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9.xml" ContentType="application/vnd.openxmlformats-officedocument.drawingml.chart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a\Google Drive\tide_induced_gw_level\spreadsheets\JacobModel\"/>
    </mc:Choice>
  </mc:AlternateContent>
  <xr:revisionPtr revIDLastSave="0" documentId="13_ncr:1_{55D75243-FFA8-4CAA-9A18-DFDB2B53CDD0}" xr6:coauthVersionLast="47" xr6:coauthVersionMax="47" xr10:uidLastSave="{00000000-0000-0000-0000-000000000000}"/>
  <bookViews>
    <workbookView xWindow="-96" yWindow="-96" windowWidth="23232" windowHeight="12432" xr2:uid="{2C573FC4-D423-4C7F-8A06-F3AD392E8AC9}"/>
  </bookViews>
  <sheets>
    <sheet name="1swp" sheetId="25" r:id="rId1"/>
    <sheet name="2pvp" sheetId="14" r:id="rId2"/>
    <sheet name="3ni" sheetId="15" r:id="rId3"/>
    <sheet name="4nsp" sheetId="16" r:id="rId4"/>
    <sheet name="5lg" sheetId="17" r:id="rId5"/>
    <sheet name="6fp" sheetId="18" r:id="rId6"/>
    <sheet name="7ibp" sheetId="19" r:id="rId7"/>
    <sheet name="8mbhs" sheetId="20" r:id="rId8"/>
    <sheet name="Chart1" sheetId="26" r:id="rId9"/>
    <sheet name="9afp" sheetId="21" r:id="rId10"/>
    <sheet name="10cp" sheetId="22" r:id="rId11"/>
    <sheet name="11flp" sheetId="23" r:id="rId12"/>
    <sheet name="12mbm" sheetId="24" r:id="rId13"/>
  </sheets>
  <definedNames>
    <definedName name="solver_adj" localSheetId="10" hidden="1">'10cp'!$B$1</definedName>
    <definedName name="solver_adj" localSheetId="11" hidden="1">'11flp'!$B$1</definedName>
    <definedName name="solver_adj" localSheetId="12" hidden="1">'12mbm'!$B$1</definedName>
    <definedName name="solver_adj" localSheetId="0" hidden="1">'1swp'!$B$1</definedName>
    <definedName name="solver_adj" localSheetId="1" hidden="1">'2pvp'!$B$1</definedName>
    <definedName name="solver_adj" localSheetId="2" hidden="1">'3ni'!$B$1</definedName>
    <definedName name="solver_adj" localSheetId="3" hidden="1">'4nsp'!$B$1</definedName>
    <definedName name="solver_adj" localSheetId="4" hidden="1">'5lg'!$B$1</definedName>
    <definedName name="solver_adj" localSheetId="5" hidden="1">'6fp'!$B$1</definedName>
    <definedName name="solver_adj" localSheetId="6" hidden="1">'7ibp'!$B$1</definedName>
    <definedName name="solver_adj" localSheetId="7" hidden="1">'8mbhs'!$B$1</definedName>
    <definedName name="solver_adj" localSheetId="9" hidden="1">'9afp'!$B$1</definedName>
    <definedName name="solver_cvg" localSheetId="10" hidden="1">0.0001</definedName>
    <definedName name="solver_cvg" localSheetId="11" hidden="1">0.0001</definedName>
    <definedName name="solver_cvg" localSheetId="12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9" hidden="1">0.0001</definedName>
    <definedName name="solver_drv" localSheetId="10" hidden="1">1</definedName>
    <definedName name="solver_drv" localSheetId="11" hidden="1">1</definedName>
    <definedName name="solver_drv" localSheetId="12" hidden="1">1</definedName>
    <definedName name="solver_drv" localSheetId="0" hidden="1">2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9" hidden="1">1</definedName>
    <definedName name="solver_itr" localSheetId="10" hidden="1">2147483647</definedName>
    <definedName name="solver_itr" localSheetId="11" hidden="1">2147483647</definedName>
    <definedName name="solver_itr" localSheetId="12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9" hidden="1">2147483647</definedName>
    <definedName name="solver_mip" localSheetId="10" hidden="1">2147483647</definedName>
    <definedName name="solver_mip" localSheetId="11" hidden="1">2147483647</definedName>
    <definedName name="solver_mip" localSheetId="12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9" hidden="1">2147483647</definedName>
    <definedName name="solver_mni" localSheetId="10" hidden="1">30</definedName>
    <definedName name="solver_mni" localSheetId="11" hidden="1">30</definedName>
    <definedName name="solver_mni" localSheetId="12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9" hidden="1">30</definedName>
    <definedName name="solver_mrt" localSheetId="10" hidden="1">0.075</definedName>
    <definedName name="solver_mrt" localSheetId="11" hidden="1">0.075</definedName>
    <definedName name="solver_mrt" localSheetId="12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9" hidden="1">0.075</definedName>
    <definedName name="solver_msl" localSheetId="10" hidden="1">2</definedName>
    <definedName name="solver_msl" localSheetId="11" hidden="1">2</definedName>
    <definedName name="solver_msl" localSheetId="12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9" hidden="1">2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9" hidden="1">1</definedName>
    <definedName name="solver_nod" localSheetId="10" hidden="1">2147483647</definedName>
    <definedName name="solver_nod" localSheetId="11" hidden="1">2147483647</definedName>
    <definedName name="solver_nod" localSheetId="12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9" hidden="1">2147483647</definedName>
    <definedName name="solver_num" localSheetId="10" hidden="1">0</definedName>
    <definedName name="solver_num" localSheetId="11" hidden="1">0</definedName>
    <definedName name="solver_num" localSheetId="12" hidden="1">0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num" localSheetId="6" hidden="1">0</definedName>
    <definedName name="solver_num" localSheetId="7" hidden="1">0</definedName>
    <definedName name="solver_num" localSheetId="9" hidden="1">0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9" hidden="1">1</definedName>
    <definedName name="solver_opt" localSheetId="10" hidden="1">'10cp'!$G$1</definedName>
    <definedName name="solver_opt" localSheetId="11" hidden="1">'11flp'!$G$1</definedName>
    <definedName name="solver_opt" localSheetId="12" hidden="1">'12mbm'!$G$1</definedName>
    <definedName name="solver_opt" localSheetId="0" hidden="1">'1swp'!$G$1</definedName>
    <definedName name="solver_opt" localSheetId="1" hidden="1">'2pvp'!$G$1</definedName>
    <definedName name="solver_opt" localSheetId="2" hidden="1">'3ni'!$G$1</definedName>
    <definedName name="solver_opt" localSheetId="3" hidden="1">'4nsp'!$G$1</definedName>
    <definedName name="solver_opt" localSheetId="4" hidden="1">'5lg'!$G$1</definedName>
    <definedName name="solver_opt" localSheetId="5" hidden="1">'6fp'!$G$1</definedName>
    <definedName name="solver_opt" localSheetId="6" hidden="1">'7ibp'!$G$1</definedName>
    <definedName name="solver_opt" localSheetId="7" hidden="1">'8mbhs'!$G$1</definedName>
    <definedName name="solver_opt" localSheetId="9" hidden="1">'9afp'!$G$1</definedName>
    <definedName name="solver_pre" localSheetId="10" hidden="1">0.000001</definedName>
    <definedName name="solver_pre" localSheetId="11" hidden="1">0.000001</definedName>
    <definedName name="solver_pre" localSheetId="12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9" hidden="1">0.000001</definedName>
    <definedName name="solver_rbv" localSheetId="10" hidden="1">1</definedName>
    <definedName name="solver_rbv" localSheetId="11" hidden="1">1</definedName>
    <definedName name="solver_rbv" localSheetId="12" hidden="1">1</definedName>
    <definedName name="solver_rbv" localSheetId="0" hidden="1">2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9" hidden="1">1</definedName>
    <definedName name="solver_rlx" localSheetId="10" hidden="1">2</definedName>
    <definedName name="solver_rlx" localSheetId="11" hidden="1">2</definedName>
    <definedName name="solver_rlx" localSheetId="12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9" hidden="1">2</definedName>
    <definedName name="solver_rsd" localSheetId="10" hidden="1">0</definedName>
    <definedName name="solver_rsd" localSheetId="11" hidden="1">0</definedName>
    <definedName name="solver_rsd" localSheetId="12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9" hidden="1">0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0" hidden="1">2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9" hidden="1">1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9" hidden="1">2</definedName>
    <definedName name="solver_ssz" localSheetId="10" hidden="1">100</definedName>
    <definedName name="solver_ssz" localSheetId="11" hidden="1">100</definedName>
    <definedName name="solver_ssz" localSheetId="12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9" hidden="1">100</definedName>
    <definedName name="solver_tim" localSheetId="10" hidden="1">2147483647</definedName>
    <definedName name="solver_tim" localSheetId="11" hidden="1">2147483647</definedName>
    <definedName name="solver_tim" localSheetId="12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9" hidden="1">2147483647</definedName>
    <definedName name="solver_tol" localSheetId="10" hidden="1">0.01</definedName>
    <definedName name="solver_tol" localSheetId="11" hidden="1">0.01</definedName>
    <definedName name="solver_tol" localSheetId="12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9" hidden="1">0.01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9" hidden="1">2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9" hidden="1">0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9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25" l="1"/>
  <c r="D10" i="25"/>
  <c r="K12" i="25"/>
  <c r="K13" i="25" s="1"/>
  <c r="A11" i="25"/>
  <c r="C11" i="25" s="1"/>
  <c r="E11" i="25" s="1"/>
  <c r="A10" i="25"/>
  <c r="A9" i="25"/>
  <c r="A8" i="25"/>
  <c r="C8" i="25" s="1"/>
  <c r="E8" i="25" s="1"/>
  <c r="A7" i="25"/>
  <c r="D7" i="25" s="1"/>
  <c r="A6" i="25"/>
  <c r="C6" i="25" s="1"/>
  <c r="E6" i="25" s="1"/>
  <c r="D1" i="25"/>
  <c r="D6" i="25" l="1"/>
  <c r="N6" i="25" s="1"/>
  <c r="D8" i="25"/>
  <c r="C7" i="25"/>
  <c r="E7" i="25" s="1"/>
  <c r="N9" i="25"/>
  <c r="N10" i="25"/>
  <c r="N7" i="25"/>
  <c r="A12" i="25"/>
  <c r="C12" i="25" s="1"/>
  <c r="E12" i="25" s="1"/>
  <c r="A13" i="25"/>
  <c r="D13" i="25" s="1"/>
  <c r="N13" i="25" s="1"/>
  <c r="K14" i="25"/>
  <c r="D12" i="25"/>
  <c r="N12" i="25" s="1"/>
  <c r="D11" i="25"/>
  <c r="N11" i="25" s="1"/>
  <c r="C13" i="25"/>
  <c r="E13" i="25" s="1"/>
  <c r="C9" i="25"/>
  <c r="E9" i="25" s="1"/>
  <c r="C10" i="25"/>
  <c r="E10" i="25" s="1"/>
  <c r="N8" i="25"/>
  <c r="K15" i="25" l="1"/>
  <c r="A14" i="25"/>
  <c r="D14" i="25" l="1"/>
  <c r="N14" i="25" s="1"/>
  <c r="C14" i="25"/>
  <c r="E14" i="25" s="1"/>
  <c r="K16" i="25"/>
  <c r="A15" i="25"/>
  <c r="D15" i="25" l="1"/>
  <c r="N15" i="25" s="1"/>
  <c r="C15" i="25"/>
  <c r="E15" i="25" s="1"/>
  <c r="A16" i="25"/>
  <c r="K17" i="25"/>
  <c r="K18" i="25" l="1"/>
  <c r="A17" i="25"/>
  <c r="D16" i="25"/>
  <c r="N16" i="25" s="1"/>
  <c r="C16" i="25"/>
  <c r="E16" i="25" s="1"/>
  <c r="D17" i="25" l="1"/>
  <c r="N17" i="25" s="1"/>
  <c r="C17" i="25"/>
  <c r="E17" i="25" s="1"/>
  <c r="K19" i="25"/>
  <c r="A18" i="25"/>
  <c r="A19" i="25" l="1"/>
  <c r="K20" i="25"/>
  <c r="D18" i="25"/>
  <c r="N18" i="25" s="1"/>
  <c r="C18" i="25"/>
  <c r="E18" i="25" s="1"/>
  <c r="K21" i="25" l="1"/>
  <c r="A20" i="25"/>
  <c r="D19" i="25"/>
  <c r="N19" i="25" s="1"/>
  <c r="C19" i="25"/>
  <c r="E19" i="25" s="1"/>
  <c r="D20" i="25" l="1"/>
  <c r="N20" i="25" s="1"/>
  <c r="C20" i="25"/>
  <c r="E20" i="25" s="1"/>
  <c r="K22" i="25"/>
  <c r="A21" i="25"/>
  <c r="D21" i="25" l="1"/>
  <c r="N21" i="25" s="1"/>
  <c r="C21" i="25"/>
  <c r="E21" i="25" s="1"/>
  <c r="A22" i="25"/>
  <c r="K23" i="25"/>
  <c r="K24" i="25" l="1"/>
  <c r="A23" i="25"/>
  <c r="D22" i="25"/>
  <c r="N22" i="25" s="1"/>
  <c r="C22" i="25"/>
  <c r="E22" i="25" s="1"/>
  <c r="D23" i="25" l="1"/>
  <c r="N23" i="25" s="1"/>
  <c r="C23" i="25"/>
  <c r="E23" i="25" s="1"/>
  <c r="K25" i="25"/>
  <c r="A24" i="25"/>
  <c r="D24" i="25" l="1"/>
  <c r="N24" i="25" s="1"/>
  <c r="C24" i="25"/>
  <c r="E24" i="25" s="1"/>
  <c r="K26" i="25"/>
  <c r="A25" i="25"/>
  <c r="D25" i="25" l="1"/>
  <c r="N25" i="25" s="1"/>
  <c r="C25" i="25"/>
  <c r="E25" i="25" s="1"/>
  <c r="A26" i="25"/>
  <c r="K27" i="25"/>
  <c r="D26" i="25" l="1"/>
  <c r="N26" i="25" s="1"/>
  <c r="C26" i="25"/>
  <c r="E26" i="25" s="1"/>
  <c r="A27" i="25"/>
  <c r="K28" i="25"/>
  <c r="A28" i="25" l="1"/>
  <c r="K29" i="25"/>
  <c r="D27" i="25"/>
  <c r="N27" i="25" s="1"/>
  <c r="C27" i="25"/>
  <c r="E27" i="25" s="1"/>
  <c r="K30" i="25" l="1"/>
  <c r="A29" i="25"/>
  <c r="D28" i="25"/>
  <c r="N28" i="25" s="1"/>
  <c r="C28" i="25"/>
  <c r="E28" i="25" s="1"/>
  <c r="D29" i="25" l="1"/>
  <c r="N29" i="25" s="1"/>
  <c r="C29" i="25"/>
  <c r="E29" i="25" s="1"/>
  <c r="K31" i="25"/>
  <c r="A30" i="25"/>
  <c r="D30" i="25" l="1"/>
  <c r="N30" i="25" s="1"/>
  <c r="C30" i="25"/>
  <c r="E30" i="25" s="1"/>
  <c r="K32" i="25"/>
  <c r="A31" i="25"/>
  <c r="D31" i="25" l="1"/>
  <c r="N31" i="25" s="1"/>
  <c r="C31" i="25"/>
  <c r="E31" i="25" s="1"/>
  <c r="A32" i="25"/>
  <c r="K33" i="25"/>
  <c r="K34" i="25" l="1"/>
  <c r="A33" i="25"/>
  <c r="D32" i="25"/>
  <c r="N32" i="25" s="1"/>
  <c r="C32" i="25"/>
  <c r="E32" i="25" s="1"/>
  <c r="D33" i="25" l="1"/>
  <c r="N33" i="25" s="1"/>
  <c r="C33" i="25"/>
  <c r="E33" i="25" s="1"/>
  <c r="K35" i="25"/>
  <c r="A34" i="25"/>
  <c r="D34" i="25" l="1"/>
  <c r="N34" i="25" s="1"/>
  <c r="C34" i="25"/>
  <c r="E34" i="25" s="1"/>
  <c r="A35" i="25"/>
  <c r="K36" i="25"/>
  <c r="A36" i="25" l="1"/>
  <c r="K37" i="25"/>
  <c r="D35" i="25"/>
  <c r="N35" i="25" s="1"/>
  <c r="C35" i="25"/>
  <c r="E35" i="25" s="1"/>
  <c r="K38" i="25" l="1"/>
  <c r="A37" i="25"/>
  <c r="D36" i="25"/>
  <c r="N36" i="25" s="1"/>
  <c r="C36" i="25"/>
  <c r="E36" i="25" s="1"/>
  <c r="D37" i="25" l="1"/>
  <c r="N37" i="25" s="1"/>
  <c r="C37" i="25"/>
  <c r="E37" i="25" s="1"/>
  <c r="K39" i="25"/>
  <c r="A38" i="25"/>
  <c r="D38" i="25" l="1"/>
  <c r="N38" i="25" s="1"/>
  <c r="C38" i="25"/>
  <c r="E38" i="25" s="1"/>
  <c r="A39" i="25"/>
  <c r="K40" i="25"/>
  <c r="A40" i="25" l="1"/>
  <c r="K41" i="25"/>
  <c r="D39" i="25"/>
  <c r="N39" i="25" s="1"/>
  <c r="C39" i="25"/>
  <c r="E39" i="25" s="1"/>
  <c r="A41" i="25" l="1"/>
  <c r="K42" i="25"/>
  <c r="D40" i="25"/>
  <c r="N40" i="25" s="1"/>
  <c r="C40" i="25"/>
  <c r="E40" i="25" s="1"/>
  <c r="A42" i="25" l="1"/>
  <c r="K43" i="25"/>
  <c r="D41" i="25"/>
  <c r="N41" i="25" s="1"/>
  <c r="C41" i="25"/>
  <c r="E41" i="25" s="1"/>
  <c r="A43" i="25" l="1"/>
  <c r="K44" i="25"/>
  <c r="D42" i="25"/>
  <c r="N42" i="25" s="1"/>
  <c r="C42" i="25"/>
  <c r="E42" i="25" s="1"/>
  <c r="A44" i="25" l="1"/>
  <c r="K45" i="25"/>
  <c r="D43" i="25"/>
  <c r="N43" i="25" s="1"/>
  <c r="C43" i="25"/>
  <c r="E43" i="25" s="1"/>
  <c r="A45" i="25" l="1"/>
  <c r="K46" i="25"/>
  <c r="D44" i="25"/>
  <c r="N44" i="25" s="1"/>
  <c r="C44" i="25"/>
  <c r="E44" i="25" s="1"/>
  <c r="K47" i="25" l="1"/>
  <c r="A46" i="25"/>
  <c r="D45" i="25"/>
  <c r="N45" i="25" s="1"/>
  <c r="C45" i="25"/>
  <c r="E45" i="25" s="1"/>
  <c r="D46" i="25" l="1"/>
  <c r="N46" i="25" s="1"/>
  <c r="C46" i="25"/>
  <c r="E46" i="25" s="1"/>
  <c r="A47" i="25"/>
  <c r="K48" i="25"/>
  <c r="A48" i="25" l="1"/>
  <c r="K49" i="25"/>
  <c r="D47" i="25"/>
  <c r="N47" i="25" s="1"/>
  <c r="C47" i="25"/>
  <c r="E47" i="25" s="1"/>
  <c r="A49" i="25" l="1"/>
  <c r="K50" i="25"/>
  <c r="D48" i="25"/>
  <c r="N48" i="25" s="1"/>
  <c r="C48" i="25"/>
  <c r="E48" i="25" s="1"/>
  <c r="A50" i="25" l="1"/>
  <c r="K51" i="25"/>
  <c r="D49" i="25"/>
  <c r="N49" i="25" s="1"/>
  <c r="C49" i="25"/>
  <c r="E49" i="25" s="1"/>
  <c r="A51" i="25" l="1"/>
  <c r="K52" i="25"/>
  <c r="D50" i="25"/>
  <c r="N50" i="25" s="1"/>
  <c r="C50" i="25"/>
  <c r="E50" i="25" s="1"/>
  <c r="A52" i="25" l="1"/>
  <c r="K53" i="25"/>
  <c r="D51" i="25"/>
  <c r="N51" i="25" s="1"/>
  <c r="C51" i="25"/>
  <c r="E51" i="25" s="1"/>
  <c r="K54" i="25" l="1"/>
  <c r="A53" i="25"/>
  <c r="D52" i="25"/>
  <c r="N52" i="25" s="1"/>
  <c r="C52" i="25"/>
  <c r="E52" i="25" s="1"/>
  <c r="D53" i="25" l="1"/>
  <c r="N53" i="25" s="1"/>
  <c r="C53" i="25"/>
  <c r="E53" i="25" s="1"/>
  <c r="K55" i="25"/>
  <c r="A54" i="25"/>
  <c r="D54" i="25" l="1"/>
  <c r="N54" i="25" s="1"/>
  <c r="C54" i="25"/>
  <c r="E54" i="25" s="1"/>
  <c r="A55" i="25"/>
  <c r="K56" i="25"/>
  <c r="A56" i="25" l="1"/>
  <c r="K57" i="25"/>
  <c r="D55" i="25"/>
  <c r="N55" i="25" s="1"/>
  <c r="C55" i="25"/>
  <c r="E55" i="25" s="1"/>
  <c r="A57" i="25" l="1"/>
  <c r="K58" i="25"/>
  <c r="D56" i="25"/>
  <c r="N56" i="25" s="1"/>
  <c r="C56" i="25"/>
  <c r="E56" i="25" s="1"/>
  <c r="A58" i="25" l="1"/>
  <c r="K59" i="25"/>
  <c r="D57" i="25"/>
  <c r="N57" i="25" s="1"/>
  <c r="C57" i="25"/>
  <c r="E57" i="25" s="1"/>
  <c r="A59" i="25" l="1"/>
  <c r="K60" i="25"/>
  <c r="D58" i="25"/>
  <c r="N58" i="25" s="1"/>
  <c r="C58" i="25"/>
  <c r="E58" i="25" s="1"/>
  <c r="A60" i="25" l="1"/>
  <c r="K61" i="25"/>
  <c r="D59" i="25"/>
  <c r="N59" i="25" s="1"/>
  <c r="C59" i="25"/>
  <c r="E59" i="25" s="1"/>
  <c r="K62" i="25" l="1"/>
  <c r="A61" i="25"/>
  <c r="D60" i="25"/>
  <c r="N60" i="25" s="1"/>
  <c r="C60" i="25"/>
  <c r="E60" i="25" s="1"/>
  <c r="D61" i="25" l="1"/>
  <c r="N61" i="25" s="1"/>
  <c r="C61" i="25"/>
  <c r="E61" i="25" s="1"/>
  <c r="K63" i="25"/>
  <c r="A62" i="25"/>
  <c r="D62" i="25" l="1"/>
  <c r="N62" i="25" s="1"/>
  <c r="C62" i="25"/>
  <c r="E62" i="25" s="1"/>
  <c r="K64" i="25"/>
  <c r="A63" i="25"/>
  <c r="D63" i="25" l="1"/>
  <c r="N63" i="25" s="1"/>
  <c r="C63" i="25"/>
  <c r="E63" i="25" s="1"/>
  <c r="K65" i="25"/>
  <c r="A64" i="25"/>
  <c r="D64" i="25" l="1"/>
  <c r="N64" i="25" s="1"/>
  <c r="C64" i="25"/>
  <c r="E64" i="25" s="1"/>
  <c r="A65" i="25"/>
  <c r="K66" i="25"/>
  <c r="A66" i="25" l="1"/>
  <c r="K67" i="25"/>
  <c r="D65" i="25"/>
  <c r="N65" i="25" s="1"/>
  <c r="C65" i="25"/>
  <c r="E65" i="25" s="1"/>
  <c r="A67" i="25" l="1"/>
  <c r="K68" i="25"/>
  <c r="D66" i="25"/>
  <c r="N66" i="25" s="1"/>
  <c r="C66" i="25"/>
  <c r="E66" i="25" s="1"/>
  <c r="A68" i="25" l="1"/>
  <c r="K69" i="25"/>
  <c r="D67" i="25"/>
  <c r="N67" i="25" s="1"/>
  <c r="C67" i="25"/>
  <c r="E67" i="25" s="1"/>
  <c r="K70" i="25" l="1"/>
  <c r="A69" i="25"/>
  <c r="D68" i="25"/>
  <c r="N68" i="25" s="1"/>
  <c r="C68" i="25"/>
  <c r="E68" i="25" s="1"/>
  <c r="D69" i="25" l="1"/>
  <c r="N69" i="25" s="1"/>
  <c r="C69" i="25"/>
  <c r="E69" i="25" s="1"/>
  <c r="K71" i="25"/>
  <c r="A70" i="25"/>
  <c r="D70" i="25" l="1"/>
  <c r="N70" i="25" s="1"/>
  <c r="C70" i="25"/>
  <c r="E70" i="25" s="1"/>
  <c r="K72" i="25"/>
  <c r="A71" i="25"/>
  <c r="D71" i="25" l="1"/>
  <c r="N71" i="25" s="1"/>
  <c r="C71" i="25"/>
  <c r="E71" i="25" s="1"/>
  <c r="A72" i="25"/>
  <c r="K73" i="25"/>
  <c r="A73" i="25" l="1"/>
  <c r="K74" i="25"/>
  <c r="D72" i="25"/>
  <c r="N72" i="25" s="1"/>
  <c r="C72" i="25"/>
  <c r="E72" i="25" s="1"/>
  <c r="K75" i="25" l="1"/>
  <c r="A74" i="25"/>
  <c r="D73" i="25"/>
  <c r="N73" i="25" s="1"/>
  <c r="C73" i="25"/>
  <c r="E73" i="25" s="1"/>
  <c r="D74" i="25" l="1"/>
  <c r="N74" i="25" s="1"/>
  <c r="C74" i="25"/>
  <c r="E74" i="25" s="1"/>
  <c r="A75" i="25"/>
  <c r="K76" i="25"/>
  <c r="A76" i="25" l="1"/>
  <c r="K77" i="25"/>
  <c r="D75" i="25"/>
  <c r="N75" i="25" s="1"/>
  <c r="C75" i="25"/>
  <c r="E75" i="25" s="1"/>
  <c r="A77" i="25" l="1"/>
  <c r="K78" i="25"/>
  <c r="D76" i="25"/>
  <c r="N76" i="25" s="1"/>
  <c r="C76" i="25"/>
  <c r="E76" i="25" s="1"/>
  <c r="K79" i="25" l="1"/>
  <c r="A78" i="25"/>
  <c r="D77" i="25"/>
  <c r="N77" i="25" s="1"/>
  <c r="C77" i="25"/>
  <c r="E77" i="25" s="1"/>
  <c r="D78" i="25" l="1"/>
  <c r="N78" i="25" s="1"/>
  <c r="C78" i="25"/>
  <c r="E78" i="25" s="1"/>
  <c r="A79" i="25"/>
  <c r="K80" i="25"/>
  <c r="D79" i="25" l="1"/>
  <c r="N79" i="25" s="1"/>
  <c r="C79" i="25"/>
  <c r="E79" i="25" s="1"/>
  <c r="K81" i="25"/>
  <c r="A80" i="25"/>
  <c r="D80" i="25" l="1"/>
  <c r="N80" i="25" s="1"/>
  <c r="C80" i="25"/>
  <c r="E80" i="25" s="1"/>
  <c r="A81" i="25"/>
  <c r="K82" i="25"/>
  <c r="K83" i="25" l="1"/>
  <c r="A82" i="25"/>
  <c r="D81" i="25"/>
  <c r="N81" i="25" s="1"/>
  <c r="C81" i="25"/>
  <c r="E81" i="25" s="1"/>
  <c r="D82" i="25" l="1"/>
  <c r="N82" i="25" s="1"/>
  <c r="C82" i="25"/>
  <c r="E82" i="25" s="1"/>
  <c r="A83" i="25"/>
  <c r="K84" i="25"/>
  <c r="K85" i="25" l="1"/>
  <c r="A84" i="25"/>
  <c r="D83" i="25"/>
  <c r="N83" i="25" s="1"/>
  <c r="C83" i="25"/>
  <c r="E83" i="25" s="1"/>
  <c r="D84" i="25" l="1"/>
  <c r="N84" i="25" s="1"/>
  <c r="C84" i="25"/>
  <c r="E84" i="25" s="1"/>
  <c r="A85" i="25"/>
  <c r="K86" i="25"/>
  <c r="K87" i="25" l="1"/>
  <c r="A86" i="25"/>
  <c r="D85" i="25"/>
  <c r="N85" i="25" s="1"/>
  <c r="C85" i="25"/>
  <c r="E85" i="25" s="1"/>
  <c r="D86" i="25" l="1"/>
  <c r="N86" i="25" s="1"/>
  <c r="C86" i="25"/>
  <c r="E86" i="25" s="1"/>
  <c r="A87" i="25"/>
  <c r="K88" i="25"/>
  <c r="A88" i="25" l="1"/>
  <c r="K89" i="25"/>
  <c r="D87" i="25"/>
  <c r="N87" i="25" s="1"/>
  <c r="C87" i="25"/>
  <c r="E87" i="25" s="1"/>
  <c r="A89" i="25" l="1"/>
  <c r="K90" i="25"/>
  <c r="D88" i="25"/>
  <c r="N88" i="25" s="1"/>
  <c r="C88" i="25"/>
  <c r="E88" i="25" s="1"/>
  <c r="A90" i="25" l="1"/>
  <c r="K91" i="25"/>
  <c r="D89" i="25"/>
  <c r="N89" i="25" s="1"/>
  <c r="C89" i="25"/>
  <c r="E89" i="25" s="1"/>
  <c r="K92" i="25" l="1"/>
  <c r="A91" i="25"/>
  <c r="D90" i="25"/>
  <c r="N90" i="25" s="1"/>
  <c r="C90" i="25"/>
  <c r="E90" i="25" s="1"/>
  <c r="D91" i="25" l="1"/>
  <c r="N91" i="25" s="1"/>
  <c r="C91" i="25"/>
  <c r="E91" i="25" s="1"/>
  <c r="K93" i="25"/>
  <c r="A92" i="25"/>
  <c r="D92" i="25" l="1"/>
  <c r="N92" i="25" s="1"/>
  <c r="C92" i="25"/>
  <c r="E92" i="25" s="1"/>
  <c r="K94" i="25"/>
  <c r="A93" i="25"/>
  <c r="D93" i="25" l="1"/>
  <c r="N93" i="25" s="1"/>
  <c r="C93" i="25"/>
  <c r="E93" i="25" s="1"/>
  <c r="A94" i="25"/>
  <c r="K95" i="25"/>
  <c r="A95" i="25" l="1"/>
  <c r="K96" i="25"/>
  <c r="D94" i="25"/>
  <c r="N94" i="25" s="1"/>
  <c r="C94" i="25"/>
  <c r="E94" i="25" s="1"/>
  <c r="A96" i="25" l="1"/>
  <c r="K97" i="25"/>
  <c r="D95" i="25"/>
  <c r="N95" i="25" s="1"/>
  <c r="C95" i="25"/>
  <c r="E95" i="25" s="1"/>
  <c r="A97" i="25" l="1"/>
  <c r="K98" i="25"/>
  <c r="D96" i="25"/>
  <c r="N96" i="25" s="1"/>
  <c r="C96" i="25"/>
  <c r="E96" i="25" s="1"/>
  <c r="K99" i="25" l="1"/>
  <c r="A98" i="25"/>
  <c r="D97" i="25"/>
  <c r="N97" i="25" s="1"/>
  <c r="C97" i="25"/>
  <c r="E97" i="25" s="1"/>
  <c r="D98" i="25" l="1"/>
  <c r="N98" i="25" s="1"/>
  <c r="C98" i="25"/>
  <c r="E98" i="25" s="1"/>
  <c r="K100" i="25"/>
  <c r="A99" i="25"/>
  <c r="D99" i="25" l="1"/>
  <c r="N99" i="25" s="1"/>
  <c r="C99" i="25"/>
  <c r="E99" i="25" s="1"/>
  <c r="A100" i="25"/>
  <c r="K101" i="25"/>
  <c r="K102" i="25" l="1"/>
  <c r="A101" i="25"/>
  <c r="D100" i="25"/>
  <c r="N100" i="25" s="1"/>
  <c r="C100" i="25"/>
  <c r="E100" i="25" s="1"/>
  <c r="D101" i="25" l="1"/>
  <c r="N101" i="25" s="1"/>
  <c r="C101" i="25"/>
  <c r="E101" i="25" s="1"/>
  <c r="A102" i="25"/>
  <c r="K103" i="25"/>
  <c r="D102" i="25" l="1"/>
  <c r="N102" i="25" s="1"/>
  <c r="C102" i="25"/>
  <c r="E102" i="25" s="1"/>
  <c r="K104" i="25"/>
  <c r="A103" i="25"/>
  <c r="D103" i="25" l="1"/>
  <c r="N103" i="25" s="1"/>
  <c r="C103" i="25"/>
  <c r="E103" i="25" s="1"/>
  <c r="A104" i="25"/>
  <c r="K105" i="25"/>
  <c r="D104" i="25" l="1"/>
  <c r="N104" i="25" s="1"/>
  <c r="C104" i="25"/>
  <c r="E104" i="25" s="1"/>
  <c r="K106" i="25"/>
  <c r="A105" i="25"/>
  <c r="D105" i="25" l="1"/>
  <c r="N105" i="25" s="1"/>
  <c r="C105" i="25"/>
  <c r="E105" i="25" s="1"/>
  <c r="K107" i="25"/>
  <c r="A106" i="25"/>
  <c r="D106" i="25" l="1"/>
  <c r="N106" i="25" s="1"/>
  <c r="C106" i="25"/>
  <c r="E106" i="25" s="1"/>
  <c r="K108" i="25"/>
  <c r="A107" i="25"/>
  <c r="D107" i="25" l="1"/>
  <c r="N107" i="25" s="1"/>
  <c r="C107" i="25"/>
  <c r="E107" i="25" s="1"/>
  <c r="A108" i="25"/>
  <c r="K109" i="25"/>
  <c r="K110" i="25" l="1"/>
  <c r="A109" i="25"/>
  <c r="D108" i="25"/>
  <c r="N108" i="25" s="1"/>
  <c r="C108" i="25"/>
  <c r="E108" i="25" s="1"/>
  <c r="D109" i="25" l="1"/>
  <c r="N109" i="25" s="1"/>
  <c r="C109" i="25"/>
  <c r="E109" i="25" s="1"/>
  <c r="A110" i="25"/>
  <c r="K111" i="25"/>
  <c r="A111" i="25" l="1"/>
  <c r="K112" i="25"/>
  <c r="D110" i="25"/>
  <c r="N110" i="25" s="1"/>
  <c r="C110" i="25"/>
  <c r="E110" i="25" s="1"/>
  <c r="K113" i="25" l="1"/>
  <c r="A112" i="25"/>
  <c r="D111" i="25"/>
  <c r="N111" i="25" s="1"/>
  <c r="C111" i="25"/>
  <c r="E111" i="25" s="1"/>
  <c r="D112" i="25" l="1"/>
  <c r="N112" i="25" s="1"/>
  <c r="C112" i="25"/>
  <c r="E112" i="25" s="1"/>
  <c r="K114" i="25"/>
  <c r="A113" i="25"/>
  <c r="D113" i="25" l="1"/>
  <c r="N113" i="25" s="1"/>
  <c r="C113" i="25"/>
  <c r="E113" i="25" s="1"/>
  <c r="K115" i="25"/>
  <c r="A114" i="25"/>
  <c r="D114" i="25" l="1"/>
  <c r="N114" i="25" s="1"/>
  <c r="C114" i="25"/>
  <c r="E114" i="25" s="1"/>
  <c r="K116" i="25"/>
  <c r="A115" i="25"/>
  <c r="D115" i="25" l="1"/>
  <c r="N115" i="25" s="1"/>
  <c r="C115" i="25"/>
  <c r="E115" i="25" s="1"/>
  <c r="A116" i="25"/>
  <c r="K117" i="25"/>
  <c r="K118" i="25" l="1"/>
  <c r="A117" i="25"/>
  <c r="D116" i="25"/>
  <c r="N116" i="25" s="1"/>
  <c r="C116" i="25"/>
  <c r="E116" i="25" s="1"/>
  <c r="D117" i="25" l="1"/>
  <c r="N117" i="25" s="1"/>
  <c r="C117" i="25"/>
  <c r="E117" i="25" s="1"/>
  <c r="A118" i="25"/>
  <c r="K119" i="25"/>
  <c r="A119" i="25" l="1"/>
  <c r="K120" i="25"/>
  <c r="D118" i="25"/>
  <c r="N118" i="25" s="1"/>
  <c r="C118" i="25"/>
  <c r="E118" i="25" s="1"/>
  <c r="A120" i="25" l="1"/>
  <c r="K121" i="25"/>
  <c r="D119" i="25"/>
  <c r="N119" i="25" s="1"/>
  <c r="C119" i="25"/>
  <c r="E119" i="25" s="1"/>
  <c r="A121" i="25" l="1"/>
  <c r="K122" i="25"/>
  <c r="D120" i="25"/>
  <c r="N120" i="25" s="1"/>
  <c r="C120" i="25"/>
  <c r="E120" i="25" s="1"/>
  <c r="K123" i="25" l="1"/>
  <c r="A122" i="25"/>
  <c r="D121" i="25"/>
  <c r="N121" i="25" s="1"/>
  <c r="C121" i="25"/>
  <c r="E121" i="25" s="1"/>
  <c r="D122" i="25" l="1"/>
  <c r="N122" i="25" s="1"/>
  <c r="C122" i="25"/>
  <c r="E122" i="25" s="1"/>
  <c r="A123" i="25"/>
  <c r="K124" i="25"/>
  <c r="A124" i="25" l="1"/>
  <c r="K125" i="25"/>
  <c r="D123" i="25"/>
  <c r="N123" i="25" s="1"/>
  <c r="C123" i="25"/>
  <c r="E123" i="25" s="1"/>
  <c r="K126" i="25" l="1"/>
  <c r="A125" i="25"/>
  <c r="D124" i="25"/>
  <c r="N124" i="25" s="1"/>
  <c r="C124" i="25"/>
  <c r="E124" i="25" s="1"/>
  <c r="D125" i="25" l="1"/>
  <c r="N125" i="25" s="1"/>
  <c r="C125" i="25"/>
  <c r="E125" i="25" s="1"/>
  <c r="K127" i="25"/>
  <c r="A126" i="25"/>
  <c r="D126" i="25" l="1"/>
  <c r="C126" i="25"/>
  <c r="A127" i="25"/>
  <c r="K128" i="25"/>
  <c r="A128" i="25" l="1"/>
  <c r="K129" i="25"/>
  <c r="D127" i="25"/>
  <c r="N127" i="25" s="1"/>
  <c r="C127" i="25"/>
  <c r="E127" i="25" s="1"/>
  <c r="G2" i="25" s="1"/>
  <c r="J2" i="25"/>
  <c r="E126" i="25"/>
  <c r="N126" i="25"/>
  <c r="G1" i="25" s="1"/>
  <c r="J1" i="25"/>
  <c r="P426" i="25" l="1"/>
  <c r="P421" i="25"/>
  <c r="P416" i="25"/>
  <c r="P411" i="25"/>
  <c r="P398" i="25"/>
  <c r="P400" i="25"/>
  <c r="P387" i="25"/>
  <c r="P382" i="25"/>
  <c r="P357" i="25"/>
  <c r="P367" i="25"/>
  <c r="P319" i="25"/>
  <c r="P350" i="25"/>
  <c r="P323" i="25"/>
  <c r="P349" i="25"/>
  <c r="P318" i="25"/>
  <c r="P283" i="25"/>
  <c r="P324" i="25"/>
  <c r="P312" i="25"/>
  <c r="P292" i="25"/>
  <c r="P269" i="25"/>
  <c r="P251" i="25"/>
  <c r="P302" i="25"/>
  <c r="P258" i="25"/>
  <c r="P239" i="25"/>
  <c r="P263" i="25"/>
  <c r="P422" i="25"/>
  <c r="P417" i="25"/>
  <c r="P412" i="25"/>
  <c r="P407" i="25"/>
  <c r="P394" i="25"/>
  <c r="P408" i="25"/>
  <c r="P379" i="25"/>
  <c r="P375" i="25"/>
  <c r="P404" i="25"/>
  <c r="P359" i="25"/>
  <c r="P361" i="25"/>
  <c r="P342" i="25"/>
  <c r="P366" i="25"/>
  <c r="P348" i="25"/>
  <c r="P311" i="25"/>
  <c r="P275" i="25"/>
  <c r="P306" i="25"/>
  <c r="P303" i="25"/>
  <c r="P316" i="25"/>
  <c r="P265" i="25"/>
  <c r="P243" i="25"/>
  <c r="P281" i="25"/>
  <c r="P250" i="25"/>
  <c r="P238" i="25"/>
  <c r="P231" i="25"/>
  <c r="P206" i="25"/>
  <c r="P208" i="25"/>
  <c r="P255" i="25"/>
  <c r="P418" i="25"/>
  <c r="P413" i="25"/>
  <c r="P435" i="25"/>
  <c r="P403" i="25"/>
  <c r="P405" i="25"/>
  <c r="P373" i="25"/>
  <c r="P377" i="25"/>
  <c r="P371" i="25"/>
  <c r="P380" i="25"/>
  <c r="P360" i="25"/>
  <c r="P353" i="25"/>
  <c r="P334" i="25"/>
  <c r="P346" i="25"/>
  <c r="P328" i="25"/>
  <c r="P364" i="25"/>
  <c r="P332" i="25"/>
  <c r="P298" i="25"/>
  <c r="P295" i="25"/>
  <c r="P293" i="25"/>
  <c r="P270" i="25"/>
  <c r="P284" i="25"/>
  <c r="P261" i="25"/>
  <c r="P242" i="25"/>
  <c r="P414" i="25"/>
  <c r="P436" i="25"/>
  <c r="P431" i="25"/>
  <c r="P399" i="25"/>
  <c r="P396" i="25"/>
  <c r="P369" i="25"/>
  <c r="P376" i="25"/>
  <c r="P392" i="25"/>
  <c r="P374" i="25"/>
  <c r="P354" i="25"/>
  <c r="P345" i="25"/>
  <c r="P326" i="25"/>
  <c r="P330" i="25"/>
  <c r="P317" i="25"/>
  <c r="P352" i="25"/>
  <c r="P304" i="25"/>
  <c r="P290" i="25"/>
  <c r="P287" i="25"/>
  <c r="P289" i="25"/>
  <c r="P262" i="25"/>
  <c r="P268" i="25"/>
  <c r="P253" i="25"/>
  <c r="P245" i="25"/>
  <c r="P437" i="25"/>
  <c r="P432" i="25"/>
  <c r="P427" i="25"/>
  <c r="P395" i="25"/>
  <c r="P389" i="25"/>
  <c r="P401" i="25"/>
  <c r="P393" i="25"/>
  <c r="P391" i="25"/>
  <c r="P362" i="25"/>
  <c r="P351" i="25"/>
  <c r="P337" i="25"/>
  <c r="P356" i="25"/>
  <c r="P340" i="25"/>
  <c r="P309" i="25"/>
  <c r="P315" i="25"/>
  <c r="P296" i="25"/>
  <c r="P282" i="25"/>
  <c r="P279" i="25"/>
  <c r="P276" i="25"/>
  <c r="P333" i="25"/>
  <c r="P264" i="25"/>
  <c r="P305" i="25"/>
  <c r="P297" i="25"/>
  <c r="P301" i="25"/>
  <c r="P207" i="25"/>
  <c r="P438" i="25"/>
  <c r="P433" i="25"/>
  <c r="P428" i="25"/>
  <c r="P423" i="25"/>
  <c r="P410" i="25"/>
  <c r="P385" i="25"/>
  <c r="P397" i="25"/>
  <c r="P386" i="25"/>
  <c r="P363" i="25"/>
  <c r="P372" i="25"/>
  <c r="P343" i="25"/>
  <c r="P329" i="25"/>
  <c r="P347" i="25"/>
  <c r="P338" i="25"/>
  <c r="P344" i="25"/>
  <c r="P307" i="25"/>
  <c r="P288" i="25"/>
  <c r="P274" i="25"/>
  <c r="P271" i="25"/>
  <c r="P260" i="25"/>
  <c r="P277" i="25"/>
  <c r="P325" i="25"/>
  <c r="P294" i="25"/>
  <c r="P257" i="25"/>
  <c r="P246" i="25"/>
  <c r="P249" i="25"/>
  <c r="P256" i="25"/>
  <c r="P434" i="25"/>
  <c r="P429" i="25"/>
  <c r="P424" i="25"/>
  <c r="P419" i="25"/>
  <c r="P406" i="25"/>
  <c r="P381" i="25"/>
  <c r="P390" i="25"/>
  <c r="P384" i="25"/>
  <c r="P355" i="25"/>
  <c r="P370" i="25"/>
  <c r="P335" i="25"/>
  <c r="P321" i="25"/>
  <c r="P339" i="25"/>
  <c r="P322" i="25"/>
  <c r="P314" i="25"/>
  <c r="P299" i="25"/>
  <c r="P280" i="25"/>
  <c r="P341" i="25"/>
  <c r="P308" i="25"/>
  <c r="P285" i="25"/>
  <c r="P267" i="25"/>
  <c r="P313" i="25"/>
  <c r="P278" i="25"/>
  <c r="P254" i="25"/>
  <c r="P244" i="25"/>
  <c r="P228" i="25"/>
  <c r="P230" i="25"/>
  <c r="P211" i="25"/>
  <c r="P213" i="25"/>
  <c r="P430" i="25"/>
  <c r="P425" i="25"/>
  <c r="P420" i="25"/>
  <c r="P415" i="25"/>
  <c r="P402" i="25"/>
  <c r="P409" i="25"/>
  <c r="P388" i="25"/>
  <c r="P383" i="25"/>
  <c r="P365" i="25"/>
  <c r="P368" i="25"/>
  <c r="P327" i="25"/>
  <c r="P358" i="25"/>
  <c r="P331" i="25"/>
  <c r="P378" i="25"/>
  <c r="P320" i="25"/>
  <c r="P291" i="25"/>
  <c r="P272" i="25"/>
  <c r="P336" i="25"/>
  <c r="P300" i="25"/>
  <c r="P273" i="25"/>
  <c r="P259" i="25"/>
  <c r="P310" i="25"/>
  <c r="P266" i="25"/>
  <c r="P241" i="25"/>
  <c r="P240" i="25"/>
  <c r="P227" i="25"/>
  <c r="P229" i="25"/>
  <c r="P248" i="25"/>
  <c r="P200" i="25"/>
  <c r="P234" i="25"/>
  <c r="P191" i="25"/>
  <c r="P201" i="25"/>
  <c r="P164" i="25"/>
  <c r="P154" i="25"/>
  <c r="P196" i="25"/>
  <c r="P178" i="25"/>
  <c r="P142" i="25"/>
  <c r="P168" i="25"/>
  <c r="P122" i="25"/>
  <c r="P119" i="25"/>
  <c r="P116" i="25"/>
  <c r="P113" i="25"/>
  <c r="P102" i="25"/>
  <c r="P69" i="25"/>
  <c r="P91" i="25"/>
  <c r="P42" i="25"/>
  <c r="P92" i="25"/>
  <c r="P23" i="25"/>
  <c r="P52" i="25"/>
  <c r="P73" i="25"/>
  <c r="P8" i="25"/>
  <c r="P30" i="25"/>
  <c r="P51" i="25"/>
  <c r="P13" i="25"/>
  <c r="P85" i="25"/>
  <c r="P32" i="25"/>
  <c r="P72" i="25"/>
  <c r="P56" i="25"/>
  <c r="P7" i="25"/>
  <c r="P223" i="25"/>
  <c r="P233" i="25"/>
  <c r="P214" i="25"/>
  <c r="P247" i="25"/>
  <c r="P193" i="25"/>
  <c r="P160" i="25"/>
  <c r="P146" i="25"/>
  <c r="P176" i="25"/>
  <c r="P153" i="25"/>
  <c r="P184" i="25"/>
  <c r="P133" i="25"/>
  <c r="P114" i="25"/>
  <c r="P111" i="25"/>
  <c r="P108" i="25"/>
  <c r="P192" i="25"/>
  <c r="P94" i="25"/>
  <c r="P61" i="25"/>
  <c r="P90" i="25"/>
  <c r="P34" i="25"/>
  <c r="P79" i="25"/>
  <c r="P15" i="25"/>
  <c r="P44" i="25"/>
  <c r="P65" i="25"/>
  <c r="P144" i="25"/>
  <c r="P22" i="25"/>
  <c r="P43" i="25"/>
  <c r="P98" i="25"/>
  <c r="P80" i="25"/>
  <c r="P75" i="25"/>
  <c r="P12" i="25"/>
  <c r="P215" i="25"/>
  <c r="P232" i="25"/>
  <c r="P202" i="25"/>
  <c r="P220" i="25"/>
  <c r="P185" i="25"/>
  <c r="P152" i="25"/>
  <c r="P197" i="25"/>
  <c r="P175" i="25"/>
  <c r="P194" i="25"/>
  <c r="P149" i="25"/>
  <c r="P125" i="25"/>
  <c r="P183" i="25"/>
  <c r="P151" i="25"/>
  <c r="P100" i="25"/>
  <c r="P162" i="25"/>
  <c r="P86" i="25"/>
  <c r="P53" i="25"/>
  <c r="P89" i="25"/>
  <c r="P26" i="25"/>
  <c r="P71" i="25"/>
  <c r="P103" i="25"/>
  <c r="P36" i="25"/>
  <c r="P57" i="25"/>
  <c r="P78" i="25"/>
  <c r="P14" i="25"/>
  <c r="P35" i="25"/>
  <c r="P16" i="25"/>
  <c r="P46" i="25"/>
  <c r="P226" i="25"/>
  <c r="P212" i="25"/>
  <c r="P286" i="25"/>
  <c r="P219" i="25"/>
  <c r="P177" i="25"/>
  <c r="P190" i="25"/>
  <c r="P188" i="25"/>
  <c r="P156" i="25"/>
  <c r="P182" i="25"/>
  <c r="P136" i="25"/>
  <c r="P117" i="25"/>
  <c r="P159" i="25"/>
  <c r="P143" i="25"/>
  <c r="P224" i="25"/>
  <c r="P147" i="25"/>
  <c r="P107" i="25"/>
  <c r="P45" i="25"/>
  <c r="P82" i="25"/>
  <c r="P18" i="25"/>
  <c r="P63" i="25"/>
  <c r="P96" i="25"/>
  <c r="P28" i="25"/>
  <c r="P49" i="25"/>
  <c r="P70" i="25"/>
  <c r="P99" i="25"/>
  <c r="P27" i="25"/>
  <c r="P24" i="25"/>
  <c r="P10" i="25"/>
  <c r="P25" i="25"/>
  <c r="P203" i="25"/>
  <c r="P210" i="25"/>
  <c r="P237" i="25"/>
  <c r="P218" i="25"/>
  <c r="P169" i="25"/>
  <c r="P198" i="25"/>
  <c r="P174" i="25"/>
  <c r="P148" i="25"/>
  <c r="P181" i="25"/>
  <c r="P128" i="25"/>
  <c r="P109" i="25"/>
  <c r="P155" i="25"/>
  <c r="P141" i="25"/>
  <c r="P163" i="25"/>
  <c r="P134" i="25"/>
  <c r="P97" i="25"/>
  <c r="P37" i="25"/>
  <c r="P74" i="25"/>
  <c r="P157" i="25"/>
  <c r="P55" i="25"/>
  <c r="P95" i="25"/>
  <c r="P20" i="25"/>
  <c r="P41" i="25"/>
  <c r="P62" i="25"/>
  <c r="P83" i="25"/>
  <c r="P19" i="25"/>
  <c r="P6" i="25"/>
  <c r="P123" i="25"/>
  <c r="P33" i="25"/>
  <c r="P64" i="25"/>
  <c r="P67" i="25"/>
  <c r="P195" i="25"/>
  <c r="P205" i="25"/>
  <c r="P217" i="25"/>
  <c r="P204" i="25"/>
  <c r="P161" i="25"/>
  <c r="P189" i="25"/>
  <c r="P173" i="25"/>
  <c r="P140" i="25"/>
  <c r="P180" i="25"/>
  <c r="P120" i="25"/>
  <c r="P167" i="25"/>
  <c r="P145" i="25"/>
  <c r="P139" i="25"/>
  <c r="P137" i="25"/>
  <c r="P126" i="25"/>
  <c r="P88" i="25"/>
  <c r="P29" i="25"/>
  <c r="P66" i="25"/>
  <c r="P115" i="25"/>
  <c r="P47" i="25"/>
  <c r="P76" i="25"/>
  <c r="P131" i="25"/>
  <c r="P54" i="25"/>
  <c r="P11" i="25"/>
  <c r="P84" i="25"/>
  <c r="P187" i="25"/>
  <c r="P236" i="25"/>
  <c r="P216" i="25"/>
  <c r="P222" i="25"/>
  <c r="P166" i="25"/>
  <c r="P171" i="25"/>
  <c r="P172" i="25"/>
  <c r="P186" i="25"/>
  <c r="P158" i="25"/>
  <c r="P112" i="25"/>
  <c r="P138" i="25"/>
  <c r="P135" i="25"/>
  <c r="P132" i="25"/>
  <c r="P129" i="25"/>
  <c r="P118" i="25"/>
  <c r="P87" i="25"/>
  <c r="P21" i="25"/>
  <c r="P58" i="25"/>
  <c r="P106" i="25"/>
  <c r="P39" i="25"/>
  <c r="P68" i="25"/>
  <c r="P101" i="25"/>
  <c r="P9" i="25"/>
  <c r="P252" i="25"/>
  <c r="P209" i="25"/>
  <c r="P235" i="25"/>
  <c r="P199" i="25"/>
  <c r="P221" i="25"/>
  <c r="P165" i="25"/>
  <c r="P170" i="25"/>
  <c r="P225" i="25"/>
  <c r="P179" i="25"/>
  <c r="P150" i="25"/>
  <c r="P104" i="25"/>
  <c r="P130" i="25"/>
  <c r="P127" i="25"/>
  <c r="P124" i="25"/>
  <c r="P121" i="25"/>
  <c r="P110" i="25"/>
  <c r="P77" i="25"/>
  <c r="P105" i="25"/>
  <c r="P50" i="25"/>
  <c r="P93" i="25"/>
  <c r="P31" i="25"/>
  <c r="P60" i="25"/>
  <c r="P81" i="25"/>
  <c r="P17" i="25"/>
  <c r="P38" i="25"/>
  <c r="P59" i="25"/>
  <c r="P48" i="25"/>
  <c r="P40" i="25"/>
  <c r="O434" i="25"/>
  <c r="O417" i="25"/>
  <c r="O401" i="25"/>
  <c r="O403" i="25"/>
  <c r="O402" i="25"/>
  <c r="O381" i="25"/>
  <c r="O400" i="25"/>
  <c r="O393" i="25"/>
  <c r="O375" i="25"/>
  <c r="O378" i="25"/>
  <c r="O364" i="25"/>
  <c r="O337" i="25"/>
  <c r="O333" i="25"/>
  <c r="O321" i="25"/>
  <c r="O344" i="25"/>
  <c r="O310" i="25"/>
  <c r="O299" i="25"/>
  <c r="O269" i="25"/>
  <c r="O274" i="25"/>
  <c r="O297" i="25"/>
  <c r="O296" i="25"/>
  <c r="O246" i="25"/>
  <c r="O313" i="25"/>
  <c r="O243" i="25"/>
  <c r="O250" i="25"/>
  <c r="O218" i="25"/>
  <c r="O227" i="25"/>
  <c r="O208" i="25"/>
  <c r="O235" i="25"/>
  <c r="O237" i="25"/>
  <c r="O180" i="25"/>
  <c r="O163" i="25"/>
  <c r="O167" i="25"/>
  <c r="O174" i="25"/>
  <c r="O177" i="25"/>
  <c r="O145" i="25"/>
  <c r="O99" i="25"/>
  <c r="O152" i="25"/>
  <c r="O122" i="25"/>
  <c r="O111" i="25"/>
  <c r="O108" i="25"/>
  <c r="O105" i="25"/>
  <c r="O80" i="25"/>
  <c r="O16" i="25"/>
  <c r="O37" i="25"/>
  <c r="O74" i="25"/>
  <c r="O110" i="25"/>
  <c r="O55" i="25"/>
  <c r="O95" i="25"/>
  <c r="O20" i="25"/>
  <c r="O57" i="25"/>
  <c r="O70" i="25"/>
  <c r="O67" i="25"/>
  <c r="O59" i="25"/>
  <c r="O430" i="25"/>
  <c r="O413" i="25"/>
  <c r="O397" i="25"/>
  <c r="O399" i="25"/>
  <c r="O398" i="25"/>
  <c r="O377" i="25"/>
  <c r="O414" i="25"/>
  <c r="O386" i="25"/>
  <c r="O365" i="25"/>
  <c r="O363" i="25"/>
  <c r="O348" i="25"/>
  <c r="O329" i="25"/>
  <c r="O318" i="25"/>
  <c r="O356" i="25"/>
  <c r="O319" i="25"/>
  <c r="O302" i="25"/>
  <c r="O291" i="25"/>
  <c r="O351" i="25"/>
  <c r="O315" i="25"/>
  <c r="O279" i="25"/>
  <c r="O292" i="25"/>
  <c r="O271" i="25"/>
  <c r="O281" i="25"/>
  <c r="O257" i="25"/>
  <c r="O248" i="25"/>
  <c r="O210" i="25"/>
  <c r="O207" i="25"/>
  <c r="O200" i="25"/>
  <c r="O215" i="25"/>
  <c r="O217" i="25"/>
  <c r="O172" i="25"/>
  <c r="O162" i="25"/>
  <c r="O157" i="25"/>
  <c r="O173" i="25"/>
  <c r="O176" i="25"/>
  <c r="O170" i="25"/>
  <c r="O181" i="25"/>
  <c r="O133" i="25"/>
  <c r="O114" i="25"/>
  <c r="O103" i="25"/>
  <c r="O182" i="25"/>
  <c r="O97" i="25"/>
  <c r="O72" i="25"/>
  <c r="O88" i="25"/>
  <c r="O29" i="25"/>
  <c r="O66" i="25"/>
  <c r="O106" i="25"/>
  <c r="O47" i="25"/>
  <c r="O76" i="25"/>
  <c r="O12" i="25"/>
  <c r="O49" i="25"/>
  <c r="O62" i="25"/>
  <c r="O8" i="25"/>
  <c r="O7" i="25"/>
  <c r="O426" i="25"/>
  <c r="O436" i="25"/>
  <c r="O427" i="25"/>
  <c r="O424" i="25"/>
  <c r="O394" i="25"/>
  <c r="O404" i="25"/>
  <c r="O391" i="25"/>
  <c r="O383" i="25"/>
  <c r="O357" i="25"/>
  <c r="O346" i="25"/>
  <c r="O340" i="25"/>
  <c r="O382" i="25"/>
  <c r="O367" i="25"/>
  <c r="O347" i="25"/>
  <c r="O314" i="25"/>
  <c r="O294" i="25"/>
  <c r="O283" i="25"/>
  <c r="O331" i="25"/>
  <c r="O303" i="25"/>
  <c r="O263" i="25"/>
  <c r="O273" i="25"/>
  <c r="O267" i="25"/>
  <c r="O261" i="25"/>
  <c r="O241" i="25"/>
  <c r="O244" i="25"/>
  <c r="O225" i="25"/>
  <c r="O206" i="25"/>
  <c r="O233" i="25"/>
  <c r="O214" i="25"/>
  <c r="O216" i="25"/>
  <c r="O164" i="25"/>
  <c r="O155" i="25"/>
  <c r="O149" i="25"/>
  <c r="O159" i="25"/>
  <c r="O175" i="25"/>
  <c r="O144" i="25"/>
  <c r="O160" i="25"/>
  <c r="O125" i="25"/>
  <c r="O193" i="25"/>
  <c r="O158" i="25"/>
  <c r="O154" i="25"/>
  <c r="O89" i="25"/>
  <c r="O64" i="25"/>
  <c r="O87" i="25"/>
  <c r="O21" i="25"/>
  <c r="O58" i="25"/>
  <c r="O94" i="25"/>
  <c r="O39" i="25"/>
  <c r="O68" i="25"/>
  <c r="O161" i="25"/>
  <c r="O41" i="25"/>
  <c r="O54" i="25"/>
  <c r="O43" i="25"/>
  <c r="O35" i="25"/>
  <c r="O437" i="25"/>
  <c r="O432" i="25"/>
  <c r="O416" i="25"/>
  <c r="O415" i="25"/>
  <c r="O435" i="25"/>
  <c r="O395" i="25"/>
  <c r="O390" i="25"/>
  <c r="O368" i="25"/>
  <c r="O374" i="25"/>
  <c r="O338" i="25"/>
  <c r="O332" i="25"/>
  <c r="O350" i="25"/>
  <c r="O355" i="25"/>
  <c r="O312" i="25"/>
  <c r="O339" i="25"/>
  <c r="O286" i="25"/>
  <c r="O275" i="25"/>
  <c r="O320" i="25"/>
  <c r="O295" i="25"/>
  <c r="O304" i="25"/>
  <c r="O265" i="25"/>
  <c r="O259" i="25"/>
  <c r="O253" i="25"/>
  <c r="O239" i="25"/>
  <c r="O242" i="25"/>
  <c r="O224" i="25"/>
  <c r="O203" i="25"/>
  <c r="O232" i="25"/>
  <c r="O213" i="25"/>
  <c r="O220" i="25"/>
  <c r="O221" i="25"/>
  <c r="O147" i="25"/>
  <c r="O199" i="25"/>
  <c r="O151" i="25"/>
  <c r="O156" i="25"/>
  <c r="O142" i="25"/>
  <c r="O140" i="25"/>
  <c r="O117" i="25"/>
  <c r="O165" i="25"/>
  <c r="O141" i="25"/>
  <c r="O150" i="25"/>
  <c r="O118" i="25"/>
  <c r="O56" i="25"/>
  <c r="O77" i="25"/>
  <c r="O134" i="25"/>
  <c r="O50" i="25"/>
  <c r="O93" i="25"/>
  <c r="O31" i="25"/>
  <c r="O60" i="25"/>
  <c r="O126" i="25"/>
  <c r="O33" i="25"/>
  <c r="O46" i="25"/>
  <c r="O13" i="25"/>
  <c r="O11" i="25"/>
  <c r="O433" i="25"/>
  <c r="O428" i="25"/>
  <c r="O412" i="25"/>
  <c r="O431" i="25"/>
  <c r="O422" i="25"/>
  <c r="O392" i="25"/>
  <c r="O387" i="25"/>
  <c r="O369" i="25"/>
  <c r="O373" i="25"/>
  <c r="O330" i="25"/>
  <c r="O324" i="25"/>
  <c r="O342" i="25"/>
  <c r="O343" i="25"/>
  <c r="O359" i="25"/>
  <c r="O316" i="25"/>
  <c r="O278" i="25"/>
  <c r="O301" i="25"/>
  <c r="O306" i="25"/>
  <c r="O287" i="25"/>
  <c r="O300" i="25"/>
  <c r="O288" i="25"/>
  <c r="O284" i="25"/>
  <c r="O245" i="25"/>
  <c r="O258" i="25"/>
  <c r="O272" i="25"/>
  <c r="O198" i="25"/>
  <c r="O231" i="25"/>
  <c r="O212" i="25"/>
  <c r="O202" i="25"/>
  <c r="O219" i="25"/>
  <c r="O192" i="25"/>
  <c r="O191" i="25"/>
  <c r="O189" i="25"/>
  <c r="O143" i="25"/>
  <c r="O148" i="25"/>
  <c r="O131" i="25"/>
  <c r="O136" i="25"/>
  <c r="O109" i="25"/>
  <c r="O146" i="25"/>
  <c r="O139" i="25"/>
  <c r="O137" i="25"/>
  <c r="O98" i="25"/>
  <c r="O48" i="25"/>
  <c r="O69" i="25"/>
  <c r="O104" i="25"/>
  <c r="O42" i="25"/>
  <c r="O92" i="25"/>
  <c r="O23" i="25"/>
  <c r="O52" i="25"/>
  <c r="O101" i="25"/>
  <c r="O25" i="25"/>
  <c r="O38" i="25"/>
  <c r="O83" i="25"/>
  <c r="O75" i="25"/>
  <c r="O429" i="25"/>
  <c r="O418" i="25"/>
  <c r="O420" i="25"/>
  <c r="O419" i="25"/>
  <c r="O396" i="25"/>
  <c r="O388" i="25"/>
  <c r="O379" i="25"/>
  <c r="O366" i="25"/>
  <c r="O371" i="25"/>
  <c r="O322" i="25"/>
  <c r="O361" i="25"/>
  <c r="O334" i="25"/>
  <c r="O327" i="25"/>
  <c r="O328" i="25"/>
  <c r="O354" i="25"/>
  <c r="O270" i="25"/>
  <c r="O293" i="25"/>
  <c r="O298" i="25"/>
  <c r="O352" i="25"/>
  <c r="O289" i="25"/>
  <c r="O280" i="25"/>
  <c r="O268" i="25"/>
  <c r="O255" i="25"/>
  <c r="O252" i="25"/>
  <c r="O240" i="25"/>
  <c r="O190" i="25"/>
  <c r="O230" i="25"/>
  <c r="O211" i="25"/>
  <c r="O194" i="25"/>
  <c r="O204" i="25"/>
  <c r="O185" i="25"/>
  <c r="O223" i="25"/>
  <c r="O171" i="25"/>
  <c r="O222" i="25"/>
  <c r="O179" i="25"/>
  <c r="O123" i="25"/>
  <c r="O128" i="25"/>
  <c r="O166" i="25"/>
  <c r="O135" i="25"/>
  <c r="O132" i="25"/>
  <c r="O129" i="25"/>
  <c r="O86" i="25"/>
  <c r="O40" i="25"/>
  <c r="O61" i="25"/>
  <c r="O91" i="25"/>
  <c r="O34" i="25"/>
  <c r="O79" i="25"/>
  <c r="O15" i="25"/>
  <c r="O44" i="25"/>
  <c r="O81" i="25"/>
  <c r="O17" i="25"/>
  <c r="O30" i="25"/>
  <c r="O19" i="25"/>
  <c r="O10" i="25"/>
  <c r="O425" i="25"/>
  <c r="O409" i="25"/>
  <c r="O411" i="25"/>
  <c r="O410" i="25"/>
  <c r="O389" i="25"/>
  <c r="O384" i="25"/>
  <c r="O376" i="25"/>
  <c r="O358" i="25"/>
  <c r="O362" i="25"/>
  <c r="O423" i="25"/>
  <c r="O353" i="25"/>
  <c r="O326" i="25"/>
  <c r="O341" i="25"/>
  <c r="O317" i="25"/>
  <c r="O336" i="25"/>
  <c r="O311" i="25"/>
  <c r="O285" i="25"/>
  <c r="O290" i="25"/>
  <c r="O323" i="25"/>
  <c r="O276" i="25"/>
  <c r="O262" i="25"/>
  <c r="O264" i="25"/>
  <c r="O249" i="25"/>
  <c r="O266" i="25"/>
  <c r="O234" i="25"/>
  <c r="O305" i="25"/>
  <c r="O229" i="25"/>
  <c r="O205" i="25"/>
  <c r="O186" i="25"/>
  <c r="O196" i="25"/>
  <c r="O184" i="25"/>
  <c r="O169" i="25"/>
  <c r="O197" i="25"/>
  <c r="O201" i="25"/>
  <c r="O178" i="25"/>
  <c r="O115" i="25"/>
  <c r="O120" i="25"/>
  <c r="O138" i="25"/>
  <c r="O127" i="25"/>
  <c r="O124" i="25"/>
  <c r="O121" i="25"/>
  <c r="O85" i="25"/>
  <c r="O32" i="25"/>
  <c r="O53" i="25"/>
  <c r="O90" i="25"/>
  <c r="O26" i="25"/>
  <c r="O71" i="25"/>
  <c r="O102" i="25"/>
  <c r="O36" i="25"/>
  <c r="O73" i="25"/>
  <c r="O100" i="25"/>
  <c r="O22" i="25"/>
  <c r="O6" i="25"/>
  <c r="O51" i="25"/>
  <c r="O438" i="25"/>
  <c r="O421" i="25"/>
  <c r="O405" i="25"/>
  <c r="O407" i="25"/>
  <c r="O406" i="25"/>
  <c r="O385" i="25"/>
  <c r="O380" i="25"/>
  <c r="O372" i="25"/>
  <c r="O360" i="25"/>
  <c r="O408" i="25"/>
  <c r="O370" i="25"/>
  <c r="O345" i="25"/>
  <c r="O349" i="25"/>
  <c r="O325" i="25"/>
  <c r="O309" i="25"/>
  <c r="O335" i="25"/>
  <c r="O307" i="25"/>
  <c r="O277" i="25"/>
  <c r="O282" i="25"/>
  <c r="O308" i="25"/>
  <c r="O260" i="25"/>
  <c r="O254" i="25"/>
  <c r="O256" i="25"/>
  <c r="O247" i="25"/>
  <c r="O251" i="25"/>
  <c r="O226" i="25"/>
  <c r="O228" i="25"/>
  <c r="O209" i="25"/>
  <c r="O236" i="25"/>
  <c r="O238" i="25"/>
  <c r="O188" i="25"/>
  <c r="O183" i="25"/>
  <c r="O168" i="25"/>
  <c r="O187" i="25"/>
  <c r="O195" i="25"/>
  <c r="O153" i="25"/>
  <c r="O107" i="25"/>
  <c r="O112" i="25"/>
  <c r="O130" i="25"/>
  <c r="O119" i="25"/>
  <c r="O116" i="25"/>
  <c r="O113" i="25"/>
  <c r="O84" i="25"/>
  <c r="O24" i="25"/>
  <c r="O45" i="25"/>
  <c r="O82" i="25"/>
  <c r="O18" i="25"/>
  <c r="O63" i="25"/>
  <c r="O96" i="25"/>
  <c r="O28" i="25"/>
  <c r="O65" i="25"/>
  <c r="O78" i="25"/>
  <c r="O14" i="25"/>
  <c r="O27" i="25"/>
  <c r="O9" i="25"/>
  <c r="K130" i="25"/>
  <c r="A129" i="25"/>
  <c r="D128" i="25"/>
  <c r="N128" i="25" s="1"/>
  <c r="C128" i="25"/>
  <c r="E128" i="25" s="1"/>
  <c r="D129" i="25" l="1"/>
  <c r="N129" i="25" s="1"/>
  <c r="C129" i="25"/>
  <c r="E129" i="25" s="1"/>
  <c r="L2" i="25"/>
  <c r="N2" i="25" s="1"/>
  <c r="K131" i="25"/>
  <c r="A130" i="25"/>
  <c r="L1" i="25"/>
  <c r="N1" i="25" s="1"/>
  <c r="D130" i="25" l="1"/>
  <c r="N130" i="25" s="1"/>
  <c r="C130" i="25"/>
  <c r="E130" i="25" s="1"/>
  <c r="K132" i="25"/>
  <c r="A131" i="25"/>
  <c r="D131" i="25" l="1"/>
  <c r="N131" i="25" s="1"/>
  <c r="C131" i="25"/>
  <c r="E131" i="25" s="1"/>
  <c r="K133" i="25"/>
  <c r="A132" i="25"/>
  <c r="D132" i="25" l="1"/>
  <c r="N132" i="25" s="1"/>
  <c r="C132" i="25"/>
  <c r="E132" i="25" s="1"/>
  <c r="A133" i="25"/>
  <c r="K134" i="25"/>
  <c r="A134" i="25" l="1"/>
  <c r="K135" i="25"/>
  <c r="D133" i="25"/>
  <c r="N133" i="25" s="1"/>
  <c r="C133" i="25"/>
  <c r="E133" i="25" s="1"/>
  <c r="A135" i="25" l="1"/>
  <c r="K136" i="25"/>
  <c r="D134" i="25"/>
  <c r="N134" i="25" s="1"/>
  <c r="C134" i="25"/>
  <c r="E134" i="25" s="1"/>
  <c r="K137" i="25" l="1"/>
  <c r="A136" i="25"/>
  <c r="D135" i="25"/>
  <c r="N135" i="25" s="1"/>
  <c r="C135" i="25"/>
  <c r="E135" i="25" s="1"/>
  <c r="D136" i="25" l="1"/>
  <c r="N136" i="25" s="1"/>
  <c r="C136" i="25"/>
  <c r="E136" i="25" s="1"/>
  <c r="K138" i="25"/>
  <c r="A137" i="25"/>
  <c r="D137" i="25" l="1"/>
  <c r="N137" i="25" s="1"/>
  <c r="C137" i="25"/>
  <c r="E137" i="25" s="1"/>
  <c r="A138" i="25"/>
  <c r="K139" i="25"/>
  <c r="K140" i="25" l="1"/>
  <c r="A139" i="25"/>
  <c r="D138" i="25"/>
  <c r="N138" i="25" s="1"/>
  <c r="C138" i="25"/>
  <c r="E138" i="25" s="1"/>
  <c r="D139" i="25" l="1"/>
  <c r="N139" i="25" s="1"/>
  <c r="C139" i="25"/>
  <c r="E139" i="25" s="1"/>
  <c r="A140" i="25"/>
  <c r="K141" i="25"/>
  <c r="K142" i="25" l="1"/>
  <c r="A141" i="25"/>
  <c r="D140" i="25"/>
  <c r="N140" i="25" s="1"/>
  <c r="C140" i="25"/>
  <c r="E140" i="25" s="1"/>
  <c r="D141" i="25" l="1"/>
  <c r="N141" i="25" s="1"/>
  <c r="C141" i="25"/>
  <c r="E141" i="25" s="1"/>
  <c r="A142" i="25"/>
  <c r="K143" i="25"/>
  <c r="K144" i="25" l="1"/>
  <c r="A143" i="25"/>
  <c r="D142" i="25"/>
  <c r="N142" i="25" s="1"/>
  <c r="C142" i="25"/>
  <c r="E142" i="25" s="1"/>
  <c r="D143" i="25" l="1"/>
  <c r="N143" i="25" s="1"/>
  <c r="C143" i="25"/>
  <c r="E143" i="25" s="1"/>
  <c r="A144" i="25"/>
  <c r="K145" i="25"/>
  <c r="A145" i="25" l="1"/>
  <c r="K146" i="25"/>
  <c r="D144" i="25"/>
  <c r="N144" i="25" s="1"/>
  <c r="C144" i="25"/>
  <c r="E144" i="25" s="1"/>
  <c r="K147" i="25" l="1"/>
  <c r="A146" i="25"/>
  <c r="D145" i="25"/>
  <c r="N145" i="25" s="1"/>
  <c r="C145" i="25"/>
  <c r="E145" i="25" s="1"/>
  <c r="D146" i="25" l="1"/>
  <c r="N146" i="25" s="1"/>
  <c r="C146" i="25"/>
  <c r="E146" i="25" s="1"/>
  <c r="A147" i="25"/>
  <c r="K148" i="25"/>
  <c r="A148" i="25" l="1"/>
  <c r="K149" i="25"/>
  <c r="D147" i="25"/>
  <c r="N147" i="25" s="1"/>
  <c r="C147" i="25"/>
  <c r="E147" i="25" s="1"/>
  <c r="K150" i="25" l="1"/>
  <c r="A149" i="25"/>
  <c r="D148" i="25"/>
  <c r="N148" i="25" s="1"/>
  <c r="C148" i="25"/>
  <c r="E148" i="25" s="1"/>
  <c r="D149" i="25" l="1"/>
  <c r="N149" i="25" s="1"/>
  <c r="C149" i="25"/>
  <c r="E149" i="25" s="1"/>
  <c r="K151" i="25"/>
  <c r="A150" i="25"/>
  <c r="D150" i="25" l="1"/>
  <c r="N150" i="25" s="1"/>
  <c r="C150" i="25"/>
  <c r="E150" i="25" s="1"/>
  <c r="K152" i="25"/>
  <c r="A151" i="25"/>
  <c r="D151" i="25" l="1"/>
  <c r="N151" i="25" s="1"/>
  <c r="C151" i="25"/>
  <c r="E151" i="25" s="1"/>
  <c r="A152" i="25"/>
  <c r="K153" i="25"/>
  <c r="K154" i="25" l="1"/>
  <c r="A153" i="25"/>
  <c r="D152" i="25"/>
  <c r="N152" i="25" s="1"/>
  <c r="C152" i="25"/>
  <c r="E152" i="25" s="1"/>
  <c r="D153" i="25" l="1"/>
  <c r="N153" i="25" s="1"/>
  <c r="C153" i="25"/>
  <c r="E153" i="25" s="1"/>
  <c r="K155" i="25"/>
  <c r="A154" i="25"/>
  <c r="D154" i="25" l="1"/>
  <c r="N154" i="25" s="1"/>
  <c r="C154" i="25"/>
  <c r="E154" i="25" s="1"/>
  <c r="K156" i="25"/>
  <c r="A155" i="25"/>
  <c r="D155" i="25" l="1"/>
  <c r="N155" i="25" s="1"/>
  <c r="C155" i="25"/>
  <c r="E155" i="25" s="1"/>
  <c r="K157" i="25"/>
  <c r="A156" i="25"/>
  <c r="D156" i="25" l="1"/>
  <c r="N156" i="25" s="1"/>
  <c r="C156" i="25"/>
  <c r="E156" i="25" s="1"/>
  <c r="A157" i="25"/>
  <c r="K158" i="25"/>
  <c r="K159" i="25" l="1"/>
  <c r="A158" i="25"/>
  <c r="D157" i="25"/>
  <c r="N157" i="25" s="1"/>
  <c r="C157" i="25"/>
  <c r="E157" i="25" s="1"/>
  <c r="D158" i="25" l="1"/>
  <c r="N158" i="25" s="1"/>
  <c r="C158" i="25"/>
  <c r="E158" i="25" s="1"/>
  <c r="K160" i="25"/>
  <c r="A159" i="25"/>
  <c r="D159" i="25" l="1"/>
  <c r="N159" i="25" s="1"/>
  <c r="C159" i="25"/>
  <c r="E159" i="25" s="1"/>
  <c r="K161" i="25"/>
  <c r="A160" i="25"/>
  <c r="D160" i="25" l="1"/>
  <c r="N160" i="25" s="1"/>
  <c r="C160" i="25"/>
  <c r="E160" i="25" s="1"/>
  <c r="A161" i="25"/>
  <c r="K162" i="25"/>
  <c r="K163" i="25" l="1"/>
  <c r="A162" i="25"/>
  <c r="D161" i="25"/>
  <c r="N161" i="25" s="1"/>
  <c r="C161" i="25"/>
  <c r="E161" i="25" s="1"/>
  <c r="D162" i="25" l="1"/>
  <c r="N162" i="25" s="1"/>
  <c r="C162" i="25"/>
  <c r="E162" i="25" s="1"/>
  <c r="A163" i="25"/>
  <c r="K164" i="25"/>
  <c r="A164" i="25" l="1"/>
  <c r="K165" i="25"/>
  <c r="D163" i="25"/>
  <c r="N163" i="25" s="1"/>
  <c r="C163" i="25"/>
  <c r="E163" i="25" s="1"/>
  <c r="A165" i="25" l="1"/>
  <c r="K166" i="25"/>
  <c r="D164" i="25"/>
  <c r="N164" i="25" s="1"/>
  <c r="C164" i="25"/>
  <c r="E164" i="25" s="1"/>
  <c r="K167" i="25" l="1"/>
  <c r="A166" i="25"/>
  <c r="D165" i="25"/>
  <c r="N165" i="25" s="1"/>
  <c r="C165" i="25"/>
  <c r="E165" i="25" s="1"/>
  <c r="D166" i="25" l="1"/>
  <c r="N166" i="25" s="1"/>
  <c r="C166" i="25"/>
  <c r="E166" i="25" s="1"/>
  <c r="K168" i="25"/>
  <c r="A167" i="25"/>
  <c r="D167" i="25" l="1"/>
  <c r="N167" i="25" s="1"/>
  <c r="C167" i="25"/>
  <c r="E167" i="25" s="1"/>
  <c r="K169" i="25"/>
  <c r="A168" i="25"/>
  <c r="D168" i="25" l="1"/>
  <c r="N168" i="25" s="1"/>
  <c r="C168" i="25"/>
  <c r="E168" i="25" s="1"/>
  <c r="A169" i="25"/>
  <c r="K170" i="25"/>
  <c r="K171" i="25" l="1"/>
  <c r="A170" i="25"/>
  <c r="D169" i="25"/>
  <c r="N169" i="25" s="1"/>
  <c r="C169" i="25"/>
  <c r="E169" i="25" s="1"/>
  <c r="D170" i="25" l="1"/>
  <c r="N170" i="25" s="1"/>
  <c r="C170" i="25"/>
  <c r="E170" i="25" s="1"/>
  <c r="K172" i="25"/>
  <c r="A171" i="25"/>
  <c r="D171" i="25" l="1"/>
  <c r="N171" i="25" s="1"/>
  <c r="C171" i="25"/>
  <c r="E171" i="25" s="1"/>
  <c r="A172" i="25"/>
  <c r="K173" i="25"/>
  <c r="K174" i="25" l="1"/>
  <c r="A173" i="25"/>
  <c r="D172" i="25"/>
  <c r="N172" i="25" s="1"/>
  <c r="C172" i="25"/>
  <c r="E172" i="25" s="1"/>
  <c r="D173" i="25" l="1"/>
  <c r="N173" i="25" s="1"/>
  <c r="C173" i="25"/>
  <c r="E173" i="25" s="1"/>
  <c r="K175" i="25"/>
  <c r="A174" i="25"/>
  <c r="D174" i="25" l="1"/>
  <c r="N174" i="25" s="1"/>
  <c r="C174" i="25"/>
  <c r="E174" i="25" s="1"/>
  <c r="K176" i="25"/>
  <c r="A175" i="25"/>
  <c r="D175" i="25" l="1"/>
  <c r="N175" i="25" s="1"/>
  <c r="C175" i="25"/>
  <c r="E175" i="25" s="1"/>
  <c r="K177" i="25"/>
  <c r="A176" i="25"/>
  <c r="D176" i="25" l="1"/>
  <c r="N176" i="25" s="1"/>
  <c r="C176" i="25"/>
  <c r="E176" i="25" s="1"/>
  <c r="A177" i="25"/>
  <c r="K178" i="25"/>
  <c r="K179" i="25" l="1"/>
  <c r="A178" i="25"/>
  <c r="D177" i="25"/>
  <c r="N177" i="25" s="1"/>
  <c r="C177" i="25"/>
  <c r="E177" i="25" s="1"/>
  <c r="D178" i="25" l="1"/>
  <c r="N178" i="25" s="1"/>
  <c r="C178" i="25"/>
  <c r="E178" i="25" s="1"/>
  <c r="K180" i="25"/>
  <c r="A179" i="25"/>
  <c r="D179" i="25" l="1"/>
  <c r="N179" i="25" s="1"/>
  <c r="C179" i="25"/>
  <c r="E179" i="25" s="1"/>
  <c r="K181" i="25"/>
  <c r="A180" i="25"/>
  <c r="D180" i="25" l="1"/>
  <c r="N180" i="25" s="1"/>
  <c r="C180" i="25"/>
  <c r="E180" i="25" s="1"/>
  <c r="K182" i="25"/>
  <c r="A181" i="25"/>
  <c r="D181" i="25" l="1"/>
  <c r="N181" i="25" s="1"/>
  <c r="C181" i="25"/>
  <c r="E181" i="25" s="1"/>
  <c r="K183" i="25"/>
  <c r="A182" i="25"/>
  <c r="D182" i="25" l="1"/>
  <c r="N182" i="25" s="1"/>
  <c r="C182" i="25"/>
  <c r="E182" i="25" s="1"/>
  <c r="K184" i="25"/>
  <c r="A183" i="25"/>
  <c r="D183" i="25" l="1"/>
  <c r="N183" i="25" s="1"/>
  <c r="C183" i="25"/>
  <c r="E183" i="25" s="1"/>
  <c r="A184" i="25"/>
  <c r="K185" i="25"/>
  <c r="K186" i="25" l="1"/>
  <c r="A185" i="25"/>
  <c r="D184" i="25"/>
  <c r="N184" i="25" s="1"/>
  <c r="C184" i="25"/>
  <c r="E184" i="25" s="1"/>
  <c r="D185" i="25" l="1"/>
  <c r="N185" i="25" s="1"/>
  <c r="C185" i="25"/>
  <c r="E185" i="25" s="1"/>
  <c r="A186" i="25"/>
  <c r="K187" i="25"/>
  <c r="K188" i="25" l="1"/>
  <c r="A187" i="25"/>
  <c r="D186" i="25"/>
  <c r="N186" i="25" s="1"/>
  <c r="C186" i="25"/>
  <c r="E186" i="25" s="1"/>
  <c r="D187" i="25" l="1"/>
  <c r="N187" i="25" s="1"/>
  <c r="C187" i="25"/>
  <c r="E187" i="25" s="1"/>
  <c r="A188" i="25"/>
  <c r="K189" i="25"/>
  <c r="K190" i="25" l="1"/>
  <c r="A189" i="25"/>
  <c r="D188" i="25"/>
  <c r="N188" i="25" s="1"/>
  <c r="C188" i="25"/>
  <c r="E188" i="25" s="1"/>
  <c r="D189" i="25" l="1"/>
  <c r="N189" i="25" s="1"/>
  <c r="C189" i="25"/>
  <c r="E189" i="25" s="1"/>
  <c r="K191" i="25"/>
  <c r="A190" i="25"/>
  <c r="D190" i="25" l="1"/>
  <c r="N190" i="25" s="1"/>
  <c r="C190" i="25"/>
  <c r="E190" i="25" s="1"/>
  <c r="A191" i="25"/>
  <c r="K192" i="25"/>
  <c r="D191" i="25" l="1"/>
  <c r="N191" i="25" s="1"/>
  <c r="C191" i="25"/>
  <c r="E191" i="25" s="1"/>
  <c r="A192" i="25"/>
  <c r="K193" i="25"/>
  <c r="A193" i="25" l="1"/>
  <c r="K194" i="25"/>
  <c r="D192" i="25"/>
  <c r="N192" i="25" s="1"/>
  <c r="C192" i="25"/>
  <c r="E192" i="25" s="1"/>
  <c r="K195" i="25" l="1"/>
  <c r="A194" i="25"/>
  <c r="D193" i="25"/>
  <c r="N193" i="25" s="1"/>
  <c r="C193" i="25"/>
  <c r="E193" i="25" s="1"/>
  <c r="D194" i="25" l="1"/>
  <c r="N194" i="25" s="1"/>
  <c r="C194" i="25"/>
  <c r="E194" i="25" s="1"/>
  <c r="A195" i="25"/>
  <c r="K196" i="25"/>
  <c r="A196" i="25" l="1"/>
  <c r="K197" i="25"/>
  <c r="D195" i="25"/>
  <c r="N195" i="25" s="1"/>
  <c r="C195" i="25"/>
  <c r="E195" i="25" s="1"/>
  <c r="K198" i="25" l="1"/>
  <c r="A197" i="25"/>
  <c r="D196" i="25"/>
  <c r="N196" i="25" s="1"/>
  <c r="C196" i="25"/>
  <c r="E196" i="25" s="1"/>
  <c r="D197" i="25" l="1"/>
  <c r="N197" i="25" s="1"/>
  <c r="C197" i="25"/>
  <c r="E197" i="25" s="1"/>
  <c r="K199" i="25"/>
  <c r="A198" i="25"/>
  <c r="D198" i="25" l="1"/>
  <c r="N198" i="25" s="1"/>
  <c r="C198" i="25"/>
  <c r="E198" i="25" s="1"/>
  <c r="A199" i="25"/>
  <c r="K200" i="25"/>
  <c r="K201" i="25" l="1"/>
  <c r="A200" i="25"/>
  <c r="D199" i="25"/>
  <c r="N199" i="25" s="1"/>
  <c r="C199" i="25"/>
  <c r="E199" i="25" s="1"/>
  <c r="D200" i="25" l="1"/>
  <c r="N200" i="25" s="1"/>
  <c r="C200" i="25"/>
  <c r="E200" i="25" s="1"/>
  <c r="K202" i="25"/>
  <c r="A201" i="25"/>
  <c r="D201" i="25" l="1"/>
  <c r="N201" i="25" s="1"/>
  <c r="C201" i="25"/>
  <c r="E201" i="25" s="1"/>
  <c r="A202" i="25"/>
  <c r="K203" i="25"/>
  <c r="K204" i="25" l="1"/>
  <c r="A203" i="25"/>
  <c r="D202" i="25"/>
  <c r="N202" i="25" s="1"/>
  <c r="C202" i="25"/>
  <c r="E202" i="25" s="1"/>
  <c r="D203" i="25" l="1"/>
  <c r="N203" i="25" s="1"/>
  <c r="C203" i="25"/>
  <c r="E203" i="25" s="1"/>
  <c r="A204" i="25"/>
  <c r="K205" i="25"/>
  <c r="K206" i="25" l="1"/>
  <c r="A205" i="25"/>
  <c r="D204" i="25"/>
  <c r="N204" i="25" s="1"/>
  <c r="C204" i="25"/>
  <c r="E204" i="25" s="1"/>
  <c r="D205" i="25" l="1"/>
  <c r="N205" i="25" s="1"/>
  <c r="C205" i="25"/>
  <c r="E205" i="25" s="1"/>
  <c r="A206" i="25"/>
  <c r="K207" i="25"/>
  <c r="A207" i="25" l="1"/>
  <c r="K208" i="25"/>
  <c r="D206" i="25"/>
  <c r="N206" i="25" s="1"/>
  <c r="C206" i="25"/>
  <c r="E206" i="25" s="1"/>
  <c r="A208" i="25" l="1"/>
  <c r="K209" i="25"/>
  <c r="D207" i="25"/>
  <c r="N207" i="25" s="1"/>
  <c r="C207" i="25"/>
  <c r="E207" i="25" s="1"/>
  <c r="K210" i="25" l="1"/>
  <c r="A209" i="25"/>
  <c r="D208" i="25"/>
  <c r="N208" i="25" s="1"/>
  <c r="C208" i="25"/>
  <c r="E208" i="25" s="1"/>
  <c r="D209" i="25" l="1"/>
  <c r="N209" i="25" s="1"/>
  <c r="C209" i="25"/>
  <c r="E209" i="25" s="1"/>
  <c r="K211" i="25"/>
  <c r="A210" i="25"/>
  <c r="D210" i="25" l="1"/>
  <c r="N210" i="25" s="1"/>
  <c r="C210" i="25"/>
  <c r="E210" i="25" s="1"/>
  <c r="K212" i="25"/>
  <c r="A211" i="25"/>
  <c r="D211" i="25" l="1"/>
  <c r="N211" i="25" s="1"/>
  <c r="C211" i="25"/>
  <c r="E211" i="25" s="1"/>
  <c r="K213" i="25"/>
  <c r="A212" i="25"/>
  <c r="D212" i="25" l="1"/>
  <c r="N212" i="25" s="1"/>
  <c r="C212" i="25"/>
  <c r="E212" i="25" s="1"/>
  <c r="K214" i="25"/>
  <c r="A213" i="25"/>
  <c r="D213" i="25" l="1"/>
  <c r="N213" i="25" s="1"/>
  <c r="C213" i="25"/>
  <c r="E213" i="25" s="1"/>
  <c r="K215" i="25"/>
  <c r="A214" i="25"/>
  <c r="D214" i="25" l="1"/>
  <c r="N214" i="25" s="1"/>
  <c r="C214" i="25"/>
  <c r="E214" i="25" s="1"/>
  <c r="A215" i="25"/>
  <c r="K216" i="25"/>
  <c r="A216" i="25" l="1"/>
  <c r="K217" i="25"/>
  <c r="D215" i="25"/>
  <c r="N215" i="25" s="1"/>
  <c r="C215" i="25"/>
  <c r="E215" i="25" s="1"/>
  <c r="K218" i="25" l="1"/>
  <c r="A217" i="25"/>
  <c r="D216" i="25"/>
  <c r="N216" i="25" s="1"/>
  <c r="C216" i="25"/>
  <c r="E216" i="25" s="1"/>
  <c r="D217" i="25" l="1"/>
  <c r="N217" i="25" s="1"/>
  <c r="C217" i="25"/>
  <c r="E217" i="25" s="1"/>
  <c r="A218" i="25"/>
  <c r="K219" i="25"/>
  <c r="K220" i="25" l="1"/>
  <c r="A219" i="25"/>
  <c r="D218" i="25"/>
  <c r="N218" i="25" s="1"/>
  <c r="C218" i="25"/>
  <c r="E218" i="25" s="1"/>
  <c r="D219" i="25" l="1"/>
  <c r="N219" i="25" s="1"/>
  <c r="C219" i="25"/>
  <c r="E219" i="25" s="1"/>
  <c r="A220" i="25"/>
  <c r="K221" i="25"/>
  <c r="K222" i="25" l="1"/>
  <c r="A221" i="25"/>
  <c r="D220" i="25"/>
  <c r="N220" i="25" s="1"/>
  <c r="C220" i="25"/>
  <c r="E220" i="25" s="1"/>
  <c r="D221" i="25" l="1"/>
  <c r="N221" i="25" s="1"/>
  <c r="C221" i="25"/>
  <c r="E221" i="25" s="1"/>
  <c r="A222" i="25"/>
  <c r="K223" i="25"/>
  <c r="A223" i="25" l="1"/>
  <c r="K224" i="25"/>
  <c r="D222" i="25"/>
  <c r="N222" i="25" s="1"/>
  <c r="C222" i="25"/>
  <c r="E222" i="25" s="1"/>
  <c r="A224" i="25" l="1"/>
  <c r="K225" i="25"/>
  <c r="D223" i="25"/>
  <c r="N223" i="25" s="1"/>
  <c r="C223" i="25"/>
  <c r="E223" i="25" s="1"/>
  <c r="K226" i="25" l="1"/>
  <c r="A225" i="25"/>
  <c r="D224" i="25"/>
  <c r="N224" i="25" s="1"/>
  <c r="C224" i="25"/>
  <c r="E224" i="25" s="1"/>
  <c r="D225" i="25" l="1"/>
  <c r="N225" i="25" s="1"/>
  <c r="C225" i="25"/>
  <c r="E225" i="25" s="1"/>
  <c r="K227" i="25"/>
  <c r="A226" i="25"/>
  <c r="D226" i="25" l="1"/>
  <c r="N226" i="25" s="1"/>
  <c r="C226" i="25"/>
  <c r="E226" i="25" s="1"/>
  <c r="A227" i="25"/>
  <c r="K228" i="25"/>
  <c r="A228" i="25" l="1"/>
  <c r="K229" i="25"/>
  <c r="D227" i="25"/>
  <c r="N227" i="25" s="1"/>
  <c r="C227" i="25"/>
  <c r="E227" i="25" s="1"/>
  <c r="K230" i="25" l="1"/>
  <c r="A229" i="25"/>
  <c r="D228" i="25"/>
  <c r="N228" i="25" s="1"/>
  <c r="C228" i="25"/>
  <c r="E228" i="25" s="1"/>
  <c r="D229" i="25" l="1"/>
  <c r="N229" i="25" s="1"/>
  <c r="C229" i="25"/>
  <c r="E229" i="25" s="1"/>
  <c r="K231" i="25"/>
  <c r="A230" i="25"/>
  <c r="D230" i="25" l="1"/>
  <c r="N230" i="25" s="1"/>
  <c r="C230" i="25"/>
  <c r="E230" i="25" s="1"/>
  <c r="A231" i="25"/>
  <c r="K232" i="25"/>
  <c r="A232" i="25" l="1"/>
  <c r="K233" i="25"/>
  <c r="D231" i="25"/>
  <c r="N231" i="25" s="1"/>
  <c r="C231" i="25"/>
  <c r="E231" i="25" s="1"/>
  <c r="K234" i="25" l="1"/>
  <c r="A233" i="25"/>
  <c r="D232" i="25"/>
  <c r="N232" i="25" s="1"/>
  <c r="C232" i="25"/>
  <c r="E232" i="25" s="1"/>
  <c r="D233" i="25" l="1"/>
  <c r="N233" i="25" s="1"/>
  <c r="C233" i="25"/>
  <c r="E233" i="25" s="1"/>
  <c r="K235" i="25"/>
  <c r="A234" i="25"/>
  <c r="D234" i="25" l="1"/>
  <c r="N234" i="25" s="1"/>
  <c r="C234" i="25"/>
  <c r="E234" i="25" s="1"/>
  <c r="K236" i="25"/>
  <c r="A235" i="25"/>
  <c r="D235" i="25" l="1"/>
  <c r="N235" i="25" s="1"/>
  <c r="C235" i="25"/>
  <c r="E235" i="25" s="1"/>
  <c r="K237" i="25"/>
  <c r="A236" i="25"/>
  <c r="D236" i="25" l="1"/>
  <c r="N236" i="25" s="1"/>
  <c r="C236" i="25"/>
  <c r="E236" i="25" s="1"/>
  <c r="A237" i="25"/>
  <c r="K238" i="25"/>
  <c r="K239" i="25" l="1"/>
  <c r="A238" i="25"/>
  <c r="D237" i="25"/>
  <c r="N237" i="25" s="1"/>
  <c r="C237" i="25"/>
  <c r="E237" i="25" s="1"/>
  <c r="D238" i="25" l="1"/>
  <c r="N238" i="25" s="1"/>
  <c r="C238" i="25"/>
  <c r="E238" i="25" s="1"/>
  <c r="A239" i="25"/>
  <c r="K240" i="25"/>
  <c r="K241" i="25" l="1"/>
  <c r="A240" i="25"/>
  <c r="D239" i="25"/>
  <c r="N239" i="25" s="1"/>
  <c r="C239" i="25"/>
  <c r="E239" i="25" s="1"/>
  <c r="D240" i="25" l="1"/>
  <c r="N240" i="25" s="1"/>
  <c r="C240" i="25"/>
  <c r="E240" i="25" s="1"/>
  <c r="K242" i="25"/>
  <c r="A241" i="25"/>
  <c r="D241" i="25" l="1"/>
  <c r="N241" i="25" s="1"/>
  <c r="C241" i="25"/>
  <c r="E241" i="25" s="1"/>
  <c r="A242" i="25"/>
  <c r="K243" i="25"/>
  <c r="A243" i="25" l="1"/>
  <c r="K244" i="25"/>
  <c r="D242" i="25"/>
  <c r="N242" i="25" s="1"/>
  <c r="C242" i="25"/>
  <c r="E242" i="25" s="1"/>
  <c r="A244" i="25" l="1"/>
  <c r="K245" i="25"/>
  <c r="D243" i="25"/>
  <c r="N243" i="25" s="1"/>
  <c r="C243" i="25"/>
  <c r="E243" i="25" s="1"/>
  <c r="K246" i="25" l="1"/>
  <c r="A245" i="25"/>
  <c r="D244" i="25"/>
  <c r="N244" i="25" s="1"/>
  <c r="C244" i="25"/>
  <c r="E244" i="25" s="1"/>
  <c r="D245" i="25" l="1"/>
  <c r="N245" i="25" s="1"/>
  <c r="C245" i="25"/>
  <c r="E245" i="25" s="1"/>
  <c r="A246" i="25"/>
  <c r="K247" i="25"/>
  <c r="A247" i="25" l="1"/>
  <c r="K248" i="25"/>
  <c r="D246" i="25"/>
  <c r="N246" i="25" s="1"/>
  <c r="C246" i="25"/>
  <c r="E246" i="25" s="1"/>
  <c r="K249" i="25" l="1"/>
  <c r="A248" i="25"/>
  <c r="D247" i="25"/>
  <c r="N247" i="25" s="1"/>
  <c r="C247" i="25"/>
  <c r="E247" i="25" s="1"/>
  <c r="D248" i="25" l="1"/>
  <c r="N248" i="25" s="1"/>
  <c r="C248" i="25"/>
  <c r="E248" i="25" s="1"/>
  <c r="K250" i="25"/>
  <c r="A249" i="25"/>
  <c r="D249" i="25" l="1"/>
  <c r="N249" i="25" s="1"/>
  <c r="C249" i="25"/>
  <c r="E249" i="25" s="1"/>
  <c r="A250" i="25"/>
  <c r="K251" i="25"/>
  <c r="A251" i="25" l="1"/>
  <c r="K252" i="25"/>
  <c r="D250" i="25"/>
  <c r="N250" i="25" s="1"/>
  <c r="C250" i="25"/>
  <c r="E250" i="25" s="1"/>
  <c r="A252" i="25" l="1"/>
  <c r="K253" i="25"/>
  <c r="D251" i="25"/>
  <c r="N251" i="25" s="1"/>
  <c r="C251" i="25"/>
  <c r="E251" i="25" s="1"/>
  <c r="K254" i="25" l="1"/>
  <c r="A253" i="25"/>
  <c r="D252" i="25"/>
  <c r="N252" i="25" s="1"/>
  <c r="C252" i="25"/>
  <c r="E252" i="25" s="1"/>
  <c r="D253" i="25" l="1"/>
  <c r="N253" i="25" s="1"/>
  <c r="C253" i="25"/>
  <c r="E253" i="25" s="1"/>
  <c r="K255" i="25"/>
  <c r="A254" i="25"/>
  <c r="D254" i="25" l="1"/>
  <c r="N254" i="25" s="1"/>
  <c r="C254" i="25"/>
  <c r="E254" i="25" s="1"/>
  <c r="A255" i="25"/>
  <c r="K256" i="25"/>
  <c r="K257" i="25" l="1"/>
  <c r="A256" i="25"/>
  <c r="D255" i="25"/>
  <c r="N255" i="25" s="1"/>
  <c r="C255" i="25"/>
  <c r="E255" i="25" s="1"/>
  <c r="D256" i="25" l="1"/>
  <c r="N256" i="25" s="1"/>
  <c r="C256" i="25"/>
  <c r="E256" i="25" s="1"/>
  <c r="K258" i="25"/>
  <c r="A257" i="25"/>
  <c r="D257" i="25" l="1"/>
  <c r="N257" i="25" s="1"/>
  <c r="C257" i="25"/>
  <c r="E257" i="25" s="1"/>
  <c r="A258" i="25"/>
  <c r="K259" i="25"/>
  <c r="K260" i="25" l="1"/>
  <c r="A259" i="25"/>
  <c r="D258" i="25"/>
  <c r="N258" i="25" s="1"/>
  <c r="C258" i="25"/>
  <c r="E258" i="25" s="1"/>
  <c r="D259" i="25" l="1"/>
  <c r="N259" i="25" s="1"/>
  <c r="C259" i="25"/>
  <c r="E259" i="25" s="1"/>
  <c r="K261" i="25"/>
  <c r="A260" i="25"/>
  <c r="D260" i="25" l="1"/>
  <c r="N260" i="25" s="1"/>
  <c r="C260" i="25"/>
  <c r="E260" i="25" s="1"/>
  <c r="K262" i="25"/>
  <c r="A261" i="25"/>
  <c r="D261" i="25" l="1"/>
  <c r="N261" i="25" s="1"/>
  <c r="C261" i="25"/>
  <c r="E261" i="25" s="1"/>
  <c r="A262" i="25"/>
  <c r="K263" i="25"/>
  <c r="A263" i="25" l="1"/>
  <c r="K264" i="25"/>
  <c r="D262" i="25"/>
  <c r="N262" i="25" s="1"/>
  <c r="C262" i="25"/>
  <c r="E262" i="25" s="1"/>
  <c r="A264" i="25" l="1"/>
  <c r="K265" i="25"/>
  <c r="D263" i="25"/>
  <c r="N263" i="25" s="1"/>
  <c r="C263" i="25"/>
  <c r="E263" i="25" s="1"/>
  <c r="K266" i="25" l="1"/>
  <c r="A265" i="25"/>
  <c r="D264" i="25"/>
  <c r="N264" i="25" s="1"/>
  <c r="C264" i="25"/>
  <c r="E264" i="25" s="1"/>
  <c r="D265" i="25" l="1"/>
  <c r="N265" i="25" s="1"/>
  <c r="C265" i="25"/>
  <c r="E265" i="25" s="1"/>
  <c r="A266" i="25"/>
  <c r="K267" i="25"/>
  <c r="K268" i="25" l="1"/>
  <c r="A267" i="25"/>
  <c r="D266" i="25"/>
  <c r="N266" i="25" s="1"/>
  <c r="C266" i="25"/>
  <c r="E266" i="25" s="1"/>
  <c r="D267" i="25" l="1"/>
  <c r="N267" i="25" s="1"/>
  <c r="C267" i="25"/>
  <c r="E267" i="25" s="1"/>
  <c r="K269" i="25"/>
  <c r="A268" i="25"/>
  <c r="D268" i="25" l="1"/>
  <c r="N268" i="25" s="1"/>
  <c r="C268" i="25"/>
  <c r="E268" i="25" s="1"/>
  <c r="A269" i="25"/>
  <c r="K270" i="25"/>
  <c r="K271" i="25" l="1"/>
  <c r="A270" i="25"/>
  <c r="D269" i="25"/>
  <c r="N269" i="25" s="1"/>
  <c r="C269" i="25"/>
  <c r="E269" i="25" s="1"/>
  <c r="D270" i="25" l="1"/>
  <c r="N270" i="25" s="1"/>
  <c r="C270" i="25"/>
  <c r="E270" i="25" s="1"/>
  <c r="A271" i="25"/>
  <c r="K272" i="25"/>
  <c r="K273" i="25" l="1"/>
  <c r="A272" i="25"/>
  <c r="D271" i="25"/>
  <c r="N271" i="25" s="1"/>
  <c r="C271" i="25"/>
  <c r="E271" i="25" s="1"/>
  <c r="D272" i="25" l="1"/>
  <c r="N272" i="25" s="1"/>
  <c r="C272" i="25"/>
  <c r="E272" i="25" s="1"/>
  <c r="A273" i="25"/>
  <c r="K274" i="25"/>
  <c r="A274" i="25" l="1"/>
  <c r="K275" i="25"/>
  <c r="D273" i="25"/>
  <c r="N273" i="25" s="1"/>
  <c r="C273" i="25"/>
  <c r="E273" i="25" s="1"/>
  <c r="K276" i="25" l="1"/>
  <c r="A275" i="25"/>
  <c r="D274" i="25"/>
  <c r="N274" i="25" s="1"/>
  <c r="C274" i="25"/>
  <c r="E274" i="25" s="1"/>
  <c r="D275" i="25" l="1"/>
  <c r="N275" i="25" s="1"/>
  <c r="C275" i="25"/>
  <c r="E275" i="25" s="1"/>
  <c r="K277" i="25"/>
  <c r="A276" i="25"/>
  <c r="D276" i="25" l="1"/>
  <c r="N276" i="25" s="1"/>
  <c r="C276" i="25"/>
  <c r="E276" i="25" s="1"/>
  <c r="A277" i="25"/>
  <c r="K278" i="25"/>
  <c r="K279" i="25" l="1"/>
  <c r="A278" i="25"/>
  <c r="D277" i="25"/>
  <c r="N277" i="25" s="1"/>
  <c r="C277" i="25"/>
  <c r="E277" i="25" s="1"/>
  <c r="D278" i="25" l="1"/>
  <c r="N278" i="25" s="1"/>
  <c r="C278" i="25"/>
  <c r="E278" i="25" s="1"/>
  <c r="A279" i="25"/>
  <c r="K280" i="25"/>
  <c r="K281" i="25" l="1"/>
  <c r="A280" i="25"/>
  <c r="D279" i="25"/>
  <c r="N279" i="25" s="1"/>
  <c r="C279" i="25"/>
  <c r="E279" i="25" s="1"/>
  <c r="D280" i="25" l="1"/>
  <c r="N280" i="25" s="1"/>
  <c r="C280" i="25"/>
  <c r="E280" i="25" s="1"/>
  <c r="A281" i="25"/>
  <c r="K282" i="25"/>
  <c r="A282" i="25" l="1"/>
  <c r="K283" i="25"/>
  <c r="D281" i="25"/>
  <c r="N281" i="25" s="1"/>
  <c r="C281" i="25"/>
  <c r="E281" i="25" s="1"/>
  <c r="A283" i="25" l="1"/>
  <c r="K284" i="25"/>
  <c r="D282" i="25"/>
  <c r="N282" i="25" s="1"/>
  <c r="C282" i="25"/>
  <c r="E282" i="25" s="1"/>
  <c r="K285" i="25" l="1"/>
  <c r="A284" i="25"/>
  <c r="D283" i="25"/>
  <c r="N283" i="25" s="1"/>
  <c r="C283" i="25"/>
  <c r="E283" i="25" s="1"/>
  <c r="D284" i="25" l="1"/>
  <c r="N284" i="25" s="1"/>
  <c r="C284" i="25"/>
  <c r="E284" i="25" s="1"/>
  <c r="A285" i="25"/>
  <c r="K286" i="25"/>
  <c r="K287" i="25" l="1"/>
  <c r="A286" i="25"/>
  <c r="D285" i="25"/>
  <c r="N285" i="25" s="1"/>
  <c r="C285" i="25"/>
  <c r="E285" i="25" s="1"/>
  <c r="D286" i="25" l="1"/>
  <c r="N286" i="25" s="1"/>
  <c r="C286" i="25"/>
  <c r="E286" i="25" s="1"/>
  <c r="A287" i="25"/>
  <c r="K288" i="25"/>
  <c r="K289" i="25" l="1"/>
  <c r="A288" i="25"/>
  <c r="D287" i="25"/>
  <c r="N287" i="25" s="1"/>
  <c r="C287" i="25"/>
  <c r="E287" i="25" s="1"/>
  <c r="D288" i="25" l="1"/>
  <c r="N288" i="25" s="1"/>
  <c r="C288" i="25"/>
  <c r="E288" i="25" s="1"/>
  <c r="A289" i="25"/>
  <c r="K290" i="25"/>
  <c r="A290" i="25" l="1"/>
  <c r="K291" i="25"/>
  <c r="D289" i="25"/>
  <c r="N289" i="25" s="1"/>
  <c r="C289" i="25"/>
  <c r="E289" i="25" s="1"/>
  <c r="K292" i="25" l="1"/>
  <c r="A291" i="25"/>
  <c r="D290" i="25"/>
  <c r="N290" i="25" s="1"/>
  <c r="C290" i="25"/>
  <c r="E290" i="25" s="1"/>
  <c r="D291" i="25" l="1"/>
  <c r="N291" i="25" s="1"/>
  <c r="C291" i="25"/>
  <c r="E291" i="25" s="1"/>
  <c r="A292" i="25"/>
  <c r="K293" i="25"/>
  <c r="A293" i="25" l="1"/>
  <c r="K294" i="25"/>
  <c r="D292" i="25"/>
  <c r="N292" i="25" s="1"/>
  <c r="C292" i="25"/>
  <c r="E292" i="25" s="1"/>
  <c r="K295" i="25" l="1"/>
  <c r="A294" i="25"/>
  <c r="D293" i="25"/>
  <c r="N293" i="25" s="1"/>
  <c r="C293" i="25"/>
  <c r="E293" i="25" s="1"/>
  <c r="D294" i="25" l="1"/>
  <c r="N294" i="25" s="1"/>
  <c r="C294" i="25"/>
  <c r="E294" i="25" s="1"/>
  <c r="A295" i="25"/>
  <c r="K296" i="25"/>
  <c r="A296" i="25" l="1"/>
  <c r="K297" i="25"/>
  <c r="D295" i="25"/>
  <c r="N295" i="25" s="1"/>
  <c r="C295" i="25"/>
  <c r="E295" i="25" s="1"/>
  <c r="K298" i="25" l="1"/>
  <c r="A297" i="25"/>
  <c r="D296" i="25"/>
  <c r="N296" i="25" s="1"/>
  <c r="C296" i="25"/>
  <c r="E296" i="25" s="1"/>
  <c r="D297" i="25" l="1"/>
  <c r="N297" i="25" s="1"/>
  <c r="C297" i="25"/>
  <c r="E297" i="25" s="1"/>
  <c r="A298" i="25"/>
  <c r="K299" i="25"/>
  <c r="K300" i="25" l="1"/>
  <c r="A299" i="25"/>
  <c r="D298" i="25"/>
  <c r="N298" i="25" s="1"/>
  <c r="C298" i="25"/>
  <c r="E298" i="25" s="1"/>
  <c r="D299" i="25" l="1"/>
  <c r="N299" i="25" s="1"/>
  <c r="C299" i="25"/>
  <c r="E299" i="25" s="1"/>
  <c r="A300" i="25"/>
  <c r="K301" i="25"/>
  <c r="K302" i="25" l="1"/>
  <c r="A301" i="25"/>
  <c r="D300" i="25"/>
  <c r="N300" i="25" s="1"/>
  <c r="C300" i="25"/>
  <c r="E300" i="25" s="1"/>
  <c r="D301" i="25" l="1"/>
  <c r="N301" i="25" s="1"/>
  <c r="C301" i="25"/>
  <c r="E301" i="25" s="1"/>
  <c r="K303" i="25"/>
  <c r="A302" i="25"/>
  <c r="D302" i="25" l="1"/>
  <c r="N302" i="25" s="1"/>
  <c r="C302" i="25"/>
  <c r="E302" i="25" s="1"/>
  <c r="A303" i="25"/>
  <c r="K304" i="25"/>
  <c r="A304" i="25" l="1"/>
  <c r="K305" i="25"/>
  <c r="D303" i="25"/>
  <c r="N303" i="25" s="1"/>
  <c r="C303" i="25"/>
  <c r="E303" i="25" s="1"/>
  <c r="K306" i="25" l="1"/>
  <c r="A305" i="25"/>
  <c r="D304" i="25"/>
  <c r="N304" i="25" s="1"/>
  <c r="C304" i="25"/>
  <c r="E304" i="25" s="1"/>
  <c r="D305" i="25" l="1"/>
  <c r="N305" i="25" s="1"/>
  <c r="C305" i="25"/>
  <c r="E305" i="25" s="1"/>
  <c r="A306" i="25"/>
  <c r="K307" i="25"/>
  <c r="K308" i="25" l="1"/>
  <c r="A307" i="25"/>
  <c r="D306" i="25"/>
  <c r="N306" i="25" s="1"/>
  <c r="C306" i="25"/>
  <c r="E306" i="25" s="1"/>
  <c r="D307" i="25" l="1"/>
  <c r="N307" i="25" s="1"/>
  <c r="C307" i="25"/>
  <c r="E307" i="25" s="1"/>
  <c r="K309" i="25"/>
  <c r="A308" i="25"/>
  <c r="D308" i="25" l="1"/>
  <c r="N308" i="25" s="1"/>
  <c r="C308" i="25"/>
  <c r="E308" i="25" s="1"/>
  <c r="K310" i="25"/>
  <c r="A309" i="25"/>
  <c r="D309" i="25" l="1"/>
  <c r="N309" i="25" s="1"/>
  <c r="C309" i="25"/>
  <c r="E309" i="25" s="1"/>
  <c r="K311" i="25"/>
  <c r="A310" i="25"/>
  <c r="D310" i="25" l="1"/>
  <c r="N310" i="25" s="1"/>
  <c r="C310" i="25"/>
  <c r="E310" i="25" s="1"/>
  <c r="K312" i="25"/>
  <c r="A311" i="25"/>
  <c r="D311" i="25" l="1"/>
  <c r="N311" i="25" s="1"/>
  <c r="C311" i="25"/>
  <c r="E311" i="25" s="1"/>
  <c r="A312" i="25"/>
  <c r="K313" i="25"/>
  <c r="K314" i="25" l="1"/>
  <c r="A313" i="25"/>
  <c r="D312" i="25"/>
  <c r="N312" i="25" s="1"/>
  <c r="C312" i="25"/>
  <c r="E312" i="25" s="1"/>
  <c r="D313" i="25" l="1"/>
  <c r="N313" i="25" s="1"/>
  <c r="C313" i="25"/>
  <c r="E313" i="25" s="1"/>
  <c r="A314" i="25"/>
  <c r="K315" i="25"/>
  <c r="A315" i="25" l="1"/>
  <c r="K316" i="25"/>
  <c r="D314" i="25"/>
  <c r="N314" i="25" s="1"/>
  <c r="C314" i="25"/>
  <c r="E314" i="25" s="1"/>
  <c r="A316" i="25" l="1"/>
  <c r="K317" i="25"/>
  <c r="D315" i="25"/>
  <c r="N315" i="25" s="1"/>
  <c r="C315" i="25"/>
  <c r="E315" i="25" s="1"/>
  <c r="K318" i="25" l="1"/>
  <c r="A317" i="25"/>
  <c r="D316" i="25"/>
  <c r="N316" i="25" s="1"/>
  <c r="C316" i="25"/>
  <c r="E316" i="25" s="1"/>
  <c r="D317" i="25" l="1"/>
  <c r="N317" i="25" s="1"/>
  <c r="C317" i="25"/>
  <c r="E317" i="25" s="1"/>
  <c r="A318" i="25"/>
  <c r="K319" i="25"/>
  <c r="D318" i="25" l="1"/>
  <c r="N318" i="25" s="1"/>
  <c r="C318" i="25"/>
  <c r="E318" i="25" s="1"/>
  <c r="K320" i="25"/>
  <c r="A319" i="25"/>
  <c r="D319" i="25" l="1"/>
  <c r="N319" i="25" s="1"/>
  <c r="C319" i="25"/>
  <c r="E319" i="25" s="1"/>
  <c r="A320" i="25"/>
  <c r="K321" i="25"/>
  <c r="A321" i="25" l="1"/>
  <c r="K322" i="25"/>
  <c r="D320" i="25"/>
  <c r="N320" i="25" s="1"/>
  <c r="C320" i="25"/>
  <c r="E320" i="25" s="1"/>
  <c r="K323" i="25" l="1"/>
  <c r="A322" i="25"/>
  <c r="D321" i="25"/>
  <c r="N321" i="25" s="1"/>
  <c r="C321" i="25"/>
  <c r="E321" i="25" s="1"/>
  <c r="D322" i="25" l="1"/>
  <c r="N322" i="25" s="1"/>
  <c r="C322" i="25"/>
  <c r="E322" i="25" s="1"/>
  <c r="K324" i="25"/>
  <c r="A323" i="25"/>
  <c r="D323" i="25" l="1"/>
  <c r="N323" i="25" s="1"/>
  <c r="C323" i="25"/>
  <c r="E323" i="25" s="1"/>
  <c r="A324" i="25"/>
  <c r="K325" i="25"/>
  <c r="K326" i="25" l="1"/>
  <c r="A325" i="25"/>
  <c r="D324" i="25"/>
  <c r="N324" i="25" s="1"/>
  <c r="C324" i="25"/>
  <c r="E324" i="25" s="1"/>
  <c r="D325" i="25" l="1"/>
  <c r="N325" i="25" s="1"/>
  <c r="C325" i="25"/>
  <c r="E325" i="25" s="1"/>
  <c r="A326" i="25"/>
  <c r="K327" i="25"/>
  <c r="K328" i="25" l="1"/>
  <c r="A327" i="25"/>
  <c r="D326" i="25"/>
  <c r="N326" i="25" s="1"/>
  <c r="C326" i="25"/>
  <c r="E326" i="25" s="1"/>
  <c r="D327" i="25" l="1"/>
  <c r="N327" i="25" s="1"/>
  <c r="C327" i="25"/>
  <c r="E327" i="25" s="1"/>
  <c r="A328" i="25"/>
  <c r="K329" i="25"/>
  <c r="A329" i="25" l="1"/>
  <c r="K330" i="25"/>
  <c r="D328" i="25"/>
  <c r="N328" i="25" s="1"/>
  <c r="C328" i="25"/>
  <c r="E328" i="25" s="1"/>
  <c r="A330" i="25" l="1"/>
  <c r="K331" i="25"/>
  <c r="D329" i="25"/>
  <c r="N329" i="25" s="1"/>
  <c r="C329" i="25"/>
  <c r="E329" i="25" s="1"/>
  <c r="K332" i="25" l="1"/>
  <c r="A331" i="25"/>
  <c r="D330" i="25"/>
  <c r="N330" i="25" s="1"/>
  <c r="C330" i="25"/>
  <c r="E330" i="25" s="1"/>
  <c r="D331" i="25" l="1"/>
  <c r="N331" i="25" s="1"/>
  <c r="C331" i="25"/>
  <c r="E331" i="25" s="1"/>
  <c r="K333" i="25"/>
  <c r="A332" i="25"/>
  <c r="D332" i="25" l="1"/>
  <c r="N332" i="25" s="1"/>
  <c r="C332" i="25"/>
  <c r="E332" i="25" s="1"/>
  <c r="K334" i="25"/>
  <c r="A333" i="25"/>
  <c r="D333" i="25" l="1"/>
  <c r="N333" i="25" s="1"/>
  <c r="C333" i="25"/>
  <c r="E333" i="25" s="1"/>
  <c r="A334" i="25"/>
  <c r="K335" i="25"/>
  <c r="A335" i="25" l="1"/>
  <c r="K336" i="25"/>
  <c r="D334" i="25"/>
  <c r="N334" i="25" s="1"/>
  <c r="C334" i="25"/>
  <c r="E334" i="25" s="1"/>
  <c r="A336" i="25" l="1"/>
  <c r="K337" i="25"/>
  <c r="D335" i="25"/>
  <c r="N335" i="25" s="1"/>
  <c r="C335" i="25"/>
  <c r="E335" i="25" s="1"/>
  <c r="A337" i="25" l="1"/>
  <c r="K338" i="25"/>
  <c r="D336" i="25"/>
  <c r="N336" i="25" s="1"/>
  <c r="C336" i="25"/>
  <c r="E336" i="25" s="1"/>
  <c r="A338" i="25" l="1"/>
  <c r="K339" i="25"/>
  <c r="D337" i="25"/>
  <c r="N337" i="25" s="1"/>
  <c r="C337" i="25"/>
  <c r="E337" i="25" s="1"/>
  <c r="K340" i="25" l="1"/>
  <c r="A339" i="25"/>
  <c r="D338" i="25"/>
  <c r="N338" i="25" s="1"/>
  <c r="C338" i="25"/>
  <c r="E338" i="25" s="1"/>
  <c r="D339" i="25" l="1"/>
  <c r="N339" i="25" s="1"/>
  <c r="C339" i="25"/>
  <c r="E339" i="25" s="1"/>
  <c r="A340" i="25"/>
  <c r="K341" i="25"/>
  <c r="K342" i="25" l="1"/>
  <c r="A341" i="25"/>
  <c r="D340" i="25"/>
  <c r="N340" i="25" s="1"/>
  <c r="C340" i="25"/>
  <c r="E340" i="25" s="1"/>
  <c r="D341" i="25" l="1"/>
  <c r="N341" i="25" s="1"/>
  <c r="C341" i="25"/>
  <c r="E341" i="25" s="1"/>
  <c r="A342" i="25"/>
  <c r="K343" i="25"/>
  <c r="K344" i="25" l="1"/>
  <c r="A343" i="25"/>
  <c r="D342" i="25"/>
  <c r="N342" i="25" s="1"/>
  <c r="C342" i="25"/>
  <c r="E342" i="25" s="1"/>
  <c r="D343" i="25" l="1"/>
  <c r="N343" i="25" s="1"/>
  <c r="C343" i="25"/>
  <c r="E343" i="25" s="1"/>
  <c r="A344" i="25"/>
  <c r="K345" i="25"/>
  <c r="A345" i="25" l="1"/>
  <c r="K346" i="25"/>
  <c r="D344" i="25"/>
  <c r="N344" i="25" s="1"/>
  <c r="C344" i="25"/>
  <c r="E344" i="25" s="1"/>
  <c r="A346" i="25" l="1"/>
  <c r="K347" i="25"/>
  <c r="D345" i="25"/>
  <c r="N345" i="25" s="1"/>
  <c r="C345" i="25"/>
  <c r="E345" i="25" s="1"/>
  <c r="K348" i="25" l="1"/>
  <c r="A347" i="25"/>
  <c r="D346" i="25"/>
  <c r="N346" i="25" s="1"/>
  <c r="C346" i="25"/>
  <c r="E346" i="25" s="1"/>
  <c r="D347" i="25" l="1"/>
  <c r="N347" i="25" s="1"/>
  <c r="C347" i="25"/>
  <c r="E347" i="25" s="1"/>
  <c r="A348" i="25"/>
  <c r="K349" i="25"/>
  <c r="K350" i="25" l="1"/>
  <c r="A349" i="25"/>
  <c r="D348" i="25"/>
  <c r="N348" i="25" s="1"/>
  <c r="C348" i="25"/>
  <c r="E348" i="25" s="1"/>
  <c r="D349" i="25" l="1"/>
  <c r="N349" i="25" s="1"/>
  <c r="C349" i="25"/>
  <c r="E349" i="25" s="1"/>
  <c r="A350" i="25"/>
  <c r="K351" i="25"/>
  <c r="K352" i="25" l="1"/>
  <c r="A351" i="25"/>
  <c r="D350" i="25"/>
  <c r="N350" i="25" s="1"/>
  <c r="C350" i="25"/>
  <c r="E350" i="25" s="1"/>
  <c r="D351" i="25" l="1"/>
  <c r="N351" i="25" s="1"/>
  <c r="C351" i="25"/>
  <c r="E351" i="25" s="1"/>
  <c r="K353" i="25"/>
  <c r="A352" i="25"/>
  <c r="D352" i="25" l="1"/>
  <c r="N352" i="25" s="1"/>
  <c r="C352" i="25"/>
  <c r="E352" i="25" s="1"/>
  <c r="A353" i="25"/>
  <c r="K354" i="25"/>
  <c r="K355" i="25" l="1"/>
  <c r="A354" i="25"/>
  <c r="D353" i="25"/>
  <c r="N353" i="25" s="1"/>
  <c r="C353" i="25"/>
  <c r="E353" i="25" s="1"/>
  <c r="D354" i="25" l="1"/>
  <c r="N354" i="25" s="1"/>
  <c r="C354" i="25"/>
  <c r="E354" i="25" s="1"/>
  <c r="A355" i="25"/>
  <c r="K356" i="25"/>
  <c r="A356" i="25" l="1"/>
  <c r="K357" i="25"/>
  <c r="D355" i="25"/>
  <c r="N355" i="25" s="1"/>
  <c r="C355" i="25"/>
  <c r="E355" i="25" s="1"/>
  <c r="A357" i="25" l="1"/>
  <c r="K358" i="25"/>
  <c r="D356" i="25"/>
  <c r="N356" i="25" s="1"/>
  <c r="C356" i="25"/>
  <c r="E356" i="25" s="1"/>
  <c r="A358" i="25" l="1"/>
  <c r="K359" i="25"/>
  <c r="D357" i="25"/>
  <c r="N357" i="25" s="1"/>
  <c r="C357" i="25"/>
  <c r="E357" i="25" s="1"/>
  <c r="A359" i="25" l="1"/>
  <c r="K360" i="25"/>
  <c r="D358" i="25"/>
  <c r="N358" i="25" s="1"/>
  <c r="C358" i="25"/>
  <c r="E358" i="25" s="1"/>
  <c r="A360" i="25" l="1"/>
  <c r="K361" i="25"/>
  <c r="D359" i="25"/>
  <c r="N359" i="25" s="1"/>
  <c r="C359" i="25"/>
  <c r="E359" i="25" s="1"/>
  <c r="K362" i="25" l="1"/>
  <c r="A361" i="25"/>
  <c r="D360" i="25"/>
  <c r="N360" i="25" s="1"/>
  <c r="C360" i="25"/>
  <c r="E360" i="25" s="1"/>
  <c r="D361" i="25" l="1"/>
  <c r="N361" i="25" s="1"/>
  <c r="C361" i="25"/>
  <c r="E361" i="25" s="1"/>
  <c r="A362" i="25"/>
  <c r="K363" i="25"/>
  <c r="A363" i="25" l="1"/>
  <c r="K364" i="25"/>
  <c r="D362" i="25"/>
  <c r="N362" i="25" s="1"/>
  <c r="C362" i="25"/>
  <c r="E362" i="25" s="1"/>
  <c r="A364" i="25" l="1"/>
  <c r="K365" i="25"/>
  <c r="D363" i="25"/>
  <c r="N363" i="25" s="1"/>
  <c r="C363" i="25"/>
  <c r="E363" i="25" s="1"/>
  <c r="A365" i="25" l="1"/>
  <c r="K366" i="25"/>
  <c r="D364" i="25"/>
  <c r="N364" i="25" s="1"/>
  <c r="C364" i="25"/>
  <c r="E364" i="25" s="1"/>
  <c r="A366" i="25" l="1"/>
  <c r="K367" i="25"/>
  <c r="D365" i="25"/>
  <c r="N365" i="25" s="1"/>
  <c r="C365" i="25"/>
  <c r="E365" i="25" s="1"/>
  <c r="A367" i="25" l="1"/>
  <c r="K368" i="25"/>
  <c r="D366" i="25"/>
  <c r="N366" i="25" s="1"/>
  <c r="C366" i="25"/>
  <c r="E366" i="25" s="1"/>
  <c r="K369" i="25" l="1"/>
  <c r="A368" i="25"/>
  <c r="D367" i="25"/>
  <c r="N367" i="25" s="1"/>
  <c r="C367" i="25"/>
  <c r="E367" i="25" s="1"/>
  <c r="D368" i="25" l="1"/>
  <c r="N368" i="25" s="1"/>
  <c r="C368" i="25"/>
  <c r="E368" i="25" s="1"/>
  <c r="K370" i="25"/>
  <c r="A369" i="25"/>
  <c r="D369" i="25" l="1"/>
  <c r="N369" i="25" s="1"/>
  <c r="C369" i="25"/>
  <c r="E369" i="25" s="1"/>
  <c r="A370" i="25"/>
  <c r="K371" i="25"/>
  <c r="K372" i="25" l="1"/>
  <c r="A371" i="25"/>
  <c r="D370" i="25"/>
  <c r="C370" i="25"/>
  <c r="E370" i="25" s="1"/>
  <c r="D371" i="25" l="1"/>
  <c r="C371" i="25"/>
  <c r="E371" i="25" s="1"/>
  <c r="A372" i="25"/>
  <c r="K373" i="25"/>
  <c r="A373" i="25" l="1"/>
  <c r="K374" i="25"/>
  <c r="D372" i="25"/>
  <c r="C372" i="25"/>
  <c r="E372" i="25" s="1"/>
  <c r="A374" i="25" l="1"/>
  <c r="K375" i="25"/>
  <c r="D373" i="25"/>
  <c r="C373" i="25"/>
  <c r="E373" i="25" s="1"/>
  <c r="A375" i="25" l="1"/>
  <c r="K376" i="25"/>
  <c r="D374" i="25"/>
  <c r="C374" i="25"/>
  <c r="E374" i="25" s="1"/>
  <c r="A376" i="25" l="1"/>
  <c r="K377" i="25"/>
  <c r="D375" i="25"/>
  <c r="C375" i="25"/>
  <c r="E375" i="25" s="1"/>
  <c r="A377" i="25" l="1"/>
  <c r="K378" i="25"/>
  <c r="D376" i="25"/>
  <c r="C376" i="25"/>
  <c r="E376" i="25" s="1"/>
  <c r="K379" i="25" l="1"/>
  <c r="A378" i="25"/>
  <c r="D377" i="25"/>
  <c r="C377" i="25"/>
  <c r="E377" i="25" s="1"/>
  <c r="D378" i="25" l="1"/>
  <c r="C378" i="25"/>
  <c r="E378" i="25" s="1"/>
  <c r="K380" i="25"/>
  <c r="A379" i="25"/>
  <c r="D379" i="25" l="1"/>
  <c r="C379" i="25"/>
  <c r="E379" i="25" s="1"/>
  <c r="K381" i="25"/>
  <c r="A380" i="25"/>
  <c r="D380" i="25" l="1"/>
  <c r="C380" i="25"/>
  <c r="E380" i="25" s="1"/>
  <c r="A381" i="25"/>
  <c r="K382" i="25"/>
  <c r="A382" i="25" l="1"/>
  <c r="K383" i="25"/>
  <c r="D381" i="25"/>
  <c r="C381" i="25"/>
  <c r="E381" i="25" s="1"/>
  <c r="K384" i="25" l="1"/>
  <c r="A383" i="25"/>
  <c r="D382" i="25"/>
  <c r="C382" i="25"/>
  <c r="E382" i="25" s="1"/>
  <c r="D383" i="25" l="1"/>
  <c r="C383" i="25"/>
  <c r="E383" i="25" s="1"/>
  <c r="K385" i="25"/>
  <c r="A384" i="25"/>
  <c r="D384" i="25" l="1"/>
  <c r="C384" i="25"/>
  <c r="E384" i="25" s="1"/>
  <c r="A385" i="25"/>
  <c r="K386" i="25"/>
  <c r="K387" i="25" l="1"/>
  <c r="A386" i="25"/>
  <c r="D385" i="25"/>
  <c r="C385" i="25"/>
  <c r="E385" i="25" s="1"/>
  <c r="D386" i="25" l="1"/>
  <c r="C386" i="25"/>
  <c r="E386" i="25" s="1"/>
  <c r="K388" i="25"/>
  <c r="A387" i="25"/>
  <c r="D387" i="25" l="1"/>
  <c r="C387" i="25"/>
  <c r="E387" i="25" s="1"/>
  <c r="K389" i="25"/>
  <c r="A388" i="25"/>
  <c r="D388" i="25" l="1"/>
  <c r="C388" i="25"/>
  <c r="E388" i="25" s="1"/>
  <c r="A389" i="25"/>
  <c r="K390" i="25"/>
  <c r="A390" i="25" l="1"/>
  <c r="K391" i="25"/>
  <c r="D389" i="25"/>
  <c r="C389" i="25"/>
  <c r="E389" i="25" s="1"/>
  <c r="A391" i="25" l="1"/>
  <c r="K392" i="25"/>
  <c r="D390" i="25"/>
  <c r="C390" i="25"/>
  <c r="E390" i="25" s="1"/>
  <c r="A392" i="25" l="1"/>
  <c r="K393" i="25"/>
  <c r="D391" i="25"/>
  <c r="C391" i="25"/>
  <c r="E391" i="25" s="1"/>
  <c r="K394" i="25" l="1"/>
  <c r="A393" i="25"/>
  <c r="D392" i="25"/>
  <c r="C392" i="25"/>
  <c r="E392" i="25" s="1"/>
  <c r="D393" i="25" l="1"/>
  <c r="C393" i="25"/>
  <c r="E393" i="25" s="1"/>
  <c r="A394" i="25"/>
  <c r="K395" i="25"/>
  <c r="K396" i="25" l="1"/>
  <c r="A395" i="25"/>
  <c r="D394" i="25"/>
  <c r="C394" i="25"/>
  <c r="E394" i="25" s="1"/>
  <c r="D395" i="25" l="1"/>
  <c r="C395" i="25"/>
  <c r="E395" i="25" s="1"/>
  <c r="K397" i="25"/>
  <c r="A396" i="25"/>
  <c r="D396" i="25" l="1"/>
  <c r="C396" i="25"/>
  <c r="E396" i="25" s="1"/>
  <c r="K398" i="25"/>
  <c r="A397" i="25"/>
  <c r="D397" i="25" l="1"/>
  <c r="C397" i="25"/>
  <c r="E397" i="25" s="1"/>
  <c r="A398" i="25"/>
  <c r="K399" i="25"/>
  <c r="A399" i="25" l="1"/>
  <c r="K400" i="25"/>
  <c r="D398" i="25"/>
  <c r="C398" i="25"/>
  <c r="E398" i="25" s="1"/>
  <c r="K401" i="25" l="1"/>
  <c r="A400" i="25"/>
  <c r="D399" i="25"/>
  <c r="C399" i="25"/>
  <c r="E399" i="25" s="1"/>
  <c r="D400" i="25" l="1"/>
  <c r="C400" i="25"/>
  <c r="E400" i="25" s="1"/>
  <c r="K402" i="25"/>
  <c r="A401" i="25"/>
  <c r="D401" i="25" l="1"/>
  <c r="C401" i="25"/>
  <c r="E401" i="25" s="1"/>
  <c r="A402" i="25"/>
  <c r="K403" i="25"/>
  <c r="A403" i="25" l="1"/>
  <c r="K404" i="25"/>
  <c r="D402" i="25"/>
  <c r="C402" i="25"/>
  <c r="E402" i="25" s="1"/>
  <c r="K405" i="25" l="1"/>
  <c r="A404" i="25"/>
  <c r="D403" i="25"/>
  <c r="C403" i="25"/>
  <c r="E403" i="25" s="1"/>
  <c r="D404" i="25" l="1"/>
  <c r="C404" i="25"/>
  <c r="E404" i="25" s="1"/>
  <c r="K406" i="25"/>
  <c r="A405" i="25"/>
  <c r="D405" i="25" l="1"/>
  <c r="C405" i="25"/>
  <c r="E405" i="25" s="1"/>
  <c r="A406" i="25"/>
  <c r="K407" i="25"/>
  <c r="A407" i="25" l="1"/>
  <c r="K408" i="25"/>
  <c r="D406" i="25"/>
  <c r="C406" i="25"/>
  <c r="E406" i="25" s="1"/>
  <c r="K409" i="25" l="1"/>
  <c r="A408" i="25"/>
  <c r="D407" i="25"/>
  <c r="C407" i="25"/>
  <c r="E407" i="25" s="1"/>
  <c r="D408" i="25" l="1"/>
  <c r="C408" i="25"/>
  <c r="E408" i="25" s="1"/>
  <c r="A409" i="25"/>
  <c r="K410" i="25"/>
  <c r="A410" i="25" l="1"/>
  <c r="K411" i="25"/>
  <c r="D409" i="25"/>
  <c r="C409" i="25"/>
  <c r="E409" i="25" s="1"/>
  <c r="K412" i="25" l="1"/>
  <c r="A411" i="25"/>
  <c r="D410" i="25"/>
  <c r="C410" i="25"/>
  <c r="E410" i="25" s="1"/>
  <c r="D411" i="25" l="1"/>
  <c r="C411" i="25"/>
  <c r="E411" i="25" s="1"/>
  <c r="A412" i="25"/>
  <c r="K413" i="25"/>
  <c r="K414" i="25" l="1"/>
  <c r="A413" i="25"/>
  <c r="D412" i="25"/>
  <c r="C412" i="25"/>
  <c r="E412" i="25" s="1"/>
  <c r="D413" i="25" l="1"/>
  <c r="C413" i="25"/>
  <c r="E413" i="25" s="1"/>
  <c r="K415" i="25"/>
  <c r="A414" i="25"/>
  <c r="D414" i="25" l="1"/>
  <c r="C414" i="25"/>
  <c r="E414" i="25" s="1"/>
  <c r="K416" i="25"/>
  <c r="A415" i="25"/>
  <c r="D415" i="25" l="1"/>
  <c r="C415" i="25"/>
  <c r="E415" i="25" s="1"/>
  <c r="A416" i="25"/>
  <c r="K417" i="25"/>
  <c r="K418" i="25" l="1"/>
  <c r="A417" i="25"/>
  <c r="D416" i="25"/>
  <c r="C416" i="25"/>
  <c r="E416" i="25" s="1"/>
  <c r="D417" i="25" l="1"/>
  <c r="C417" i="25"/>
  <c r="E417" i="25" s="1"/>
  <c r="K419" i="25"/>
  <c r="A418" i="25"/>
  <c r="D418" i="25" l="1"/>
  <c r="C418" i="25"/>
  <c r="E418" i="25" s="1"/>
  <c r="A419" i="25"/>
  <c r="K420" i="25"/>
  <c r="A420" i="25" l="1"/>
  <c r="K421" i="25"/>
  <c r="D419" i="25"/>
  <c r="C419" i="25"/>
  <c r="E419" i="25" s="1"/>
  <c r="K422" i="25" l="1"/>
  <c r="A421" i="25"/>
  <c r="D420" i="25"/>
  <c r="C420" i="25"/>
  <c r="E420" i="25" s="1"/>
  <c r="D421" i="25" l="1"/>
  <c r="C421" i="25"/>
  <c r="E421" i="25" s="1"/>
  <c r="K423" i="25"/>
  <c r="A422" i="25"/>
  <c r="D422" i="25" l="1"/>
  <c r="C422" i="25"/>
  <c r="E422" i="25" s="1"/>
  <c r="K424" i="25"/>
  <c r="A423" i="25"/>
  <c r="D423" i="25" l="1"/>
  <c r="C423" i="25"/>
  <c r="E423" i="25" s="1"/>
  <c r="K425" i="25"/>
  <c r="A424" i="25"/>
  <c r="D424" i="25" l="1"/>
  <c r="C424" i="25"/>
  <c r="E424" i="25" s="1"/>
  <c r="K426" i="25"/>
  <c r="A425" i="25"/>
  <c r="D425" i="25" l="1"/>
  <c r="C425" i="25"/>
  <c r="E425" i="25" s="1"/>
  <c r="K427" i="25"/>
  <c r="A426" i="25"/>
  <c r="D426" i="25" l="1"/>
  <c r="C426" i="25"/>
  <c r="E426" i="25" s="1"/>
  <c r="K428" i="25"/>
  <c r="A427" i="25"/>
  <c r="D427" i="25" l="1"/>
  <c r="C427" i="25"/>
  <c r="E427" i="25" s="1"/>
  <c r="A428" i="25"/>
  <c r="K429" i="25"/>
  <c r="K430" i="25" l="1"/>
  <c r="A429" i="25"/>
  <c r="D428" i="25"/>
  <c r="C428" i="25"/>
  <c r="E428" i="25" s="1"/>
  <c r="D429" i="25" l="1"/>
  <c r="C429" i="25"/>
  <c r="E429" i="25" s="1"/>
  <c r="K431" i="25"/>
  <c r="A430" i="25"/>
  <c r="D430" i="25" l="1"/>
  <c r="C430" i="25"/>
  <c r="E430" i="25" s="1"/>
  <c r="K432" i="25"/>
  <c r="A431" i="25"/>
  <c r="D431" i="25" l="1"/>
  <c r="C431" i="25"/>
  <c r="E431" i="25" s="1"/>
  <c r="A432" i="25"/>
  <c r="K433" i="25"/>
  <c r="A433" i="25" l="1"/>
  <c r="K434" i="25"/>
  <c r="D432" i="25"/>
  <c r="C432" i="25"/>
  <c r="E432" i="25" s="1"/>
  <c r="K435" i="25" l="1"/>
  <c r="A434" i="25"/>
  <c r="D433" i="25"/>
  <c r="C433" i="25"/>
  <c r="E433" i="25" s="1"/>
  <c r="D434" i="25" l="1"/>
  <c r="C434" i="25"/>
  <c r="E434" i="25" s="1"/>
  <c r="K436" i="25"/>
  <c r="A435" i="25"/>
  <c r="D435" i="25" l="1"/>
  <c r="C435" i="25"/>
  <c r="E435" i="25" s="1"/>
  <c r="K437" i="25"/>
  <c r="A436" i="25"/>
  <c r="D436" i="25" l="1"/>
  <c r="C436" i="25"/>
  <c r="E436" i="25" s="1"/>
  <c r="A437" i="25"/>
  <c r="K438" i="25"/>
  <c r="A438" i="25" s="1"/>
  <c r="D1" i="24"/>
  <c r="D1" i="23"/>
  <c r="D1" i="21"/>
  <c r="D1" i="20"/>
  <c r="D1" i="18"/>
  <c r="D1" i="17"/>
  <c r="D1" i="22"/>
  <c r="D1" i="19"/>
  <c r="D1" i="15"/>
  <c r="D1" i="14"/>
  <c r="D438" i="25" l="1"/>
  <c r="C438" i="25"/>
  <c r="E438" i="25" s="1"/>
  <c r="D437" i="25"/>
  <c r="C437" i="25"/>
  <c r="E437" i="25" s="1"/>
  <c r="D1" i="16"/>
  <c r="K12" i="14" l="1"/>
  <c r="K13" i="14" s="1"/>
  <c r="K12" i="15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K251" i="15" s="1"/>
  <c r="K252" i="15" s="1"/>
  <c r="K253" i="15" s="1"/>
  <c r="K254" i="15" s="1"/>
  <c r="K255" i="15" s="1"/>
  <c r="K256" i="15" s="1"/>
  <c r="K257" i="15" s="1"/>
  <c r="K258" i="15" s="1"/>
  <c r="K259" i="15" s="1"/>
  <c r="K260" i="15" s="1"/>
  <c r="K261" i="15" s="1"/>
  <c r="K262" i="15" s="1"/>
  <c r="K263" i="15" s="1"/>
  <c r="K264" i="15" s="1"/>
  <c r="K265" i="15" s="1"/>
  <c r="K266" i="15" s="1"/>
  <c r="K267" i="15" s="1"/>
  <c r="K268" i="15" s="1"/>
  <c r="K269" i="15" s="1"/>
  <c r="K270" i="15" s="1"/>
  <c r="K271" i="15" s="1"/>
  <c r="K272" i="15" s="1"/>
  <c r="K273" i="15" s="1"/>
  <c r="K274" i="15" s="1"/>
  <c r="K275" i="15" s="1"/>
  <c r="K276" i="15" s="1"/>
  <c r="K277" i="15" s="1"/>
  <c r="K278" i="15" s="1"/>
  <c r="K279" i="15" s="1"/>
  <c r="K280" i="15" s="1"/>
  <c r="K281" i="15" s="1"/>
  <c r="K282" i="15" s="1"/>
  <c r="K283" i="15" s="1"/>
  <c r="K284" i="15" s="1"/>
  <c r="K285" i="15" s="1"/>
  <c r="K286" i="15" s="1"/>
  <c r="K287" i="15" s="1"/>
  <c r="K288" i="15" s="1"/>
  <c r="K289" i="15" s="1"/>
  <c r="K290" i="15" s="1"/>
  <c r="K291" i="15" s="1"/>
  <c r="K292" i="15" s="1"/>
  <c r="K293" i="15" s="1"/>
  <c r="K294" i="15" s="1"/>
  <c r="K295" i="15" s="1"/>
  <c r="K296" i="15" s="1"/>
  <c r="K297" i="15" s="1"/>
  <c r="K298" i="15" s="1"/>
  <c r="K299" i="15" s="1"/>
  <c r="K300" i="15" s="1"/>
  <c r="K301" i="15" s="1"/>
  <c r="K302" i="15" s="1"/>
  <c r="K303" i="15" s="1"/>
  <c r="K304" i="15" s="1"/>
  <c r="K305" i="15" s="1"/>
  <c r="K306" i="15" s="1"/>
  <c r="K307" i="15" s="1"/>
  <c r="K308" i="15" s="1"/>
  <c r="K309" i="15" s="1"/>
  <c r="K310" i="15" s="1"/>
  <c r="K311" i="15" s="1"/>
  <c r="K312" i="15" s="1"/>
  <c r="K313" i="15" s="1"/>
  <c r="K314" i="15" s="1"/>
  <c r="K315" i="15" s="1"/>
  <c r="K316" i="15" s="1"/>
  <c r="K317" i="15" s="1"/>
  <c r="K318" i="15" s="1"/>
  <c r="K319" i="15" s="1"/>
  <c r="K320" i="15" s="1"/>
  <c r="K321" i="15" s="1"/>
  <c r="K322" i="15" s="1"/>
  <c r="K323" i="15" s="1"/>
  <c r="K324" i="15" s="1"/>
  <c r="K325" i="15" s="1"/>
  <c r="K326" i="15" s="1"/>
  <c r="K327" i="15" s="1"/>
  <c r="K328" i="15" s="1"/>
  <c r="K329" i="15" s="1"/>
  <c r="K330" i="15" s="1"/>
  <c r="K331" i="15" s="1"/>
  <c r="K332" i="15" s="1"/>
  <c r="K333" i="15" s="1"/>
  <c r="K334" i="15" s="1"/>
  <c r="K335" i="15" s="1"/>
  <c r="K336" i="15" s="1"/>
  <c r="K337" i="15" s="1"/>
  <c r="K338" i="15" s="1"/>
  <c r="K339" i="15" s="1"/>
  <c r="K340" i="15" s="1"/>
  <c r="K341" i="15" s="1"/>
  <c r="K342" i="15" s="1"/>
  <c r="K343" i="15" s="1"/>
  <c r="K344" i="15" s="1"/>
  <c r="K345" i="15" s="1"/>
  <c r="K346" i="15" s="1"/>
  <c r="K347" i="15" s="1"/>
  <c r="K348" i="15" s="1"/>
  <c r="K349" i="15" s="1"/>
  <c r="K350" i="15" s="1"/>
  <c r="K351" i="15" s="1"/>
  <c r="K352" i="15" s="1"/>
  <c r="K353" i="15" s="1"/>
  <c r="K354" i="15" s="1"/>
  <c r="K355" i="15" s="1"/>
  <c r="K356" i="15" s="1"/>
  <c r="K357" i="15" s="1"/>
  <c r="K358" i="15" s="1"/>
  <c r="K359" i="15" s="1"/>
  <c r="K360" i="15" s="1"/>
  <c r="K361" i="15" s="1"/>
  <c r="K362" i="15" s="1"/>
  <c r="K363" i="15" s="1"/>
  <c r="K364" i="15" s="1"/>
  <c r="K365" i="15" s="1"/>
  <c r="K366" i="15" s="1"/>
  <c r="K367" i="15" s="1"/>
  <c r="K368" i="15" s="1"/>
  <c r="K369" i="15" s="1"/>
  <c r="K370" i="15" s="1"/>
  <c r="K371" i="15" s="1"/>
  <c r="K372" i="15" s="1"/>
  <c r="K373" i="15" s="1"/>
  <c r="K374" i="15" s="1"/>
  <c r="K375" i="15" s="1"/>
  <c r="K376" i="15" s="1"/>
  <c r="K377" i="15" s="1"/>
  <c r="K378" i="15" s="1"/>
  <c r="K379" i="15" s="1"/>
  <c r="K380" i="15" s="1"/>
  <c r="K381" i="15" s="1"/>
  <c r="K382" i="15" s="1"/>
  <c r="K383" i="15" s="1"/>
  <c r="K384" i="15" s="1"/>
  <c r="K385" i="15" s="1"/>
  <c r="K386" i="15" s="1"/>
  <c r="K387" i="15" s="1"/>
  <c r="K388" i="15" s="1"/>
  <c r="K389" i="15" s="1"/>
  <c r="K390" i="15" s="1"/>
  <c r="K391" i="15" s="1"/>
  <c r="K392" i="15" s="1"/>
  <c r="K393" i="15" s="1"/>
  <c r="K394" i="15" s="1"/>
  <c r="K395" i="15" s="1"/>
  <c r="K396" i="15" s="1"/>
  <c r="K397" i="15" s="1"/>
  <c r="K398" i="15" s="1"/>
  <c r="K399" i="15" s="1"/>
  <c r="K400" i="15" s="1"/>
  <c r="K401" i="15" s="1"/>
  <c r="K402" i="15" s="1"/>
  <c r="K403" i="15" s="1"/>
  <c r="K404" i="15" s="1"/>
  <c r="K405" i="15" s="1"/>
  <c r="K406" i="15" s="1"/>
  <c r="K407" i="15" s="1"/>
  <c r="K408" i="15" s="1"/>
  <c r="K409" i="15" s="1"/>
  <c r="K410" i="15" s="1"/>
  <c r="K411" i="15" s="1"/>
  <c r="K412" i="15" s="1"/>
  <c r="K413" i="15" s="1"/>
  <c r="K414" i="15" s="1"/>
  <c r="K415" i="15" s="1"/>
  <c r="K416" i="15" s="1"/>
  <c r="K417" i="15" s="1"/>
  <c r="K418" i="15" s="1"/>
  <c r="K419" i="15" s="1"/>
  <c r="K420" i="15" s="1"/>
  <c r="K421" i="15" s="1"/>
  <c r="K422" i="15" s="1"/>
  <c r="K423" i="15" s="1"/>
  <c r="K424" i="15" s="1"/>
  <c r="K425" i="15" s="1"/>
  <c r="K426" i="15" s="1"/>
  <c r="K427" i="15" s="1"/>
  <c r="K428" i="15" s="1"/>
  <c r="K429" i="15" s="1"/>
  <c r="K430" i="15" s="1"/>
  <c r="K431" i="15" s="1"/>
  <c r="K432" i="15" s="1"/>
  <c r="K433" i="15" s="1"/>
  <c r="K434" i="15" s="1"/>
  <c r="K435" i="15" s="1"/>
  <c r="K436" i="15" s="1"/>
  <c r="K437" i="15" s="1"/>
  <c r="K438" i="15" s="1"/>
  <c r="A438" i="15" s="1"/>
  <c r="K12" i="16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K95" i="16" s="1"/>
  <c r="K96" i="16" s="1"/>
  <c r="K97" i="16" s="1"/>
  <c r="K98" i="16" s="1"/>
  <c r="K99" i="16" s="1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19" i="16" s="1"/>
  <c r="K120" i="16" s="1"/>
  <c r="K121" i="16" s="1"/>
  <c r="K122" i="16" s="1"/>
  <c r="K123" i="16" s="1"/>
  <c r="K124" i="16" s="1"/>
  <c r="K125" i="16" s="1"/>
  <c r="K126" i="16" s="1"/>
  <c r="K127" i="16" s="1"/>
  <c r="K128" i="16" s="1"/>
  <c r="K129" i="16" s="1"/>
  <c r="K130" i="16" s="1"/>
  <c r="K131" i="16" s="1"/>
  <c r="K132" i="16" s="1"/>
  <c r="K133" i="16" s="1"/>
  <c r="K134" i="16" s="1"/>
  <c r="K135" i="16" s="1"/>
  <c r="K136" i="16" s="1"/>
  <c r="K137" i="16" s="1"/>
  <c r="K138" i="16" s="1"/>
  <c r="K139" i="16" s="1"/>
  <c r="K140" i="16" s="1"/>
  <c r="K141" i="16" s="1"/>
  <c r="K142" i="16" s="1"/>
  <c r="K143" i="16" s="1"/>
  <c r="K144" i="16" s="1"/>
  <c r="K145" i="16" s="1"/>
  <c r="K146" i="16" s="1"/>
  <c r="K147" i="16" s="1"/>
  <c r="K148" i="16" s="1"/>
  <c r="K149" i="16" s="1"/>
  <c r="K150" i="16" s="1"/>
  <c r="K151" i="16" s="1"/>
  <c r="K152" i="16" s="1"/>
  <c r="K153" i="16" s="1"/>
  <c r="K154" i="16" s="1"/>
  <c r="K155" i="16" s="1"/>
  <c r="K156" i="16" s="1"/>
  <c r="K157" i="16" s="1"/>
  <c r="K158" i="16" s="1"/>
  <c r="K159" i="16" s="1"/>
  <c r="K160" i="16" s="1"/>
  <c r="K161" i="16" s="1"/>
  <c r="K162" i="16" s="1"/>
  <c r="K163" i="16" s="1"/>
  <c r="K164" i="16" s="1"/>
  <c r="K165" i="16" s="1"/>
  <c r="K166" i="16" s="1"/>
  <c r="K167" i="16" s="1"/>
  <c r="K168" i="16" s="1"/>
  <c r="K169" i="16" s="1"/>
  <c r="K170" i="16" s="1"/>
  <c r="K171" i="16" s="1"/>
  <c r="K172" i="16" s="1"/>
  <c r="K173" i="16" s="1"/>
  <c r="K174" i="16" s="1"/>
  <c r="K175" i="16" s="1"/>
  <c r="K176" i="16" s="1"/>
  <c r="K177" i="16" s="1"/>
  <c r="K178" i="16" s="1"/>
  <c r="K179" i="16" s="1"/>
  <c r="K180" i="16" s="1"/>
  <c r="K181" i="16" s="1"/>
  <c r="K182" i="16" s="1"/>
  <c r="K183" i="16" s="1"/>
  <c r="K184" i="16" s="1"/>
  <c r="K185" i="16" s="1"/>
  <c r="K186" i="16" s="1"/>
  <c r="K187" i="16" s="1"/>
  <c r="K188" i="16" s="1"/>
  <c r="K189" i="16" s="1"/>
  <c r="K190" i="16" s="1"/>
  <c r="K191" i="16" s="1"/>
  <c r="K192" i="16" s="1"/>
  <c r="K193" i="16" s="1"/>
  <c r="K194" i="16" s="1"/>
  <c r="K195" i="16" s="1"/>
  <c r="K196" i="16" s="1"/>
  <c r="K197" i="16" s="1"/>
  <c r="K198" i="16" s="1"/>
  <c r="K199" i="16" s="1"/>
  <c r="K200" i="16" s="1"/>
  <c r="K201" i="16" s="1"/>
  <c r="K202" i="16" s="1"/>
  <c r="K203" i="16" s="1"/>
  <c r="K204" i="16" s="1"/>
  <c r="K205" i="16" s="1"/>
  <c r="K206" i="16" s="1"/>
  <c r="K207" i="16" s="1"/>
  <c r="K208" i="16" s="1"/>
  <c r="K209" i="16" s="1"/>
  <c r="K210" i="16" s="1"/>
  <c r="K211" i="16" s="1"/>
  <c r="K212" i="16" s="1"/>
  <c r="K213" i="16" s="1"/>
  <c r="K214" i="16" s="1"/>
  <c r="K215" i="16" s="1"/>
  <c r="K216" i="16" s="1"/>
  <c r="K217" i="16" s="1"/>
  <c r="K218" i="16" s="1"/>
  <c r="K219" i="16" s="1"/>
  <c r="K220" i="16" s="1"/>
  <c r="K221" i="16" s="1"/>
  <c r="K222" i="16" s="1"/>
  <c r="K223" i="16" s="1"/>
  <c r="K224" i="16" s="1"/>
  <c r="K225" i="16" s="1"/>
  <c r="K226" i="16" s="1"/>
  <c r="K227" i="16" s="1"/>
  <c r="K228" i="16" s="1"/>
  <c r="K229" i="16" s="1"/>
  <c r="K230" i="16" s="1"/>
  <c r="K231" i="16" s="1"/>
  <c r="K232" i="16" s="1"/>
  <c r="K233" i="16" s="1"/>
  <c r="K234" i="16" s="1"/>
  <c r="K235" i="16" s="1"/>
  <c r="K236" i="16" s="1"/>
  <c r="K237" i="16" s="1"/>
  <c r="K238" i="16" s="1"/>
  <c r="K239" i="16" s="1"/>
  <c r="K240" i="16" s="1"/>
  <c r="K241" i="16" s="1"/>
  <c r="K242" i="16" s="1"/>
  <c r="K243" i="16" s="1"/>
  <c r="K244" i="16" s="1"/>
  <c r="K245" i="16" s="1"/>
  <c r="K246" i="16" s="1"/>
  <c r="K247" i="16" s="1"/>
  <c r="K248" i="16" s="1"/>
  <c r="K249" i="16" s="1"/>
  <c r="K250" i="16" s="1"/>
  <c r="K251" i="16" s="1"/>
  <c r="K252" i="16" s="1"/>
  <c r="K253" i="16" s="1"/>
  <c r="K254" i="16" s="1"/>
  <c r="K255" i="16" s="1"/>
  <c r="K256" i="16" s="1"/>
  <c r="K257" i="16" s="1"/>
  <c r="K258" i="16" s="1"/>
  <c r="K259" i="16" s="1"/>
  <c r="K260" i="16" s="1"/>
  <c r="K261" i="16" s="1"/>
  <c r="K262" i="16" s="1"/>
  <c r="K263" i="16" s="1"/>
  <c r="K264" i="16" s="1"/>
  <c r="K265" i="16" s="1"/>
  <c r="K266" i="16" s="1"/>
  <c r="K267" i="16" s="1"/>
  <c r="K268" i="16" s="1"/>
  <c r="K269" i="16" s="1"/>
  <c r="K270" i="16" s="1"/>
  <c r="K271" i="16" s="1"/>
  <c r="K272" i="16" s="1"/>
  <c r="K273" i="16" s="1"/>
  <c r="K274" i="16" s="1"/>
  <c r="K275" i="16" s="1"/>
  <c r="K276" i="16" s="1"/>
  <c r="K277" i="16" s="1"/>
  <c r="K278" i="16" s="1"/>
  <c r="K279" i="16" s="1"/>
  <c r="K280" i="16" s="1"/>
  <c r="K281" i="16" s="1"/>
  <c r="K282" i="16" s="1"/>
  <c r="K283" i="16" s="1"/>
  <c r="K284" i="16" s="1"/>
  <c r="K285" i="16" s="1"/>
  <c r="K286" i="16" s="1"/>
  <c r="K287" i="16" s="1"/>
  <c r="K288" i="16" s="1"/>
  <c r="K289" i="16" s="1"/>
  <c r="K290" i="16" s="1"/>
  <c r="K291" i="16" s="1"/>
  <c r="K292" i="16" s="1"/>
  <c r="K293" i="16" s="1"/>
  <c r="K294" i="16" s="1"/>
  <c r="K295" i="16" s="1"/>
  <c r="K296" i="16" s="1"/>
  <c r="K297" i="16" s="1"/>
  <c r="K298" i="16" s="1"/>
  <c r="K299" i="16" s="1"/>
  <c r="K300" i="16" s="1"/>
  <c r="K301" i="16" s="1"/>
  <c r="K302" i="16" s="1"/>
  <c r="K303" i="16" s="1"/>
  <c r="K304" i="16" s="1"/>
  <c r="K305" i="16" s="1"/>
  <c r="K306" i="16" s="1"/>
  <c r="K307" i="16" s="1"/>
  <c r="K308" i="16" s="1"/>
  <c r="K309" i="16" s="1"/>
  <c r="K310" i="16" s="1"/>
  <c r="K311" i="16" s="1"/>
  <c r="K312" i="16" s="1"/>
  <c r="K313" i="16" s="1"/>
  <c r="K314" i="16" s="1"/>
  <c r="K315" i="16" s="1"/>
  <c r="K316" i="16" s="1"/>
  <c r="K317" i="16" s="1"/>
  <c r="K318" i="16" s="1"/>
  <c r="K319" i="16" s="1"/>
  <c r="K320" i="16" s="1"/>
  <c r="K321" i="16" s="1"/>
  <c r="K322" i="16" s="1"/>
  <c r="K323" i="16" s="1"/>
  <c r="K324" i="16" s="1"/>
  <c r="K325" i="16" s="1"/>
  <c r="K326" i="16" s="1"/>
  <c r="K327" i="16" s="1"/>
  <c r="K328" i="16" s="1"/>
  <c r="K329" i="16" s="1"/>
  <c r="K330" i="16" s="1"/>
  <c r="K331" i="16" s="1"/>
  <c r="K332" i="16" s="1"/>
  <c r="K333" i="16" s="1"/>
  <c r="K334" i="16" s="1"/>
  <c r="K335" i="16" s="1"/>
  <c r="K336" i="16" s="1"/>
  <c r="K337" i="16" s="1"/>
  <c r="K338" i="16" s="1"/>
  <c r="K339" i="16" s="1"/>
  <c r="K340" i="16" s="1"/>
  <c r="K341" i="16" s="1"/>
  <c r="K342" i="16" s="1"/>
  <c r="K343" i="16" s="1"/>
  <c r="K344" i="16" s="1"/>
  <c r="K345" i="16" s="1"/>
  <c r="K346" i="16" s="1"/>
  <c r="K347" i="16" s="1"/>
  <c r="K348" i="16" s="1"/>
  <c r="K349" i="16" s="1"/>
  <c r="K350" i="16" s="1"/>
  <c r="K351" i="16" s="1"/>
  <c r="K352" i="16" s="1"/>
  <c r="K353" i="16" s="1"/>
  <c r="K354" i="16" s="1"/>
  <c r="K355" i="16" s="1"/>
  <c r="K356" i="16" s="1"/>
  <c r="K357" i="16" s="1"/>
  <c r="K358" i="16" s="1"/>
  <c r="K359" i="16" s="1"/>
  <c r="K360" i="16" s="1"/>
  <c r="K361" i="16" s="1"/>
  <c r="K362" i="16" s="1"/>
  <c r="K363" i="16" s="1"/>
  <c r="K364" i="16" s="1"/>
  <c r="K365" i="16" s="1"/>
  <c r="K366" i="16" s="1"/>
  <c r="K367" i="16" s="1"/>
  <c r="K368" i="16" s="1"/>
  <c r="K369" i="16" s="1"/>
  <c r="K370" i="16" s="1"/>
  <c r="K371" i="16" s="1"/>
  <c r="K372" i="16" s="1"/>
  <c r="K373" i="16" s="1"/>
  <c r="K374" i="16" s="1"/>
  <c r="K375" i="16" s="1"/>
  <c r="K376" i="16" s="1"/>
  <c r="K377" i="16" s="1"/>
  <c r="K378" i="16" s="1"/>
  <c r="K379" i="16" s="1"/>
  <c r="K380" i="16" s="1"/>
  <c r="K381" i="16" s="1"/>
  <c r="K382" i="16" s="1"/>
  <c r="K383" i="16" s="1"/>
  <c r="K384" i="16" s="1"/>
  <c r="K385" i="16" s="1"/>
  <c r="K386" i="16" s="1"/>
  <c r="K387" i="16" s="1"/>
  <c r="K388" i="16" s="1"/>
  <c r="K389" i="16" s="1"/>
  <c r="K390" i="16" s="1"/>
  <c r="K391" i="16" s="1"/>
  <c r="K392" i="16" s="1"/>
  <c r="K393" i="16" s="1"/>
  <c r="K394" i="16" s="1"/>
  <c r="K395" i="16" s="1"/>
  <c r="K396" i="16" s="1"/>
  <c r="K397" i="16" s="1"/>
  <c r="K398" i="16" s="1"/>
  <c r="K399" i="16" s="1"/>
  <c r="K400" i="16" s="1"/>
  <c r="K401" i="16" s="1"/>
  <c r="K402" i="16" s="1"/>
  <c r="K403" i="16" s="1"/>
  <c r="K404" i="16" s="1"/>
  <c r="K405" i="16" s="1"/>
  <c r="K406" i="16" s="1"/>
  <c r="K407" i="16" s="1"/>
  <c r="K408" i="16" s="1"/>
  <c r="K409" i="16" s="1"/>
  <c r="K410" i="16" s="1"/>
  <c r="K411" i="16" s="1"/>
  <c r="K412" i="16" s="1"/>
  <c r="K413" i="16" s="1"/>
  <c r="K414" i="16" s="1"/>
  <c r="K415" i="16" s="1"/>
  <c r="K416" i="16" s="1"/>
  <c r="K417" i="16" s="1"/>
  <c r="K418" i="16" s="1"/>
  <c r="K419" i="16" s="1"/>
  <c r="K420" i="16" s="1"/>
  <c r="K421" i="16" s="1"/>
  <c r="K422" i="16" s="1"/>
  <c r="K423" i="16" s="1"/>
  <c r="K424" i="16" s="1"/>
  <c r="K425" i="16" s="1"/>
  <c r="K426" i="16" s="1"/>
  <c r="K427" i="16" s="1"/>
  <c r="K428" i="16" s="1"/>
  <c r="K429" i="16" s="1"/>
  <c r="K430" i="16" s="1"/>
  <c r="K431" i="16" s="1"/>
  <c r="K432" i="16" s="1"/>
  <c r="K433" i="16" s="1"/>
  <c r="K434" i="16" s="1"/>
  <c r="K435" i="16" s="1"/>
  <c r="K436" i="16" s="1"/>
  <c r="K437" i="16" s="1"/>
  <c r="K438" i="16" s="1"/>
  <c r="A438" i="16" s="1"/>
  <c r="K12" i="17"/>
  <c r="K13" i="17" s="1"/>
  <c r="K12" i="18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K250" i="18" s="1"/>
  <c r="K251" i="18" s="1"/>
  <c r="K252" i="18" s="1"/>
  <c r="K253" i="18" s="1"/>
  <c r="K254" i="18" s="1"/>
  <c r="K255" i="18" s="1"/>
  <c r="K256" i="18" s="1"/>
  <c r="K257" i="18" s="1"/>
  <c r="K258" i="18" s="1"/>
  <c r="K259" i="18" s="1"/>
  <c r="K260" i="18" s="1"/>
  <c r="K261" i="18" s="1"/>
  <c r="K262" i="18" s="1"/>
  <c r="K263" i="18" s="1"/>
  <c r="K264" i="18" s="1"/>
  <c r="K265" i="18" s="1"/>
  <c r="K266" i="18" s="1"/>
  <c r="K267" i="18" s="1"/>
  <c r="K268" i="18" s="1"/>
  <c r="K269" i="18" s="1"/>
  <c r="K270" i="18" s="1"/>
  <c r="K271" i="18" s="1"/>
  <c r="K272" i="18" s="1"/>
  <c r="K273" i="18" s="1"/>
  <c r="K274" i="18" s="1"/>
  <c r="K275" i="18" s="1"/>
  <c r="K276" i="18" s="1"/>
  <c r="K277" i="18" s="1"/>
  <c r="K278" i="18" s="1"/>
  <c r="K279" i="18" s="1"/>
  <c r="K280" i="18" s="1"/>
  <c r="K281" i="18" s="1"/>
  <c r="K282" i="18" s="1"/>
  <c r="K283" i="18" s="1"/>
  <c r="K284" i="18" s="1"/>
  <c r="K285" i="18" s="1"/>
  <c r="K286" i="18" s="1"/>
  <c r="K287" i="18" s="1"/>
  <c r="K288" i="18" s="1"/>
  <c r="K289" i="18" s="1"/>
  <c r="K290" i="18" s="1"/>
  <c r="K291" i="18" s="1"/>
  <c r="K292" i="18" s="1"/>
  <c r="K293" i="18" s="1"/>
  <c r="K294" i="18" s="1"/>
  <c r="K295" i="18" s="1"/>
  <c r="K296" i="18" s="1"/>
  <c r="K297" i="18" s="1"/>
  <c r="K298" i="18" s="1"/>
  <c r="K299" i="18" s="1"/>
  <c r="K300" i="18" s="1"/>
  <c r="K301" i="18" s="1"/>
  <c r="K302" i="18" s="1"/>
  <c r="K303" i="18" s="1"/>
  <c r="K304" i="18" s="1"/>
  <c r="K305" i="18" s="1"/>
  <c r="K306" i="18" s="1"/>
  <c r="K307" i="18" s="1"/>
  <c r="K308" i="18" s="1"/>
  <c r="K309" i="18" s="1"/>
  <c r="K310" i="18" s="1"/>
  <c r="K311" i="18" s="1"/>
  <c r="K312" i="18" s="1"/>
  <c r="K313" i="18" s="1"/>
  <c r="K314" i="18" s="1"/>
  <c r="K315" i="18" s="1"/>
  <c r="K316" i="18" s="1"/>
  <c r="K317" i="18" s="1"/>
  <c r="K318" i="18" s="1"/>
  <c r="K319" i="18" s="1"/>
  <c r="K320" i="18" s="1"/>
  <c r="K321" i="18" s="1"/>
  <c r="K322" i="18" s="1"/>
  <c r="K323" i="18" s="1"/>
  <c r="K324" i="18" s="1"/>
  <c r="K325" i="18" s="1"/>
  <c r="K326" i="18" s="1"/>
  <c r="K327" i="18" s="1"/>
  <c r="K328" i="18" s="1"/>
  <c r="K329" i="18" s="1"/>
  <c r="K330" i="18" s="1"/>
  <c r="K331" i="18" s="1"/>
  <c r="K332" i="18" s="1"/>
  <c r="K333" i="18" s="1"/>
  <c r="K334" i="18" s="1"/>
  <c r="K335" i="18" s="1"/>
  <c r="K336" i="18" s="1"/>
  <c r="K337" i="18" s="1"/>
  <c r="K338" i="18" s="1"/>
  <c r="K339" i="18" s="1"/>
  <c r="K340" i="18" s="1"/>
  <c r="K341" i="18" s="1"/>
  <c r="K342" i="18" s="1"/>
  <c r="K343" i="18" s="1"/>
  <c r="K344" i="18" s="1"/>
  <c r="K345" i="18" s="1"/>
  <c r="K346" i="18" s="1"/>
  <c r="K347" i="18" s="1"/>
  <c r="K348" i="18" s="1"/>
  <c r="K349" i="18" s="1"/>
  <c r="K350" i="18" s="1"/>
  <c r="K351" i="18" s="1"/>
  <c r="K352" i="18" s="1"/>
  <c r="K353" i="18" s="1"/>
  <c r="K354" i="18" s="1"/>
  <c r="K355" i="18" s="1"/>
  <c r="K356" i="18" s="1"/>
  <c r="K357" i="18" s="1"/>
  <c r="K358" i="18" s="1"/>
  <c r="K359" i="18" s="1"/>
  <c r="K360" i="18" s="1"/>
  <c r="K361" i="18" s="1"/>
  <c r="K362" i="18" s="1"/>
  <c r="K363" i="18" s="1"/>
  <c r="K364" i="18" s="1"/>
  <c r="K365" i="18" s="1"/>
  <c r="K366" i="18" s="1"/>
  <c r="K367" i="18" s="1"/>
  <c r="K368" i="18" s="1"/>
  <c r="K369" i="18" s="1"/>
  <c r="K370" i="18" s="1"/>
  <c r="K371" i="18" s="1"/>
  <c r="K372" i="18" s="1"/>
  <c r="K373" i="18" s="1"/>
  <c r="K374" i="18" s="1"/>
  <c r="K375" i="18" s="1"/>
  <c r="K376" i="18" s="1"/>
  <c r="K377" i="18" s="1"/>
  <c r="K378" i="18" s="1"/>
  <c r="K379" i="18" s="1"/>
  <c r="K380" i="18" s="1"/>
  <c r="K381" i="18" s="1"/>
  <c r="K382" i="18" s="1"/>
  <c r="K383" i="18" s="1"/>
  <c r="K384" i="18" s="1"/>
  <c r="K385" i="18" s="1"/>
  <c r="K386" i="18" s="1"/>
  <c r="K387" i="18" s="1"/>
  <c r="K388" i="18" s="1"/>
  <c r="K389" i="18" s="1"/>
  <c r="K390" i="18" s="1"/>
  <c r="K391" i="18" s="1"/>
  <c r="K392" i="18" s="1"/>
  <c r="K393" i="18" s="1"/>
  <c r="K394" i="18" s="1"/>
  <c r="K395" i="18" s="1"/>
  <c r="K396" i="18" s="1"/>
  <c r="K397" i="18" s="1"/>
  <c r="K398" i="18" s="1"/>
  <c r="K399" i="18" s="1"/>
  <c r="K400" i="18" s="1"/>
  <c r="K401" i="18" s="1"/>
  <c r="K402" i="18" s="1"/>
  <c r="K403" i="18" s="1"/>
  <c r="K404" i="18" s="1"/>
  <c r="K405" i="18" s="1"/>
  <c r="K406" i="18" s="1"/>
  <c r="K407" i="18" s="1"/>
  <c r="K408" i="18" s="1"/>
  <c r="K409" i="18" s="1"/>
  <c r="K410" i="18" s="1"/>
  <c r="K411" i="18" s="1"/>
  <c r="K412" i="18" s="1"/>
  <c r="K413" i="18" s="1"/>
  <c r="K414" i="18" s="1"/>
  <c r="K415" i="18" s="1"/>
  <c r="K416" i="18" s="1"/>
  <c r="K417" i="18" s="1"/>
  <c r="K418" i="18" s="1"/>
  <c r="K419" i="18" s="1"/>
  <c r="K420" i="18" s="1"/>
  <c r="K421" i="18" s="1"/>
  <c r="K422" i="18" s="1"/>
  <c r="K423" i="18" s="1"/>
  <c r="K424" i="18" s="1"/>
  <c r="K425" i="18" s="1"/>
  <c r="K426" i="18" s="1"/>
  <c r="K427" i="18" s="1"/>
  <c r="K428" i="18" s="1"/>
  <c r="K429" i="18" s="1"/>
  <c r="K430" i="18" s="1"/>
  <c r="K431" i="18" s="1"/>
  <c r="K432" i="18" s="1"/>
  <c r="K433" i="18" s="1"/>
  <c r="K434" i="18" s="1"/>
  <c r="K435" i="18" s="1"/>
  <c r="K436" i="18" s="1"/>
  <c r="K437" i="18" s="1"/>
  <c r="K438" i="18" s="1"/>
  <c r="A438" i="18" s="1"/>
  <c r="K12" i="19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95" i="19" s="1"/>
  <c r="K96" i="19" s="1"/>
  <c r="K97" i="19" s="1"/>
  <c r="K98" i="19" s="1"/>
  <c r="K99" i="19" s="1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K132" i="19" s="1"/>
  <c r="K133" i="19" s="1"/>
  <c r="K134" i="19" s="1"/>
  <c r="K135" i="19" s="1"/>
  <c r="K136" i="19" s="1"/>
  <c r="K137" i="19" s="1"/>
  <c r="K138" i="19" s="1"/>
  <c r="K139" i="19" s="1"/>
  <c r="K140" i="19" s="1"/>
  <c r="K141" i="19" s="1"/>
  <c r="K142" i="19" s="1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K169" i="19" s="1"/>
  <c r="K170" i="19" s="1"/>
  <c r="K171" i="19" s="1"/>
  <c r="K172" i="19" s="1"/>
  <c r="K173" i="19" s="1"/>
  <c r="K174" i="19" s="1"/>
  <c r="K175" i="19" s="1"/>
  <c r="K176" i="19" s="1"/>
  <c r="K177" i="19" s="1"/>
  <c r="K178" i="19" s="1"/>
  <c r="K179" i="19" s="1"/>
  <c r="K180" i="19" s="1"/>
  <c r="K181" i="19" s="1"/>
  <c r="K182" i="19" s="1"/>
  <c r="K183" i="19" s="1"/>
  <c r="K184" i="19" s="1"/>
  <c r="K185" i="19" s="1"/>
  <c r="K186" i="19" s="1"/>
  <c r="K187" i="19" s="1"/>
  <c r="K188" i="19" s="1"/>
  <c r="K189" i="19" s="1"/>
  <c r="K190" i="19" s="1"/>
  <c r="K191" i="19" s="1"/>
  <c r="K192" i="19" s="1"/>
  <c r="K193" i="19" s="1"/>
  <c r="K194" i="19" s="1"/>
  <c r="K195" i="19" s="1"/>
  <c r="K196" i="19" s="1"/>
  <c r="K197" i="19" s="1"/>
  <c r="K198" i="19" s="1"/>
  <c r="K199" i="19" s="1"/>
  <c r="K200" i="19" s="1"/>
  <c r="K201" i="19" s="1"/>
  <c r="K202" i="19" s="1"/>
  <c r="K203" i="19" s="1"/>
  <c r="K204" i="19" s="1"/>
  <c r="K205" i="19" s="1"/>
  <c r="K206" i="19" s="1"/>
  <c r="K207" i="19" s="1"/>
  <c r="K208" i="19" s="1"/>
  <c r="K209" i="19" s="1"/>
  <c r="K210" i="19" s="1"/>
  <c r="K211" i="19" s="1"/>
  <c r="K212" i="19" s="1"/>
  <c r="K213" i="19" s="1"/>
  <c r="K214" i="19" s="1"/>
  <c r="K215" i="19" s="1"/>
  <c r="K216" i="19" s="1"/>
  <c r="K217" i="19" s="1"/>
  <c r="K218" i="19" s="1"/>
  <c r="K219" i="19" s="1"/>
  <c r="K220" i="19" s="1"/>
  <c r="K221" i="19" s="1"/>
  <c r="K222" i="19" s="1"/>
  <c r="K223" i="19" s="1"/>
  <c r="K224" i="19" s="1"/>
  <c r="K225" i="19" s="1"/>
  <c r="K226" i="19" s="1"/>
  <c r="K227" i="19" s="1"/>
  <c r="K228" i="19" s="1"/>
  <c r="K229" i="19" s="1"/>
  <c r="K230" i="19" s="1"/>
  <c r="K231" i="19" s="1"/>
  <c r="K232" i="19" s="1"/>
  <c r="K233" i="19" s="1"/>
  <c r="K234" i="19" s="1"/>
  <c r="K235" i="19" s="1"/>
  <c r="K236" i="19" s="1"/>
  <c r="K237" i="19" s="1"/>
  <c r="K238" i="19" s="1"/>
  <c r="K239" i="19" s="1"/>
  <c r="K240" i="19" s="1"/>
  <c r="K241" i="19" s="1"/>
  <c r="K242" i="19" s="1"/>
  <c r="K243" i="19" s="1"/>
  <c r="K244" i="19" s="1"/>
  <c r="K245" i="19" s="1"/>
  <c r="K246" i="19" s="1"/>
  <c r="K247" i="19" s="1"/>
  <c r="K248" i="19" s="1"/>
  <c r="K249" i="19" s="1"/>
  <c r="K250" i="19" s="1"/>
  <c r="K251" i="19" s="1"/>
  <c r="K252" i="19" s="1"/>
  <c r="K253" i="19" s="1"/>
  <c r="K254" i="19" s="1"/>
  <c r="K255" i="19" s="1"/>
  <c r="K256" i="19" s="1"/>
  <c r="K257" i="19" s="1"/>
  <c r="K258" i="19" s="1"/>
  <c r="K259" i="19" s="1"/>
  <c r="K260" i="19" s="1"/>
  <c r="K261" i="19" s="1"/>
  <c r="K262" i="19" s="1"/>
  <c r="K263" i="19" s="1"/>
  <c r="K264" i="19" s="1"/>
  <c r="K265" i="19" s="1"/>
  <c r="K266" i="19" s="1"/>
  <c r="K267" i="19" s="1"/>
  <c r="K268" i="19" s="1"/>
  <c r="K269" i="19" s="1"/>
  <c r="K270" i="19" s="1"/>
  <c r="K271" i="19" s="1"/>
  <c r="K272" i="19" s="1"/>
  <c r="K273" i="19" s="1"/>
  <c r="K274" i="19" s="1"/>
  <c r="K275" i="19" s="1"/>
  <c r="K276" i="19" s="1"/>
  <c r="K277" i="19" s="1"/>
  <c r="K278" i="19" s="1"/>
  <c r="K279" i="19" s="1"/>
  <c r="K280" i="19" s="1"/>
  <c r="K281" i="19" s="1"/>
  <c r="K282" i="19" s="1"/>
  <c r="K283" i="19" s="1"/>
  <c r="K284" i="19" s="1"/>
  <c r="K285" i="19" s="1"/>
  <c r="K286" i="19" s="1"/>
  <c r="K287" i="19" s="1"/>
  <c r="K288" i="19" s="1"/>
  <c r="K289" i="19" s="1"/>
  <c r="K290" i="19" s="1"/>
  <c r="K291" i="19" s="1"/>
  <c r="K292" i="19" s="1"/>
  <c r="K293" i="19" s="1"/>
  <c r="K294" i="19" s="1"/>
  <c r="K295" i="19" s="1"/>
  <c r="K296" i="19" s="1"/>
  <c r="K297" i="19" s="1"/>
  <c r="K298" i="19" s="1"/>
  <c r="K299" i="19" s="1"/>
  <c r="K300" i="19" s="1"/>
  <c r="K301" i="19" s="1"/>
  <c r="K302" i="19" s="1"/>
  <c r="K303" i="19" s="1"/>
  <c r="K304" i="19" s="1"/>
  <c r="K305" i="19" s="1"/>
  <c r="K306" i="19" s="1"/>
  <c r="K307" i="19" s="1"/>
  <c r="K308" i="19" s="1"/>
  <c r="K309" i="19" s="1"/>
  <c r="K310" i="19" s="1"/>
  <c r="K311" i="19" s="1"/>
  <c r="K312" i="19" s="1"/>
  <c r="K313" i="19" s="1"/>
  <c r="K314" i="19" s="1"/>
  <c r="K315" i="19" s="1"/>
  <c r="K316" i="19" s="1"/>
  <c r="K317" i="19" s="1"/>
  <c r="K318" i="19" s="1"/>
  <c r="K319" i="19" s="1"/>
  <c r="K320" i="19" s="1"/>
  <c r="K321" i="19" s="1"/>
  <c r="K322" i="19" s="1"/>
  <c r="K323" i="19" s="1"/>
  <c r="K324" i="19" s="1"/>
  <c r="K325" i="19" s="1"/>
  <c r="K326" i="19" s="1"/>
  <c r="K327" i="19" s="1"/>
  <c r="K328" i="19" s="1"/>
  <c r="K329" i="19" s="1"/>
  <c r="K330" i="19" s="1"/>
  <c r="K331" i="19" s="1"/>
  <c r="K332" i="19" s="1"/>
  <c r="K333" i="19" s="1"/>
  <c r="K334" i="19" s="1"/>
  <c r="K335" i="19" s="1"/>
  <c r="K336" i="19" s="1"/>
  <c r="K337" i="19" s="1"/>
  <c r="K338" i="19" s="1"/>
  <c r="K339" i="19" s="1"/>
  <c r="K340" i="19" s="1"/>
  <c r="K341" i="19" s="1"/>
  <c r="K342" i="19" s="1"/>
  <c r="K343" i="19" s="1"/>
  <c r="K344" i="19" s="1"/>
  <c r="K345" i="19" s="1"/>
  <c r="K346" i="19" s="1"/>
  <c r="K347" i="19" s="1"/>
  <c r="K348" i="19" s="1"/>
  <c r="K349" i="19" s="1"/>
  <c r="K350" i="19" s="1"/>
  <c r="K351" i="19" s="1"/>
  <c r="K352" i="19" s="1"/>
  <c r="K353" i="19" s="1"/>
  <c r="K354" i="19" s="1"/>
  <c r="K355" i="19" s="1"/>
  <c r="K356" i="19" s="1"/>
  <c r="K357" i="19" s="1"/>
  <c r="K358" i="19" s="1"/>
  <c r="K359" i="19" s="1"/>
  <c r="K360" i="19" s="1"/>
  <c r="K361" i="19" s="1"/>
  <c r="K362" i="19" s="1"/>
  <c r="K363" i="19" s="1"/>
  <c r="K364" i="19" s="1"/>
  <c r="K365" i="19" s="1"/>
  <c r="K366" i="19" s="1"/>
  <c r="K367" i="19" s="1"/>
  <c r="K368" i="19" s="1"/>
  <c r="K369" i="19" s="1"/>
  <c r="K370" i="19" s="1"/>
  <c r="K371" i="19" s="1"/>
  <c r="K372" i="19" s="1"/>
  <c r="K373" i="19" s="1"/>
  <c r="K374" i="19" s="1"/>
  <c r="K375" i="19" s="1"/>
  <c r="K376" i="19" s="1"/>
  <c r="K377" i="19" s="1"/>
  <c r="K378" i="19" s="1"/>
  <c r="K379" i="19" s="1"/>
  <c r="K380" i="19" s="1"/>
  <c r="K381" i="19" s="1"/>
  <c r="K382" i="19" s="1"/>
  <c r="K383" i="19" s="1"/>
  <c r="K384" i="19" s="1"/>
  <c r="K385" i="19" s="1"/>
  <c r="K386" i="19" s="1"/>
  <c r="K387" i="19" s="1"/>
  <c r="K388" i="19" s="1"/>
  <c r="K389" i="19" s="1"/>
  <c r="K390" i="19" s="1"/>
  <c r="K391" i="19" s="1"/>
  <c r="K392" i="19" s="1"/>
  <c r="K393" i="19" s="1"/>
  <c r="K394" i="19" s="1"/>
  <c r="K395" i="19" s="1"/>
  <c r="K396" i="19" s="1"/>
  <c r="K397" i="19" s="1"/>
  <c r="K398" i="19" s="1"/>
  <c r="K399" i="19" s="1"/>
  <c r="K400" i="19" s="1"/>
  <c r="K401" i="19" s="1"/>
  <c r="K402" i="19" s="1"/>
  <c r="K403" i="19" s="1"/>
  <c r="K404" i="19" s="1"/>
  <c r="K405" i="19" s="1"/>
  <c r="K406" i="19" s="1"/>
  <c r="K407" i="19" s="1"/>
  <c r="K408" i="19" s="1"/>
  <c r="K409" i="19" s="1"/>
  <c r="K410" i="19" s="1"/>
  <c r="K411" i="19" s="1"/>
  <c r="K412" i="19" s="1"/>
  <c r="K413" i="19" s="1"/>
  <c r="K414" i="19" s="1"/>
  <c r="K415" i="19" s="1"/>
  <c r="K416" i="19" s="1"/>
  <c r="K417" i="19" s="1"/>
  <c r="K418" i="19" s="1"/>
  <c r="K419" i="19" s="1"/>
  <c r="K420" i="19" s="1"/>
  <c r="K421" i="19" s="1"/>
  <c r="K422" i="19" s="1"/>
  <c r="K423" i="19" s="1"/>
  <c r="K424" i="19" s="1"/>
  <c r="K425" i="19" s="1"/>
  <c r="K426" i="19" s="1"/>
  <c r="K427" i="19" s="1"/>
  <c r="K428" i="19" s="1"/>
  <c r="K429" i="19" s="1"/>
  <c r="K430" i="19" s="1"/>
  <c r="K431" i="19" s="1"/>
  <c r="K432" i="19" s="1"/>
  <c r="K433" i="19" s="1"/>
  <c r="K434" i="19" s="1"/>
  <c r="K435" i="19" s="1"/>
  <c r="K436" i="19" s="1"/>
  <c r="K437" i="19" s="1"/>
  <c r="K438" i="19" s="1"/>
  <c r="A438" i="19" s="1"/>
  <c r="K12" i="20"/>
  <c r="K13" i="20" s="1"/>
  <c r="K12" i="2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K183" i="21" s="1"/>
  <c r="K184" i="21" s="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K214" i="21" s="1"/>
  <c r="K215" i="21" s="1"/>
  <c r="K216" i="21" s="1"/>
  <c r="K217" i="21" s="1"/>
  <c r="K218" i="21" s="1"/>
  <c r="K219" i="21" s="1"/>
  <c r="K220" i="21" s="1"/>
  <c r="K221" i="21" s="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K245" i="21" s="1"/>
  <c r="K246" i="21" s="1"/>
  <c r="K247" i="21" s="1"/>
  <c r="K248" i="21" s="1"/>
  <c r="K249" i="21" s="1"/>
  <c r="K250" i="21" s="1"/>
  <c r="K251" i="21" s="1"/>
  <c r="K252" i="21" s="1"/>
  <c r="K253" i="21" s="1"/>
  <c r="K254" i="21" s="1"/>
  <c r="K255" i="21" s="1"/>
  <c r="K256" i="21" s="1"/>
  <c r="K257" i="21" s="1"/>
  <c r="K258" i="21" s="1"/>
  <c r="K259" i="21" s="1"/>
  <c r="K260" i="21" s="1"/>
  <c r="K261" i="21" s="1"/>
  <c r="K262" i="21" s="1"/>
  <c r="K263" i="21" s="1"/>
  <c r="K264" i="21" s="1"/>
  <c r="K265" i="21" s="1"/>
  <c r="K266" i="21" s="1"/>
  <c r="K267" i="21" s="1"/>
  <c r="K268" i="21" s="1"/>
  <c r="K269" i="21" s="1"/>
  <c r="K270" i="21" s="1"/>
  <c r="K271" i="21" s="1"/>
  <c r="K272" i="21" s="1"/>
  <c r="K273" i="21" s="1"/>
  <c r="K274" i="21" s="1"/>
  <c r="K275" i="21" s="1"/>
  <c r="K276" i="21" s="1"/>
  <c r="K277" i="21" s="1"/>
  <c r="K278" i="21" s="1"/>
  <c r="K279" i="21" s="1"/>
  <c r="K280" i="21" s="1"/>
  <c r="K281" i="21" s="1"/>
  <c r="K282" i="21" s="1"/>
  <c r="K283" i="21" s="1"/>
  <c r="K284" i="21" s="1"/>
  <c r="K285" i="21" s="1"/>
  <c r="K286" i="21" s="1"/>
  <c r="K287" i="21" s="1"/>
  <c r="K288" i="21" s="1"/>
  <c r="K289" i="21" s="1"/>
  <c r="K290" i="21" s="1"/>
  <c r="K291" i="21" s="1"/>
  <c r="K292" i="21" s="1"/>
  <c r="K293" i="21" s="1"/>
  <c r="K294" i="21" s="1"/>
  <c r="K295" i="21" s="1"/>
  <c r="K296" i="21" s="1"/>
  <c r="K297" i="21" s="1"/>
  <c r="K298" i="21" s="1"/>
  <c r="K299" i="21" s="1"/>
  <c r="K300" i="21" s="1"/>
  <c r="K301" i="21" s="1"/>
  <c r="K302" i="21" s="1"/>
  <c r="K303" i="21" s="1"/>
  <c r="K304" i="21" s="1"/>
  <c r="K305" i="21" s="1"/>
  <c r="K306" i="21" s="1"/>
  <c r="K307" i="21" s="1"/>
  <c r="K308" i="21" s="1"/>
  <c r="K309" i="21" s="1"/>
  <c r="K310" i="21" s="1"/>
  <c r="K311" i="21" s="1"/>
  <c r="K312" i="21" s="1"/>
  <c r="K313" i="21" s="1"/>
  <c r="K314" i="21" s="1"/>
  <c r="K315" i="21" s="1"/>
  <c r="K316" i="21" s="1"/>
  <c r="K317" i="21" s="1"/>
  <c r="K318" i="21" s="1"/>
  <c r="K319" i="21" s="1"/>
  <c r="K320" i="21" s="1"/>
  <c r="K321" i="21" s="1"/>
  <c r="K322" i="21" s="1"/>
  <c r="K323" i="21" s="1"/>
  <c r="K324" i="21" s="1"/>
  <c r="K325" i="21" s="1"/>
  <c r="K326" i="21" s="1"/>
  <c r="K327" i="21" s="1"/>
  <c r="K328" i="21" s="1"/>
  <c r="K329" i="21" s="1"/>
  <c r="K330" i="21" s="1"/>
  <c r="K331" i="21" s="1"/>
  <c r="K332" i="21" s="1"/>
  <c r="K333" i="21" s="1"/>
  <c r="K334" i="21" s="1"/>
  <c r="K335" i="21" s="1"/>
  <c r="K336" i="21" s="1"/>
  <c r="K337" i="21" s="1"/>
  <c r="K338" i="21" s="1"/>
  <c r="K339" i="21" s="1"/>
  <c r="K340" i="21" s="1"/>
  <c r="K341" i="21" s="1"/>
  <c r="K342" i="21" s="1"/>
  <c r="K343" i="21" s="1"/>
  <c r="K344" i="21" s="1"/>
  <c r="K345" i="21" s="1"/>
  <c r="K346" i="21" s="1"/>
  <c r="K347" i="21" s="1"/>
  <c r="K348" i="21" s="1"/>
  <c r="K349" i="21" s="1"/>
  <c r="K350" i="21" s="1"/>
  <c r="K351" i="21" s="1"/>
  <c r="K352" i="21" s="1"/>
  <c r="K353" i="21" s="1"/>
  <c r="K354" i="21" s="1"/>
  <c r="K355" i="21" s="1"/>
  <c r="K356" i="21" s="1"/>
  <c r="K357" i="21" s="1"/>
  <c r="K358" i="21" s="1"/>
  <c r="K359" i="21" s="1"/>
  <c r="K360" i="21" s="1"/>
  <c r="K361" i="21" s="1"/>
  <c r="K362" i="21" s="1"/>
  <c r="K363" i="21" s="1"/>
  <c r="K364" i="21" s="1"/>
  <c r="K365" i="21" s="1"/>
  <c r="K366" i="21" s="1"/>
  <c r="K367" i="21" s="1"/>
  <c r="K368" i="21" s="1"/>
  <c r="K369" i="21" s="1"/>
  <c r="K370" i="21" s="1"/>
  <c r="K371" i="21" s="1"/>
  <c r="K372" i="21" s="1"/>
  <c r="K373" i="21" s="1"/>
  <c r="K374" i="21" s="1"/>
  <c r="K375" i="21" s="1"/>
  <c r="K376" i="21" s="1"/>
  <c r="K377" i="21" s="1"/>
  <c r="K378" i="21" s="1"/>
  <c r="K379" i="21" s="1"/>
  <c r="K380" i="21" s="1"/>
  <c r="K381" i="21" s="1"/>
  <c r="K382" i="21" s="1"/>
  <c r="K383" i="21" s="1"/>
  <c r="K384" i="21" s="1"/>
  <c r="K385" i="21" s="1"/>
  <c r="K386" i="21" s="1"/>
  <c r="K387" i="21" s="1"/>
  <c r="K388" i="21" s="1"/>
  <c r="K389" i="21" s="1"/>
  <c r="K390" i="21" s="1"/>
  <c r="K391" i="21" s="1"/>
  <c r="K392" i="21" s="1"/>
  <c r="K393" i="21" s="1"/>
  <c r="K394" i="21" s="1"/>
  <c r="K395" i="21" s="1"/>
  <c r="K396" i="21" s="1"/>
  <c r="K397" i="21" s="1"/>
  <c r="K398" i="21" s="1"/>
  <c r="K399" i="21" s="1"/>
  <c r="K400" i="21" s="1"/>
  <c r="K401" i="21" s="1"/>
  <c r="K402" i="21" s="1"/>
  <c r="K403" i="21" s="1"/>
  <c r="K404" i="21" s="1"/>
  <c r="K405" i="21" s="1"/>
  <c r="K406" i="21" s="1"/>
  <c r="K407" i="21" s="1"/>
  <c r="K408" i="21" s="1"/>
  <c r="K409" i="21" s="1"/>
  <c r="K410" i="21" s="1"/>
  <c r="K411" i="21" s="1"/>
  <c r="K412" i="21" s="1"/>
  <c r="K413" i="21" s="1"/>
  <c r="K414" i="21" s="1"/>
  <c r="K415" i="21" s="1"/>
  <c r="K416" i="21" s="1"/>
  <c r="K417" i="21" s="1"/>
  <c r="K418" i="21" s="1"/>
  <c r="K419" i="21" s="1"/>
  <c r="K420" i="21" s="1"/>
  <c r="K421" i="21" s="1"/>
  <c r="K422" i="21" s="1"/>
  <c r="K423" i="21" s="1"/>
  <c r="K424" i="21" s="1"/>
  <c r="K425" i="21" s="1"/>
  <c r="K426" i="21" s="1"/>
  <c r="K427" i="21" s="1"/>
  <c r="K428" i="21" s="1"/>
  <c r="K429" i="21" s="1"/>
  <c r="K430" i="21" s="1"/>
  <c r="K431" i="21" s="1"/>
  <c r="K432" i="21" s="1"/>
  <c r="K433" i="21" s="1"/>
  <c r="K434" i="21" s="1"/>
  <c r="K435" i="21" s="1"/>
  <c r="K436" i="21" s="1"/>
  <c r="K437" i="21" s="1"/>
  <c r="K438" i="21" s="1"/>
  <c r="A438" i="21" s="1"/>
  <c r="K12" i="22"/>
  <c r="K13" i="22" s="1"/>
  <c r="K12" i="23"/>
  <c r="K13" i="23" s="1"/>
  <c r="K12" i="24"/>
  <c r="K13" i="24" s="1"/>
  <c r="K14" i="24" s="1"/>
  <c r="A14" i="24" s="1"/>
  <c r="A11" i="24"/>
  <c r="A10" i="24"/>
  <c r="A9" i="24"/>
  <c r="A8" i="24"/>
  <c r="A7" i="24"/>
  <c r="A6" i="24"/>
  <c r="A11" i="23"/>
  <c r="A10" i="23"/>
  <c r="A9" i="23"/>
  <c r="A8" i="23"/>
  <c r="A7" i="23"/>
  <c r="A6" i="23"/>
  <c r="A12" i="22"/>
  <c r="A11" i="22"/>
  <c r="A10" i="22"/>
  <c r="A9" i="22"/>
  <c r="A8" i="22"/>
  <c r="A7" i="22"/>
  <c r="A6" i="22"/>
  <c r="A11" i="21"/>
  <c r="A10" i="21"/>
  <c r="A9" i="21"/>
  <c r="A8" i="21"/>
  <c r="A7" i="21"/>
  <c r="A6" i="21"/>
  <c r="A11" i="20"/>
  <c r="A10" i="20"/>
  <c r="A9" i="20"/>
  <c r="A8" i="20"/>
  <c r="A7" i="20"/>
  <c r="A6" i="20"/>
  <c r="A22" i="19"/>
  <c r="A21" i="19"/>
  <c r="A19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40" i="18"/>
  <c r="A36" i="18"/>
  <c r="A35" i="18"/>
  <c r="A32" i="18"/>
  <c r="A30" i="18"/>
  <c r="A27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11" i="17"/>
  <c r="A10" i="17"/>
  <c r="A9" i="17"/>
  <c r="A8" i="17"/>
  <c r="A7" i="17"/>
  <c r="A6" i="17"/>
  <c r="A13" i="16"/>
  <c r="A11" i="16"/>
  <c r="A10" i="16"/>
  <c r="A9" i="16"/>
  <c r="A8" i="16"/>
  <c r="A7" i="16"/>
  <c r="A6" i="16"/>
  <c r="A213" i="15"/>
  <c r="A205" i="15"/>
  <c r="A197" i="15"/>
  <c r="A189" i="15"/>
  <c r="A183" i="15"/>
  <c r="A181" i="15"/>
  <c r="A175" i="15"/>
  <c r="A173" i="15"/>
  <c r="A170" i="15"/>
  <c r="A167" i="15"/>
  <c r="A165" i="15"/>
  <c r="A162" i="15"/>
  <c r="A160" i="15"/>
  <c r="A159" i="15"/>
  <c r="A157" i="15"/>
  <c r="A155" i="15"/>
  <c r="A154" i="15"/>
  <c r="A152" i="15"/>
  <c r="A151" i="15"/>
  <c r="A149" i="15"/>
  <c r="A147" i="15"/>
  <c r="A146" i="15"/>
  <c r="A144" i="15"/>
  <c r="A143" i="15"/>
  <c r="A141" i="15"/>
  <c r="A139" i="15"/>
  <c r="A138" i="15"/>
  <c r="A136" i="15"/>
  <c r="A135" i="15"/>
  <c r="A133" i="15"/>
  <c r="A131" i="15"/>
  <c r="A130" i="15"/>
  <c r="A128" i="15"/>
  <c r="A127" i="15"/>
  <c r="A125" i="15"/>
  <c r="A123" i="15"/>
  <c r="A122" i="15"/>
  <c r="A120" i="15"/>
  <c r="A119" i="15"/>
  <c r="A117" i="15"/>
  <c r="A115" i="15"/>
  <c r="A114" i="15"/>
  <c r="A112" i="15"/>
  <c r="A111" i="15"/>
  <c r="A109" i="15"/>
  <c r="A107" i="15"/>
  <c r="A106" i="15"/>
  <c r="A104" i="15"/>
  <c r="A103" i="15"/>
  <c r="A101" i="15"/>
  <c r="A99" i="15"/>
  <c r="A98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12" i="14"/>
  <c r="A11" i="14"/>
  <c r="A10" i="14"/>
  <c r="A9" i="14"/>
  <c r="A8" i="14"/>
  <c r="A7" i="14"/>
  <c r="A6" i="14"/>
  <c r="C7" i="24" l="1"/>
  <c r="D7" i="24"/>
  <c r="C8" i="24"/>
  <c r="D8" i="24"/>
  <c r="D9" i="24"/>
  <c r="C9" i="24"/>
  <c r="D10" i="24"/>
  <c r="C10" i="24"/>
  <c r="D6" i="24"/>
  <c r="C6" i="24"/>
  <c r="A12" i="23"/>
  <c r="D6" i="23"/>
  <c r="C6" i="23"/>
  <c r="C7" i="23"/>
  <c r="D7" i="23"/>
  <c r="D8" i="23"/>
  <c r="C8" i="23"/>
  <c r="D9" i="23"/>
  <c r="C9" i="23"/>
  <c r="C10" i="23"/>
  <c r="D10" i="23"/>
  <c r="D6" i="22"/>
  <c r="C6" i="22"/>
  <c r="C7" i="22"/>
  <c r="D7" i="22"/>
  <c r="C8" i="22"/>
  <c r="D8" i="22"/>
  <c r="C9" i="22"/>
  <c r="D9" i="22"/>
  <c r="C10" i="22"/>
  <c r="D10" i="22"/>
  <c r="D11" i="22"/>
  <c r="C11" i="22"/>
  <c r="C12" i="22"/>
  <c r="D12" i="22"/>
  <c r="C6" i="21"/>
  <c r="D6" i="21"/>
  <c r="C7" i="21"/>
  <c r="D7" i="21"/>
  <c r="C8" i="21"/>
  <c r="D8" i="21"/>
  <c r="C9" i="21"/>
  <c r="D9" i="21"/>
  <c r="D10" i="21"/>
  <c r="C10" i="21"/>
  <c r="C9" i="20"/>
  <c r="D9" i="20"/>
  <c r="C10" i="20"/>
  <c r="D10" i="20"/>
  <c r="D6" i="20"/>
  <c r="C6" i="20"/>
  <c r="C7" i="20"/>
  <c r="D7" i="20"/>
  <c r="D8" i="20"/>
  <c r="C8" i="20"/>
  <c r="C8" i="19"/>
  <c r="D8" i="19"/>
  <c r="A20" i="19"/>
  <c r="D6" i="19"/>
  <c r="C6" i="19"/>
  <c r="C7" i="19"/>
  <c r="D7" i="19"/>
  <c r="A24" i="19"/>
  <c r="C9" i="19"/>
  <c r="D9" i="19"/>
  <c r="D10" i="19"/>
  <c r="C10" i="19"/>
  <c r="A18" i="19"/>
  <c r="A28" i="18"/>
  <c r="A41" i="18"/>
  <c r="A98" i="18"/>
  <c r="D6" i="18"/>
  <c r="C6" i="18"/>
  <c r="C7" i="18"/>
  <c r="D7" i="18"/>
  <c r="A33" i="18"/>
  <c r="C8" i="18"/>
  <c r="D8" i="18"/>
  <c r="C9" i="18"/>
  <c r="D9" i="18"/>
  <c r="C10" i="18"/>
  <c r="D10" i="18"/>
  <c r="A26" i="18"/>
  <c r="A38" i="18"/>
  <c r="C9" i="17"/>
  <c r="D9" i="17"/>
  <c r="D10" i="17"/>
  <c r="C10" i="17"/>
  <c r="D6" i="17"/>
  <c r="C6" i="17"/>
  <c r="C7" i="17"/>
  <c r="D7" i="17"/>
  <c r="C8" i="17"/>
  <c r="D8" i="17"/>
  <c r="C9" i="16"/>
  <c r="D9" i="16"/>
  <c r="C10" i="16"/>
  <c r="D10" i="16"/>
  <c r="A34" i="16"/>
  <c r="D6" i="16"/>
  <c r="C6" i="16"/>
  <c r="C7" i="16"/>
  <c r="D7" i="16"/>
  <c r="D8" i="16"/>
  <c r="C8" i="16"/>
  <c r="D6" i="15"/>
  <c r="C6" i="15"/>
  <c r="A102" i="15"/>
  <c r="A110" i="15"/>
  <c r="A118" i="15"/>
  <c r="A126" i="15"/>
  <c r="A134" i="15"/>
  <c r="A142" i="15"/>
  <c r="A150" i="15"/>
  <c r="A158" i="15"/>
  <c r="A166" i="15"/>
  <c r="A174" i="15"/>
  <c r="A182" i="15"/>
  <c r="A190" i="15"/>
  <c r="A198" i="15"/>
  <c r="A206" i="15"/>
  <c r="A214" i="15"/>
  <c r="A222" i="15"/>
  <c r="C7" i="15"/>
  <c r="D7" i="15"/>
  <c r="A199" i="15"/>
  <c r="A207" i="15"/>
  <c r="A215" i="15"/>
  <c r="A223" i="15"/>
  <c r="A191" i="15"/>
  <c r="C8" i="15"/>
  <c r="D8" i="15"/>
  <c r="A168" i="15"/>
  <c r="A176" i="15"/>
  <c r="A184" i="15"/>
  <c r="A192" i="15"/>
  <c r="A200" i="15"/>
  <c r="A208" i="15"/>
  <c r="A216" i="15"/>
  <c r="A224" i="15"/>
  <c r="C9" i="15"/>
  <c r="D9" i="15"/>
  <c r="A97" i="15"/>
  <c r="A105" i="15"/>
  <c r="A113" i="15"/>
  <c r="A121" i="15"/>
  <c r="A129" i="15"/>
  <c r="A137" i="15"/>
  <c r="A145" i="15"/>
  <c r="A153" i="15"/>
  <c r="A161" i="15"/>
  <c r="A169" i="15"/>
  <c r="A177" i="15"/>
  <c r="A185" i="15"/>
  <c r="A193" i="15"/>
  <c r="A201" i="15"/>
  <c r="A209" i="15"/>
  <c r="A217" i="15"/>
  <c r="A225" i="15"/>
  <c r="A178" i="15"/>
  <c r="A186" i="15"/>
  <c r="A194" i="15"/>
  <c r="A202" i="15"/>
  <c r="A210" i="15"/>
  <c r="A218" i="15"/>
  <c r="A221" i="15"/>
  <c r="D10" i="15"/>
  <c r="C10" i="15"/>
  <c r="A163" i="15"/>
  <c r="A171" i="15"/>
  <c r="A179" i="15"/>
  <c r="A187" i="15"/>
  <c r="A195" i="15"/>
  <c r="A203" i="15"/>
  <c r="A211" i="15"/>
  <c r="A219" i="15"/>
  <c r="A100" i="15"/>
  <c r="A108" i="15"/>
  <c r="A116" i="15"/>
  <c r="A124" i="15"/>
  <c r="A132" i="15"/>
  <c r="A140" i="15"/>
  <c r="A148" i="15"/>
  <c r="A156" i="15"/>
  <c r="A164" i="15"/>
  <c r="A172" i="15"/>
  <c r="A180" i="15"/>
  <c r="A188" i="15"/>
  <c r="A196" i="15"/>
  <c r="A204" i="15"/>
  <c r="A212" i="15"/>
  <c r="A220" i="15"/>
  <c r="D6" i="14"/>
  <c r="C6" i="14"/>
  <c r="C7" i="14"/>
  <c r="D7" i="14"/>
  <c r="C8" i="14"/>
  <c r="D8" i="14"/>
  <c r="C9" i="14"/>
  <c r="D9" i="14"/>
  <c r="C10" i="14"/>
  <c r="D10" i="14"/>
  <c r="C14" i="24"/>
  <c r="D14" i="24"/>
  <c r="C11" i="24"/>
  <c r="D11" i="24"/>
  <c r="D12" i="23"/>
  <c r="C12" i="23"/>
  <c r="C11" i="23"/>
  <c r="D11" i="23"/>
  <c r="A25" i="21"/>
  <c r="A17" i="21"/>
  <c r="C438" i="21"/>
  <c r="D438" i="21"/>
  <c r="A26" i="21"/>
  <c r="A49" i="21"/>
  <c r="A89" i="21"/>
  <c r="A153" i="21"/>
  <c r="A225" i="21"/>
  <c r="A311" i="21"/>
  <c r="A50" i="21"/>
  <c r="A94" i="21"/>
  <c r="A158" i="21"/>
  <c r="A230" i="21"/>
  <c r="A313" i="21"/>
  <c r="A45" i="21"/>
  <c r="A142" i="21"/>
  <c r="C11" i="21"/>
  <c r="D11" i="21"/>
  <c r="D25" i="21"/>
  <c r="C25" i="21"/>
  <c r="A78" i="21"/>
  <c r="A29" i="21"/>
  <c r="A33" i="21"/>
  <c r="A53" i="21"/>
  <c r="A105" i="21"/>
  <c r="A169" i="21"/>
  <c r="A247" i="21"/>
  <c r="A342" i="21"/>
  <c r="A13" i="21"/>
  <c r="A34" i="21"/>
  <c r="A57" i="21"/>
  <c r="A110" i="21"/>
  <c r="A174" i="21"/>
  <c r="A249" i="21"/>
  <c r="A343" i="21"/>
  <c r="A294" i="21"/>
  <c r="A62" i="21"/>
  <c r="A121" i="21"/>
  <c r="A185" i="21"/>
  <c r="A270" i="21"/>
  <c r="A374" i="21"/>
  <c r="A37" i="21"/>
  <c r="A65" i="21"/>
  <c r="A375" i="21"/>
  <c r="A207" i="21"/>
  <c r="D17" i="21"/>
  <c r="C17" i="21"/>
  <c r="A18" i="21"/>
  <c r="A41" i="21"/>
  <c r="A126" i="21"/>
  <c r="A190" i="21"/>
  <c r="A271" i="21"/>
  <c r="A21" i="21"/>
  <c r="A42" i="21"/>
  <c r="A73" i="21"/>
  <c r="A137" i="21"/>
  <c r="A206" i="21"/>
  <c r="A289" i="21"/>
  <c r="A406" i="21"/>
  <c r="C11" i="20"/>
  <c r="D11" i="20"/>
  <c r="A43" i="18"/>
  <c r="A44" i="18"/>
  <c r="A46" i="18"/>
  <c r="A48" i="18"/>
  <c r="A49" i="18"/>
  <c r="A51" i="18"/>
  <c r="A52" i="18"/>
  <c r="A55" i="18"/>
  <c r="A58" i="18"/>
  <c r="A61" i="18"/>
  <c r="A31" i="18"/>
  <c r="A39" i="18"/>
  <c r="A47" i="18"/>
  <c r="A56" i="18"/>
  <c r="A34" i="18"/>
  <c r="A42" i="18"/>
  <c r="C42" i="18" s="1"/>
  <c r="A50" i="18"/>
  <c r="A64" i="18"/>
  <c r="A29" i="18"/>
  <c r="A37" i="18"/>
  <c r="A45" i="18"/>
  <c r="A53" i="18"/>
  <c r="A59" i="18"/>
  <c r="A54" i="18"/>
  <c r="A68" i="18"/>
  <c r="A57" i="18"/>
  <c r="A62" i="18"/>
  <c r="A74" i="18"/>
  <c r="A60" i="18"/>
  <c r="A70" i="18"/>
  <c r="A119" i="18"/>
  <c r="A183" i="18"/>
  <c r="A65" i="18"/>
  <c r="A63" i="18"/>
  <c r="A79" i="18"/>
  <c r="A66" i="18"/>
  <c r="A132" i="18"/>
  <c r="A71" i="18"/>
  <c r="A69" i="18"/>
  <c r="A106" i="18"/>
  <c r="C106" i="18" s="1"/>
  <c r="A72" i="18"/>
  <c r="A142" i="18"/>
  <c r="A67" i="18"/>
  <c r="A86" i="18"/>
  <c r="A76" i="18"/>
  <c r="A124" i="18"/>
  <c r="A90" i="18"/>
  <c r="A151" i="18"/>
  <c r="A73" i="18"/>
  <c r="A111" i="18"/>
  <c r="A75" i="18"/>
  <c r="A103" i="18"/>
  <c r="A135" i="18"/>
  <c r="A84" i="18"/>
  <c r="A114" i="18"/>
  <c r="A159" i="18"/>
  <c r="A94" i="18"/>
  <c r="A127" i="18"/>
  <c r="A81" i="18"/>
  <c r="A102" i="18"/>
  <c r="A122" i="18"/>
  <c r="A143" i="18"/>
  <c r="A89" i="18"/>
  <c r="A110" i="18"/>
  <c r="A129" i="18"/>
  <c r="A164" i="18"/>
  <c r="A78" i="18"/>
  <c r="A97" i="18"/>
  <c r="A116" i="18"/>
  <c r="A138" i="18"/>
  <c r="A82" i="18"/>
  <c r="A95" i="18"/>
  <c r="D95" i="18" s="1"/>
  <c r="A108" i="18"/>
  <c r="A121" i="18"/>
  <c r="C121" i="18" s="1"/>
  <c r="A134" i="18"/>
  <c r="A156" i="18"/>
  <c r="A188" i="18"/>
  <c r="A191" i="18"/>
  <c r="A196" i="18"/>
  <c r="A77" i="18"/>
  <c r="A87" i="18"/>
  <c r="D87" i="18" s="1"/>
  <c r="A100" i="18"/>
  <c r="A113" i="18"/>
  <c r="A126" i="18"/>
  <c r="A140" i="18"/>
  <c r="A167" i="18"/>
  <c r="A199" i="18"/>
  <c r="A172" i="18"/>
  <c r="A204" i="18"/>
  <c r="A175" i="18"/>
  <c r="A80" i="18"/>
  <c r="A92" i="18"/>
  <c r="A105" i="18"/>
  <c r="A118" i="18"/>
  <c r="A130" i="18"/>
  <c r="A148" i="18"/>
  <c r="A180" i="18"/>
  <c r="D13" i="18"/>
  <c r="C13" i="18"/>
  <c r="D21" i="18"/>
  <c r="C21" i="18"/>
  <c r="D37" i="18"/>
  <c r="C37" i="18"/>
  <c r="D45" i="18"/>
  <c r="C45" i="18"/>
  <c r="D53" i="18"/>
  <c r="C53" i="18"/>
  <c r="D61" i="18"/>
  <c r="C61" i="18"/>
  <c r="D69" i="18"/>
  <c r="C69" i="18"/>
  <c r="A85" i="18"/>
  <c r="A93" i="18"/>
  <c r="A101" i="18"/>
  <c r="A109" i="18"/>
  <c r="A117" i="18"/>
  <c r="A125" i="18"/>
  <c r="A133" i="18"/>
  <c r="A141" i="18"/>
  <c r="A149" i="18"/>
  <c r="A157" i="18"/>
  <c r="A165" i="18"/>
  <c r="A173" i="18"/>
  <c r="A181" i="18"/>
  <c r="A189" i="18"/>
  <c r="A197" i="18"/>
  <c r="A205" i="18"/>
  <c r="A213" i="18"/>
  <c r="A221" i="18"/>
  <c r="A229" i="18"/>
  <c r="A237" i="18"/>
  <c r="A247" i="18"/>
  <c r="A292" i="18"/>
  <c r="C28" i="18"/>
  <c r="D28" i="18"/>
  <c r="D52" i="18"/>
  <c r="C52" i="18"/>
  <c r="D60" i="18"/>
  <c r="C60" i="18"/>
  <c r="D84" i="18"/>
  <c r="C84" i="18"/>
  <c r="C116" i="18"/>
  <c r="D116" i="18"/>
  <c r="C124" i="18"/>
  <c r="D124" i="18"/>
  <c r="D132" i="18"/>
  <c r="C132" i="18"/>
  <c r="D140" i="18"/>
  <c r="C140" i="18"/>
  <c r="D156" i="18"/>
  <c r="C156" i="18"/>
  <c r="D188" i="18"/>
  <c r="C188" i="18"/>
  <c r="D196" i="18"/>
  <c r="C196" i="18"/>
  <c r="A212" i="18"/>
  <c r="A220" i="18"/>
  <c r="A228" i="18"/>
  <c r="A236" i="18"/>
  <c r="A245" i="18"/>
  <c r="A287" i="18"/>
  <c r="D14" i="18"/>
  <c r="C14" i="18"/>
  <c r="D22" i="18"/>
  <c r="C22" i="18"/>
  <c r="D30" i="18"/>
  <c r="C30" i="18"/>
  <c r="D38" i="18"/>
  <c r="C38" i="18"/>
  <c r="C46" i="18"/>
  <c r="D46" i="18"/>
  <c r="D62" i="18"/>
  <c r="C70" i="18"/>
  <c r="D70" i="18"/>
  <c r="D78" i="18"/>
  <c r="C86" i="18"/>
  <c r="D86" i="18"/>
  <c r="C102" i="18"/>
  <c r="D102" i="18"/>
  <c r="D118" i="18"/>
  <c r="C118" i="18"/>
  <c r="D126" i="18"/>
  <c r="C126" i="18"/>
  <c r="A150" i="18"/>
  <c r="A158" i="18"/>
  <c r="A166" i="18"/>
  <c r="A174" i="18"/>
  <c r="A182" i="18"/>
  <c r="A190" i="18"/>
  <c r="A198" i="18"/>
  <c r="A206" i="18"/>
  <c r="A214" i="18"/>
  <c r="A222" i="18"/>
  <c r="A230" i="18"/>
  <c r="A238" i="18"/>
  <c r="A250" i="18"/>
  <c r="A309" i="18"/>
  <c r="D438" i="18"/>
  <c r="C438" i="18"/>
  <c r="D44" i="18"/>
  <c r="C44" i="18"/>
  <c r="D71" i="18"/>
  <c r="C71" i="18"/>
  <c r="D135" i="18"/>
  <c r="C135" i="18"/>
  <c r="D167" i="18"/>
  <c r="C167" i="18"/>
  <c r="D199" i="18"/>
  <c r="C199" i="18"/>
  <c r="A231" i="18"/>
  <c r="D16" i="18"/>
  <c r="C16" i="18"/>
  <c r="D24" i="18"/>
  <c r="C24" i="18"/>
  <c r="D32" i="18"/>
  <c r="C32" i="18"/>
  <c r="D40" i="18"/>
  <c r="C40" i="18"/>
  <c r="C48" i="18"/>
  <c r="D48" i="18"/>
  <c r="C56" i="18"/>
  <c r="D56" i="18"/>
  <c r="C80" i="18"/>
  <c r="A88" i="18"/>
  <c r="A96" i="18"/>
  <c r="A104" i="18"/>
  <c r="A112" i="18"/>
  <c r="A120" i="18"/>
  <c r="A128" i="18"/>
  <c r="A136" i="18"/>
  <c r="A144" i="18"/>
  <c r="A152" i="18"/>
  <c r="A160" i="18"/>
  <c r="A168" i="18"/>
  <c r="A176" i="18"/>
  <c r="A184" i="18"/>
  <c r="A192" i="18"/>
  <c r="A200" i="18"/>
  <c r="A208" i="18"/>
  <c r="A216" i="18"/>
  <c r="A224" i="18"/>
  <c r="A232" i="18"/>
  <c r="A240" i="18"/>
  <c r="A253" i="18"/>
  <c r="A402" i="18"/>
  <c r="C20" i="18"/>
  <c r="D20" i="18"/>
  <c r="D92" i="18"/>
  <c r="C92" i="18"/>
  <c r="C23" i="18"/>
  <c r="D23" i="18"/>
  <c r="D79" i="18"/>
  <c r="C103" i="18"/>
  <c r="D103" i="18"/>
  <c r="D127" i="18"/>
  <c r="D191" i="18"/>
  <c r="C191" i="18"/>
  <c r="A223" i="18"/>
  <c r="A239" i="18"/>
  <c r="C17" i="18"/>
  <c r="D17" i="18"/>
  <c r="C25" i="18"/>
  <c r="D25" i="18"/>
  <c r="C33" i="18"/>
  <c r="D33" i="18"/>
  <c r="C41" i="18"/>
  <c r="D41" i="18"/>
  <c r="C49" i="18"/>
  <c r="D49" i="18"/>
  <c r="D57" i="18"/>
  <c r="D89" i="18"/>
  <c r="C89" i="18"/>
  <c r="D97" i="18"/>
  <c r="C97" i="18"/>
  <c r="D105" i="18"/>
  <c r="C105" i="18"/>
  <c r="A137" i="18"/>
  <c r="A145" i="18"/>
  <c r="A153" i="18"/>
  <c r="A161" i="18"/>
  <c r="A169" i="18"/>
  <c r="A177" i="18"/>
  <c r="A185" i="18"/>
  <c r="A193" i="18"/>
  <c r="A201" i="18"/>
  <c r="A209" i="18"/>
  <c r="A217" i="18"/>
  <c r="A225" i="18"/>
  <c r="A233" i="18"/>
  <c r="A241" i="18"/>
  <c r="A259" i="18"/>
  <c r="A434" i="18"/>
  <c r="C36" i="18"/>
  <c r="D36" i="18"/>
  <c r="D76" i="18"/>
  <c r="C76" i="18"/>
  <c r="C15" i="18"/>
  <c r="D15" i="18"/>
  <c r="D47" i="18"/>
  <c r="C47" i="18"/>
  <c r="C95" i="18"/>
  <c r="D143" i="18"/>
  <c r="C143" i="18"/>
  <c r="A207" i="18"/>
  <c r="A360" i="18"/>
  <c r="C18" i="18"/>
  <c r="D18" i="18"/>
  <c r="C26" i="18"/>
  <c r="D26" i="18"/>
  <c r="C34" i="18"/>
  <c r="D34" i="18"/>
  <c r="D66" i="18"/>
  <c r="C66" i="18"/>
  <c r="D74" i="18"/>
  <c r="C74" i="18"/>
  <c r="D82" i="18"/>
  <c r="C82" i="18"/>
  <c r="D90" i="18"/>
  <c r="C90" i="18"/>
  <c r="D98" i="18"/>
  <c r="C98" i="18"/>
  <c r="C114" i="18"/>
  <c r="D114" i="18"/>
  <c r="C122" i="18"/>
  <c r="D122" i="18"/>
  <c r="D130" i="18"/>
  <c r="C130" i="18"/>
  <c r="D138" i="18"/>
  <c r="C138" i="18"/>
  <c r="A146" i="18"/>
  <c r="A154" i="18"/>
  <c r="A162" i="18"/>
  <c r="A170" i="18"/>
  <c r="A178" i="18"/>
  <c r="A186" i="18"/>
  <c r="A194" i="18"/>
  <c r="A202" i="18"/>
  <c r="A210" i="18"/>
  <c r="A218" i="18"/>
  <c r="A226" i="18"/>
  <c r="A234" i="18"/>
  <c r="A242" i="18"/>
  <c r="A261" i="18"/>
  <c r="C12" i="18"/>
  <c r="D12" i="18"/>
  <c r="C39" i="18"/>
  <c r="D39" i="18"/>
  <c r="C119" i="18"/>
  <c r="D119" i="18"/>
  <c r="D151" i="18"/>
  <c r="A215" i="18"/>
  <c r="A251" i="18"/>
  <c r="D11" i="18"/>
  <c r="C11" i="18"/>
  <c r="D19" i="18"/>
  <c r="C19" i="18"/>
  <c r="D27" i="18"/>
  <c r="C27" i="18"/>
  <c r="D35" i="18"/>
  <c r="C35" i="18"/>
  <c r="C43" i="18"/>
  <c r="D43" i="18"/>
  <c r="C51" i="18"/>
  <c r="D51" i="18"/>
  <c r="C59" i="18"/>
  <c r="D59" i="18"/>
  <c r="C67" i="18"/>
  <c r="D67" i="18"/>
  <c r="C75" i="18"/>
  <c r="D75" i="18"/>
  <c r="A83" i="18"/>
  <c r="A91" i="18"/>
  <c r="A99" i="18"/>
  <c r="A107" i="18"/>
  <c r="A115" i="18"/>
  <c r="A123" i="18"/>
  <c r="A131" i="18"/>
  <c r="A139" i="18"/>
  <c r="A147" i="18"/>
  <c r="A155" i="18"/>
  <c r="A163" i="18"/>
  <c r="A171" i="18"/>
  <c r="A179" i="18"/>
  <c r="A187" i="18"/>
  <c r="A195" i="18"/>
  <c r="A203" i="18"/>
  <c r="A211" i="18"/>
  <c r="A219" i="18"/>
  <c r="A227" i="18"/>
  <c r="A235" i="18"/>
  <c r="A243" i="18"/>
  <c r="A267" i="18"/>
  <c r="D11" i="17"/>
  <c r="C11" i="17"/>
  <c r="A26" i="19"/>
  <c r="A23" i="19"/>
  <c r="A27" i="19"/>
  <c r="A29" i="19"/>
  <c r="A31" i="19"/>
  <c r="A25" i="19"/>
  <c r="A28" i="19"/>
  <c r="A32" i="19"/>
  <c r="C32" i="19" s="1"/>
  <c r="A30" i="19"/>
  <c r="A33" i="19"/>
  <c r="A34" i="19"/>
  <c r="A36" i="19"/>
  <c r="A38" i="19"/>
  <c r="A39" i="19"/>
  <c r="A41" i="19"/>
  <c r="A46" i="19"/>
  <c r="A37" i="19"/>
  <c r="C37" i="19" s="1"/>
  <c r="A40" i="19"/>
  <c r="A35" i="19"/>
  <c r="A59" i="19"/>
  <c r="A45" i="19"/>
  <c r="A82" i="19"/>
  <c r="A43" i="19"/>
  <c r="A50" i="19"/>
  <c r="A107" i="19"/>
  <c r="A48" i="19"/>
  <c r="A72" i="19"/>
  <c r="A123" i="19"/>
  <c r="A67" i="19"/>
  <c r="A92" i="19"/>
  <c r="A56" i="19"/>
  <c r="A140" i="19"/>
  <c r="A53" i="19"/>
  <c r="C53" i="19" s="1"/>
  <c r="A90" i="19"/>
  <c r="A64" i="19"/>
  <c r="A119" i="19"/>
  <c r="A78" i="19"/>
  <c r="A143" i="19"/>
  <c r="A44" i="19"/>
  <c r="A55" i="19"/>
  <c r="A74" i="19"/>
  <c r="D74" i="19" s="1"/>
  <c r="A110" i="19"/>
  <c r="A47" i="19"/>
  <c r="A61" i="19"/>
  <c r="A86" i="19"/>
  <c r="A131" i="19"/>
  <c r="A42" i="19"/>
  <c r="A51" i="19"/>
  <c r="A69" i="19"/>
  <c r="C69" i="19" s="1"/>
  <c r="A99" i="19"/>
  <c r="A150" i="19"/>
  <c r="A54" i="19"/>
  <c r="A66" i="19"/>
  <c r="A79" i="19"/>
  <c r="A102" i="19"/>
  <c r="A135" i="19"/>
  <c r="A49" i="19"/>
  <c r="A58" i="19"/>
  <c r="A70" i="19"/>
  <c r="A87" i="19"/>
  <c r="A115" i="19"/>
  <c r="A148" i="19"/>
  <c r="A156" i="19"/>
  <c r="A52" i="19"/>
  <c r="A62" i="19"/>
  <c r="A75" i="19"/>
  <c r="A95" i="19"/>
  <c r="A127" i="19"/>
  <c r="A161" i="19"/>
  <c r="A57" i="19"/>
  <c r="A65" i="19"/>
  <c r="A73" i="19"/>
  <c r="A84" i="19"/>
  <c r="A97" i="19"/>
  <c r="A118" i="19"/>
  <c r="A137" i="19"/>
  <c r="A158" i="19"/>
  <c r="A163" i="19"/>
  <c r="A60" i="19"/>
  <c r="A68" i="19"/>
  <c r="A76" i="19"/>
  <c r="A89" i="19"/>
  <c r="A105" i="19"/>
  <c r="A124" i="19"/>
  <c r="A145" i="19"/>
  <c r="A166" i="19"/>
  <c r="A174" i="19"/>
  <c r="A179" i="19"/>
  <c r="A63" i="19"/>
  <c r="A71" i="19"/>
  <c r="A81" i="19"/>
  <c r="A94" i="19"/>
  <c r="A111" i="19"/>
  <c r="A132" i="19"/>
  <c r="A153" i="19"/>
  <c r="A241" i="19"/>
  <c r="A219" i="19"/>
  <c r="A77" i="19"/>
  <c r="A85" i="19"/>
  <c r="C85" i="19" s="1"/>
  <c r="A93" i="19"/>
  <c r="A103" i="19"/>
  <c r="A116" i="19"/>
  <c r="A129" i="19"/>
  <c r="A142" i="19"/>
  <c r="A155" i="19"/>
  <c r="A171" i="19"/>
  <c r="A228" i="19"/>
  <c r="A257" i="19"/>
  <c r="A80" i="19"/>
  <c r="A88" i="19"/>
  <c r="A96" i="19"/>
  <c r="A108" i="19"/>
  <c r="A121" i="19"/>
  <c r="A134" i="19"/>
  <c r="A147" i="19"/>
  <c r="A159" i="19"/>
  <c r="A187" i="19"/>
  <c r="A273" i="19"/>
  <c r="A195" i="19"/>
  <c r="C195" i="19" s="1"/>
  <c r="A289" i="19"/>
  <c r="A203" i="19"/>
  <c r="A305" i="19"/>
  <c r="A83" i="19"/>
  <c r="A91" i="19"/>
  <c r="A100" i="19"/>
  <c r="A113" i="19"/>
  <c r="A126" i="19"/>
  <c r="A139" i="19"/>
  <c r="A151" i="19"/>
  <c r="A164" i="19"/>
  <c r="A211" i="19"/>
  <c r="A321" i="19"/>
  <c r="D171" i="19"/>
  <c r="D17" i="19"/>
  <c r="C17" i="19"/>
  <c r="D25" i="19"/>
  <c r="C25" i="19"/>
  <c r="D33" i="19"/>
  <c r="C33" i="19"/>
  <c r="D57" i="19"/>
  <c r="C57" i="19"/>
  <c r="D89" i="19"/>
  <c r="C89" i="19"/>
  <c r="C97" i="19"/>
  <c r="D97" i="19"/>
  <c r="D113" i="19"/>
  <c r="C113" i="19"/>
  <c r="A169" i="19"/>
  <c r="A177" i="19"/>
  <c r="A185" i="19"/>
  <c r="A193" i="19"/>
  <c r="A201" i="19"/>
  <c r="A209" i="19"/>
  <c r="A217" i="19"/>
  <c r="A225" i="19"/>
  <c r="A237" i="19"/>
  <c r="A252" i="19"/>
  <c r="A268" i="19"/>
  <c r="A284" i="19"/>
  <c r="A300" i="19"/>
  <c r="A316" i="19"/>
  <c r="A345" i="19"/>
  <c r="A377" i="19"/>
  <c r="A409" i="19"/>
  <c r="C19" i="19"/>
  <c r="D19" i="19"/>
  <c r="C75" i="19"/>
  <c r="D75" i="19"/>
  <c r="C131" i="19"/>
  <c r="D131" i="19"/>
  <c r="D187" i="19"/>
  <c r="C241" i="19"/>
  <c r="A353" i="19"/>
  <c r="D18" i="19"/>
  <c r="C18" i="19"/>
  <c r="D26" i="19"/>
  <c r="C26" i="19"/>
  <c r="D34" i="19"/>
  <c r="D42" i="19"/>
  <c r="D58" i="19"/>
  <c r="C58" i="19"/>
  <c r="C82" i="19"/>
  <c r="D82" i="19"/>
  <c r="C90" i="19"/>
  <c r="D90" i="19"/>
  <c r="A98" i="19"/>
  <c r="A106" i="19"/>
  <c r="A114" i="19"/>
  <c r="A122" i="19"/>
  <c r="A130" i="19"/>
  <c r="A138" i="19"/>
  <c r="A146" i="19"/>
  <c r="A154" i="19"/>
  <c r="A162" i="19"/>
  <c r="A170" i="19"/>
  <c r="A178" i="19"/>
  <c r="A186" i="19"/>
  <c r="A194" i="19"/>
  <c r="A202" i="19"/>
  <c r="A210" i="19"/>
  <c r="A218" i="19"/>
  <c r="A226" i="19"/>
  <c r="A240" i="19"/>
  <c r="A256" i="19"/>
  <c r="A272" i="19"/>
  <c r="A288" i="19"/>
  <c r="A304" i="19"/>
  <c r="A320" i="19"/>
  <c r="A346" i="19"/>
  <c r="A378" i="19"/>
  <c r="A410" i="19"/>
  <c r="D438" i="19"/>
  <c r="C438" i="19"/>
  <c r="C51" i="19"/>
  <c r="D12" i="19"/>
  <c r="C12" i="19"/>
  <c r="D20" i="19"/>
  <c r="C20" i="19"/>
  <c r="C28" i="19"/>
  <c r="C44" i="19"/>
  <c r="D92" i="19"/>
  <c r="C92" i="19"/>
  <c r="C116" i="19"/>
  <c r="D116" i="19"/>
  <c r="D132" i="19"/>
  <c r="C132" i="19"/>
  <c r="D148" i="19"/>
  <c r="C148" i="19"/>
  <c r="D164" i="19"/>
  <c r="C164" i="19"/>
  <c r="A172" i="19"/>
  <c r="A180" i="19"/>
  <c r="A188" i="19"/>
  <c r="A196" i="19"/>
  <c r="A204" i="19"/>
  <c r="A212" i="19"/>
  <c r="A220" i="19"/>
  <c r="A229" i="19"/>
  <c r="A242" i="19"/>
  <c r="A258" i="19"/>
  <c r="A274" i="19"/>
  <c r="A290" i="19"/>
  <c r="A306" i="19"/>
  <c r="A322" i="19"/>
  <c r="A354" i="19"/>
  <c r="A386" i="19"/>
  <c r="A418" i="19"/>
  <c r="A417" i="19"/>
  <c r="C13" i="19"/>
  <c r="D13" i="19"/>
  <c r="C21" i="19"/>
  <c r="D21" i="19"/>
  <c r="C29" i="19"/>
  <c r="D29" i="19"/>
  <c r="C77" i="19"/>
  <c r="D77" i="19"/>
  <c r="D93" i="19"/>
  <c r="A101" i="19"/>
  <c r="A109" i="19"/>
  <c r="A117" i="19"/>
  <c r="A125" i="19"/>
  <c r="A133" i="19"/>
  <c r="A141" i="19"/>
  <c r="A149" i="19"/>
  <c r="A157" i="19"/>
  <c r="A165" i="19"/>
  <c r="A173" i="19"/>
  <c r="A181" i="19"/>
  <c r="A189" i="19"/>
  <c r="A197" i="19"/>
  <c r="A205" i="19"/>
  <c r="A213" i="19"/>
  <c r="A221" i="19"/>
  <c r="A232" i="19"/>
  <c r="A244" i="19"/>
  <c r="A260" i="19"/>
  <c r="A276" i="19"/>
  <c r="A292" i="19"/>
  <c r="A308" i="19"/>
  <c r="A329" i="19"/>
  <c r="A361" i="19"/>
  <c r="A393" i="19"/>
  <c r="A425" i="19"/>
  <c r="C43" i="19"/>
  <c r="A385" i="19"/>
  <c r="C14" i="19"/>
  <c r="D14" i="19"/>
  <c r="C22" i="19"/>
  <c r="D22" i="19"/>
  <c r="D38" i="19"/>
  <c r="D86" i="19"/>
  <c r="D110" i="19"/>
  <c r="C110" i="19"/>
  <c r="D134" i="19"/>
  <c r="C134" i="19"/>
  <c r="D142" i="19"/>
  <c r="D166" i="19"/>
  <c r="C166" i="19"/>
  <c r="D174" i="19"/>
  <c r="A182" i="19"/>
  <c r="A190" i="19"/>
  <c r="A198" i="19"/>
  <c r="A206" i="19"/>
  <c r="A214" i="19"/>
  <c r="A222" i="19"/>
  <c r="A233" i="19"/>
  <c r="A248" i="19"/>
  <c r="A264" i="19"/>
  <c r="A280" i="19"/>
  <c r="A296" i="19"/>
  <c r="A312" i="19"/>
  <c r="A330" i="19"/>
  <c r="A362" i="19"/>
  <c r="A394" i="19"/>
  <c r="A426" i="19"/>
  <c r="C11" i="19"/>
  <c r="D11" i="19"/>
  <c r="C305" i="19"/>
  <c r="D305" i="19"/>
  <c r="D15" i="19"/>
  <c r="C15" i="19"/>
  <c r="D23" i="19"/>
  <c r="C23" i="19"/>
  <c r="D31" i="19"/>
  <c r="C31" i="19"/>
  <c r="D39" i="19"/>
  <c r="C39" i="19"/>
  <c r="D71" i="19"/>
  <c r="C71" i="19"/>
  <c r="D79" i="19"/>
  <c r="C79" i="19"/>
  <c r="D87" i="19"/>
  <c r="C127" i="19"/>
  <c r="D143" i="19"/>
  <c r="C143" i="19"/>
  <c r="A167" i="19"/>
  <c r="A175" i="19"/>
  <c r="A183" i="19"/>
  <c r="A191" i="19"/>
  <c r="A199" i="19"/>
  <c r="A207" i="19"/>
  <c r="A215" i="19"/>
  <c r="A223" i="19"/>
  <c r="A234" i="19"/>
  <c r="A249" i="19"/>
  <c r="A265" i="19"/>
  <c r="A281" i="19"/>
  <c r="A297" i="19"/>
  <c r="A313" i="19"/>
  <c r="A337" i="19"/>
  <c r="A369" i="19"/>
  <c r="A401" i="19"/>
  <c r="A433" i="19"/>
  <c r="C27" i="19"/>
  <c r="D27" i="19"/>
  <c r="D99" i="19"/>
  <c r="C99" i="19"/>
  <c r="D163" i="19"/>
  <c r="C163" i="19"/>
  <c r="C273" i="19"/>
  <c r="D273" i="19"/>
  <c r="C16" i="19"/>
  <c r="D16" i="19"/>
  <c r="C24" i="19"/>
  <c r="D24" i="19"/>
  <c r="C40" i="19"/>
  <c r="D40" i="19"/>
  <c r="C48" i="19"/>
  <c r="D48" i="19"/>
  <c r="C56" i="19"/>
  <c r="C88" i="19"/>
  <c r="D88" i="19"/>
  <c r="A104" i="19"/>
  <c r="A112" i="19"/>
  <c r="A120" i="19"/>
  <c r="A128" i="19"/>
  <c r="A136" i="19"/>
  <c r="A144" i="19"/>
  <c r="A152" i="19"/>
  <c r="A160" i="19"/>
  <c r="A168" i="19"/>
  <c r="A176" i="19"/>
  <c r="A184" i="19"/>
  <c r="A192" i="19"/>
  <c r="A200" i="19"/>
  <c r="A208" i="19"/>
  <c r="A216" i="19"/>
  <c r="A224" i="19"/>
  <c r="A236" i="19"/>
  <c r="A250" i="19"/>
  <c r="A266" i="19"/>
  <c r="A282" i="19"/>
  <c r="A298" i="19"/>
  <c r="A314" i="19"/>
  <c r="A338" i="19"/>
  <c r="A370" i="19"/>
  <c r="A402" i="19"/>
  <c r="A434" i="19"/>
  <c r="C11" i="16"/>
  <c r="D11" i="16"/>
  <c r="C13" i="16"/>
  <c r="D13" i="16"/>
  <c r="D34" i="16"/>
  <c r="C34" i="16"/>
  <c r="C438" i="16"/>
  <c r="D438" i="16"/>
  <c r="A227" i="15"/>
  <c r="A228" i="15"/>
  <c r="A229" i="15"/>
  <c r="A226" i="15"/>
  <c r="A230" i="15"/>
  <c r="A231" i="15"/>
  <c r="A239" i="15"/>
  <c r="A233" i="15"/>
  <c r="A245" i="15"/>
  <c r="A234" i="15"/>
  <c r="A253" i="15"/>
  <c r="A235" i="15"/>
  <c r="A346" i="15"/>
  <c r="A236" i="15"/>
  <c r="A237" i="15"/>
  <c r="A238" i="15"/>
  <c r="A232" i="15"/>
  <c r="A240" i="15"/>
  <c r="A247" i="15"/>
  <c r="A258" i="15"/>
  <c r="A378" i="15"/>
  <c r="A248" i="15"/>
  <c r="A260" i="15"/>
  <c r="A386" i="15"/>
  <c r="A241" i="15"/>
  <c r="A249" i="15"/>
  <c r="A282" i="15"/>
  <c r="A410" i="15"/>
  <c r="A242" i="15"/>
  <c r="A250" i="15"/>
  <c r="A290" i="15"/>
  <c r="A243" i="15"/>
  <c r="C243" i="15" s="1"/>
  <c r="A251" i="15"/>
  <c r="A314" i="15"/>
  <c r="A244" i="15"/>
  <c r="A252" i="15"/>
  <c r="A322" i="15"/>
  <c r="A246" i="15"/>
  <c r="A254" i="15"/>
  <c r="A354" i="15"/>
  <c r="A292" i="15"/>
  <c r="A324" i="15"/>
  <c r="A356" i="15"/>
  <c r="A388" i="15"/>
  <c r="A420" i="15"/>
  <c r="A266" i="15"/>
  <c r="A298" i="15"/>
  <c r="A330" i="15"/>
  <c r="C330" i="15" s="1"/>
  <c r="A362" i="15"/>
  <c r="A394" i="15"/>
  <c r="A426" i="15"/>
  <c r="A418" i="15"/>
  <c r="A268" i="15"/>
  <c r="A300" i="15"/>
  <c r="A332" i="15"/>
  <c r="A364" i="15"/>
  <c r="D364" i="15" s="1"/>
  <c r="A396" i="15"/>
  <c r="A274" i="15"/>
  <c r="A306" i="15"/>
  <c r="A338" i="15"/>
  <c r="A370" i="15"/>
  <c r="A402" i="15"/>
  <c r="A276" i="15"/>
  <c r="A308" i="15"/>
  <c r="A340" i="15"/>
  <c r="A372" i="15"/>
  <c r="A404" i="15"/>
  <c r="A284" i="15"/>
  <c r="A316" i="15"/>
  <c r="A348" i="15"/>
  <c r="A380" i="15"/>
  <c r="A412" i="15"/>
  <c r="C412" i="15" s="1"/>
  <c r="C438" i="15"/>
  <c r="D438" i="15"/>
  <c r="C156" i="15"/>
  <c r="D156" i="15"/>
  <c r="C18" i="15"/>
  <c r="D18" i="15"/>
  <c r="C42" i="15"/>
  <c r="D42" i="15"/>
  <c r="C58" i="15"/>
  <c r="D58" i="15"/>
  <c r="C98" i="15"/>
  <c r="D98" i="15"/>
  <c r="C138" i="15"/>
  <c r="D138" i="15"/>
  <c r="C170" i="15"/>
  <c r="D170" i="15"/>
  <c r="C210" i="15"/>
  <c r="D210" i="15"/>
  <c r="C242" i="15"/>
  <c r="D242" i="15"/>
  <c r="C298" i="15"/>
  <c r="D298" i="15"/>
  <c r="C36" i="15"/>
  <c r="D36" i="15"/>
  <c r="C68" i="15"/>
  <c r="D68" i="15"/>
  <c r="C92" i="15"/>
  <c r="D92" i="15"/>
  <c r="C116" i="15"/>
  <c r="D116" i="15"/>
  <c r="C140" i="15"/>
  <c r="D140" i="15"/>
  <c r="C172" i="15"/>
  <c r="D172" i="15"/>
  <c r="C204" i="15"/>
  <c r="D204" i="15"/>
  <c r="C228" i="15"/>
  <c r="D228" i="15"/>
  <c r="C252" i="15"/>
  <c r="D252" i="15"/>
  <c r="C284" i="15"/>
  <c r="D284" i="15"/>
  <c r="C332" i="15"/>
  <c r="D332" i="15"/>
  <c r="C356" i="15"/>
  <c r="D356" i="15"/>
  <c r="C380" i="15"/>
  <c r="D380" i="15"/>
  <c r="C404" i="15"/>
  <c r="D404" i="15"/>
  <c r="A428" i="15"/>
  <c r="C13" i="15"/>
  <c r="D13" i="15"/>
  <c r="C21" i="15"/>
  <c r="D21" i="15"/>
  <c r="C29" i="15"/>
  <c r="D29" i="15"/>
  <c r="C37" i="15"/>
  <c r="D37" i="15"/>
  <c r="C45" i="15"/>
  <c r="D45" i="15"/>
  <c r="C53" i="15"/>
  <c r="D53" i="15"/>
  <c r="C61" i="15"/>
  <c r="D61" i="15"/>
  <c r="C69" i="15"/>
  <c r="D69" i="15"/>
  <c r="C77" i="15"/>
  <c r="D77" i="15"/>
  <c r="C85" i="15"/>
  <c r="D85" i="15"/>
  <c r="C93" i="15"/>
  <c r="D93" i="15"/>
  <c r="C101" i="15"/>
  <c r="D101" i="15"/>
  <c r="C109" i="15"/>
  <c r="D109" i="15"/>
  <c r="C117" i="15"/>
  <c r="D117" i="15"/>
  <c r="C125" i="15"/>
  <c r="D125" i="15"/>
  <c r="C133" i="15"/>
  <c r="D133" i="15"/>
  <c r="C141" i="15"/>
  <c r="D141" i="15"/>
  <c r="C149" i="15"/>
  <c r="D149" i="15"/>
  <c r="C157" i="15"/>
  <c r="D157" i="15"/>
  <c r="C165" i="15"/>
  <c r="D165" i="15"/>
  <c r="C173" i="15"/>
  <c r="D173" i="15"/>
  <c r="C181" i="15"/>
  <c r="D181" i="15"/>
  <c r="C189" i="15"/>
  <c r="D189" i="15"/>
  <c r="C197" i="15"/>
  <c r="D197" i="15"/>
  <c r="C205" i="15"/>
  <c r="D205" i="15"/>
  <c r="C213" i="15"/>
  <c r="D213" i="15"/>
  <c r="C221" i="15"/>
  <c r="D221" i="15"/>
  <c r="C229" i="15"/>
  <c r="D229" i="15"/>
  <c r="C237" i="15"/>
  <c r="D237" i="15"/>
  <c r="C245" i="15"/>
  <c r="D245" i="15"/>
  <c r="C253" i="15"/>
  <c r="D253" i="15"/>
  <c r="A261" i="15"/>
  <c r="A269" i="15"/>
  <c r="A277" i="15"/>
  <c r="A285" i="15"/>
  <c r="A293" i="15"/>
  <c r="A301" i="15"/>
  <c r="A309" i="15"/>
  <c r="A317" i="15"/>
  <c r="A325" i="15"/>
  <c r="A333" i="15"/>
  <c r="A341" i="15"/>
  <c r="A349" i="15"/>
  <c r="A357" i="15"/>
  <c r="A365" i="15"/>
  <c r="A373" i="15"/>
  <c r="A381" i="15"/>
  <c r="A389" i="15"/>
  <c r="A397" i="15"/>
  <c r="A405" i="15"/>
  <c r="A413" i="15"/>
  <c r="A421" i="15"/>
  <c r="A429" i="15"/>
  <c r="A437" i="15"/>
  <c r="C82" i="15"/>
  <c r="D82" i="15"/>
  <c r="C130" i="15"/>
  <c r="D130" i="15"/>
  <c r="C202" i="15"/>
  <c r="D202" i="15"/>
  <c r="C274" i="15"/>
  <c r="D274" i="15"/>
  <c r="C20" i="15"/>
  <c r="D20" i="15"/>
  <c r="C60" i="15"/>
  <c r="D60" i="15"/>
  <c r="C124" i="15"/>
  <c r="D124" i="15"/>
  <c r="C188" i="15"/>
  <c r="D188" i="15"/>
  <c r="C268" i="15"/>
  <c r="D268" i="15"/>
  <c r="C396" i="15"/>
  <c r="D396" i="15"/>
  <c r="C14" i="15"/>
  <c r="D14" i="15"/>
  <c r="C22" i="15"/>
  <c r="D22" i="15"/>
  <c r="C30" i="15"/>
  <c r="D30" i="15"/>
  <c r="C38" i="15"/>
  <c r="D38" i="15"/>
  <c r="C46" i="15"/>
  <c r="D46" i="15"/>
  <c r="C54" i="15"/>
  <c r="D54" i="15"/>
  <c r="C62" i="15"/>
  <c r="D62" i="15"/>
  <c r="C70" i="15"/>
  <c r="D70" i="15"/>
  <c r="C78" i="15"/>
  <c r="D78" i="15"/>
  <c r="C86" i="15"/>
  <c r="D86" i="15"/>
  <c r="C94" i="15"/>
  <c r="D94" i="15"/>
  <c r="C102" i="15"/>
  <c r="D102" i="15"/>
  <c r="C110" i="15"/>
  <c r="D110" i="15"/>
  <c r="C118" i="15"/>
  <c r="D118" i="15"/>
  <c r="C126" i="15"/>
  <c r="D126" i="15"/>
  <c r="C134" i="15"/>
  <c r="D134" i="15"/>
  <c r="D142" i="15"/>
  <c r="C142" i="15"/>
  <c r="C150" i="15"/>
  <c r="D150" i="15"/>
  <c r="C158" i="15"/>
  <c r="D158" i="15"/>
  <c r="C166" i="15"/>
  <c r="D166" i="15"/>
  <c r="C174" i="15"/>
  <c r="D174" i="15"/>
  <c r="C182" i="15"/>
  <c r="D182" i="15"/>
  <c r="C190" i="15"/>
  <c r="D190" i="15"/>
  <c r="C198" i="15"/>
  <c r="D198" i="15"/>
  <c r="C206" i="15"/>
  <c r="D206" i="15"/>
  <c r="C214" i="15"/>
  <c r="D214" i="15"/>
  <c r="C222" i="15"/>
  <c r="D222" i="15"/>
  <c r="C230" i="15"/>
  <c r="D230" i="15"/>
  <c r="C246" i="15"/>
  <c r="D246" i="15"/>
  <c r="C254" i="15"/>
  <c r="D254" i="15"/>
  <c r="A262" i="15"/>
  <c r="A270" i="15"/>
  <c r="A278" i="15"/>
  <c r="A286" i="15"/>
  <c r="A294" i="15"/>
  <c r="A302" i="15"/>
  <c r="A310" i="15"/>
  <c r="A318" i="15"/>
  <c r="A326" i="15"/>
  <c r="A334" i="15"/>
  <c r="A342" i="15"/>
  <c r="A350" i="15"/>
  <c r="A358" i="15"/>
  <c r="A366" i="15"/>
  <c r="A374" i="15"/>
  <c r="A382" i="15"/>
  <c r="A390" i="15"/>
  <c r="A398" i="15"/>
  <c r="A406" i="15"/>
  <c r="A414" i="15"/>
  <c r="A422" i="15"/>
  <c r="A430" i="15"/>
  <c r="C15" i="15"/>
  <c r="D15" i="15"/>
  <c r="C23" i="15"/>
  <c r="D23" i="15"/>
  <c r="C31" i="15"/>
  <c r="D31" i="15"/>
  <c r="C39" i="15"/>
  <c r="D39" i="15"/>
  <c r="C47" i="15"/>
  <c r="D47" i="15"/>
  <c r="C55" i="15"/>
  <c r="D55" i="15"/>
  <c r="C63" i="15"/>
  <c r="D63" i="15"/>
  <c r="C71" i="15"/>
  <c r="D71" i="15"/>
  <c r="C79" i="15"/>
  <c r="D79" i="15"/>
  <c r="C87" i="15"/>
  <c r="D87" i="15"/>
  <c r="C95" i="15"/>
  <c r="D95" i="15"/>
  <c r="C103" i="15"/>
  <c r="D103" i="15"/>
  <c r="C111" i="15"/>
  <c r="D111" i="15"/>
  <c r="C119" i="15"/>
  <c r="D119" i="15"/>
  <c r="C127" i="15"/>
  <c r="D127" i="15"/>
  <c r="C135" i="15"/>
  <c r="D135" i="15"/>
  <c r="C143" i="15"/>
  <c r="D143" i="15"/>
  <c r="C151" i="15"/>
  <c r="D151" i="15"/>
  <c r="C159" i="15"/>
  <c r="D159" i="15"/>
  <c r="C167" i="15"/>
  <c r="D167" i="15"/>
  <c r="C175" i="15"/>
  <c r="D175" i="15"/>
  <c r="C183" i="15"/>
  <c r="D183" i="15"/>
  <c r="C191" i="15"/>
  <c r="D191" i="15"/>
  <c r="C199" i="15"/>
  <c r="D199" i="15"/>
  <c r="C207" i="15"/>
  <c r="D207" i="15"/>
  <c r="C215" i="15"/>
  <c r="D215" i="15"/>
  <c r="C223" i="15"/>
  <c r="D223" i="15"/>
  <c r="C231" i="15"/>
  <c r="D231" i="15"/>
  <c r="C239" i="15"/>
  <c r="D239" i="15"/>
  <c r="C247" i="15"/>
  <c r="D247" i="15"/>
  <c r="A255" i="15"/>
  <c r="A263" i="15"/>
  <c r="A271" i="15"/>
  <c r="A279" i="15"/>
  <c r="A287" i="15"/>
  <c r="A295" i="15"/>
  <c r="A303" i="15"/>
  <c r="A311" i="15"/>
  <c r="A319" i="15"/>
  <c r="A327" i="15"/>
  <c r="A335" i="15"/>
  <c r="A343" i="15"/>
  <c r="A351" i="15"/>
  <c r="A359" i="15"/>
  <c r="A367" i="15"/>
  <c r="A375" i="15"/>
  <c r="A383" i="15"/>
  <c r="A391" i="15"/>
  <c r="A399" i="15"/>
  <c r="A407" i="15"/>
  <c r="A415" i="15"/>
  <c r="A423" i="15"/>
  <c r="A431" i="15"/>
  <c r="C66" i="15"/>
  <c r="D66" i="15"/>
  <c r="C122" i="15"/>
  <c r="D122" i="15"/>
  <c r="C186" i="15"/>
  <c r="D186" i="15"/>
  <c r="C266" i="15"/>
  <c r="D266" i="15"/>
  <c r="C12" i="15"/>
  <c r="D12" i="15"/>
  <c r="C44" i="15"/>
  <c r="D44" i="15"/>
  <c r="C76" i="15"/>
  <c r="D76" i="15"/>
  <c r="C108" i="15"/>
  <c r="D108" i="15"/>
  <c r="C148" i="15"/>
  <c r="D148" i="15"/>
  <c r="C180" i="15"/>
  <c r="D180" i="15"/>
  <c r="C212" i="15"/>
  <c r="D212" i="15"/>
  <c r="C236" i="15"/>
  <c r="D236" i="15"/>
  <c r="C260" i="15"/>
  <c r="D260" i="15"/>
  <c r="C292" i="15"/>
  <c r="D292" i="15"/>
  <c r="C316" i="15"/>
  <c r="D316" i="15"/>
  <c r="C340" i="15"/>
  <c r="D340" i="15"/>
  <c r="C388" i="15"/>
  <c r="D388" i="15"/>
  <c r="C420" i="15"/>
  <c r="D420" i="15"/>
  <c r="C16" i="15"/>
  <c r="D16" i="15"/>
  <c r="C24" i="15"/>
  <c r="D24" i="15"/>
  <c r="C32" i="15"/>
  <c r="D32" i="15"/>
  <c r="C40" i="15"/>
  <c r="D40" i="15"/>
  <c r="C48" i="15"/>
  <c r="D48" i="15"/>
  <c r="C56" i="15"/>
  <c r="D56" i="15"/>
  <c r="C64" i="15"/>
  <c r="D64" i="15"/>
  <c r="C72" i="15"/>
  <c r="D72" i="15"/>
  <c r="C80" i="15"/>
  <c r="D80" i="15"/>
  <c r="C88" i="15"/>
  <c r="D88" i="15"/>
  <c r="C96" i="15"/>
  <c r="D96" i="15"/>
  <c r="C104" i="15"/>
  <c r="D104" i="15"/>
  <c r="C112" i="15"/>
  <c r="D112" i="15"/>
  <c r="C120" i="15"/>
  <c r="D120" i="15"/>
  <c r="C128" i="15"/>
  <c r="D128" i="15"/>
  <c r="C136" i="15"/>
  <c r="D136" i="15"/>
  <c r="C144" i="15"/>
  <c r="D144" i="15"/>
  <c r="C152" i="15"/>
  <c r="D152" i="15"/>
  <c r="C160" i="15"/>
  <c r="D160" i="15"/>
  <c r="C168" i="15"/>
  <c r="D168" i="15"/>
  <c r="C176" i="15"/>
  <c r="D176" i="15"/>
  <c r="C184" i="15"/>
  <c r="D184" i="15"/>
  <c r="C192" i="15"/>
  <c r="D192" i="15"/>
  <c r="C200" i="15"/>
  <c r="D200" i="15"/>
  <c r="C208" i="15"/>
  <c r="D208" i="15"/>
  <c r="C216" i="15"/>
  <c r="D216" i="15"/>
  <c r="C224" i="15"/>
  <c r="D224" i="15"/>
  <c r="C232" i="15"/>
  <c r="D232" i="15"/>
  <c r="C240" i="15"/>
  <c r="D240" i="15"/>
  <c r="C248" i="15"/>
  <c r="D248" i="15"/>
  <c r="A256" i="15"/>
  <c r="A264" i="15"/>
  <c r="A272" i="15"/>
  <c r="A280" i="15"/>
  <c r="A288" i="15"/>
  <c r="A296" i="15"/>
  <c r="A304" i="15"/>
  <c r="A312" i="15"/>
  <c r="A320" i="15"/>
  <c r="A328" i="15"/>
  <c r="A336" i="15"/>
  <c r="A344" i="15"/>
  <c r="A352" i="15"/>
  <c r="A360" i="15"/>
  <c r="A368" i="15"/>
  <c r="A376" i="15"/>
  <c r="A384" i="15"/>
  <c r="A392" i="15"/>
  <c r="A400" i="15"/>
  <c r="A408" i="15"/>
  <c r="A416" i="15"/>
  <c r="A424" i="15"/>
  <c r="A432" i="15"/>
  <c r="C34" i="15"/>
  <c r="D34" i="15"/>
  <c r="C50" i="15"/>
  <c r="D50" i="15"/>
  <c r="C74" i="15"/>
  <c r="D74" i="15"/>
  <c r="C90" i="15"/>
  <c r="D90" i="15"/>
  <c r="C114" i="15"/>
  <c r="D114" i="15"/>
  <c r="C146" i="15"/>
  <c r="D146" i="15"/>
  <c r="C154" i="15"/>
  <c r="D154" i="15"/>
  <c r="C194" i="15"/>
  <c r="D194" i="15"/>
  <c r="C226" i="15"/>
  <c r="D226" i="15"/>
  <c r="C250" i="15"/>
  <c r="D250" i="15"/>
  <c r="C290" i="15"/>
  <c r="D290" i="15"/>
  <c r="C28" i="15"/>
  <c r="D28" i="15"/>
  <c r="C52" i="15"/>
  <c r="D52" i="15"/>
  <c r="C84" i="15"/>
  <c r="D84" i="15"/>
  <c r="C100" i="15"/>
  <c r="D100" i="15"/>
  <c r="C132" i="15"/>
  <c r="D132" i="15"/>
  <c r="C164" i="15"/>
  <c r="D164" i="15"/>
  <c r="C196" i="15"/>
  <c r="D196" i="15"/>
  <c r="D220" i="15"/>
  <c r="C220" i="15"/>
  <c r="C244" i="15"/>
  <c r="D244" i="15"/>
  <c r="C276" i="15"/>
  <c r="D276" i="15"/>
  <c r="C300" i="15"/>
  <c r="D300" i="15"/>
  <c r="C324" i="15"/>
  <c r="D324" i="15"/>
  <c r="C348" i="15"/>
  <c r="D348" i="15"/>
  <c r="C372" i="15"/>
  <c r="D372" i="15"/>
  <c r="A436" i="15"/>
  <c r="C17" i="15"/>
  <c r="D17" i="15"/>
  <c r="C25" i="15"/>
  <c r="D25" i="15"/>
  <c r="C33" i="15"/>
  <c r="D33" i="15"/>
  <c r="C41" i="15"/>
  <c r="D41" i="15"/>
  <c r="C49" i="15"/>
  <c r="D49" i="15"/>
  <c r="C57" i="15"/>
  <c r="D57" i="15"/>
  <c r="C65" i="15"/>
  <c r="D65" i="15"/>
  <c r="C73" i="15"/>
  <c r="D73" i="15"/>
  <c r="C81" i="15"/>
  <c r="D81" i="15"/>
  <c r="C89" i="15"/>
  <c r="D89" i="15"/>
  <c r="C97" i="15"/>
  <c r="D97" i="15"/>
  <c r="C105" i="15"/>
  <c r="D105" i="15"/>
  <c r="C113" i="15"/>
  <c r="D113" i="15"/>
  <c r="C121" i="15"/>
  <c r="D121" i="15"/>
  <c r="C129" i="15"/>
  <c r="D129" i="15"/>
  <c r="C137" i="15"/>
  <c r="D137" i="15"/>
  <c r="C145" i="15"/>
  <c r="D145" i="15"/>
  <c r="C153" i="15"/>
  <c r="D153" i="15"/>
  <c r="C161" i="15"/>
  <c r="D161" i="15"/>
  <c r="C169" i="15"/>
  <c r="D169" i="15"/>
  <c r="D177" i="15"/>
  <c r="C177" i="15"/>
  <c r="C185" i="15"/>
  <c r="D185" i="15"/>
  <c r="C193" i="15"/>
  <c r="D193" i="15"/>
  <c r="C201" i="15"/>
  <c r="D201" i="15"/>
  <c r="D209" i="15"/>
  <c r="C209" i="15"/>
  <c r="C217" i="15"/>
  <c r="D217" i="15"/>
  <c r="C225" i="15"/>
  <c r="D225" i="15"/>
  <c r="C241" i="15"/>
  <c r="D241" i="15"/>
  <c r="C249" i="15"/>
  <c r="D249" i="15"/>
  <c r="A257" i="15"/>
  <c r="A265" i="15"/>
  <c r="A273" i="15"/>
  <c r="A281" i="15"/>
  <c r="A289" i="15"/>
  <c r="A297" i="15"/>
  <c r="A305" i="15"/>
  <c r="A313" i="15"/>
  <c r="A321" i="15"/>
  <c r="A329" i="15"/>
  <c r="A337" i="15"/>
  <c r="A345" i="15"/>
  <c r="A353" i="15"/>
  <c r="A361" i="15"/>
  <c r="A369" i="15"/>
  <c r="A377" i="15"/>
  <c r="A385" i="15"/>
  <c r="A393" i="15"/>
  <c r="A401" i="15"/>
  <c r="A409" i="15"/>
  <c r="A417" i="15"/>
  <c r="A425" i="15"/>
  <c r="A433" i="15"/>
  <c r="C178" i="15"/>
  <c r="D178" i="15"/>
  <c r="C410" i="15"/>
  <c r="D410" i="15"/>
  <c r="C26" i="15"/>
  <c r="D26" i="15"/>
  <c r="C106" i="15"/>
  <c r="D106" i="15"/>
  <c r="C162" i="15"/>
  <c r="D162" i="15"/>
  <c r="C218" i="15"/>
  <c r="D218" i="15"/>
  <c r="C234" i="15"/>
  <c r="D234" i="15"/>
  <c r="C258" i="15"/>
  <c r="D258" i="15"/>
  <c r="C282" i="15"/>
  <c r="D282" i="15"/>
  <c r="C306" i="15"/>
  <c r="D306" i="15"/>
  <c r="C314" i="15"/>
  <c r="D314" i="15"/>
  <c r="C322" i="15"/>
  <c r="D322" i="15"/>
  <c r="C338" i="15"/>
  <c r="D338" i="15"/>
  <c r="C346" i="15"/>
  <c r="D346" i="15"/>
  <c r="C362" i="15"/>
  <c r="D362" i="15"/>
  <c r="C370" i="15"/>
  <c r="D370" i="15"/>
  <c r="C378" i="15"/>
  <c r="D378" i="15"/>
  <c r="C394" i="15"/>
  <c r="D394" i="15"/>
  <c r="C402" i="15"/>
  <c r="D402" i="15"/>
  <c r="C418" i="15"/>
  <c r="D418" i="15"/>
  <c r="C426" i="15"/>
  <c r="D426" i="15"/>
  <c r="A434" i="15"/>
  <c r="C11" i="15"/>
  <c r="D11" i="15"/>
  <c r="C19" i="15"/>
  <c r="D19" i="15"/>
  <c r="C27" i="15"/>
  <c r="D27" i="15"/>
  <c r="C35" i="15"/>
  <c r="D35" i="15"/>
  <c r="C43" i="15"/>
  <c r="D43" i="15"/>
  <c r="C51" i="15"/>
  <c r="D51" i="15"/>
  <c r="C59" i="15"/>
  <c r="D59" i="15"/>
  <c r="C67" i="15"/>
  <c r="D67" i="15"/>
  <c r="C75" i="15"/>
  <c r="D75" i="15"/>
  <c r="C83" i="15"/>
  <c r="D83" i="15"/>
  <c r="C91" i="15"/>
  <c r="D91" i="15"/>
  <c r="C99" i="15"/>
  <c r="D99" i="15"/>
  <c r="C107" i="15"/>
  <c r="D107" i="15"/>
  <c r="C115" i="15"/>
  <c r="D115" i="15"/>
  <c r="C123" i="15"/>
  <c r="D123" i="15"/>
  <c r="C131" i="15"/>
  <c r="D131" i="15"/>
  <c r="C139" i="15"/>
  <c r="D139" i="15"/>
  <c r="C147" i="15"/>
  <c r="D147" i="15"/>
  <c r="C155" i="15"/>
  <c r="D155" i="15"/>
  <c r="C163" i="15"/>
  <c r="D163" i="15"/>
  <c r="C171" i="15"/>
  <c r="D171" i="15"/>
  <c r="C179" i="15"/>
  <c r="D179" i="15"/>
  <c r="C187" i="15"/>
  <c r="D187" i="15"/>
  <c r="C195" i="15"/>
  <c r="D195" i="15"/>
  <c r="C203" i="15"/>
  <c r="D203" i="15"/>
  <c r="C211" i="15"/>
  <c r="D211" i="15"/>
  <c r="C219" i="15"/>
  <c r="D219" i="15"/>
  <c r="C227" i="15"/>
  <c r="D227" i="15"/>
  <c r="C235" i="15"/>
  <c r="D235" i="15"/>
  <c r="C251" i="15"/>
  <c r="D251" i="15"/>
  <c r="A259" i="15"/>
  <c r="A267" i="15"/>
  <c r="A275" i="15"/>
  <c r="A283" i="15"/>
  <c r="A291" i="15"/>
  <c r="A299" i="15"/>
  <c r="A307" i="15"/>
  <c r="A315" i="15"/>
  <c r="A323" i="15"/>
  <c r="A331" i="15"/>
  <c r="A339" i="15"/>
  <c r="A347" i="15"/>
  <c r="A355" i="15"/>
  <c r="A363" i="15"/>
  <c r="A371" i="15"/>
  <c r="A379" i="15"/>
  <c r="A387" i="15"/>
  <c r="A395" i="15"/>
  <c r="A403" i="15"/>
  <c r="A411" i="15"/>
  <c r="A419" i="15"/>
  <c r="A427" i="15"/>
  <c r="A435" i="15"/>
  <c r="C11" i="14"/>
  <c r="D11" i="14"/>
  <c r="D12" i="14"/>
  <c r="C12" i="14"/>
  <c r="A19" i="21"/>
  <c r="A27" i="21"/>
  <c r="A35" i="21"/>
  <c r="A43" i="21"/>
  <c r="A51" i="21"/>
  <c r="A63" i="21"/>
  <c r="A79" i="21"/>
  <c r="A95" i="21"/>
  <c r="A111" i="21"/>
  <c r="A127" i="21"/>
  <c r="A143" i="21"/>
  <c r="A159" i="21"/>
  <c r="A175" i="21"/>
  <c r="A191" i="21"/>
  <c r="A209" i="21"/>
  <c r="A231" i="21"/>
  <c r="A254" i="21"/>
  <c r="A273" i="21"/>
  <c r="A295" i="21"/>
  <c r="A318" i="21"/>
  <c r="A350" i="21"/>
  <c r="A382" i="21"/>
  <c r="A414" i="21"/>
  <c r="A12" i="21"/>
  <c r="A20" i="21"/>
  <c r="A28" i="21"/>
  <c r="A36" i="21"/>
  <c r="A44" i="21"/>
  <c r="A52" i="21"/>
  <c r="A64" i="21"/>
  <c r="A80" i="21"/>
  <c r="A96" i="21"/>
  <c r="A112" i="21"/>
  <c r="A128" i="21"/>
  <c r="A144" i="21"/>
  <c r="A160" i="21"/>
  <c r="A176" i="21"/>
  <c r="A192" i="21"/>
  <c r="A214" i="21"/>
  <c r="A233" i="21"/>
  <c r="A255" i="21"/>
  <c r="A278" i="21"/>
  <c r="A297" i="21"/>
  <c r="A319" i="21"/>
  <c r="A351" i="21"/>
  <c r="A383" i="21"/>
  <c r="A415" i="21"/>
  <c r="A81" i="21"/>
  <c r="A97" i="21"/>
  <c r="A113" i="21"/>
  <c r="A129" i="21"/>
  <c r="A145" i="21"/>
  <c r="A161" i="21"/>
  <c r="A177" i="21"/>
  <c r="A193" i="21"/>
  <c r="A215" i="21"/>
  <c r="A238" i="21"/>
  <c r="A257" i="21"/>
  <c r="A279" i="21"/>
  <c r="A302" i="21"/>
  <c r="A326" i="21"/>
  <c r="A358" i="21"/>
  <c r="A390" i="21"/>
  <c r="A422" i="21"/>
  <c r="A14" i="21"/>
  <c r="A22" i="21"/>
  <c r="A30" i="21"/>
  <c r="A38" i="21"/>
  <c r="A46" i="21"/>
  <c r="A54" i="21"/>
  <c r="A70" i="21"/>
  <c r="A86" i="21"/>
  <c r="A102" i="21"/>
  <c r="A118" i="21"/>
  <c r="A134" i="21"/>
  <c r="A150" i="21"/>
  <c r="A166" i="21"/>
  <c r="A182" i="21"/>
  <c r="A198" i="21"/>
  <c r="A217" i="21"/>
  <c r="A239" i="21"/>
  <c r="A262" i="21"/>
  <c r="A281" i="21"/>
  <c r="A303" i="21"/>
  <c r="A327" i="21"/>
  <c r="A359" i="21"/>
  <c r="A391" i="21"/>
  <c r="A423" i="21"/>
  <c r="A15" i="21"/>
  <c r="A23" i="21"/>
  <c r="A31" i="21"/>
  <c r="A39" i="21"/>
  <c r="A47" i="21"/>
  <c r="A55" i="21"/>
  <c r="A71" i="21"/>
  <c r="A87" i="21"/>
  <c r="A103" i="21"/>
  <c r="A119" i="21"/>
  <c r="A135" i="21"/>
  <c r="A151" i="21"/>
  <c r="A167" i="21"/>
  <c r="A183" i="21"/>
  <c r="A199" i="21"/>
  <c r="A222" i="21"/>
  <c r="A241" i="21"/>
  <c r="A263" i="21"/>
  <c r="A286" i="21"/>
  <c r="A305" i="21"/>
  <c r="A334" i="21"/>
  <c r="A366" i="21"/>
  <c r="A398" i="21"/>
  <c r="A430" i="21"/>
  <c r="A407" i="21"/>
  <c r="A16" i="21"/>
  <c r="A24" i="21"/>
  <c r="A32" i="21"/>
  <c r="A40" i="21"/>
  <c r="A48" i="21"/>
  <c r="A56" i="21"/>
  <c r="A72" i="21"/>
  <c r="A88" i="21"/>
  <c r="A104" i="21"/>
  <c r="A120" i="21"/>
  <c r="A136" i="21"/>
  <c r="A152" i="21"/>
  <c r="A168" i="21"/>
  <c r="A184" i="21"/>
  <c r="A201" i="21"/>
  <c r="A223" i="21"/>
  <c r="A246" i="21"/>
  <c r="A265" i="21"/>
  <c r="A287" i="21"/>
  <c r="A310" i="21"/>
  <c r="A335" i="21"/>
  <c r="A367" i="21"/>
  <c r="A399" i="21"/>
  <c r="A431" i="21"/>
  <c r="A266" i="18"/>
  <c r="A295" i="18"/>
  <c r="A424" i="18"/>
  <c r="A269" i="18"/>
  <c r="A311" i="18"/>
  <c r="A274" i="18"/>
  <c r="A317" i="18"/>
  <c r="A275" i="18"/>
  <c r="A332" i="18"/>
  <c r="A258" i="18"/>
  <c r="A277" i="18"/>
  <c r="A333" i="18"/>
  <c r="A244" i="18"/>
  <c r="A252" i="18"/>
  <c r="A260" i="18"/>
  <c r="A268" i="18"/>
  <c r="A276" i="18"/>
  <c r="A293" i="18"/>
  <c r="A316" i="18"/>
  <c r="A338" i="18"/>
  <c r="A426" i="18"/>
  <c r="A246" i="18"/>
  <c r="A254" i="18"/>
  <c r="A262" i="18"/>
  <c r="A270" i="18"/>
  <c r="A279" i="18"/>
  <c r="A300" i="18"/>
  <c r="A319" i="18"/>
  <c r="A362" i="18"/>
  <c r="A255" i="18"/>
  <c r="A263" i="18"/>
  <c r="A271" i="18"/>
  <c r="A281" i="18"/>
  <c r="A301" i="18"/>
  <c r="A324" i="18"/>
  <c r="A370" i="18"/>
  <c r="A248" i="18"/>
  <c r="A256" i="18"/>
  <c r="A264" i="18"/>
  <c r="A272" i="18"/>
  <c r="A284" i="18"/>
  <c r="A303" i="18"/>
  <c r="A325" i="18"/>
  <c r="A392" i="18"/>
  <c r="A249" i="18"/>
  <c r="A257" i="18"/>
  <c r="A265" i="18"/>
  <c r="A273" i="18"/>
  <c r="A285" i="18"/>
  <c r="A308" i="18"/>
  <c r="A327" i="18"/>
  <c r="A394" i="18"/>
  <c r="A278" i="18"/>
  <c r="A286" i="18"/>
  <c r="A294" i="18"/>
  <c r="A302" i="18"/>
  <c r="A310" i="18"/>
  <c r="A318" i="18"/>
  <c r="A326" i="18"/>
  <c r="A336" i="18"/>
  <c r="A368" i="18"/>
  <c r="A400" i="18"/>
  <c r="A432" i="18"/>
  <c r="A280" i="18"/>
  <c r="A288" i="18"/>
  <c r="A296" i="18"/>
  <c r="A304" i="18"/>
  <c r="A312" i="18"/>
  <c r="A320" i="18"/>
  <c r="A328" i="18"/>
  <c r="A344" i="18"/>
  <c r="A376" i="18"/>
  <c r="A408" i="18"/>
  <c r="A289" i="18"/>
  <c r="A297" i="18"/>
  <c r="A305" i="18"/>
  <c r="A313" i="18"/>
  <c r="A321" i="18"/>
  <c r="A329" i="18"/>
  <c r="A346" i="18"/>
  <c r="A378" i="18"/>
  <c r="A410" i="18"/>
  <c r="A282" i="18"/>
  <c r="A290" i="18"/>
  <c r="A298" i="18"/>
  <c r="A306" i="18"/>
  <c r="A314" i="18"/>
  <c r="A322" i="18"/>
  <c r="A330" i="18"/>
  <c r="A352" i="18"/>
  <c r="A384" i="18"/>
  <c r="A416" i="18"/>
  <c r="A283" i="18"/>
  <c r="A291" i="18"/>
  <c r="A299" i="18"/>
  <c r="A307" i="18"/>
  <c r="A315" i="18"/>
  <c r="A323" i="18"/>
  <c r="A331" i="18"/>
  <c r="A354" i="18"/>
  <c r="A386" i="18"/>
  <c r="A418" i="18"/>
  <c r="A12" i="17"/>
  <c r="A227" i="19"/>
  <c r="A235" i="19"/>
  <c r="A243" i="19"/>
  <c r="A251" i="19"/>
  <c r="A259" i="19"/>
  <c r="A267" i="19"/>
  <c r="A275" i="19"/>
  <c r="A283" i="19"/>
  <c r="A291" i="19"/>
  <c r="A299" i="19"/>
  <c r="A307" i="19"/>
  <c r="A315" i="19"/>
  <c r="A323" i="19"/>
  <c r="A331" i="19"/>
  <c r="A339" i="19"/>
  <c r="A347" i="19"/>
  <c r="A355" i="19"/>
  <c r="A363" i="19"/>
  <c r="A371" i="19"/>
  <c r="A379" i="19"/>
  <c r="A387" i="19"/>
  <c r="A395" i="19"/>
  <c r="A403" i="19"/>
  <c r="A411" i="19"/>
  <c r="A419" i="19"/>
  <c r="A427" i="19"/>
  <c r="A435" i="19"/>
  <c r="A324" i="19"/>
  <c r="A332" i="19"/>
  <c r="A340" i="19"/>
  <c r="A348" i="19"/>
  <c r="A356" i="19"/>
  <c r="A364" i="19"/>
  <c r="A372" i="19"/>
  <c r="A380" i="19"/>
  <c r="A388" i="19"/>
  <c r="A396" i="19"/>
  <c r="A404" i="19"/>
  <c r="A412" i="19"/>
  <c r="A420" i="19"/>
  <c r="A428" i="19"/>
  <c r="A436" i="19"/>
  <c r="A245" i="19"/>
  <c r="A253" i="19"/>
  <c r="A261" i="19"/>
  <c r="A269" i="19"/>
  <c r="A277" i="19"/>
  <c r="A285" i="19"/>
  <c r="A293" i="19"/>
  <c r="A301" i="19"/>
  <c r="A309" i="19"/>
  <c r="A317" i="19"/>
  <c r="A325" i="19"/>
  <c r="A333" i="19"/>
  <c r="A341" i="19"/>
  <c r="A349" i="19"/>
  <c r="A357" i="19"/>
  <c r="A365" i="19"/>
  <c r="A373" i="19"/>
  <c r="A381" i="19"/>
  <c r="A389" i="19"/>
  <c r="A397" i="19"/>
  <c r="A405" i="19"/>
  <c r="A413" i="19"/>
  <c r="A421" i="19"/>
  <c r="A429" i="19"/>
  <c r="A437" i="19"/>
  <c r="A230" i="19"/>
  <c r="A238" i="19"/>
  <c r="A246" i="19"/>
  <c r="A254" i="19"/>
  <c r="A262" i="19"/>
  <c r="A270" i="19"/>
  <c r="A278" i="19"/>
  <c r="A286" i="19"/>
  <c r="A294" i="19"/>
  <c r="A302" i="19"/>
  <c r="A310" i="19"/>
  <c r="A318" i="19"/>
  <c r="A326" i="19"/>
  <c r="A334" i="19"/>
  <c r="A342" i="19"/>
  <c r="A350" i="19"/>
  <c r="A358" i="19"/>
  <c r="A366" i="19"/>
  <c r="A374" i="19"/>
  <c r="A382" i="19"/>
  <c r="A390" i="19"/>
  <c r="A398" i="19"/>
  <c r="A406" i="19"/>
  <c r="A414" i="19"/>
  <c r="A422" i="19"/>
  <c r="A430" i="19"/>
  <c r="A231" i="19"/>
  <c r="A239" i="19"/>
  <c r="A247" i="19"/>
  <c r="A255" i="19"/>
  <c r="A263" i="19"/>
  <c r="A271" i="19"/>
  <c r="A279" i="19"/>
  <c r="A287" i="19"/>
  <c r="A295" i="19"/>
  <c r="A303" i="19"/>
  <c r="A311" i="19"/>
  <c r="A319" i="19"/>
  <c r="A327" i="19"/>
  <c r="A335" i="19"/>
  <c r="A343" i="19"/>
  <c r="A351" i="19"/>
  <c r="A359" i="19"/>
  <c r="A367" i="19"/>
  <c r="A375" i="19"/>
  <c r="A383" i="19"/>
  <c r="A391" i="19"/>
  <c r="A399" i="19"/>
  <c r="A407" i="19"/>
  <c r="A415" i="19"/>
  <c r="A423" i="19"/>
  <c r="A431" i="19"/>
  <c r="A328" i="19"/>
  <c r="A336" i="19"/>
  <c r="A344" i="19"/>
  <c r="A352" i="19"/>
  <c r="A360" i="19"/>
  <c r="A368" i="19"/>
  <c r="A376" i="19"/>
  <c r="A384" i="19"/>
  <c r="A392" i="19"/>
  <c r="A400" i="19"/>
  <c r="A408" i="19"/>
  <c r="A416" i="19"/>
  <c r="A424" i="19"/>
  <c r="A432" i="19"/>
  <c r="A19" i="16"/>
  <c r="A25" i="16"/>
  <c r="A35" i="16"/>
  <c r="A41" i="16"/>
  <c r="A36" i="16"/>
  <c r="A17" i="16"/>
  <c r="A48" i="16"/>
  <c r="A18" i="16"/>
  <c r="A52" i="16"/>
  <c r="A21" i="16"/>
  <c r="A49" i="16"/>
  <c r="A30" i="16"/>
  <c r="A68" i="16"/>
  <c r="A76" i="16"/>
  <c r="A24" i="16"/>
  <c r="A38" i="16"/>
  <c r="A70" i="16"/>
  <c r="A15" i="16"/>
  <c r="A26" i="16"/>
  <c r="A44" i="16"/>
  <c r="A86" i="16"/>
  <c r="A16" i="16"/>
  <c r="A27" i="16"/>
  <c r="A46" i="16"/>
  <c r="A94" i="16"/>
  <c r="A12" i="16"/>
  <c r="A20" i="16"/>
  <c r="A28" i="16"/>
  <c r="A40" i="16"/>
  <c r="A50" i="16"/>
  <c r="A90" i="16"/>
  <c r="A14" i="16"/>
  <c r="A22" i="16"/>
  <c r="A32" i="16"/>
  <c r="A42" i="16"/>
  <c r="A59" i="16"/>
  <c r="A102" i="16"/>
  <c r="A23" i="16"/>
  <c r="A33" i="16"/>
  <c r="A43" i="16"/>
  <c r="A67" i="16"/>
  <c r="A118" i="16"/>
  <c r="A51" i="16"/>
  <c r="A73" i="16"/>
  <c r="A110" i="16"/>
  <c r="A54" i="16"/>
  <c r="A83" i="16"/>
  <c r="A122" i="16"/>
  <c r="A57" i="16"/>
  <c r="A84" i="16"/>
  <c r="A129" i="16"/>
  <c r="A99" i="16"/>
  <c r="A123" i="16"/>
  <c r="A106" i="16"/>
  <c r="A138" i="16"/>
  <c r="A107" i="16"/>
  <c r="A140" i="16"/>
  <c r="A121" i="16"/>
  <c r="A200" i="21"/>
  <c r="A208" i="21"/>
  <c r="A216" i="21"/>
  <c r="A224" i="21"/>
  <c r="A232" i="21"/>
  <c r="A240" i="21"/>
  <c r="A248" i="21"/>
  <c r="A256" i="21"/>
  <c r="A264" i="21"/>
  <c r="A272" i="21"/>
  <c r="A280" i="21"/>
  <c r="A288" i="21"/>
  <c r="A296" i="21"/>
  <c r="A304" i="21"/>
  <c r="A312" i="21"/>
  <c r="A320" i="21"/>
  <c r="A328" i="21"/>
  <c r="A336" i="21"/>
  <c r="A344" i="21"/>
  <c r="A352" i="21"/>
  <c r="A360" i="21"/>
  <c r="A368" i="21"/>
  <c r="A376" i="21"/>
  <c r="A384" i="21"/>
  <c r="A392" i="21"/>
  <c r="A400" i="21"/>
  <c r="A408" i="21"/>
  <c r="A416" i="21"/>
  <c r="A424" i="21"/>
  <c r="A432" i="21"/>
  <c r="A321" i="21"/>
  <c r="A329" i="21"/>
  <c r="A337" i="21"/>
  <c r="A345" i="21"/>
  <c r="A353" i="21"/>
  <c r="A361" i="21"/>
  <c r="A369" i="21"/>
  <c r="A377" i="21"/>
  <c r="A385" i="21"/>
  <c r="A393" i="21"/>
  <c r="A401" i="21"/>
  <c r="A409" i="21"/>
  <c r="A417" i="21"/>
  <c r="A425" i="21"/>
  <c r="A433" i="21"/>
  <c r="A58" i="21"/>
  <c r="A66" i="21"/>
  <c r="A74" i="21"/>
  <c r="A82" i="21"/>
  <c r="A90" i="21"/>
  <c r="A98" i="21"/>
  <c r="A106" i="21"/>
  <c r="A114" i="21"/>
  <c r="A122" i="21"/>
  <c r="A130" i="21"/>
  <c r="A138" i="21"/>
  <c r="A146" i="21"/>
  <c r="A154" i="21"/>
  <c r="A162" i="21"/>
  <c r="A170" i="21"/>
  <c r="A178" i="21"/>
  <c r="A186" i="21"/>
  <c r="A194" i="21"/>
  <c r="A202" i="21"/>
  <c r="A210" i="21"/>
  <c r="A218" i="21"/>
  <c r="A226" i="21"/>
  <c r="A234" i="21"/>
  <c r="A242" i="21"/>
  <c r="A250" i="21"/>
  <c r="A258" i="21"/>
  <c r="A266" i="21"/>
  <c r="A274" i="21"/>
  <c r="A282" i="21"/>
  <c r="A290" i="21"/>
  <c r="A298" i="21"/>
  <c r="A306" i="21"/>
  <c r="A314" i="21"/>
  <c r="A322" i="21"/>
  <c r="A330" i="21"/>
  <c r="A338" i="21"/>
  <c r="A346" i="21"/>
  <c r="A354" i="21"/>
  <c r="A362" i="21"/>
  <c r="A370" i="21"/>
  <c r="A378" i="21"/>
  <c r="A386" i="21"/>
  <c r="A394" i="21"/>
  <c r="A402" i="21"/>
  <c r="A410" i="21"/>
  <c r="A418" i="21"/>
  <c r="A426" i="21"/>
  <c r="A434" i="21"/>
  <c r="A59" i="21"/>
  <c r="A67" i="21"/>
  <c r="A75" i="21"/>
  <c r="A83" i="21"/>
  <c r="A91" i="21"/>
  <c r="A99" i="21"/>
  <c r="A107" i="21"/>
  <c r="A115" i="21"/>
  <c r="A123" i="21"/>
  <c r="A131" i="21"/>
  <c r="A139" i="21"/>
  <c r="A147" i="21"/>
  <c r="A155" i="21"/>
  <c r="A163" i="21"/>
  <c r="A171" i="21"/>
  <c r="A179" i="21"/>
  <c r="A187" i="21"/>
  <c r="A195" i="21"/>
  <c r="A203" i="21"/>
  <c r="A211" i="21"/>
  <c r="A219" i="21"/>
  <c r="A227" i="21"/>
  <c r="A235" i="21"/>
  <c r="A243" i="21"/>
  <c r="A251" i="21"/>
  <c r="A259" i="21"/>
  <c r="A267" i="21"/>
  <c r="A275" i="21"/>
  <c r="A283" i="21"/>
  <c r="A291" i="21"/>
  <c r="A299" i="21"/>
  <c r="A307" i="21"/>
  <c r="A315" i="21"/>
  <c r="A323" i="21"/>
  <c r="A331" i="21"/>
  <c r="A339" i="21"/>
  <c r="A347" i="21"/>
  <c r="A355" i="21"/>
  <c r="A363" i="21"/>
  <c r="A371" i="21"/>
  <c r="A379" i="21"/>
  <c r="A387" i="21"/>
  <c r="A395" i="21"/>
  <c r="A403" i="21"/>
  <c r="A411" i="21"/>
  <c r="A419" i="21"/>
  <c r="A427" i="21"/>
  <c r="A435" i="21"/>
  <c r="A60" i="21"/>
  <c r="A68" i="21"/>
  <c r="A76" i="21"/>
  <c r="A84" i="21"/>
  <c r="A92" i="21"/>
  <c r="A100" i="21"/>
  <c r="A108" i="21"/>
  <c r="A116" i="21"/>
  <c r="A124" i="21"/>
  <c r="A132" i="21"/>
  <c r="A140" i="21"/>
  <c r="A148" i="21"/>
  <c r="A156" i="21"/>
  <c r="A164" i="21"/>
  <c r="A172" i="21"/>
  <c r="A180" i="21"/>
  <c r="A188" i="21"/>
  <c r="A196" i="21"/>
  <c r="A204" i="21"/>
  <c r="A212" i="21"/>
  <c r="A220" i="21"/>
  <c r="A228" i="21"/>
  <c r="A236" i="21"/>
  <c r="A244" i="21"/>
  <c r="A252" i="21"/>
  <c r="A260" i="21"/>
  <c r="A268" i="21"/>
  <c r="A276" i="21"/>
  <c r="A284" i="21"/>
  <c r="A292" i="21"/>
  <c r="A300" i="21"/>
  <c r="A308" i="21"/>
  <c r="A316" i="21"/>
  <c r="A324" i="21"/>
  <c r="A332" i="21"/>
  <c r="A340" i="21"/>
  <c r="A348" i="21"/>
  <c r="A356" i="21"/>
  <c r="A364" i="21"/>
  <c r="A372" i="21"/>
  <c r="A380" i="21"/>
  <c r="A388" i="21"/>
  <c r="A396" i="21"/>
  <c r="A404" i="21"/>
  <c r="A412" i="21"/>
  <c r="A420" i="21"/>
  <c r="A428" i="21"/>
  <c r="A436" i="21"/>
  <c r="A61" i="21"/>
  <c r="A69" i="21"/>
  <c r="A77" i="21"/>
  <c r="A85" i="21"/>
  <c r="A93" i="21"/>
  <c r="A101" i="21"/>
  <c r="A109" i="21"/>
  <c r="A117" i="21"/>
  <c r="A125" i="21"/>
  <c r="A133" i="21"/>
  <c r="A141" i="21"/>
  <c r="A149" i="21"/>
  <c r="A157" i="21"/>
  <c r="A165" i="21"/>
  <c r="A173" i="21"/>
  <c r="A181" i="21"/>
  <c r="A189" i="21"/>
  <c r="A197" i="21"/>
  <c r="A205" i="21"/>
  <c r="A213" i="21"/>
  <c r="A221" i="21"/>
  <c r="A229" i="21"/>
  <c r="A237" i="21"/>
  <c r="A245" i="21"/>
  <c r="A253" i="21"/>
  <c r="A261" i="21"/>
  <c r="A269" i="21"/>
  <c r="A277" i="21"/>
  <c r="A285" i="21"/>
  <c r="A293" i="21"/>
  <c r="A301" i="21"/>
  <c r="A309" i="21"/>
  <c r="A317" i="21"/>
  <c r="A325" i="21"/>
  <c r="A333" i="21"/>
  <c r="A341" i="21"/>
  <c r="A349" i="21"/>
  <c r="A357" i="21"/>
  <c r="A365" i="21"/>
  <c r="A373" i="21"/>
  <c r="A381" i="21"/>
  <c r="A389" i="21"/>
  <c r="A397" i="21"/>
  <c r="A405" i="21"/>
  <c r="A413" i="21"/>
  <c r="A421" i="21"/>
  <c r="A429" i="21"/>
  <c r="A437" i="21"/>
  <c r="A12" i="20"/>
  <c r="A337" i="18"/>
  <c r="A345" i="18"/>
  <c r="A353" i="18"/>
  <c r="A361" i="18"/>
  <c r="A369" i="18"/>
  <c r="A377" i="18"/>
  <c r="A385" i="18"/>
  <c r="A393" i="18"/>
  <c r="A401" i="18"/>
  <c r="A409" i="18"/>
  <c r="A417" i="18"/>
  <c r="A425" i="18"/>
  <c r="A433" i="18"/>
  <c r="A339" i="18"/>
  <c r="A347" i="18"/>
  <c r="A355" i="18"/>
  <c r="A363" i="18"/>
  <c r="A371" i="18"/>
  <c r="A379" i="18"/>
  <c r="A387" i="18"/>
  <c r="A395" i="18"/>
  <c r="A403" i="18"/>
  <c r="A411" i="18"/>
  <c r="A419" i="18"/>
  <c r="A427" i="18"/>
  <c r="A435" i="18"/>
  <c r="A340" i="18"/>
  <c r="A348" i="18"/>
  <c r="A356" i="18"/>
  <c r="A364" i="18"/>
  <c r="A372" i="18"/>
  <c r="A380" i="18"/>
  <c r="A388" i="18"/>
  <c r="A396" i="18"/>
  <c r="A404" i="18"/>
  <c r="A412" i="18"/>
  <c r="A420" i="18"/>
  <c r="A428" i="18"/>
  <c r="A436" i="18"/>
  <c r="A341" i="18"/>
  <c r="A349" i="18"/>
  <c r="A357" i="18"/>
  <c r="A365" i="18"/>
  <c r="A373" i="18"/>
  <c r="A381" i="18"/>
  <c r="A389" i="18"/>
  <c r="A397" i="18"/>
  <c r="A405" i="18"/>
  <c r="A413" i="18"/>
  <c r="A421" i="18"/>
  <c r="A429" i="18"/>
  <c r="A437" i="18"/>
  <c r="A334" i="18"/>
  <c r="A342" i="18"/>
  <c r="A350" i="18"/>
  <c r="A358" i="18"/>
  <c r="A366" i="18"/>
  <c r="A374" i="18"/>
  <c r="A382" i="18"/>
  <c r="A390" i="18"/>
  <c r="A398" i="18"/>
  <c r="A406" i="18"/>
  <c r="A414" i="18"/>
  <c r="A422" i="18"/>
  <c r="A430" i="18"/>
  <c r="A335" i="18"/>
  <c r="A343" i="18"/>
  <c r="A351" i="18"/>
  <c r="A359" i="18"/>
  <c r="A367" i="18"/>
  <c r="A375" i="18"/>
  <c r="A383" i="18"/>
  <c r="A391" i="18"/>
  <c r="A399" i="18"/>
  <c r="A407" i="18"/>
  <c r="A415" i="18"/>
  <c r="A423" i="18"/>
  <c r="A431" i="18"/>
  <c r="A58" i="16"/>
  <c r="A74" i="16"/>
  <c r="A92" i="16"/>
  <c r="A108" i="16"/>
  <c r="A124" i="16"/>
  <c r="A60" i="16"/>
  <c r="A81" i="16"/>
  <c r="A97" i="16"/>
  <c r="A113" i="16"/>
  <c r="A132" i="16"/>
  <c r="A65" i="16"/>
  <c r="A82" i="16"/>
  <c r="A98" i="16"/>
  <c r="A115" i="16"/>
  <c r="A134" i="16"/>
  <c r="A149" i="16"/>
  <c r="A189" i="16"/>
  <c r="A214" i="16"/>
  <c r="A148" i="16"/>
  <c r="A172" i="16"/>
  <c r="A179" i="16"/>
  <c r="A244" i="16"/>
  <c r="A153" i="16"/>
  <c r="A193" i="16"/>
  <c r="A158" i="16"/>
  <c r="A199" i="16"/>
  <c r="A164" i="16"/>
  <c r="A206" i="16"/>
  <c r="A167" i="16"/>
  <c r="A211" i="16"/>
  <c r="A185" i="16"/>
  <c r="A292" i="16"/>
  <c r="A62" i="16"/>
  <c r="A75" i="16"/>
  <c r="A89" i="16"/>
  <c r="A100" i="16"/>
  <c r="A114" i="16"/>
  <c r="A126" i="16"/>
  <c r="A139" i="16"/>
  <c r="A157" i="16"/>
  <c r="A174" i="16"/>
  <c r="A196" i="16"/>
  <c r="A219" i="16"/>
  <c r="A223" i="16"/>
  <c r="A66" i="16"/>
  <c r="A78" i="16"/>
  <c r="A91" i="16"/>
  <c r="A105" i="16"/>
  <c r="A116" i="16"/>
  <c r="A130" i="16"/>
  <c r="A142" i="16"/>
  <c r="A159" i="16"/>
  <c r="A180" i="16"/>
  <c r="A201" i="16"/>
  <c r="A228" i="16"/>
  <c r="A131" i="16"/>
  <c r="A147" i="16"/>
  <c r="A161" i="16"/>
  <c r="A182" i="16"/>
  <c r="A204" i="16"/>
  <c r="A236" i="16"/>
  <c r="A137" i="16"/>
  <c r="A150" i="16"/>
  <c r="A169" i="16"/>
  <c r="A190" i="16"/>
  <c r="A212" i="16"/>
  <c r="A324" i="16"/>
  <c r="A29" i="16"/>
  <c r="A37" i="16"/>
  <c r="A45" i="16"/>
  <c r="A53" i="16"/>
  <c r="A61" i="16"/>
  <c r="A69" i="16"/>
  <c r="A77" i="16"/>
  <c r="A85" i="16"/>
  <c r="A93" i="16"/>
  <c r="A101" i="16"/>
  <c r="A109" i="16"/>
  <c r="A117" i="16"/>
  <c r="A125" i="16"/>
  <c r="A133" i="16"/>
  <c r="A141" i="16"/>
  <c r="A151" i="16"/>
  <c r="A163" i="16"/>
  <c r="A173" i="16"/>
  <c r="A183" i="16"/>
  <c r="A195" i="16"/>
  <c r="A205" i="16"/>
  <c r="A215" i="16"/>
  <c r="A239" i="16"/>
  <c r="A31" i="16"/>
  <c r="A39" i="16"/>
  <c r="A47" i="16"/>
  <c r="A55" i="16"/>
  <c r="A63" i="16"/>
  <c r="A71" i="16"/>
  <c r="A79" i="16"/>
  <c r="A87" i="16"/>
  <c r="A95" i="16"/>
  <c r="A103" i="16"/>
  <c r="A111" i="16"/>
  <c r="A119" i="16"/>
  <c r="A127" i="16"/>
  <c r="A135" i="16"/>
  <c r="A143" i="16"/>
  <c r="A155" i="16"/>
  <c r="A165" i="16"/>
  <c r="A175" i="16"/>
  <c r="A187" i="16"/>
  <c r="A197" i="16"/>
  <c r="A207" i="16"/>
  <c r="A221" i="16"/>
  <c r="A245" i="16"/>
  <c r="A56" i="16"/>
  <c r="A64" i="16"/>
  <c r="A72" i="16"/>
  <c r="A80" i="16"/>
  <c r="A88" i="16"/>
  <c r="A96" i="16"/>
  <c r="A104" i="16"/>
  <c r="A112" i="16"/>
  <c r="A120" i="16"/>
  <c r="A128" i="16"/>
  <c r="A136" i="16"/>
  <c r="A145" i="16"/>
  <c r="A156" i="16"/>
  <c r="A166" i="16"/>
  <c r="A177" i="16"/>
  <c r="A188" i="16"/>
  <c r="A198" i="16"/>
  <c r="A209" i="16"/>
  <c r="A222" i="16"/>
  <c r="A269" i="16"/>
  <c r="A171" i="16"/>
  <c r="A181" i="16"/>
  <c r="A191" i="16"/>
  <c r="A203" i="16"/>
  <c r="A213" i="16"/>
  <c r="A229" i="16"/>
  <c r="A333" i="16"/>
  <c r="A144" i="16"/>
  <c r="A152" i="16"/>
  <c r="A160" i="16"/>
  <c r="A168" i="16"/>
  <c r="A176" i="16"/>
  <c r="A184" i="16"/>
  <c r="A192" i="16"/>
  <c r="A200" i="16"/>
  <c r="A208" i="16"/>
  <c r="A217" i="16"/>
  <c r="A231" i="16"/>
  <c r="A276" i="16"/>
  <c r="A146" i="16"/>
  <c r="A154" i="16"/>
  <c r="A162" i="16"/>
  <c r="A170" i="16"/>
  <c r="A178" i="16"/>
  <c r="A186" i="16"/>
  <c r="A194" i="16"/>
  <c r="A202" i="16"/>
  <c r="A210" i="16"/>
  <c r="A220" i="16"/>
  <c r="A237" i="16"/>
  <c r="A301" i="16"/>
  <c r="A308" i="16"/>
  <c r="A260" i="16"/>
  <c r="A344" i="16"/>
  <c r="A253" i="16"/>
  <c r="A285" i="16"/>
  <c r="A317" i="16"/>
  <c r="A261" i="16"/>
  <c r="A293" i="16"/>
  <c r="A325" i="16"/>
  <c r="A268" i="16"/>
  <c r="A300" i="16"/>
  <c r="A332" i="16"/>
  <c r="A247" i="16"/>
  <c r="A277" i="16"/>
  <c r="A309" i="16"/>
  <c r="A376" i="16"/>
  <c r="A252" i="16"/>
  <c r="A284" i="16"/>
  <c r="A316" i="16"/>
  <c r="A216" i="16"/>
  <c r="A224" i="16"/>
  <c r="A232" i="16"/>
  <c r="A240" i="16"/>
  <c r="A248" i="16"/>
  <c r="A256" i="16"/>
  <c r="A264" i="16"/>
  <c r="A272" i="16"/>
  <c r="A280" i="16"/>
  <c r="A288" i="16"/>
  <c r="A296" i="16"/>
  <c r="A304" i="16"/>
  <c r="A312" i="16"/>
  <c r="A320" i="16"/>
  <c r="A328" i="16"/>
  <c r="A336" i="16"/>
  <c r="A360" i="16"/>
  <c r="A225" i="16"/>
  <c r="A233" i="16"/>
  <c r="A241" i="16"/>
  <c r="A249" i="16"/>
  <c r="A257" i="16"/>
  <c r="A265" i="16"/>
  <c r="A273" i="16"/>
  <c r="A281" i="16"/>
  <c r="A289" i="16"/>
  <c r="A297" i="16"/>
  <c r="A305" i="16"/>
  <c r="A313" i="16"/>
  <c r="A321" i="16"/>
  <c r="A329" i="16"/>
  <c r="A337" i="16"/>
  <c r="A364" i="16"/>
  <c r="A218" i="16"/>
  <c r="A226" i="16"/>
  <c r="A234" i="16"/>
  <c r="A242" i="16"/>
  <c r="A250" i="16"/>
  <c r="A258" i="16"/>
  <c r="A266" i="16"/>
  <c r="A274" i="16"/>
  <c r="A282" i="16"/>
  <c r="A290" i="16"/>
  <c r="A298" i="16"/>
  <c r="A306" i="16"/>
  <c r="A314" i="16"/>
  <c r="A322" i="16"/>
  <c r="A330" i="16"/>
  <c r="A338" i="16"/>
  <c r="A368" i="16"/>
  <c r="A227" i="16"/>
  <c r="A235" i="16"/>
  <c r="A243" i="16"/>
  <c r="A251" i="16"/>
  <c r="A259" i="16"/>
  <c r="A267" i="16"/>
  <c r="A275" i="16"/>
  <c r="A283" i="16"/>
  <c r="A291" i="16"/>
  <c r="A299" i="16"/>
  <c r="A307" i="16"/>
  <c r="A315" i="16"/>
  <c r="A323" i="16"/>
  <c r="A331" i="16"/>
  <c r="A340" i="16"/>
  <c r="A372" i="16"/>
  <c r="A348" i="16"/>
  <c r="A380" i="16"/>
  <c r="A230" i="16"/>
  <c r="A238" i="16"/>
  <c r="A246" i="16"/>
  <c r="A254" i="16"/>
  <c r="A262" i="16"/>
  <c r="A270" i="16"/>
  <c r="A278" i="16"/>
  <c r="A286" i="16"/>
  <c r="A294" i="16"/>
  <c r="A302" i="16"/>
  <c r="A310" i="16"/>
  <c r="A318" i="16"/>
  <c r="A326" i="16"/>
  <c r="A334" i="16"/>
  <c r="A352" i="16"/>
  <c r="A384" i="16"/>
  <c r="A255" i="16"/>
  <c r="A263" i="16"/>
  <c r="A271" i="16"/>
  <c r="A279" i="16"/>
  <c r="A287" i="16"/>
  <c r="A295" i="16"/>
  <c r="A303" i="16"/>
  <c r="A311" i="16"/>
  <c r="A319" i="16"/>
  <c r="A327" i="16"/>
  <c r="A335" i="16"/>
  <c r="A356" i="16"/>
  <c r="A396" i="16"/>
  <c r="A388" i="16"/>
  <c r="A392" i="16"/>
  <c r="A408" i="16"/>
  <c r="A428" i="16"/>
  <c r="A412" i="16"/>
  <c r="A416" i="16"/>
  <c r="A420" i="16"/>
  <c r="A424" i="16"/>
  <c r="A400" i="16"/>
  <c r="A432" i="16"/>
  <c r="A404" i="16"/>
  <c r="A436" i="16"/>
  <c r="A345" i="16"/>
  <c r="A353" i="16"/>
  <c r="A361" i="16"/>
  <c r="A369" i="16"/>
  <c r="A377" i="16"/>
  <c r="A385" i="16"/>
  <c r="A393" i="16"/>
  <c r="A401" i="16"/>
  <c r="A409" i="16"/>
  <c r="A417" i="16"/>
  <c r="A425" i="16"/>
  <c r="A433" i="16"/>
  <c r="A346" i="16"/>
  <c r="A354" i="16"/>
  <c r="A362" i="16"/>
  <c r="A370" i="16"/>
  <c r="A378" i="16"/>
  <c r="A386" i="16"/>
  <c r="A394" i="16"/>
  <c r="A402" i="16"/>
  <c r="A410" i="16"/>
  <c r="A418" i="16"/>
  <c r="A426" i="16"/>
  <c r="A434" i="16"/>
  <c r="A339" i="16"/>
  <c r="A347" i="16"/>
  <c r="A355" i="16"/>
  <c r="A363" i="16"/>
  <c r="A371" i="16"/>
  <c r="A379" i="16"/>
  <c r="A387" i="16"/>
  <c r="A395" i="16"/>
  <c r="A403" i="16"/>
  <c r="A411" i="16"/>
  <c r="A419" i="16"/>
  <c r="A427" i="16"/>
  <c r="A435" i="16"/>
  <c r="A341" i="16"/>
  <c r="A349" i="16"/>
  <c r="A357" i="16"/>
  <c r="A365" i="16"/>
  <c r="A373" i="16"/>
  <c r="A381" i="16"/>
  <c r="A389" i="16"/>
  <c r="A397" i="16"/>
  <c r="A405" i="16"/>
  <c r="A413" i="16"/>
  <c r="A421" i="16"/>
  <c r="A429" i="16"/>
  <c r="A437" i="16"/>
  <c r="A342" i="16"/>
  <c r="A350" i="16"/>
  <c r="A358" i="16"/>
  <c r="A366" i="16"/>
  <c r="A374" i="16"/>
  <c r="A382" i="16"/>
  <c r="A390" i="16"/>
  <c r="A398" i="16"/>
  <c r="A406" i="16"/>
  <c r="A414" i="16"/>
  <c r="A422" i="16"/>
  <c r="A430" i="16"/>
  <c r="A343" i="16"/>
  <c r="A351" i="16"/>
  <c r="A359" i="16"/>
  <c r="A367" i="16"/>
  <c r="A375" i="16"/>
  <c r="A383" i="16"/>
  <c r="A391" i="16"/>
  <c r="A399" i="16"/>
  <c r="A407" i="16"/>
  <c r="A415" i="16"/>
  <c r="A423" i="16"/>
  <c r="A431" i="16"/>
  <c r="K14" i="14"/>
  <c r="A13" i="14"/>
  <c r="K15" i="24"/>
  <c r="A12" i="24"/>
  <c r="A13" i="24"/>
  <c r="K14" i="23"/>
  <c r="A13" i="23"/>
  <c r="K14" i="20"/>
  <c r="A13" i="20"/>
  <c r="K14" i="17"/>
  <c r="A13" i="17"/>
  <c r="K14" i="22"/>
  <c r="A13" i="22"/>
  <c r="C13" i="22" l="1"/>
  <c r="D13" i="22"/>
  <c r="D13" i="24"/>
  <c r="C13" i="24"/>
  <c r="D12" i="24"/>
  <c r="C12" i="24"/>
  <c r="C13" i="23"/>
  <c r="D13" i="23"/>
  <c r="D93" i="21"/>
  <c r="C93" i="21"/>
  <c r="C92" i="21"/>
  <c r="D92" i="21"/>
  <c r="D410" i="21"/>
  <c r="C410" i="21"/>
  <c r="C409" i="21"/>
  <c r="D409" i="21"/>
  <c r="C431" i="21"/>
  <c r="D431" i="21"/>
  <c r="D15" i="21"/>
  <c r="C15" i="21"/>
  <c r="D255" i="21"/>
  <c r="C255" i="21"/>
  <c r="D405" i="21"/>
  <c r="C405" i="21"/>
  <c r="C341" i="21"/>
  <c r="D341" i="21"/>
  <c r="C277" i="21"/>
  <c r="D277" i="21"/>
  <c r="D213" i="21"/>
  <c r="C213" i="21"/>
  <c r="C149" i="21"/>
  <c r="D149" i="21"/>
  <c r="D85" i="21"/>
  <c r="C85" i="21"/>
  <c r="C404" i="21"/>
  <c r="D404" i="21"/>
  <c r="D340" i="21"/>
  <c r="C340" i="21"/>
  <c r="C276" i="21"/>
  <c r="D276" i="21"/>
  <c r="D212" i="21"/>
  <c r="C212" i="21"/>
  <c r="D148" i="21"/>
  <c r="C148" i="21"/>
  <c r="C84" i="21"/>
  <c r="D84" i="21"/>
  <c r="D403" i="21"/>
  <c r="C403" i="21"/>
  <c r="D339" i="21"/>
  <c r="C339" i="21"/>
  <c r="C275" i="21"/>
  <c r="D275" i="21"/>
  <c r="C211" i="21"/>
  <c r="D211" i="21"/>
  <c r="C147" i="21"/>
  <c r="D147" i="21"/>
  <c r="D83" i="21"/>
  <c r="C83" i="21"/>
  <c r="D402" i="21"/>
  <c r="C402" i="21"/>
  <c r="C338" i="21"/>
  <c r="D338" i="21"/>
  <c r="C274" i="21"/>
  <c r="D274" i="21"/>
  <c r="D210" i="21"/>
  <c r="C210" i="21"/>
  <c r="D146" i="21"/>
  <c r="C146" i="21"/>
  <c r="C82" i="21"/>
  <c r="D82" i="21"/>
  <c r="C401" i="21"/>
  <c r="D401" i="21"/>
  <c r="D337" i="21"/>
  <c r="C337" i="21"/>
  <c r="D392" i="21"/>
  <c r="C392" i="21"/>
  <c r="C328" i="21"/>
  <c r="D328" i="21"/>
  <c r="D264" i="21"/>
  <c r="C264" i="21"/>
  <c r="C200" i="21"/>
  <c r="D200" i="21"/>
  <c r="C399" i="21"/>
  <c r="D399" i="21"/>
  <c r="C201" i="21"/>
  <c r="D201" i="21"/>
  <c r="D72" i="21"/>
  <c r="C72" i="21"/>
  <c r="C430" i="21"/>
  <c r="D430" i="21"/>
  <c r="C222" i="21"/>
  <c r="D222" i="21"/>
  <c r="C87" i="21"/>
  <c r="D87" i="21"/>
  <c r="C423" i="21"/>
  <c r="D423" i="21"/>
  <c r="C217" i="21"/>
  <c r="D217" i="21"/>
  <c r="D86" i="21"/>
  <c r="C86" i="21"/>
  <c r="C422" i="21"/>
  <c r="D422" i="21"/>
  <c r="D215" i="21"/>
  <c r="C215" i="21"/>
  <c r="C81" i="21"/>
  <c r="D81" i="21"/>
  <c r="D233" i="21"/>
  <c r="C233" i="21"/>
  <c r="C96" i="21"/>
  <c r="D96" i="21"/>
  <c r="D12" i="21"/>
  <c r="C12" i="21"/>
  <c r="D231" i="21"/>
  <c r="C231" i="21"/>
  <c r="C95" i="21"/>
  <c r="D95" i="21"/>
  <c r="C271" i="21"/>
  <c r="D271" i="21"/>
  <c r="C185" i="21"/>
  <c r="D185" i="21"/>
  <c r="D57" i="21"/>
  <c r="C57" i="21"/>
  <c r="D33" i="21"/>
  <c r="C33" i="21"/>
  <c r="C230" i="21"/>
  <c r="D230" i="21"/>
  <c r="D49" i="21"/>
  <c r="C49" i="21"/>
  <c r="C285" i="21"/>
  <c r="D285" i="21"/>
  <c r="D284" i="21"/>
  <c r="C284" i="21"/>
  <c r="C283" i="21"/>
  <c r="D283" i="21"/>
  <c r="D218" i="21"/>
  <c r="C218" i="21"/>
  <c r="C336" i="21"/>
  <c r="D336" i="21"/>
  <c r="D88" i="21"/>
  <c r="C88" i="21"/>
  <c r="D102" i="21"/>
  <c r="C102" i="21"/>
  <c r="C112" i="21"/>
  <c r="D112" i="21"/>
  <c r="D397" i="21"/>
  <c r="C397" i="21"/>
  <c r="C333" i="21"/>
  <c r="D333" i="21"/>
  <c r="C269" i="21"/>
  <c r="D269" i="21"/>
  <c r="D205" i="21"/>
  <c r="C205" i="21"/>
  <c r="D141" i="21"/>
  <c r="C141" i="21"/>
  <c r="D77" i="21"/>
  <c r="C77" i="21"/>
  <c r="C396" i="21"/>
  <c r="D396" i="21"/>
  <c r="D332" i="21"/>
  <c r="C332" i="21"/>
  <c r="C268" i="21"/>
  <c r="D268" i="21"/>
  <c r="C204" i="21"/>
  <c r="D204" i="21"/>
  <c r="D140" i="21"/>
  <c r="C140" i="21"/>
  <c r="C76" i="21"/>
  <c r="D76" i="21"/>
  <c r="D395" i="21"/>
  <c r="C395" i="21"/>
  <c r="C331" i="21"/>
  <c r="D331" i="21"/>
  <c r="D267" i="21"/>
  <c r="C267" i="21"/>
  <c r="D203" i="21"/>
  <c r="C203" i="21"/>
  <c r="C139" i="21"/>
  <c r="D139" i="21"/>
  <c r="D75" i="21"/>
  <c r="C75" i="21"/>
  <c r="D394" i="21"/>
  <c r="C394" i="21"/>
  <c r="C330" i="21"/>
  <c r="D330" i="21"/>
  <c r="C266" i="21"/>
  <c r="D266" i="21"/>
  <c r="D202" i="21"/>
  <c r="C202" i="21"/>
  <c r="D138" i="21"/>
  <c r="C138" i="21"/>
  <c r="C74" i="21"/>
  <c r="D74" i="21"/>
  <c r="C393" i="21"/>
  <c r="D393" i="21"/>
  <c r="D329" i="21"/>
  <c r="C329" i="21"/>
  <c r="D384" i="21"/>
  <c r="C384" i="21"/>
  <c r="C320" i="21"/>
  <c r="D320" i="21"/>
  <c r="C256" i="21"/>
  <c r="D256" i="21"/>
  <c r="C367" i="21"/>
  <c r="D367" i="21"/>
  <c r="D184" i="21"/>
  <c r="C184" i="21"/>
  <c r="D56" i="21"/>
  <c r="C56" i="21"/>
  <c r="C398" i="21"/>
  <c r="D398" i="21"/>
  <c r="D199" i="21"/>
  <c r="C199" i="21"/>
  <c r="C71" i="21"/>
  <c r="D71" i="21"/>
  <c r="C391" i="21"/>
  <c r="D391" i="21"/>
  <c r="D198" i="21"/>
  <c r="C198" i="21"/>
  <c r="D70" i="21"/>
  <c r="C70" i="21"/>
  <c r="C390" i="21"/>
  <c r="D390" i="21"/>
  <c r="C193" i="21"/>
  <c r="D193" i="21"/>
  <c r="C415" i="21"/>
  <c r="D415" i="21"/>
  <c r="C214" i="21"/>
  <c r="D214" i="21"/>
  <c r="D80" i="21"/>
  <c r="C80" i="21"/>
  <c r="C414" i="21"/>
  <c r="D414" i="21"/>
  <c r="C209" i="21"/>
  <c r="D209" i="21"/>
  <c r="C79" i="21"/>
  <c r="D79" i="21"/>
  <c r="C406" i="21"/>
  <c r="D406" i="21"/>
  <c r="D190" i="21"/>
  <c r="C190" i="21"/>
  <c r="C121" i="21"/>
  <c r="D121" i="21"/>
  <c r="D34" i="21"/>
  <c r="C34" i="21"/>
  <c r="C29" i="21"/>
  <c r="D29" i="21"/>
  <c r="D158" i="21"/>
  <c r="C158" i="21"/>
  <c r="D26" i="21"/>
  <c r="C26" i="21"/>
  <c r="D91" i="21"/>
  <c r="C91" i="21"/>
  <c r="C89" i="21"/>
  <c r="D89" i="21"/>
  <c r="D389" i="21"/>
  <c r="C389" i="21"/>
  <c r="C325" i="21"/>
  <c r="D325" i="21"/>
  <c r="C261" i="21"/>
  <c r="D261" i="21"/>
  <c r="D197" i="21"/>
  <c r="C197" i="21"/>
  <c r="D133" i="21"/>
  <c r="C133" i="21"/>
  <c r="C69" i="21"/>
  <c r="D69" i="21"/>
  <c r="C388" i="21"/>
  <c r="D388" i="21"/>
  <c r="D324" i="21"/>
  <c r="C324" i="21"/>
  <c r="C260" i="21"/>
  <c r="D260" i="21"/>
  <c r="C196" i="21"/>
  <c r="D196" i="21"/>
  <c r="D132" i="21"/>
  <c r="C132" i="21"/>
  <c r="C68" i="21"/>
  <c r="D68" i="21"/>
  <c r="D387" i="21"/>
  <c r="C387" i="21"/>
  <c r="C323" i="21"/>
  <c r="D323" i="21"/>
  <c r="D259" i="21"/>
  <c r="C259" i="21"/>
  <c r="D195" i="21"/>
  <c r="C195" i="21"/>
  <c r="C131" i="21"/>
  <c r="D131" i="21"/>
  <c r="D67" i="21"/>
  <c r="C67" i="21"/>
  <c r="D386" i="21"/>
  <c r="C386" i="21"/>
  <c r="D322" i="21"/>
  <c r="C322" i="21"/>
  <c r="C258" i="21"/>
  <c r="D258" i="21"/>
  <c r="C194" i="21"/>
  <c r="D194" i="21"/>
  <c r="D130" i="21"/>
  <c r="C130" i="21"/>
  <c r="C66" i="21"/>
  <c r="D66" i="21"/>
  <c r="C385" i="21"/>
  <c r="D385" i="21"/>
  <c r="D321" i="21"/>
  <c r="C321" i="21"/>
  <c r="C376" i="21"/>
  <c r="D376" i="21"/>
  <c r="C312" i="21"/>
  <c r="D312" i="21"/>
  <c r="D248" i="21"/>
  <c r="C248" i="21"/>
  <c r="D335" i="21"/>
  <c r="C335" i="21"/>
  <c r="D168" i="21"/>
  <c r="C168" i="21"/>
  <c r="D48" i="21"/>
  <c r="C48" i="21"/>
  <c r="D366" i="21"/>
  <c r="C366" i="21"/>
  <c r="C183" i="21"/>
  <c r="D183" i="21"/>
  <c r="C55" i="21"/>
  <c r="D55" i="21"/>
  <c r="C359" i="21"/>
  <c r="D359" i="21"/>
  <c r="D182" i="21"/>
  <c r="C182" i="21"/>
  <c r="D54" i="21"/>
  <c r="C54" i="21"/>
  <c r="D358" i="21"/>
  <c r="C358" i="21"/>
  <c r="C177" i="21"/>
  <c r="D177" i="21"/>
  <c r="C383" i="21"/>
  <c r="D383" i="21"/>
  <c r="D192" i="21"/>
  <c r="C192" i="21"/>
  <c r="D64" i="21"/>
  <c r="C64" i="21"/>
  <c r="C382" i="21"/>
  <c r="D382" i="21"/>
  <c r="D191" i="21"/>
  <c r="C191" i="21"/>
  <c r="C63" i="21"/>
  <c r="D63" i="21"/>
  <c r="D289" i="21"/>
  <c r="C289" i="21"/>
  <c r="C126" i="21"/>
  <c r="D126" i="21"/>
  <c r="D207" i="21"/>
  <c r="C207" i="21"/>
  <c r="D62" i="21"/>
  <c r="C62" i="21"/>
  <c r="C13" i="21"/>
  <c r="D13" i="21"/>
  <c r="D78" i="21"/>
  <c r="C78" i="21"/>
  <c r="D94" i="21"/>
  <c r="C94" i="21"/>
  <c r="D413" i="21"/>
  <c r="C413" i="21"/>
  <c r="C412" i="21"/>
  <c r="D412" i="21"/>
  <c r="D411" i="21"/>
  <c r="C411" i="21"/>
  <c r="C346" i="21"/>
  <c r="D346" i="21"/>
  <c r="D400" i="21"/>
  <c r="C400" i="21"/>
  <c r="D223" i="21"/>
  <c r="C223" i="21"/>
  <c r="D239" i="21"/>
  <c r="C239" i="21"/>
  <c r="D20" i="21"/>
  <c r="C20" i="21"/>
  <c r="D313" i="21"/>
  <c r="C313" i="21"/>
  <c r="C381" i="21"/>
  <c r="D381" i="21"/>
  <c r="C317" i="21"/>
  <c r="D317" i="21"/>
  <c r="D253" i="21"/>
  <c r="C253" i="21"/>
  <c r="D189" i="21"/>
  <c r="C189" i="21"/>
  <c r="D125" i="21"/>
  <c r="C125" i="21"/>
  <c r="C61" i="21"/>
  <c r="D61" i="21"/>
  <c r="D380" i="21"/>
  <c r="C380" i="21"/>
  <c r="D316" i="21"/>
  <c r="C316" i="21"/>
  <c r="D252" i="21"/>
  <c r="C252" i="21"/>
  <c r="C188" i="21"/>
  <c r="D188" i="21"/>
  <c r="D124" i="21"/>
  <c r="C124" i="21"/>
  <c r="C60" i="21"/>
  <c r="D60" i="21"/>
  <c r="D379" i="21"/>
  <c r="C379" i="21"/>
  <c r="C315" i="21"/>
  <c r="D315" i="21"/>
  <c r="C251" i="21"/>
  <c r="D251" i="21"/>
  <c r="C187" i="21"/>
  <c r="D187" i="21"/>
  <c r="C123" i="21"/>
  <c r="D123" i="21"/>
  <c r="D59" i="21"/>
  <c r="C59" i="21"/>
  <c r="C378" i="21"/>
  <c r="D378" i="21"/>
  <c r="D314" i="21"/>
  <c r="C314" i="21"/>
  <c r="D250" i="21"/>
  <c r="C250" i="21"/>
  <c r="C186" i="21"/>
  <c r="D186" i="21"/>
  <c r="C122" i="21"/>
  <c r="D122" i="21"/>
  <c r="C58" i="21"/>
  <c r="D58" i="21"/>
  <c r="D377" i="21"/>
  <c r="C377" i="21"/>
  <c r="D432" i="21"/>
  <c r="C432" i="21"/>
  <c r="C368" i="21"/>
  <c r="D368" i="21"/>
  <c r="C304" i="21"/>
  <c r="D304" i="21"/>
  <c r="C240" i="21"/>
  <c r="D240" i="21"/>
  <c r="D310" i="21"/>
  <c r="C310" i="21"/>
  <c r="C152" i="21"/>
  <c r="D152" i="21"/>
  <c r="C40" i="21"/>
  <c r="D40" i="21"/>
  <c r="C334" i="21"/>
  <c r="D334" i="21"/>
  <c r="C167" i="21"/>
  <c r="D167" i="21"/>
  <c r="C47" i="21"/>
  <c r="D47" i="21"/>
  <c r="D327" i="21"/>
  <c r="C327" i="21"/>
  <c r="D166" i="21"/>
  <c r="C166" i="21"/>
  <c r="D46" i="21"/>
  <c r="C46" i="21"/>
  <c r="C326" i="21"/>
  <c r="D326" i="21"/>
  <c r="D161" i="21"/>
  <c r="C161" i="21"/>
  <c r="C351" i="21"/>
  <c r="D351" i="21"/>
  <c r="D176" i="21"/>
  <c r="C176" i="21"/>
  <c r="C52" i="21"/>
  <c r="D52" i="21"/>
  <c r="D350" i="21"/>
  <c r="C350" i="21"/>
  <c r="C175" i="21"/>
  <c r="D175" i="21"/>
  <c r="D51" i="21"/>
  <c r="C51" i="21"/>
  <c r="C206" i="21"/>
  <c r="D206" i="21"/>
  <c r="D41" i="21"/>
  <c r="C41" i="21"/>
  <c r="C375" i="21"/>
  <c r="D375" i="21"/>
  <c r="D294" i="21"/>
  <c r="C294" i="21"/>
  <c r="D342" i="21"/>
  <c r="C342" i="21"/>
  <c r="C50" i="21"/>
  <c r="D50" i="21"/>
  <c r="C157" i="21"/>
  <c r="D157" i="21"/>
  <c r="D220" i="21"/>
  <c r="C220" i="21"/>
  <c r="C219" i="21"/>
  <c r="D219" i="21"/>
  <c r="C154" i="21"/>
  <c r="D154" i="21"/>
  <c r="D272" i="21"/>
  <c r="C272" i="21"/>
  <c r="C407" i="21"/>
  <c r="D407" i="21"/>
  <c r="C14" i="21"/>
  <c r="D14" i="21"/>
  <c r="D254" i="21"/>
  <c r="C254" i="21"/>
  <c r="D110" i="21"/>
  <c r="C110" i="21"/>
  <c r="D437" i="21"/>
  <c r="C437" i="21"/>
  <c r="C373" i="21"/>
  <c r="D373" i="21"/>
  <c r="C309" i="21"/>
  <c r="D309" i="21"/>
  <c r="C245" i="21"/>
  <c r="D245" i="21"/>
  <c r="D181" i="21"/>
  <c r="C181" i="21"/>
  <c r="D117" i="21"/>
  <c r="C117" i="21"/>
  <c r="C436" i="21"/>
  <c r="D436" i="21"/>
  <c r="D372" i="21"/>
  <c r="C372" i="21"/>
  <c r="D308" i="21"/>
  <c r="C308" i="21"/>
  <c r="D244" i="21"/>
  <c r="C244" i="21"/>
  <c r="C180" i="21"/>
  <c r="D180" i="21"/>
  <c r="D116" i="21"/>
  <c r="C116" i="21"/>
  <c r="D435" i="21"/>
  <c r="C435" i="21"/>
  <c r="D371" i="21"/>
  <c r="C371" i="21"/>
  <c r="C307" i="21"/>
  <c r="D307" i="21"/>
  <c r="C243" i="21"/>
  <c r="D243" i="21"/>
  <c r="D179" i="21"/>
  <c r="C179" i="21"/>
  <c r="C115" i="21"/>
  <c r="D115" i="21"/>
  <c r="D434" i="21"/>
  <c r="C434" i="21"/>
  <c r="C370" i="21"/>
  <c r="D370" i="21"/>
  <c r="C306" i="21"/>
  <c r="D306" i="21"/>
  <c r="D242" i="21"/>
  <c r="C242" i="21"/>
  <c r="C178" i="21"/>
  <c r="D178" i="21"/>
  <c r="C114" i="21"/>
  <c r="D114" i="21"/>
  <c r="C433" i="21"/>
  <c r="D433" i="21"/>
  <c r="D369" i="21"/>
  <c r="C369" i="21"/>
  <c r="D424" i="21"/>
  <c r="C424" i="21"/>
  <c r="C360" i="21"/>
  <c r="D360" i="21"/>
  <c r="C296" i="21"/>
  <c r="D296" i="21"/>
  <c r="C232" i="21"/>
  <c r="D232" i="21"/>
  <c r="D287" i="21"/>
  <c r="C287" i="21"/>
  <c r="C136" i="21"/>
  <c r="D136" i="21"/>
  <c r="C32" i="21"/>
  <c r="D32" i="21"/>
  <c r="D305" i="21"/>
  <c r="C305" i="21"/>
  <c r="C151" i="21"/>
  <c r="D151" i="21"/>
  <c r="D39" i="21"/>
  <c r="C39" i="21"/>
  <c r="D303" i="21"/>
  <c r="C303" i="21"/>
  <c r="D150" i="21"/>
  <c r="C150" i="21"/>
  <c r="C38" i="21"/>
  <c r="D38" i="21"/>
  <c r="D302" i="21"/>
  <c r="C302" i="21"/>
  <c r="C145" i="21"/>
  <c r="D145" i="21"/>
  <c r="D319" i="21"/>
  <c r="C319" i="21"/>
  <c r="C160" i="21"/>
  <c r="D160" i="21"/>
  <c r="C44" i="21"/>
  <c r="D44" i="21"/>
  <c r="C318" i="21"/>
  <c r="D318" i="21"/>
  <c r="C159" i="21"/>
  <c r="D159" i="21"/>
  <c r="C43" i="21"/>
  <c r="D43" i="21"/>
  <c r="C137" i="21"/>
  <c r="D137" i="21"/>
  <c r="D18" i="21"/>
  <c r="C18" i="21"/>
  <c r="D65" i="21"/>
  <c r="C65" i="21"/>
  <c r="C343" i="21"/>
  <c r="D343" i="21"/>
  <c r="D247" i="21"/>
  <c r="C247" i="21"/>
  <c r="D311" i="21"/>
  <c r="C311" i="21"/>
  <c r="D221" i="21"/>
  <c r="C221" i="21"/>
  <c r="D156" i="21"/>
  <c r="C156" i="21"/>
  <c r="D155" i="21"/>
  <c r="C155" i="21"/>
  <c r="C90" i="21"/>
  <c r="D90" i="21"/>
  <c r="C208" i="21"/>
  <c r="D208" i="21"/>
  <c r="D241" i="21"/>
  <c r="C241" i="21"/>
  <c r="C238" i="21"/>
  <c r="D238" i="21"/>
  <c r="D111" i="21"/>
  <c r="C111" i="21"/>
  <c r="C21" i="21"/>
  <c r="D21" i="21"/>
  <c r="C53" i="21"/>
  <c r="D53" i="21"/>
  <c r="D429" i="21"/>
  <c r="C429" i="21"/>
  <c r="C365" i="21"/>
  <c r="D365" i="21"/>
  <c r="C301" i="21"/>
  <c r="D301" i="21"/>
  <c r="C237" i="21"/>
  <c r="D237" i="21"/>
  <c r="D173" i="21"/>
  <c r="C173" i="21"/>
  <c r="C109" i="21"/>
  <c r="D109" i="21"/>
  <c r="C428" i="21"/>
  <c r="D428" i="21"/>
  <c r="D364" i="21"/>
  <c r="C364" i="21"/>
  <c r="D300" i="21"/>
  <c r="C300" i="21"/>
  <c r="D236" i="21"/>
  <c r="C236" i="21"/>
  <c r="C172" i="21"/>
  <c r="D172" i="21"/>
  <c r="D108" i="21"/>
  <c r="C108" i="21"/>
  <c r="D427" i="21"/>
  <c r="C427" i="21"/>
  <c r="D363" i="21"/>
  <c r="C363" i="21"/>
  <c r="C299" i="21"/>
  <c r="D299" i="21"/>
  <c r="C235" i="21"/>
  <c r="D235" i="21"/>
  <c r="D171" i="21"/>
  <c r="C171" i="21"/>
  <c r="C107" i="21"/>
  <c r="D107" i="21"/>
  <c r="D426" i="21"/>
  <c r="C426" i="21"/>
  <c r="C362" i="21"/>
  <c r="D362" i="21"/>
  <c r="C298" i="21"/>
  <c r="D298" i="21"/>
  <c r="D234" i="21"/>
  <c r="C234" i="21"/>
  <c r="C170" i="21"/>
  <c r="D170" i="21"/>
  <c r="C106" i="21"/>
  <c r="D106" i="21"/>
  <c r="C425" i="21"/>
  <c r="D425" i="21"/>
  <c r="D361" i="21"/>
  <c r="C361" i="21"/>
  <c r="D416" i="21"/>
  <c r="C416" i="21"/>
  <c r="C352" i="21"/>
  <c r="D352" i="21"/>
  <c r="C288" i="21"/>
  <c r="D288" i="21"/>
  <c r="C224" i="21"/>
  <c r="D224" i="21"/>
  <c r="D265" i="21"/>
  <c r="C265" i="21"/>
  <c r="D120" i="21"/>
  <c r="C120" i="21"/>
  <c r="C24" i="21"/>
  <c r="D24" i="21"/>
  <c r="D286" i="21"/>
  <c r="C286" i="21"/>
  <c r="D135" i="21"/>
  <c r="C135" i="21"/>
  <c r="D31" i="21"/>
  <c r="C31" i="21"/>
  <c r="D281" i="21"/>
  <c r="C281" i="21"/>
  <c r="C134" i="21"/>
  <c r="D134" i="21"/>
  <c r="C30" i="21"/>
  <c r="D30" i="21"/>
  <c r="D279" i="21"/>
  <c r="C279" i="21"/>
  <c r="C129" i="21"/>
  <c r="D129" i="21"/>
  <c r="D297" i="21"/>
  <c r="C297" i="21"/>
  <c r="C144" i="21"/>
  <c r="D144" i="21"/>
  <c r="D36" i="21"/>
  <c r="C36" i="21"/>
  <c r="D295" i="21"/>
  <c r="C295" i="21"/>
  <c r="D143" i="21"/>
  <c r="C143" i="21"/>
  <c r="C35" i="21"/>
  <c r="D35" i="21"/>
  <c r="C73" i="21"/>
  <c r="D73" i="21"/>
  <c r="C37" i="21"/>
  <c r="D37" i="21"/>
  <c r="D249" i="21"/>
  <c r="C249" i="21"/>
  <c r="D169" i="21"/>
  <c r="C169" i="21"/>
  <c r="C142" i="21"/>
  <c r="D142" i="21"/>
  <c r="C225" i="21"/>
  <c r="D225" i="21"/>
  <c r="C349" i="21"/>
  <c r="D349" i="21"/>
  <c r="D348" i="21"/>
  <c r="C348" i="21"/>
  <c r="D347" i="21"/>
  <c r="C347" i="21"/>
  <c r="C282" i="21"/>
  <c r="D282" i="21"/>
  <c r="D345" i="21"/>
  <c r="C345" i="21"/>
  <c r="D103" i="21"/>
  <c r="C103" i="21"/>
  <c r="D97" i="21"/>
  <c r="C97" i="21"/>
  <c r="C19" i="21"/>
  <c r="D19" i="21"/>
  <c r="D270" i="21"/>
  <c r="C270" i="21"/>
  <c r="D421" i="21"/>
  <c r="C421" i="21"/>
  <c r="C357" i="21"/>
  <c r="D357" i="21"/>
  <c r="C293" i="21"/>
  <c r="D293" i="21"/>
  <c r="D229" i="21"/>
  <c r="C229" i="21"/>
  <c r="C165" i="21"/>
  <c r="D165" i="21"/>
  <c r="C101" i="21"/>
  <c r="D101" i="21"/>
  <c r="C420" i="21"/>
  <c r="D420" i="21"/>
  <c r="D356" i="21"/>
  <c r="C356" i="21"/>
  <c r="D292" i="21"/>
  <c r="C292" i="21"/>
  <c r="D228" i="21"/>
  <c r="C228" i="21"/>
  <c r="C164" i="21"/>
  <c r="D164" i="21"/>
  <c r="D100" i="21"/>
  <c r="C100" i="21"/>
  <c r="D419" i="21"/>
  <c r="C419" i="21"/>
  <c r="D355" i="21"/>
  <c r="C355" i="21"/>
  <c r="C291" i="21"/>
  <c r="D291" i="21"/>
  <c r="C227" i="21"/>
  <c r="D227" i="21"/>
  <c r="D163" i="21"/>
  <c r="C163" i="21"/>
  <c r="C99" i="21"/>
  <c r="D99" i="21"/>
  <c r="D418" i="21"/>
  <c r="C418" i="21"/>
  <c r="C354" i="21"/>
  <c r="D354" i="21"/>
  <c r="C290" i="21"/>
  <c r="D290" i="21"/>
  <c r="D226" i="21"/>
  <c r="C226" i="21"/>
  <c r="C162" i="21"/>
  <c r="D162" i="21"/>
  <c r="C98" i="21"/>
  <c r="D98" i="21"/>
  <c r="C417" i="21"/>
  <c r="D417" i="21"/>
  <c r="D353" i="21"/>
  <c r="C353" i="21"/>
  <c r="D408" i="21"/>
  <c r="C408" i="21"/>
  <c r="C344" i="21"/>
  <c r="D344" i="21"/>
  <c r="C280" i="21"/>
  <c r="D280" i="21"/>
  <c r="C216" i="21"/>
  <c r="D216" i="21"/>
  <c r="C246" i="21"/>
  <c r="D246" i="21"/>
  <c r="C104" i="21"/>
  <c r="D104" i="21"/>
  <c r="C16" i="21"/>
  <c r="D16" i="21"/>
  <c r="C263" i="21"/>
  <c r="D263" i="21"/>
  <c r="D119" i="21"/>
  <c r="C119" i="21"/>
  <c r="D23" i="21"/>
  <c r="C23" i="21"/>
  <c r="D262" i="21"/>
  <c r="C262" i="21"/>
  <c r="D118" i="21"/>
  <c r="C118" i="21"/>
  <c r="C22" i="21"/>
  <c r="D22" i="21"/>
  <c r="D257" i="21"/>
  <c r="C257" i="21"/>
  <c r="D113" i="21"/>
  <c r="C113" i="21"/>
  <c r="D278" i="21"/>
  <c r="C278" i="21"/>
  <c r="C128" i="21"/>
  <c r="D128" i="21"/>
  <c r="D28" i="21"/>
  <c r="C28" i="21"/>
  <c r="D273" i="21"/>
  <c r="C273" i="21"/>
  <c r="D127" i="21"/>
  <c r="C127" i="21"/>
  <c r="C27" i="21"/>
  <c r="D27" i="21"/>
  <c r="D42" i="21"/>
  <c r="C42" i="21"/>
  <c r="D374" i="21"/>
  <c r="C374" i="21"/>
  <c r="D174" i="21"/>
  <c r="C174" i="21"/>
  <c r="D105" i="21"/>
  <c r="C105" i="21"/>
  <c r="C45" i="21"/>
  <c r="D45" i="21"/>
  <c r="D153" i="21"/>
  <c r="C153" i="21"/>
  <c r="D12" i="20"/>
  <c r="C12" i="20"/>
  <c r="C13" i="20"/>
  <c r="D13" i="20"/>
  <c r="C110" i="18"/>
  <c r="C54" i="18"/>
  <c r="C172" i="18"/>
  <c r="D148" i="18"/>
  <c r="C148" i="18"/>
  <c r="D77" i="18"/>
  <c r="D183" i="18"/>
  <c r="C151" i="18"/>
  <c r="C77" i="18"/>
  <c r="C183" i="18"/>
  <c r="D55" i="18"/>
  <c r="D54" i="18"/>
  <c r="D106" i="18"/>
  <c r="D42" i="18"/>
  <c r="C159" i="18"/>
  <c r="D159" i="18"/>
  <c r="C55" i="18"/>
  <c r="D110" i="18"/>
  <c r="D172" i="18"/>
  <c r="C87" i="18"/>
  <c r="D68" i="18"/>
  <c r="D72" i="18"/>
  <c r="D50" i="18"/>
  <c r="C65" i="18"/>
  <c r="C180" i="18"/>
  <c r="C50" i="18"/>
  <c r="C94" i="18"/>
  <c r="D204" i="18"/>
  <c r="D108" i="18"/>
  <c r="D65" i="18"/>
  <c r="D58" i="18"/>
  <c r="C73" i="18"/>
  <c r="D94" i="18"/>
  <c r="C58" i="18"/>
  <c r="C108" i="18"/>
  <c r="D129" i="18"/>
  <c r="D73" i="18"/>
  <c r="C72" i="18"/>
  <c r="C204" i="18"/>
  <c r="D180" i="18"/>
  <c r="C129" i="18"/>
  <c r="C68" i="18"/>
  <c r="D113" i="18"/>
  <c r="C79" i="18"/>
  <c r="D80" i="18"/>
  <c r="C113" i="18"/>
  <c r="C134" i="18"/>
  <c r="D81" i="18"/>
  <c r="C31" i="18"/>
  <c r="D29" i="18"/>
  <c r="D134" i="18"/>
  <c r="C29" i="18"/>
  <c r="D31" i="18"/>
  <c r="C78" i="18"/>
  <c r="C62" i="18"/>
  <c r="C81" i="18"/>
  <c r="D63" i="18"/>
  <c r="C175" i="18"/>
  <c r="C111" i="18"/>
  <c r="C142" i="18"/>
  <c r="C63" i="18"/>
  <c r="C164" i="18"/>
  <c r="D164" i="18"/>
  <c r="C100" i="18"/>
  <c r="D100" i="18"/>
  <c r="D121" i="18"/>
  <c r="D142" i="18"/>
  <c r="C127" i="18"/>
  <c r="C64" i="18"/>
  <c r="D175" i="18"/>
  <c r="C57" i="18"/>
  <c r="D64" i="18"/>
  <c r="D111" i="18"/>
  <c r="D343" i="18"/>
  <c r="C343" i="18"/>
  <c r="D340" i="18"/>
  <c r="C340" i="18"/>
  <c r="D314" i="18"/>
  <c r="C314" i="18"/>
  <c r="C265" i="18"/>
  <c r="D265" i="18"/>
  <c r="C101" i="18"/>
  <c r="D101" i="18"/>
  <c r="D399" i="18"/>
  <c r="C399" i="18"/>
  <c r="D335" i="18"/>
  <c r="C335" i="18"/>
  <c r="C374" i="18"/>
  <c r="D374" i="18"/>
  <c r="C421" i="18"/>
  <c r="D421" i="18"/>
  <c r="D357" i="18"/>
  <c r="C357" i="18"/>
  <c r="D396" i="18"/>
  <c r="C396" i="18"/>
  <c r="D435" i="18"/>
  <c r="C435" i="18"/>
  <c r="C371" i="18"/>
  <c r="D371" i="18"/>
  <c r="C409" i="18"/>
  <c r="D409" i="18"/>
  <c r="C345" i="18"/>
  <c r="D345" i="18"/>
  <c r="C418" i="18"/>
  <c r="D418" i="18"/>
  <c r="C291" i="18"/>
  <c r="D291" i="18"/>
  <c r="D306" i="18"/>
  <c r="C306" i="18"/>
  <c r="C321" i="18"/>
  <c r="D321" i="18"/>
  <c r="C328" i="18"/>
  <c r="D328" i="18"/>
  <c r="C400" i="18"/>
  <c r="D400" i="18"/>
  <c r="C286" i="18"/>
  <c r="D286" i="18"/>
  <c r="D257" i="18"/>
  <c r="C257" i="18"/>
  <c r="C256" i="18"/>
  <c r="D256" i="18"/>
  <c r="D255" i="18"/>
  <c r="C255" i="18"/>
  <c r="C246" i="18"/>
  <c r="D246" i="18"/>
  <c r="D252" i="18"/>
  <c r="C252" i="18"/>
  <c r="C274" i="18"/>
  <c r="D274" i="18"/>
  <c r="C211" i="18"/>
  <c r="D211" i="18"/>
  <c r="C147" i="18"/>
  <c r="D147" i="18"/>
  <c r="C83" i="18"/>
  <c r="D83" i="18"/>
  <c r="C261" i="18"/>
  <c r="D261" i="18"/>
  <c r="D186" i="18"/>
  <c r="C186" i="18"/>
  <c r="C217" i="18"/>
  <c r="D217" i="18"/>
  <c r="C153" i="18"/>
  <c r="D153" i="18"/>
  <c r="C232" i="18"/>
  <c r="D232" i="18"/>
  <c r="C168" i="18"/>
  <c r="D168" i="18"/>
  <c r="D104" i="18"/>
  <c r="C104" i="18"/>
  <c r="D231" i="18"/>
  <c r="C231" i="18"/>
  <c r="C238" i="18"/>
  <c r="D238" i="18"/>
  <c r="C174" i="18"/>
  <c r="D174" i="18"/>
  <c r="D221" i="18"/>
  <c r="C221" i="18"/>
  <c r="D157" i="18"/>
  <c r="C157" i="18"/>
  <c r="C93" i="18"/>
  <c r="D93" i="18"/>
  <c r="C429" i="18"/>
  <c r="D429" i="18"/>
  <c r="C379" i="18"/>
  <c r="D379" i="18"/>
  <c r="C294" i="18"/>
  <c r="D294" i="18"/>
  <c r="D317" i="18"/>
  <c r="C317" i="18"/>
  <c r="C155" i="18"/>
  <c r="D155" i="18"/>
  <c r="C91" i="18"/>
  <c r="D91" i="18"/>
  <c r="D207" i="18"/>
  <c r="C207" i="18"/>
  <c r="D165" i="18"/>
  <c r="C165" i="18"/>
  <c r="D391" i="18"/>
  <c r="C391" i="18"/>
  <c r="D430" i="18"/>
  <c r="C430" i="18"/>
  <c r="C366" i="18"/>
  <c r="D366" i="18"/>
  <c r="C413" i="18"/>
  <c r="D413" i="18"/>
  <c r="D349" i="18"/>
  <c r="C349" i="18"/>
  <c r="D388" i="18"/>
  <c r="C388" i="18"/>
  <c r="D427" i="18"/>
  <c r="C427" i="18"/>
  <c r="C363" i="18"/>
  <c r="D363" i="18"/>
  <c r="C401" i="18"/>
  <c r="D401" i="18"/>
  <c r="C337" i="18"/>
  <c r="D337" i="18"/>
  <c r="D386" i="18"/>
  <c r="C386" i="18"/>
  <c r="C283" i="18"/>
  <c r="D283" i="18"/>
  <c r="D298" i="18"/>
  <c r="C298" i="18"/>
  <c r="C313" i="18"/>
  <c r="D313" i="18"/>
  <c r="C320" i="18"/>
  <c r="D320" i="18"/>
  <c r="C368" i="18"/>
  <c r="D368" i="18"/>
  <c r="D278" i="18"/>
  <c r="C278" i="18"/>
  <c r="D249" i="18"/>
  <c r="C249" i="18"/>
  <c r="C248" i="18"/>
  <c r="D248" i="18"/>
  <c r="D362" i="18"/>
  <c r="C362" i="18"/>
  <c r="C426" i="18"/>
  <c r="D426" i="18"/>
  <c r="D244" i="18"/>
  <c r="C244" i="18"/>
  <c r="D311" i="18"/>
  <c r="C311" i="18"/>
  <c r="C203" i="18"/>
  <c r="D203" i="18"/>
  <c r="C139" i="18"/>
  <c r="D139" i="18"/>
  <c r="D242" i="18"/>
  <c r="C242" i="18"/>
  <c r="D178" i="18"/>
  <c r="C178" i="18"/>
  <c r="C209" i="18"/>
  <c r="D209" i="18"/>
  <c r="D145" i="18"/>
  <c r="C145" i="18"/>
  <c r="D224" i="18"/>
  <c r="C224" i="18"/>
  <c r="C160" i="18"/>
  <c r="D160" i="18"/>
  <c r="C96" i="18"/>
  <c r="D96" i="18"/>
  <c r="C230" i="18"/>
  <c r="D230" i="18"/>
  <c r="C166" i="18"/>
  <c r="D166" i="18"/>
  <c r="D287" i="18"/>
  <c r="C287" i="18"/>
  <c r="D213" i="18"/>
  <c r="C213" i="18"/>
  <c r="C149" i="18"/>
  <c r="D149" i="18"/>
  <c r="C85" i="18"/>
  <c r="D85" i="18"/>
  <c r="C219" i="18"/>
  <c r="D219" i="18"/>
  <c r="D194" i="18"/>
  <c r="C194" i="18"/>
  <c r="D383" i="18"/>
  <c r="C383" i="18"/>
  <c r="D422" i="18"/>
  <c r="C422" i="18"/>
  <c r="C358" i="18"/>
  <c r="D358" i="18"/>
  <c r="D405" i="18"/>
  <c r="C405" i="18"/>
  <c r="D341" i="18"/>
  <c r="C341" i="18"/>
  <c r="D380" i="18"/>
  <c r="C380" i="18"/>
  <c r="D419" i="18"/>
  <c r="C419" i="18"/>
  <c r="C355" i="18"/>
  <c r="D355" i="18"/>
  <c r="C393" i="18"/>
  <c r="D393" i="18"/>
  <c r="D354" i="18"/>
  <c r="C354" i="18"/>
  <c r="C416" i="18"/>
  <c r="D416" i="18"/>
  <c r="D290" i="18"/>
  <c r="C290" i="18"/>
  <c r="C305" i="18"/>
  <c r="D305" i="18"/>
  <c r="C312" i="18"/>
  <c r="D312" i="18"/>
  <c r="C336" i="18"/>
  <c r="D336" i="18"/>
  <c r="D394" i="18"/>
  <c r="C394" i="18"/>
  <c r="C392" i="18"/>
  <c r="D392" i="18"/>
  <c r="D370" i="18"/>
  <c r="C370" i="18"/>
  <c r="D319" i="18"/>
  <c r="C319" i="18"/>
  <c r="D338" i="18"/>
  <c r="C338" i="18"/>
  <c r="D333" i="18"/>
  <c r="C333" i="18"/>
  <c r="D269" i="18"/>
  <c r="C269" i="18"/>
  <c r="C195" i="18"/>
  <c r="D195" i="18"/>
  <c r="C131" i="18"/>
  <c r="D131" i="18"/>
  <c r="D234" i="18"/>
  <c r="C234" i="18"/>
  <c r="D170" i="18"/>
  <c r="C170" i="18"/>
  <c r="D201" i="18"/>
  <c r="C201" i="18"/>
  <c r="D137" i="18"/>
  <c r="C137" i="18"/>
  <c r="D216" i="18"/>
  <c r="C216" i="18"/>
  <c r="D152" i="18"/>
  <c r="C152" i="18"/>
  <c r="C88" i="18"/>
  <c r="D88" i="18"/>
  <c r="C222" i="18"/>
  <c r="D222" i="18"/>
  <c r="C158" i="18"/>
  <c r="D158" i="18"/>
  <c r="C245" i="18"/>
  <c r="D245" i="18"/>
  <c r="C205" i="18"/>
  <c r="D205" i="18"/>
  <c r="C141" i="18"/>
  <c r="D141" i="18"/>
  <c r="C382" i="18"/>
  <c r="D382" i="18"/>
  <c r="C353" i="18"/>
  <c r="D353" i="18"/>
  <c r="C329" i="18"/>
  <c r="D329" i="18"/>
  <c r="D260" i="18"/>
  <c r="C260" i="18"/>
  <c r="C225" i="18"/>
  <c r="D225" i="18"/>
  <c r="D375" i="18"/>
  <c r="C375" i="18"/>
  <c r="D414" i="18"/>
  <c r="C414" i="18"/>
  <c r="C350" i="18"/>
  <c r="D350" i="18"/>
  <c r="D397" i="18"/>
  <c r="C397" i="18"/>
  <c r="D436" i="18"/>
  <c r="C436" i="18"/>
  <c r="D372" i="18"/>
  <c r="C372" i="18"/>
  <c r="D411" i="18"/>
  <c r="C411" i="18"/>
  <c r="C347" i="18"/>
  <c r="D347" i="18"/>
  <c r="C385" i="18"/>
  <c r="D385" i="18"/>
  <c r="C331" i="18"/>
  <c r="D331" i="18"/>
  <c r="C384" i="18"/>
  <c r="D384" i="18"/>
  <c r="C282" i="18"/>
  <c r="D282" i="18"/>
  <c r="C297" i="18"/>
  <c r="D297" i="18"/>
  <c r="C304" i="18"/>
  <c r="D304" i="18"/>
  <c r="C326" i="18"/>
  <c r="D326" i="18"/>
  <c r="D327" i="18"/>
  <c r="C327" i="18"/>
  <c r="D325" i="18"/>
  <c r="C325" i="18"/>
  <c r="D324" i="18"/>
  <c r="C324" i="18"/>
  <c r="D300" i="18"/>
  <c r="C300" i="18"/>
  <c r="D316" i="18"/>
  <c r="C316" i="18"/>
  <c r="D277" i="18"/>
  <c r="C277" i="18"/>
  <c r="C424" i="18"/>
  <c r="D424" i="18"/>
  <c r="D267" i="18"/>
  <c r="C267" i="18"/>
  <c r="C187" i="18"/>
  <c r="D187" i="18"/>
  <c r="D123" i="18"/>
  <c r="C123" i="18"/>
  <c r="D226" i="18"/>
  <c r="C226" i="18"/>
  <c r="D162" i="18"/>
  <c r="C162" i="18"/>
  <c r="C434" i="18"/>
  <c r="D434" i="18"/>
  <c r="D193" i="18"/>
  <c r="C193" i="18"/>
  <c r="D208" i="18"/>
  <c r="C208" i="18"/>
  <c r="C144" i="18"/>
  <c r="D144" i="18"/>
  <c r="C214" i="18"/>
  <c r="D214" i="18"/>
  <c r="C150" i="18"/>
  <c r="D150" i="18"/>
  <c r="D236" i="18"/>
  <c r="C236" i="18"/>
  <c r="C197" i="18"/>
  <c r="D197" i="18"/>
  <c r="C133" i="18"/>
  <c r="D133" i="18"/>
  <c r="D365" i="18"/>
  <c r="C365" i="18"/>
  <c r="C344" i="18"/>
  <c r="D344" i="18"/>
  <c r="C254" i="18"/>
  <c r="D254" i="18"/>
  <c r="C176" i="18"/>
  <c r="D176" i="18"/>
  <c r="C182" i="18"/>
  <c r="D182" i="18"/>
  <c r="D229" i="18"/>
  <c r="C229" i="18"/>
  <c r="C431" i="18"/>
  <c r="D431" i="18"/>
  <c r="D367" i="18"/>
  <c r="C367" i="18"/>
  <c r="C406" i="18"/>
  <c r="D406" i="18"/>
  <c r="C342" i="18"/>
  <c r="D342" i="18"/>
  <c r="D389" i="18"/>
  <c r="C389" i="18"/>
  <c r="D428" i="18"/>
  <c r="C428" i="18"/>
  <c r="D364" i="18"/>
  <c r="C364" i="18"/>
  <c r="C403" i="18"/>
  <c r="D403" i="18"/>
  <c r="C339" i="18"/>
  <c r="D339" i="18"/>
  <c r="C377" i="18"/>
  <c r="D377" i="18"/>
  <c r="C323" i="18"/>
  <c r="D323" i="18"/>
  <c r="C352" i="18"/>
  <c r="D352" i="18"/>
  <c r="C410" i="18"/>
  <c r="D410" i="18"/>
  <c r="C289" i="18"/>
  <c r="D289" i="18"/>
  <c r="C296" i="18"/>
  <c r="D296" i="18"/>
  <c r="C318" i="18"/>
  <c r="D318" i="18"/>
  <c r="D308" i="18"/>
  <c r="C308" i="18"/>
  <c r="D303" i="18"/>
  <c r="C303" i="18"/>
  <c r="D301" i="18"/>
  <c r="C301" i="18"/>
  <c r="C279" i="18"/>
  <c r="D279" i="18"/>
  <c r="D293" i="18"/>
  <c r="C293" i="18"/>
  <c r="D258" i="18"/>
  <c r="C258" i="18"/>
  <c r="D295" i="18"/>
  <c r="C295" i="18"/>
  <c r="C243" i="18"/>
  <c r="D243" i="18"/>
  <c r="C179" i="18"/>
  <c r="D179" i="18"/>
  <c r="D115" i="18"/>
  <c r="C115" i="18"/>
  <c r="D218" i="18"/>
  <c r="C218" i="18"/>
  <c r="D154" i="18"/>
  <c r="C154" i="18"/>
  <c r="C259" i="18"/>
  <c r="D259" i="18"/>
  <c r="D185" i="18"/>
  <c r="C185" i="18"/>
  <c r="C200" i="18"/>
  <c r="D200" i="18"/>
  <c r="C136" i="18"/>
  <c r="D136" i="18"/>
  <c r="D206" i="18"/>
  <c r="C206" i="18"/>
  <c r="C228" i="18"/>
  <c r="D228" i="18"/>
  <c r="D292" i="18"/>
  <c r="C292" i="18"/>
  <c r="C189" i="18"/>
  <c r="D189" i="18"/>
  <c r="C125" i="18"/>
  <c r="D125" i="18"/>
  <c r="D407" i="18"/>
  <c r="C407" i="18"/>
  <c r="D417" i="18"/>
  <c r="C417" i="18"/>
  <c r="C299" i="18"/>
  <c r="D299" i="18"/>
  <c r="D264" i="18"/>
  <c r="C264" i="18"/>
  <c r="C161" i="18"/>
  <c r="D161" i="18"/>
  <c r="C423" i="18"/>
  <c r="D423" i="18"/>
  <c r="D359" i="18"/>
  <c r="C359" i="18"/>
  <c r="C398" i="18"/>
  <c r="D398" i="18"/>
  <c r="C334" i="18"/>
  <c r="D334" i="18"/>
  <c r="D381" i="18"/>
  <c r="C381" i="18"/>
  <c r="D420" i="18"/>
  <c r="C420" i="18"/>
  <c r="D356" i="18"/>
  <c r="C356" i="18"/>
  <c r="C395" i="18"/>
  <c r="D395" i="18"/>
  <c r="D433" i="18"/>
  <c r="C433" i="18"/>
  <c r="C369" i="18"/>
  <c r="D369" i="18"/>
  <c r="C315" i="18"/>
  <c r="D315" i="18"/>
  <c r="D330" i="18"/>
  <c r="C330" i="18"/>
  <c r="D378" i="18"/>
  <c r="C378" i="18"/>
  <c r="C408" i="18"/>
  <c r="D408" i="18"/>
  <c r="C288" i="18"/>
  <c r="D288" i="18"/>
  <c r="C310" i="18"/>
  <c r="D310" i="18"/>
  <c r="D285" i="18"/>
  <c r="C285" i="18"/>
  <c r="D284" i="18"/>
  <c r="C284" i="18"/>
  <c r="C281" i="18"/>
  <c r="D281" i="18"/>
  <c r="D270" i="18"/>
  <c r="C270" i="18"/>
  <c r="C276" i="18"/>
  <c r="D276" i="18"/>
  <c r="D332" i="18"/>
  <c r="C332" i="18"/>
  <c r="C266" i="18"/>
  <c r="D266" i="18"/>
  <c r="C235" i="18"/>
  <c r="D235" i="18"/>
  <c r="C171" i="18"/>
  <c r="D171" i="18"/>
  <c r="D107" i="18"/>
  <c r="C107" i="18"/>
  <c r="D210" i="18"/>
  <c r="C210" i="18"/>
  <c r="D146" i="18"/>
  <c r="C146" i="18"/>
  <c r="D241" i="18"/>
  <c r="C241" i="18"/>
  <c r="C177" i="18"/>
  <c r="D177" i="18"/>
  <c r="D402" i="18"/>
  <c r="C402" i="18"/>
  <c r="C192" i="18"/>
  <c r="D192" i="18"/>
  <c r="C128" i="18"/>
  <c r="D128" i="18"/>
  <c r="C198" i="18"/>
  <c r="D198" i="18"/>
  <c r="C220" i="18"/>
  <c r="D220" i="18"/>
  <c r="D247" i="18"/>
  <c r="C247" i="18"/>
  <c r="C181" i="18"/>
  <c r="D181" i="18"/>
  <c r="C117" i="18"/>
  <c r="D117" i="18"/>
  <c r="D404" i="18"/>
  <c r="C404" i="18"/>
  <c r="C432" i="18"/>
  <c r="D432" i="18"/>
  <c r="C263" i="18"/>
  <c r="D263" i="18"/>
  <c r="D215" i="18"/>
  <c r="C215" i="18"/>
  <c r="D223" i="18"/>
  <c r="C223" i="18"/>
  <c r="C240" i="18"/>
  <c r="D240" i="18"/>
  <c r="D112" i="18"/>
  <c r="C112" i="18"/>
  <c r="D250" i="18"/>
  <c r="C250" i="18"/>
  <c r="C415" i="18"/>
  <c r="D415" i="18"/>
  <c r="D351" i="18"/>
  <c r="C351" i="18"/>
  <c r="C390" i="18"/>
  <c r="D390" i="18"/>
  <c r="C437" i="18"/>
  <c r="D437" i="18"/>
  <c r="D373" i="18"/>
  <c r="C373" i="18"/>
  <c r="D412" i="18"/>
  <c r="C412" i="18"/>
  <c r="D348" i="18"/>
  <c r="C348" i="18"/>
  <c r="C387" i="18"/>
  <c r="D387" i="18"/>
  <c r="D425" i="18"/>
  <c r="C425" i="18"/>
  <c r="C361" i="18"/>
  <c r="D361" i="18"/>
  <c r="C307" i="18"/>
  <c r="D307" i="18"/>
  <c r="D322" i="18"/>
  <c r="C322" i="18"/>
  <c r="D346" i="18"/>
  <c r="C346" i="18"/>
  <c r="C376" i="18"/>
  <c r="D376" i="18"/>
  <c r="D280" i="18"/>
  <c r="C280" i="18"/>
  <c r="C302" i="18"/>
  <c r="D302" i="18"/>
  <c r="C273" i="18"/>
  <c r="D273" i="18"/>
  <c r="D272" i="18"/>
  <c r="C272" i="18"/>
  <c r="C271" i="18"/>
  <c r="D271" i="18"/>
  <c r="C262" i="18"/>
  <c r="D262" i="18"/>
  <c r="C268" i="18"/>
  <c r="D268" i="18"/>
  <c r="D275" i="18"/>
  <c r="C275" i="18"/>
  <c r="C227" i="18"/>
  <c r="D227" i="18"/>
  <c r="C163" i="18"/>
  <c r="D163" i="18"/>
  <c r="C99" i="18"/>
  <c r="D99" i="18"/>
  <c r="C251" i="18"/>
  <c r="D251" i="18"/>
  <c r="D202" i="18"/>
  <c r="C202" i="18"/>
  <c r="C360" i="18"/>
  <c r="D360" i="18"/>
  <c r="C233" i="18"/>
  <c r="D233" i="18"/>
  <c r="C169" i="18"/>
  <c r="D169" i="18"/>
  <c r="D239" i="18"/>
  <c r="C239" i="18"/>
  <c r="C253" i="18"/>
  <c r="D253" i="18"/>
  <c r="C184" i="18"/>
  <c r="D184" i="18"/>
  <c r="D120" i="18"/>
  <c r="C120" i="18"/>
  <c r="D309" i="18"/>
  <c r="C309" i="18"/>
  <c r="C190" i="18"/>
  <c r="D190" i="18"/>
  <c r="C212" i="18"/>
  <c r="D212" i="18"/>
  <c r="D237" i="18"/>
  <c r="C237" i="18"/>
  <c r="D173" i="18"/>
  <c r="C173" i="18"/>
  <c r="C109" i="18"/>
  <c r="D109" i="18"/>
  <c r="D13" i="17"/>
  <c r="C13" i="17"/>
  <c r="C12" i="17"/>
  <c r="D12" i="17"/>
  <c r="D32" i="19"/>
  <c r="C142" i="19"/>
  <c r="C289" i="19"/>
  <c r="D140" i="19"/>
  <c r="C108" i="19"/>
  <c r="D50" i="19"/>
  <c r="D179" i="19"/>
  <c r="C179" i="19"/>
  <c r="C140" i="19"/>
  <c r="D52" i="19"/>
  <c r="D51" i="19"/>
  <c r="C46" i="19"/>
  <c r="D289" i="19"/>
  <c r="C139" i="19"/>
  <c r="D68" i="19"/>
  <c r="C52" i="19"/>
  <c r="D108" i="19"/>
  <c r="C68" i="19"/>
  <c r="D241" i="19"/>
  <c r="D135" i="19"/>
  <c r="D46" i="19"/>
  <c r="D139" i="19"/>
  <c r="C135" i="19"/>
  <c r="D55" i="19"/>
  <c r="C55" i="19"/>
  <c r="C50" i="19"/>
  <c r="C73" i="19"/>
  <c r="D73" i="19"/>
  <c r="D96" i="19"/>
  <c r="C96" i="19"/>
  <c r="C174" i="19"/>
  <c r="C60" i="19"/>
  <c r="D41" i="19"/>
  <c r="D195" i="19"/>
  <c r="D43" i="19"/>
  <c r="D156" i="19"/>
  <c r="D44" i="19"/>
  <c r="D28" i="19"/>
  <c r="C153" i="19"/>
  <c r="C41" i="19"/>
  <c r="C42" i="19"/>
  <c r="D56" i="19"/>
  <c r="C126" i="19"/>
  <c r="D126" i="19"/>
  <c r="C102" i="19"/>
  <c r="D153" i="19"/>
  <c r="C129" i="19"/>
  <c r="C156" i="19"/>
  <c r="D129" i="19"/>
  <c r="D65" i="19"/>
  <c r="D102" i="19"/>
  <c r="D60" i="19"/>
  <c r="C65" i="19"/>
  <c r="C107" i="19"/>
  <c r="C74" i="19"/>
  <c r="D151" i="19"/>
  <c r="D203" i="19"/>
  <c r="C203" i="19"/>
  <c r="C30" i="19"/>
  <c r="D69" i="19"/>
  <c r="D53" i="19"/>
  <c r="D37" i="19"/>
  <c r="D76" i="19"/>
  <c r="D121" i="19"/>
  <c r="C62" i="19"/>
  <c r="C76" i="19"/>
  <c r="C121" i="19"/>
  <c r="C49" i="19"/>
  <c r="C155" i="19"/>
  <c r="D155" i="19"/>
  <c r="D30" i="19"/>
  <c r="D219" i="19"/>
  <c r="D49" i="19"/>
  <c r="D62" i="19"/>
  <c r="C219" i="19"/>
  <c r="D84" i="19"/>
  <c r="D63" i="19"/>
  <c r="C84" i="19"/>
  <c r="C151" i="19"/>
  <c r="C63" i="19"/>
  <c r="D107" i="19"/>
  <c r="C34" i="19"/>
  <c r="D47" i="19"/>
  <c r="C87" i="19"/>
  <c r="C54" i="19"/>
  <c r="D321" i="19"/>
  <c r="C119" i="19"/>
  <c r="C321" i="19"/>
  <c r="D124" i="19"/>
  <c r="C159" i="19"/>
  <c r="D54" i="19"/>
  <c r="C124" i="19"/>
  <c r="D36" i="19"/>
  <c r="D159" i="19"/>
  <c r="D119" i="19"/>
  <c r="C94" i="19"/>
  <c r="C91" i="19"/>
  <c r="C61" i="19"/>
  <c r="C36" i="19"/>
  <c r="C123" i="19"/>
  <c r="C59" i="19"/>
  <c r="D127" i="19"/>
  <c r="D94" i="19"/>
  <c r="D91" i="19"/>
  <c r="C93" i="19"/>
  <c r="D137" i="19"/>
  <c r="D61" i="19"/>
  <c r="D123" i="19"/>
  <c r="D59" i="19"/>
  <c r="D103" i="19"/>
  <c r="C86" i="19"/>
  <c r="C100" i="19"/>
  <c r="C80" i="19"/>
  <c r="C158" i="19"/>
  <c r="C187" i="19"/>
  <c r="C161" i="19"/>
  <c r="C103" i="19"/>
  <c r="D66" i="19"/>
  <c r="D161" i="19"/>
  <c r="D80" i="19"/>
  <c r="C111" i="19"/>
  <c r="C45" i="19"/>
  <c r="D100" i="19"/>
  <c r="C66" i="19"/>
  <c r="C67" i="19"/>
  <c r="D78" i="19"/>
  <c r="D115" i="19"/>
  <c r="D145" i="19"/>
  <c r="D111" i="19"/>
  <c r="C78" i="19"/>
  <c r="C38" i="19"/>
  <c r="D45" i="19"/>
  <c r="C115" i="19"/>
  <c r="C145" i="19"/>
  <c r="D67" i="19"/>
  <c r="D158" i="19"/>
  <c r="C47" i="19"/>
  <c r="C228" i="19"/>
  <c r="D85" i="19"/>
  <c r="C64" i="19"/>
  <c r="D118" i="19"/>
  <c r="C83" i="19"/>
  <c r="D150" i="19"/>
  <c r="C118" i="19"/>
  <c r="D228" i="19"/>
  <c r="D105" i="19"/>
  <c r="D64" i="19"/>
  <c r="C150" i="19"/>
  <c r="D83" i="19"/>
  <c r="C211" i="19"/>
  <c r="C105" i="19"/>
  <c r="D81" i="19"/>
  <c r="C72" i="19"/>
  <c r="C95" i="19"/>
  <c r="C70" i="19"/>
  <c r="C147" i="19"/>
  <c r="C35" i="19"/>
  <c r="C81" i="19"/>
  <c r="D72" i="19"/>
  <c r="D95" i="19"/>
  <c r="D70" i="19"/>
  <c r="D147" i="19"/>
  <c r="D35" i="19"/>
  <c r="D211" i="19"/>
  <c r="C137" i="19"/>
  <c r="C257" i="19"/>
  <c r="D257" i="19"/>
  <c r="C171" i="19"/>
  <c r="D392" i="19"/>
  <c r="C392" i="19"/>
  <c r="C328" i="19"/>
  <c r="D328" i="19"/>
  <c r="D375" i="19"/>
  <c r="C375" i="19"/>
  <c r="D311" i="19"/>
  <c r="C311" i="19"/>
  <c r="C247" i="19"/>
  <c r="D247" i="19"/>
  <c r="C390" i="19"/>
  <c r="D390" i="19"/>
  <c r="C326" i="19"/>
  <c r="D326" i="19"/>
  <c r="C262" i="19"/>
  <c r="D262" i="19"/>
  <c r="D413" i="19"/>
  <c r="C413" i="19"/>
  <c r="C349" i="19"/>
  <c r="D349" i="19"/>
  <c r="D285" i="19"/>
  <c r="C285" i="19"/>
  <c r="D420" i="19"/>
  <c r="C420" i="19"/>
  <c r="D356" i="19"/>
  <c r="C356" i="19"/>
  <c r="C411" i="19"/>
  <c r="D411" i="19"/>
  <c r="C347" i="19"/>
  <c r="D347" i="19"/>
  <c r="D283" i="19"/>
  <c r="C283" i="19"/>
  <c r="D266" i="19"/>
  <c r="C266" i="19"/>
  <c r="C184" i="19"/>
  <c r="D184" i="19"/>
  <c r="D120" i="19"/>
  <c r="C120" i="19"/>
  <c r="C369" i="19"/>
  <c r="D369" i="19"/>
  <c r="C223" i="19"/>
  <c r="D223" i="19"/>
  <c r="D330" i="19"/>
  <c r="C330" i="19"/>
  <c r="C214" i="19"/>
  <c r="D214" i="19"/>
  <c r="D329" i="19"/>
  <c r="C329" i="19"/>
  <c r="D213" i="19"/>
  <c r="C213" i="19"/>
  <c r="C149" i="19"/>
  <c r="D149" i="19"/>
  <c r="D322" i="19"/>
  <c r="C322" i="19"/>
  <c r="D212" i="19"/>
  <c r="C212" i="19"/>
  <c r="C346" i="19"/>
  <c r="D346" i="19"/>
  <c r="C218" i="19"/>
  <c r="D218" i="19"/>
  <c r="C154" i="19"/>
  <c r="D154" i="19"/>
  <c r="C300" i="19"/>
  <c r="D300" i="19"/>
  <c r="C201" i="19"/>
  <c r="D201" i="19"/>
  <c r="D384" i="19"/>
  <c r="C384" i="19"/>
  <c r="C431" i="19"/>
  <c r="D431" i="19"/>
  <c r="D367" i="19"/>
  <c r="C367" i="19"/>
  <c r="C303" i="19"/>
  <c r="D303" i="19"/>
  <c r="C239" i="19"/>
  <c r="D239" i="19"/>
  <c r="C382" i="19"/>
  <c r="D382" i="19"/>
  <c r="C318" i="19"/>
  <c r="D318" i="19"/>
  <c r="C254" i="19"/>
  <c r="D254" i="19"/>
  <c r="D405" i="19"/>
  <c r="C405" i="19"/>
  <c r="C341" i="19"/>
  <c r="D341" i="19"/>
  <c r="D277" i="19"/>
  <c r="C277" i="19"/>
  <c r="C412" i="19"/>
  <c r="D412" i="19"/>
  <c r="D348" i="19"/>
  <c r="C348" i="19"/>
  <c r="C403" i="19"/>
  <c r="D403" i="19"/>
  <c r="C339" i="19"/>
  <c r="D339" i="19"/>
  <c r="D275" i="19"/>
  <c r="C275" i="19"/>
  <c r="C434" i="19"/>
  <c r="D434" i="19"/>
  <c r="D250" i="19"/>
  <c r="C250" i="19"/>
  <c r="C176" i="19"/>
  <c r="D176" i="19"/>
  <c r="D112" i="19"/>
  <c r="C112" i="19"/>
  <c r="D337" i="19"/>
  <c r="C337" i="19"/>
  <c r="D215" i="19"/>
  <c r="C215" i="19"/>
  <c r="C312" i="19"/>
  <c r="D312" i="19"/>
  <c r="C206" i="19"/>
  <c r="D206" i="19"/>
  <c r="D308" i="19"/>
  <c r="C308" i="19"/>
  <c r="D205" i="19"/>
  <c r="C205" i="19"/>
  <c r="C141" i="19"/>
  <c r="D141" i="19"/>
  <c r="D306" i="19"/>
  <c r="C306" i="19"/>
  <c r="D204" i="19"/>
  <c r="C204" i="19"/>
  <c r="C320" i="19"/>
  <c r="D320" i="19"/>
  <c r="D210" i="19"/>
  <c r="C210" i="19"/>
  <c r="C146" i="19"/>
  <c r="D146" i="19"/>
  <c r="C284" i="19"/>
  <c r="D284" i="19"/>
  <c r="C193" i="19"/>
  <c r="D193" i="19"/>
  <c r="D376" i="19"/>
  <c r="C376" i="19"/>
  <c r="C423" i="19"/>
  <c r="D423" i="19"/>
  <c r="D359" i="19"/>
  <c r="C359" i="19"/>
  <c r="C295" i="19"/>
  <c r="D295" i="19"/>
  <c r="C231" i="19"/>
  <c r="D231" i="19"/>
  <c r="C374" i="19"/>
  <c r="D374" i="19"/>
  <c r="C310" i="19"/>
  <c r="D310" i="19"/>
  <c r="C246" i="19"/>
  <c r="D246" i="19"/>
  <c r="D397" i="19"/>
  <c r="C397" i="19"/>
  <c r="C333" i="19"/>
  <c r="D333" i="19"/>
  <c r="D269" i="19"/>
  <c r="C269" i="19"/>
  <c r="C404" i="19"/>
  <c r="D404" i="19"/>
  <c r="D340" i="19"/>
  <c r="C340" i="19"/>
  <c r="C395" i="19"/>
  <c r="D395" i="19"/>
  <c r="C331" i="19"/>
  <c r="D331" i="19"/>
  <c r="D267" i="19"/>
  <c r="C267" i="19"/>
  <c r="D402" i="19"/>
  <c r="C402" i="19"/>
  <c r="C236" i="19"/>
  <c r="D236" i="19"/>
  <c r="C168" i="19"/>
  <c r="D168" i="19"/>
  <c r="C104" i="19"/>
  <c r="D104" i="19"/>
  <c r="D313" i="19"/>
  <c r="C313" i="19"/>
  <c r="C207" i="19"/>
  <c r="D207" i="19"/>
  <c r="D296" i="19"/>
  <c r="C296" i="19"/>
  <c r="C198" i="19"/>
  <c r="D198" i="19"/>
  <c r="C292" i="19"/>
  <c r="D292" i="19"/>
  <c r="D197" i="19"/>
  <c r="C197" i="19"/>
  <c r="C133" i="19"/>
  <c r="D133" i="19"/>
  <c r="D290" i="19"/>
  <c r="C290" i="19"/>
  <c r="D196" i="19"/>
  <c r="C196" i="19"/>
  <c r="D304" i="19"/>
  <c r="C304" i="19"/>
  <c r="D202" i="19"/>
  <c r="C202" i="19"/>
  <c r="C138" i="19"/>
  <c r="D138" i="19"/>
  <c r="D353" i="19"/>
  <c r="C353" i="19"/>
  <c r="C268" i="19"/>
  <c r="D268" i="19"/>
  <c r="C185" i="19"/>
  <c r="D185" i="19"/>
  <c r="C432" i="19"/>
  <c r="D432" i="19"/>
  <c r="D368" i="19"/>
  <c r="C368" i="19"/>
  <c r="C415" i="19"/>
  <c r="D415" i="19"/>
  <c r="D351" i="19"/>
  <c r="C351" i="19"/>
  <c r="C287" i="19"/>
  <c r="D287" i="19"/>
  <c r="D430" i="19"/>
  <c r="C430" i="19"/>
  <c r="C366" i="19"/>
  <c r="D366" i="19"/>
  <c r="C302" i="19"/>
  <c r="D302" i="19"/>
  <c r="D238" i="19"/>
  <c r="C238" i="19"/>
  <c r="D389" i="19"/>
  <c r="C389" i="19"/>
  <c r="C325" i="19"/>
  <c r="D325" i="19"/>
  <c r="D261" i="19"/>
  <c r="C261" i="19"/>
  <c r="C396" i="19"/>
  <c r="D396" i="19"/>
  <c r="D332" i="19"/>
  <c r="C332" i="19"/>
  <c r="C387" i="19"/>
  <c r="D387" i="19"/>
  <c r="C323" i="19"/>
  <c r="D323" i="19"/>
  <c r="D259" i="19"/>
  <c r="C259" i="19"/>
  <c r="D370" i="19"/>
  <c r="C370" i="19"/>
  <c r="D224" i="19"/>
  <c r="C224" i="19"/>
  <c r="C160" i="19"/>
  <c r="D160" i="19"/>
  <c r="C297" i="19"/>
  <c r="D297" i="19"/>
  <c r="D199" i="19"/>
  <c r="C199" i="19"/>
  <c r="D280" i="19"/>
  <c r="C280" i="19"/>
  <c r="C190" i="19"/>
  <c r="D190" i="19"/>
  <c r="C276" i="19"/>
  <c r="D276" i="19"/>
  <c r="D189" i="19"/>
  <c r="C189" i="19"/>
  <c r="C125" i="19"/>
  <c r="D125" i="19"/>
  <c r="D274" i="19"/>
  <c r="C274" i="19"/>
  <c r="D188" i="19"/>
  <c r="C188" i="19"/>
  <c r="D288" i="19"/>
  <c r="C288" i="19"/>
  <c r="D194" i="19"/>
  <c r="C194" i="19"/>
  <c r="D130" i="19"/>
  <c r="C130" i="19"/>
  <c r="C252" i="19"/>
  <c r="D252" i="19"/>
  <c r="C177" i="19"/>
  <c r="D177" i="19"/>
  <c r="C424" i="19"/>
  <c r="D424" i="19"/>
  <c r="D360" i="19"/>
  <c r="C360" i="19"/>
  <c r="D407" i="19"/>
  <c r="C407" i="19"/>
  <c r="D343" i="19"/>
  <c r="C343" i="19"/>
  <c r="C279" i="19"/>
  <c r="D279" i="19"/>
  <c r="D422" i="19"/>
  <c r="C422" i="19"/>
  <c r="D358" i="19"/>
  <c r="C358" i="19"/>
  <c r="C294" i="19"/>
  <c r="D294" i="19"/>
  <c r="C230" i="19"/>
  <c r="D230" i="19"/>
  <c r="D381" i="19"/>
  <c r="C381" i="19"/>
  <c r="C317" i="19"/>
  <c r="D317" i="19"/>
  <c r="D253" i="19"/>
  <c r="C253" i="19"/>
  <c r="C388" i="19"/>
  <c r="D388" i="19"/>
  <c r="D324" i="19"/>
  <c r="C324" i="19"/>
  <c r="C379" i="19"/>
  <c r="D379" i="19"/>
  <c r="C315" i="19"/>
  <c r="D315" i="19"/>
  <c r="D251" i="19"/>
  <c r="C251" i="19"/>
  <c r="C338" i="19"/>
  <c r="D338" i="19"/>
  <c r="D216" i="19"/>
  <c r="C216" i="19"/>
  <c r="C152" i="19"/>
  <c r="D152" i="19"/>
  <c r="C281" i="19"/>
  <c r="D281" i="19"/>
  <c r="C191" i="19"/>
  <c r="D191" i="19"/>
  <c r="D264" i="19"/>
  <c r="C264" i="19"/>
  <c r="C182" i="19"/>
  <c r="D182" i="19"/>
  <c r="C260" i="19"/>
  <c r="D260" i="19"/>
  <c r="D181" i="19"/>
  <c r="C181" i="19"/>
  <c r="C117" i="19"/>
  <c r="D117" i="19"/>
  <c r="D258" i="19"/>
  <c r="C258" i="19"/>
  <c r="D180" i="19"/>
  <c r="C180" i="19"/>
  <c r="D272" i="19"/>
  <c r="C272" i="19"/>
  <c r="D186" i="19"/>
  <c r="C186" i="19"/>
  <c r="C122" i="19"/>
  <c r="D122" i="19"/>
  <c r="C409" i="19"/>
  <c r="D409" i="19"/>
  <c r="C237" i="19"/>
  <c r="D237" i="19"/>
  <c r="C169" i="19"/>
  <c r="D169" i="19"/>
  <c r="C416" i="19"/>
  <c r="D416" i="19"/>
  <c r="D352" i="19"/>
  <c r="C352" i="19"/>
  <c r="D399" i="19"/>
  <c r="C399" i="19"/>
  <c r="D335" i="19"/>
  <c r="C335" i="19"/>
  <c r="C271" i="19"/>
  <c r="D271" i="19"/>
  <c r="C414" i="19"/>
  <c r="D414" i="19"/>
  <c r="D350" i="19"/>
  <c r="C350" i="19"/>
  <c r="C286" i="19"/>
  <c r="D286" i="19"/>
  <c r="C437" i="19"/>
  <c r="D437" i="19"/>
  <c r="D373" i="19"/>
  <c r="C373" i="19"/>
  <c r="C309" i="19"/>
  <c r="D309" i="19"/>
  <c r="C245" i="19"/>
  <c r="D245" i="19"/>
  <c r="C380" i="19"/>
  <c r="D380" i="19"/>
  <c r="D435" i="19"/>
  <c r="C435" i="19"/>
  <c r="C371" i="19"/>
  <c r="D371" i="19"/>
  <c r="C307" i="19"/>
  <c r="D307" i="19"/>
  <c r="D243" i="19"/>
  <c r="C243" i="19"/>
  <c r="D314" i="19"/>
  <c r="C314" i="19"/>
  <c r="C208" i="19"/>
  <c r="D208" i="19"/>
  <c r="C144" i="19"/>
  <c r="D144" i="19"/>
  <c r="C265" i="19"/>
  <c r="D265" i="19"/>
  <c r="D183" i="19"/>
  <c r="C183" i="19"/>
  <c r="C426" i="19"/>
  <c r="D426" i="19"/>
  <c r="C248" i="19"/>
  <c r="D248" i="19"/>
  <c r="D425" i="19"/>
  <c r="C425" i="19"/>
  <c r="C244" i="19"/>
  <c r="D244" i="19"/>
  <c r="D173" i="19"/>
  <c r="C173" i="19"/>
  <c r="C109" i="19"/>
  <c r="D109" i="19"/>
  <c r="C418" i="19"/>
  <c r="D418" i="19"/>
  <c r="C242" i="19"/>
  <c r="D242" i="19"/>
  <c r="C172" i="19"/>
  <c r="D172" i="19"/>
  <c r="D256" i="19"/>
  <c r="C256" i="19"/>
  <c r="D178" i="19"/>
  <c r="C178" i="19"/>
  <c r="C114" i="19"/>
  <c r="D114" i="19"/>
  <c r="C377" i="19"/>
  <c r="D377" i="19"/>
  <c r="C225" i="19"/>
  <c r="D225" i="19"/>
  <c r="D408" i="19"/>
  <c r="C408" i="19"/>
  <c r="C344" i="19"/>
  <c r="D344" i="19"/>
  <c r="D391" i="19"/>
  <c r="C391" i="19"/>
  <c r="D327" i="19"/>
  <c r="C327" i="19"/>
  <c r="C263" i="19"/>
  <c r="D263" i="19"/>
  <c r="C406" i="19"/>
  <c r="D406" i="19"/>
  <c r="D342" i="19"/>
  <c r="C342" i="19"/>
  <c r="C278" i="19"/>
  <c r="D278" i="19"/>
  <c r="C429" i="19"/>
  <c r="D429" i="19"/>
  <c r="D365" i="19"/>
  <c r="C365" i="19"/>
  <c r="D301" i="19"/>
  <c r="C301" i="19"/>
  <c r="D436" i="19"/>
  <c r="C436" i="19"/>
  <c r="C372" i="19"/>
  <c r="D372" i="19"/>
  <c r="D427" i="19"/>
  <c r="C427" i="19"/>
  <c r="C363" i="19"/>
  <c r="D363" i="19"/>
  <c r="D299" i="19"/>
  <c r="C299" i="19"/>
  <c r="D235" i="19"/>
  <c r="C235" i="19"/>
  <c r="D298" i="19"/>
  <c r="C298" i="19"/>
  <c r="C200" i="19"/>
  <c r="D200" i="19"/>
  <c r="C136" i="19"/>
  <c r="D136" i="19"/>
  <c r="D433" i="19"/>
  <c r="C433" i="19"/>
  <c r="C249" i="19"/>
  <c r="D249" i="19"/>
  <c r="D175" i="19"/>
  <c r="C175" i="19"/>
  <c r="D394" i="19"/>
  <c r="C394" i="19"/>
  <c r="C233" i="19"/>
  <c r="D233" i="19"/>
  <c r="C385" i="19"/>
  <c r="D385" i="19"/>
  <c r="C393" i="19"/>
  <c r="D393" i="19"/>
  <c r="D232" i="19"/>
  <c r="C232" i="19"/>
  <c r="D165" i="19"/>
  <c r="C165" i="19"/>
  <c r="D101" i="19"/>
  <c r="C101" i="19"/>
  <c r="D417" i="19"/>
  <c r="C417" i="19"/>
  <c r="D386" i="19"/>
  <c r="C386" i="19"/>
  <c r="D229" i="19"/>
  <c r="C229" i="19"/>
  <c r="D410" i="19"/>
  <c r="C410" i="19"/>
  <c r="D240" i="19"/>
  <c r="C240" i="19"/>
  <c r="C170" i="19"/>
  <c r="D170" i="19"/>
  <c r="C106" i="19"/>
  <c r="D106" i="19"/>
  <c r="D345" i="19"/>
  <c r="C345" i="19"/>
  <c r="D217" i="19"/>
  <c r="C217" i="19"/>
  <c r="D400" i="19"/>
  <c r="C400" i="19"/>
  <c r="C336" i="19"/>
  <c r="D336" i="19"/>
  <c r="D383" i="19"/>
  <c r="C383" i="19"/>
  <c r="D319" i="19"/>
  <c r="C319" i="19"/>
  <c r="C255" i="19"/>
  <c r="D255" i="19"/>
  <c r="C398" i="19"/>
  <c r="D398" i="19"/>
  <c r="C334" i="19"/>
  <c r="D334" i="19"/>
  <c r="C270" i="19"/>
  <c r="D270" i="19"/>
  <c r="C421" i="19"/>
  <c r="D421" i="19"/>
  <c r="D357" i="19"/>
  <c r="C357" i="19"/>
  <c r="D293" i="19"/>
  <c r="C293" i="19"/>
  <c r="D428" i="19"/>
  <c r="C428" i="19"/>
  <c r="C364" i="19"/>
  <c r="D364" i="19"/>
  <c r="D419" i="19"/>
  <c r="C419" i="19"/>
  <c r="C355" i="19"/>
  <c r="D355" i="19"/>
  <c r="D291" i="19"/>
  <c r="C291" i="19"/>
  <c r="D227" i="19"/>
  <c r="C227" i="19"/>
  <c r="D282" i="19"/>
  <c r="C282" i="19"/>
  <c r="C192" i="19"/>
  <c r="D192" i="19"/>
  <c r="C128" i="19"/>
  <c r="D128" i="19"/>
  <c r="C401" i="19"/>
  <c r="D401" i="19"/>
  <c r="D234" i="19"/>
  <c r="C234" i="19"/>
  <c r="D167" i="19"/>
  <c r="C167" i="19"/>
  <c r="D362" i="19"/>
  <c r="C362" i="19"/>
  <c r="C222" i="19"/>
  <c r="D222" i="19"/>
  <c r="D361" i="19"/>
  <c r="C361" i="19"/>
  <c r="D221" i="19"/>
  <c r="C221" i="19"/>
  <c r="D157" i="19"/>
  <c r="C157" i="19"/>
  <c r="D354" i="19"/>
  <c r="C354" i="19"/>
  <c r="C220" i="19"/>
  <c r="D220" i="19"/>
  <c r="D378" i="19"/>
  <c r="C378" i="19"/>
  <c r="D226" i="19"/>
  <c r="C226" i="19"/>
  <c r="D162" i="19"/>
  <c r="C162" i="19"/>
  <c r="D98" i="19"/>
  <c r="C98" i="19"/>
  <c r="D316" i="19"/>
  <c r="C316" i="19"/>
  <c r="C209" i="19"/>
  <c r="D209" i="19"/>
  <c r="C415" i="16"/>
  <c r="D415" i="16"/>
  <c r="C351" i="16"/>
  <c r="D351" i="16"/>
  <c r="D382" i="16"/>
  <c r="C382" i="16"/>
  <c r="C421" i="16"/>
  <c r="D421" i="16"/>
  <c r="D357" i="16"/>
  <c r="C357" i="16"/>
  <c r="D395" i="16"/>
  <c r="C395" i="16"/>
  <c r="C434" i="16"/>
  <c r="D434" i="16"/>
  <c r="C370" i="16"/>
  <c r="D370" i="16"/>
  <c r="C401" i="16"/>
  <c r="D401" i="16"/>
  <c r="D436" i="16"/>
  <c r="C436" i="16"/>
  <c r="D428" i="16"/>
  <c r="C428" i="16"/>
  <c r="D319" i="16"/>
  <c r="C319" i="16"/>
  <c r="D255" i="16"/>
  <c r="C255" i="16"/>
  <c r="D294" i="16"/>
  <c r="C294" i="16"/>
  <c r="D230" i="16"/>
  <c r="C230" i="16"/>
  <c r="C307" i="16"/>
  <c r="D307" i="16"/>
  <c r="C243" i="16"/>
  <c r="D243" i="16"/>
  <c r="C306" i="16"/>
  <c r="D306" i="16"/>
  <c r="C242" i="16"/>
  <c r="D242" i="16"/>
  <c r="D313" i="16"/>
  <c r="C313" i="16"/>
  <c r="C249" i="16"/>
  <c r="D249" i="16"/>
  <c r="D312" i="16"/>
  <c r="C312" i="16"/>
  <c r="C248" i="16"/>
  <c r="D248" i="16"/>
  <c r="C376" i="16"/>
  <c r="D376" i="16"/>
  <c r="C293" i="16"/>
  <c r="D293" i="16"/>
  <c r="C301" i="16"/>
  <c r="D301" i="16"/>
  <c r="C170" i="16"/>
  <c r="D170" i="16"/>
  <c r="C200" i="16"/>
  <c r="D200" i="16"/>
  <c r="D333" i="16"/>
  <c r="C333" i="16"/>
  <c r="D222" i="16"/>
  <c r="C222" i="16"/>
  <c r="D136" i="16"/>
  <c r="C136" i="16"/>
  <c r="C72" i="16"/>
  <c r="D72" i="16"/>
  <c r="C175" i="16"/>
  <c r="D175" i="16"/>
  <c r="D103" i="16"/>
  <c r="C103" i="16"/>
  <c r="D39" i="16"/>
  <c r="C39" i="16"/>
  <c r="D163" i="16"/>
  <c r="C163" i="16"/>
  <c r="C93" i="16"/>
  <c r="D93" i="16"/>
  <c r="C29" i="16"/>
  <c r="D29" i="16"/>
  <c r="D204" i="16"/>
  <c r="C204" i="16"/>
  <c r="C159" i="16"/>
  <c r="D159" i="16"/>
  <c r="D223" i="16"/>
  <c r="C223" i="16"/>
  <c r="C100" i="16"/>
  <c r="D100" i="16"/>
  <c r="C206" i="16"/>
  <c r="D206" i="16"/>
  <c r="C172" i="16"/>
  <c r="D172" i="16"/>
  <c r="D82" i="16"/>
  <c r="C82" i="16"/>
  <c r="C108" i="16"/>
  <c r="D108" i="16"/>
  <c r="C121" i="16"/>
  <c r="D121" i="16"/>
  <c r="D84" i="16"/>
  <c r="C84" i="16"/>
  <c r="C118" i="16"/>
  <c r="D118" i="16"/>
  <c r="C32" i="16"/>
  <c r="D32" i="16"/>
  <c r="D12" i="16"/>
  <c r="C12" i="16"/>
  <c r="D15" i="16"/>
  <c r="C15" i="16"/>
  <c r="C21" i="16"/>
  <c r="D21" i="16"/>
  <c r="D25" i="16"/>
  <c r="C25" i="16"/>
  <c r="C407" i="16"/>
  <c r="D407" i="16"/>
  <c r="C343" i="16"/>
  <c r="D343" i="16"/>
  <c r="D374" i="16"/>
  <c r="C374" i="16"/>
  <c r="D413" i="16"/>
  <c r="C413" i="16"/>
  <c r="D349" i="16"/>
  <c r="C349" i="16"/>
  <c r="D387" i="16"/>
  <c r="C387" i="16"/>
  <c r="C426" i="16"/>
  <c r="D426" i="16"/>
  <c r="C362" i="16"/>
  <c r="D362" i="16"/>
  <c r="C393" i="16"/>
  <c r="D393" i="16"/>
  <c r="C404" i="16"/>
  <c r="D404" i="16"/>
  <c r="D408" i="16"/>
  <c r="C408" i="16"/>
  <c r="D311" i="16"/>
  <c r="C311" i="16"/>
  <c r="D384" i="16"/>
  <c r="C384" i="16"/>
  <c r="D286" i="16"/>
  <c r="C286" i="16"/>
  <c r="C380" i="16"/>
  <c r="D380" i="16"/>
  <c r="D299" i="16"/>
  <c r="C299" i="16"/>
  <c r="C235" i="16"/>
  <c r="D235" i="16"/>
  <c r="C298" i="16"/>
  <c r="D298" i="16"/>
  <c r="C234" i="16"/>
  <c r="D234" i="16"/>
  <c r="D305" i="16"/>
  <c r="C305" i="16"/>
  <c r="D241" i="16"/>
  <c r="C241" i="16"/>
  <c r="C304" i="16"/>
  <c r="D304" i="16"/>
  <c r="C240" i="16"/>
  <c r="D240" i="16"/>
  <c r="C309" i="16"/>
  <c r="D309" i="16"/>
  <c r="D261" i="16"/>
  <c r="C261" i="16"/>
  <c r="C237" i="16"/>
  <c r="D237" i="16"/>
  <c r="C162" i="16"/>
  <c r="D162" i="16"/>
  <c r="C192" i="16"/>
  <c r="D192" i="16"/>
  <c r="C229" i="16"/>
  <c r="D229" i="16"/>
  <c r="D209" i="16"/>
  <c r="C209" i="16"/>
  <c r="C128" i="16"/>
  <c r="D128" i="16"/>
  <c r="C64" i="16"/>
  <c r="D64" i="16"/>
  <c r="D165" i="16"/>
  <c r="C165" i="16"/>
  <c r="D95" i="16"/>
  <c r="C95" i="16"/>
  <c r="D31" i="16"/>
  <c r="C31" i="16"/>
  <c r="C151" i="16"/>
  <c r="D151" i="16"/>
  <c r="C85" i="16"/>
  <c r="D85" i="16"/>
  <c r="C324" i="16"/>
  <c r="D324" i="16"/>
  <c r="D182" i="16"/>
  <c r="C182" i="16"/>
  <c r="D142" i="16"/>
  <c r="C142" i="16"/>
  <c r="C219" i="16"/>
  <c r="D219" i="16"/>
  <c r="D89" i="16"/>
  <c r="C89" i="16"/>
  <c r="C164" i="16"/>
  <c r="D164" i="16"/>
  <c r="D148" i="16"/>
  <c r="C148" i="16"/>
  <c r="D65" i="16"/>
  <c r="C65" i="16"/>
  <c r="D92" i="16"/>
  <c r="C92" i="16"/>
  <c r="D140" i="16"/>
  <c r="C140" i="16"/>
  <c r="D57" i="16"/>
  <c r="C57" i="16"/>
  <c r="C67" i="16"/>
  <c r="D67" i="16"/>
  <c r="C22" i="16"/>
  <c r="D22" i="16"/>
  <c r="C94" i="16"/>
  <c r="D94" i="16"/>
  <c r="C70" i="16"/>
  <c r="D70" i="16"/>
  <c r="D52" i="16"/>
  <c r="C52" i="16"/>
  <c r="C19" i="16"/>
  <c r="D19" i="16"/>
  <c r="C399" i="16"/>
  <c r="D399" i="16"/>
  <c r="D430" i="16"/>
  <c r="C430" i="16"/>
  <c r="D366" i="16"/>
  <c r="C366" i="16"/>
  <c r="D405" i="16"/>
  <c r="C405" i="16"/>
  <c r="D341" i="16"/>
  <c r="C341" i="16"/>
  <c r="D379" i="16"/>
  <c r="C379" i="16"/>
  <c r="C418" i="16"/>
  <c r="D418" i="16"/>
  <c r="C354" i="16"/>
  <c r="D354" i="16"/>
  <c r="C385" i="16"/>
  <c r="D385" i="16"/>
  <c r="C432" i="16"/>
  <c r="D432" i="16"/>
  <c r="D392" i="16"/>
  <c r="C392" i="16"/>
  <c r="D303" i="16"/>
  <c r="C303" i="16"/>
  <c r="D352" i="16"/>
  <c r="C352" i="16"/>
  <c r="D278" i="16"/>
  <c r="C278" i="16"/>
  <c r="C348" i="16"/>
  <c r="D348" i="16"/>
  <c r="D291" i="16"/>
  <c r="C291" i="16"/>
  <c r="C227" i="16"/>
  <c r="D227" i="16"/>
  <c r="C290" i="16"/>
  <c r="D290" i="16"/>
  <c r="C226" i="16"/>
  <c r="D226" i="16"/>
  <c r="D297" i="16"/>
  <c r="C297" i="16"/>
  <c r="D233" i="16"/>
  <c r="C233" i="16"/>
  <c r="D296" i="16"/>
  <c r="C296" i="16"/>
  <c r="C232" i="16"/>
  <c r="D232" i="16"/>
  <c r="C277" i="16"/>
  <c r="D277" i="16"/>
  <c r="C317" i="16"/>
  <c r="D317" i="16"/>
  <c r="D220" i="16"/>
  <c r="C220" i="16"/>
  <c r="C154" i="16"/>
  <c r="D154" i="16"/>
  <c r="C184" i="16"/>
  <c r="D184" i="16"/>
  <c r="C213" i="16"/>
  <c r="D213" i="16"/>
  <c r="D198" i="16"/>
  <c r="C198" i="16"/>
  <c r="D120" i="16"/>
  <c r="C120" i="16"/>
  <c r="C56" i="16"/>
  <c r="D56" i="16"/>
  <c r="D155" i="16"/>
  <c r="C155" i="16"/>
  <c r="D87" i="16"/>
  <c r="C87" i="16"/>
  <c r="D239" i="16"/>
  <c r="C239" i="16"/>
  <c r="C141" i="16"/>
  <c r="D141" i="16"/>
  <c r="C77" i="16"/>
  <c r="D77" i="16"/>
  <c r="D212" i="16"/>
  <c r="C212" i="16"/>
  <c r="C161" i="16"/>
  <c r="D161" i="16"/>
  <c r="D130" i="16"/>
  <c r="C130" i="16"/>
  <c r="D196" i="16"/>
  <c r="C196" i="16"/>
  <c r="C75" i="16"/>
  <c r="D75" i="16"/>
  <c r="C199" i="16"/>
  <c r="D199" i="16"/>
  <c r="C214" i="16"/>
  <c r="D214" i="16"/>
  <c r="C132" i="16"/>
  <c r="D132" i="16"/>
  <c r="D74" i="16"/>
  <c r="C74" i="16"/>
  <c r="C107" i="16"/>
  <c r="D107" i="16"/>
  <c r="D122" i="16"/>
  <c r="C122" i="16"/>
  <c r="C43" i="16"/>
  <c r="D43" i="16"/>
  <c r="C14" i="16"/>
  <c r="D14" i="16"/>
  <c r="C46" i="16"/>
  <c r="D46" i="16"/>
  <c r="C38" i="16"/>
  <c r="D38" i="16"/>
  <c r="D18" i="16"/>
  <c r="C18" i="16"/>
  <c r="C391" i="16"/>
  <c r="D391" i="16"/>
  <c r="D422" i="16"/>
  <c r="C422" i="16"/>
  <c r="D358" i="16"/>
  <c r="C358" i="16"/>
  <c r="D397" i="16"/>
  <c r="C397" i="16"/>
  <c r="D435" i="16"/>
  <c r="C435" i="16"/>
  <c r="D371" i="16"/>
  <c r="C371" i="16"/>
  <c r="C410" i="16"/>
  <c r="D410" i="16"/>
  <c r="C346" i="16"/>
  <c r="D346" i="16"/>
  <c r="D377" i="16"/>
  <c r="C377" i="16"/>
  <c r="D400" i="16"/>
  <c r="C400" i="16"/>
  <c r="C388" i="16"/>
  <c r="D388" i="16"/>
  <c r="C295" i="16"/>
  <c r="D295" i="16"/>
  <c r="D334" i="16"/>
  <c r="C334" i="16"/>
  <c r="D270" i="16"/>
  <c r="C270" i="16"/>
  <c r="D372" i="16"/>
  <c r="C372" i="16"/>
  <c r="D283" i="16"/>
  <c r="C283" i="16"/>
  <c r="C368" i="16"/>
  <c r="D368" i="16"/>
  <c r="C282" i="16"/>
  <c r="D282" i="16"/>
  <c r="D218" i="16"/>
  <c r="C218" i="16"/>
  <c r="D289" i="16"/>
  <c r="C289" i="16"/>
  <c r="D225" i="16"/>
  <c r="C225" i="16"/>
  <c r="D288" i="16"/>
  <c r="C288" i="16"/>
  <c r="C224" i="16"/>
  <c r="D224" i="16"/>
  <c r="D247" i="16"/>
  <c r="C247" i="16"/>
  <c r="C285" i="16"/>
  <c r="D285" i="16"/>
  <c r="D210" i="16"/>
  <c r="C210" i="16"/>
  <c r="C146" i="16"/>
  <c r="D146" i="16"/>
  <c r="C176" i="16"/>
  <c r="D176" i="16"/>
  <c r="C203" i="16"/>
  <c r="D203" i="16"/>
  <c r="D188" i="16"/>
  <c r="C188" i="16"/>
  <c r="C112" i="16"/>
  <c r="D112" i="16"/>
  <c r="C245" i="16"/>
  <c r="D245" i="16"/>
  <c r="C143" i="16"/>
  <c r="D143" i="16"/>
  <c r="D79" i="16"/>
  <c r="C79" i="16"/>
  <c r="D215" i="16"/>
  <c r="C215" i="16"/>
  <c r="C133" i="16"/>
  <c r="D133" i="16"/>
  <c r="C69" i="16"/>
  <c r="D69" i="16"/>
  <c r="D190" i="16"/>
  <c r="C190" i="16"/>
  <c r="D147" i="16"/>
  <c r="C147" i="16"/>
  <c r="C116" i="16"/>
  <c r="D116" i="16"/>
  <c r="D174" i="16"/>
  <c r="C174" i="16"/>
  <c r="C62" i="16"/>
  <c r="D62" i="16"/>
  <c r="C158" i="16"/>
  <c r="D158" i="16"/>
  <c r="C189" i="16"/>
  <c r="D189" i="16"/>
  <c r="C113" i="16"/>
  <c r="D113" i="16"/>
  <c r="D58" i="16"/>
  <c r="C58" i="16"/>
  <c r="C138" i="16"/>
  <c r="D138" i="16"/>
  <c r="C83" i="16"/>
  <c r="D83" i="16"/>
  <c r="D33" i="16"/>
  <c r="C33" i="16"/>
  <c r="D90" i="16"/>
  <c r="C90" i="16"/>
  <c r="C27" i="16"/>
  <c r="D27" i="16"/>
  <c r="C24" i="16"/>
  <c r="D24" i="16"/>
  <c r="C48" i="16"/>
  <c r="D48" i="16"/>
  <c r="C383" i="16"/>
  <c r="D383" i="16"/>
  <c r="D414" i="16"/>
  <c r="C414" i="16"/>
  <c r="D350" i="16"/>
  <c r="C350" i="16"/>
  <c r="D389" i="16"/>
  <c r="C389" i="16"/>
  <c r="D427" i="16"/>
  <c r="C427" i="16"/>
  <c r="D363" i="16"/>
  <c r="C363" i="16"/>
  <c r="C402" i="16"/>
  <c r="D402" i="16"/>
  <c r="D433" i="16"/>
  <c r="C433" i="16"/>
  <c r="D369" i="16"/>
  <c r="C369" i="16"/>
  <c r="C424" i="16"/>
  <c r="D424" i="16"/>
  <c r="C396" i="16"/>
  <c r="D396" i="16"/>
  <c r="C287" i="16"/>
  <c r="D287" i="16"/>
  <c r="D326" i="16"/>
  <c r="C326" i="16"/>
  <c r="D262" i="16"/>
  <c r="C262" i="16"/>
  <c r="C340" i="16"/>
  <c r="D340" i="16"/>
  <c r="D275" i="16"/>
  <c r="C275" i="16"/>
  <c r="C338" i="16"/>
  <c r="D338" i="16"/>
  <c r="C274" i="16"/>
  <c r="D274" i="16"/>
  <c r="D364" i="16"/>
  <c r="C364" i="16"/>
  <c r="D281" i="16"/>
  <c r="C281" i="16"/>
  <c r="D360" i="16"/>
  <c r="C360" i="16"/>
  <c r="D280" i="16"/>
  <c r="C280" i="16"/>
  <c r="C216" i="16"/>
  <c r="D216" i="16"/>
  <c r="C332" i="16"/>
  <c r="D332" i="16"/>
  <c r="D253" i="16"/>
  <c r="C253" i="16"/>
  <c r="D202" i="16"/>
  <c r="C202" i="16"/>
  <c r="C276" i="16"/>
  <c r="D276" i="16"/>
  <c r="D168" i="16"/>
  <c r="C168" i="16"/>
  <c r="C191" i="16"/>
  <c r="D191" i="16"/>
  <c r="D177" i="16"/>
  <c r="C177" i="16"/>
  <c r="D104" i="16"/>
  <c r="C104" i="16"/>
  <c r="C221" i="16"/>
  <c r="D221" i="16"/>
  <c r="C135" i="16"/>
  <c r="D135" i="16"/>
  <c r="D71" i="16"/>
  <c r="C71" i="16"/>
  <c r="C205" i="16"/>
  <c r="D205" i="16"/>
  <c r="D125" i="16"/>
  <c r="C125" i="16"/>
  <c r="C61" i="16"/>
  <c r="D61" i="16"/>
  <c r="C169" i="16"/>
  <c r="D169" i="16"/>
  <c r="D131" i="16"/>
  <c r="C131" i="16"/>
  <c r="C105" i="16"/>
  <c r="D105" i="16"/>
  <c r="C157" i="16"/>
  <c r="D157" i="16"/>
  <c r="C292" i="16"/>
  <c r="D292" i="16"/>
  <c r="C193" i="16"/>
  <c r="D193" i="16"/>
  <c r="D149" i="16"/>
  <c r="C149" i="16"/>
  <c r="D97" i="16"/>
  <c r="C97" i="16"/>
  <c r="D106" i="16"/>
  <c r="C106" i="16"/>
  <c r="C54" i="16"/>
  <c r="D54" i="16"/>
  <c r="D23" i="16"/>
  <c r="C23" i="16"/>
  <c r="D50" i="16"/>
  <c r="C50" i="16"/>
  <c r="C16" i="16"/>
  <c r="D16" i="16"/>
  <c r="D76" i="16"/>
  <c r="C76" i="16"/>
  <c r="D17" i="16"/>
  <c r="C17" i="16"/>
  <c r="C375" i="16"/>
  <c r="D375" i="16"/>
  <c r="D406" i="16"/>
  <c r="C406" i="16"/>
  <c r="D342" i="16"/>
  <c r="C342" i="16"/>
  <c r="D381" i="16"/>
  <c r="C381" i="16"/>
  <c r="D419" i="16"/>
  <c r="C419" i="16"/>
  <c r="D355" i="16"/>
  <c r="C355" i="16"/>
  <c r="C394" i="16"/>
  <c r="D394" i="16"/>
  <c r="D425" i="16"/>
  <c r="C425" i="16"/>
  <c r="C361" i="16"/>
  <c r="D361" i="16"/>
  <c r="C420" i="16"/>
  <c r="D420" i="16"/>
  <c r="C356" i="16"/>
  <c r="D356" i="16"/>
  <c r="C279" i="16"/>
  <c r="D279" i="16"/>
  <c r="D318" i="16"/>
  <c r="C318" i="16"/>
  <c r="C254" i="16"/>
  <c r="D254" i="16"/>
  <c r="D331" i="16"/>
  <c r="C331" i="16"/>
  <c r="D267" i="16"/>
  <c r="C267" i="16"/>
  <c r="C330" i="16"/>
  <c r="D330" i="16"/>
  <c r="C266" i="16"/>
  <c r="D266" i="16"/>
  <c r="C337" i="16"/>
  <c r="D337" i="16"/>
  <c r="D273" i="16"/>
  <c r="C273" i="16"/>
  <c r="D336" i="16"/>
  <c r="C336" i="16"/>
  <c r="D272" i="16"/>
  <c r="C272" i="16"/>
  <c r="C316" i="16"/>
  <c r="D316" i="16"/>
  <c r="C300" i="16"/>
  <c r="D300" i="16"/>
  <c r="D344" i="16"/>
  <c r="C344" i="16"/>
  <c r="C194" i="16"/>
  <c r="D194" i="16"/>
  <c r="D231" i="16"/>
  <c r="C231" i="16"/>
  <c r="D160" i="16"/>
  <c r="C160" i="16"/>
  <c r="C181" i="16"/>
  <c r="D181" i="16"/>
  <c r="D166" i="16"/>
  <c r="C166" i="16"/>
  <c r="C96" i="16"/>
  <c r="D96" i="16"/>
  <c r="D207" i="16"/>
  <c r="C207" i="16"/>
  <c r="C127" i="16"/>
  <c r="D127" i="16"/>
  <c r="D63" i="16"/>
  <c r="C63" i="16"/>
  <c r="C195" i="16"/>
  <c r="D195" i="16"/>
  <c r="D117" i="16"/>
  <c r="C117" i="16"/>
  <c r="C53" i="16"/>
  <c r="D53" i="16"/>
  <c r="D150" i="16"/>
  <c r="C150" i="16"/>
  <c r="D228" i="16"/>
  <c r="C228" i="16"/>
  <c r="C91" i="16"/>
  <c r="D91" i="16"/>
  <c r="D139" i="16"/>
  <c r="C139" i="16"/>
  <c r="C185" i="16"/>
  <c r="D185" i="16"/>
  <c r="C153" i="16"/>
  <c r="D153" i="16"/>
  <c r="D134" i="16"/>
  <c r="C134" i="16"/>
  <c r="D81" i="16"/>
  <c r="C81" i="16"/>
  <c r="D123" i="16"/>
  <c r="C123" i="16"/>
  <c r="C110" i="16"/>
  <c r="D110" i="16"/>
  <c r="C102" i="16"/>
  <c r="D102" i="16"/>
  <c r="C40" i="16"/>
  <c r="D40" i="16"/>
  <c r="C86" i="16"/>
  <c r="D86" i="16"/>
  <c r="D68" i="16"/>
  <c r="C68" i="16"/>
  <c r="D36" i="16"/>
  <c r="C36" i="16"/>
  <c r="C431" i="16"/>
  <c r="D431" i="16"/>
  <c r="C367" i="16"/>
  <c r="D367" i="16"/>
  <c r="D398" i="16"/>
  <c r="C398" i="16"/>
  <c r="C437" i="16"/>
  <c r="D437" i="16"/>
  <c r="C373" i="16"/>
  <c r="D373" i="16"/>
  <c r="D411" i="16"/>
  <c r="C411" i="16"/>
  <c r="D347" i="16"/>
  <c r="C347" i="16"/>
  <c r="C386" i="16"/>
  <c r="D386" i="16"/>
  <c r="C417" i="16"/>
  <c r="D417" i="16"/>
  <c r="C353" i="16"/>
  <c r="D353" i="16"/>
  <c r="D416" i="16"/>
  <c r="C416" i="16"/>
  <c r="C335" i="16"/>
  <c r="D335" i="16"/>
  <c r="C271" i="16"/>
  <c r="D271" i="16"/>
  <c r="D310" i="16"/>
  <c r="C310" i="16"/>
  <c r="D246" i="16"/>
  <c r="C246" i="16"/>
  <c r="C323" i="16"/>
  <c r="D323" i="16"/>
  <c r="C259" i="16"/>
  <c r="D259" i="16"/>
  <c r="C322" i="16"/>
  <c r="D322" i="16"/>
  <c r="C258" i="16"/>
  <c r="D258" i="16"/>
  <c r="C329" i="16"/>
  <c r="D329" i="16"/>
  <c r="C265" i="16"/>
  <c r="D265" i="16"/>
  <c r="D328" i="16"/>
  <c r="C328" i="16"/>
  <c r="C264" i="16"/>
  <c r="D264" i="16"/>
  <c r="C284" i="16"/>
  <c r="D284" i="16"/>
  <c r="C268" i="16"/>
  <c r="D268" i="16"/>
  <c r="D260" i="16"/>
  <c r="C260" i="16"/>
  <c r="C186" i="16"/>
  <c r="D186" i="16"/>
  <c r="D217" i="16"/>
  <c r="C217" i="16"/>
  <c r="C152" i="16"/>
  <c r="D152" i="16"/>
  <c r="D171" i="16"/>
  <c r="C171" i="16"/>
  <c r="D156" i="16"/>
  <c r="C156" i="16"/>
  <c r="C88" i="16"/>
  <c r="D88" i="16"/>
  <c r="C197" i="16"/>
  <c r="D197" i="16"/>
  <c r="C119" i="16"/>
  <c r="D119" i="16"/>
  <c r="D55" i="16"/>
  <c r="C55" i="16"/>
  <c r="C183" i="16"/>
  <c r="D183" i="16"/>
  <c r="D109" i="16"/>
  <c r="C109" i="16"/>
  <c r="C45" i="16"/>
  <c r="D45" i="16"/>
  <c r="C137" i="16"/>
  <c r="D137" i="16"/>
  <c r="D201" i="16"/>
  <c r="C201" i="16"/>
  <c r="C78" i="16"/>
  <c r="D78" i="16"/>
  <c r="C126" i="16"/>
  <c r="D126" i="16"/>
  <c r="C211" i="16"/>
  <c r="D211" i="16"/>
  <c r="D244" i="16"/>
  <c r="C244" i="16"/>
  <c r="D115" i="16"/>
  <c r="C115" i="16"/>
  <c r="D60" i="16"/>
  <c r="C60" i="16"/>
  <c r="C99" i="16"/>
  <c r="D99" i="16"/>
  <c r="D73" i="16"/>
  <c r="C73" i="16"/>
  <c r="C59" i="16"/>
  <c r="D59" i="16"/>
  <c r="D28" i="16"/>
  <c r="C28" i="16"/>
  <c r="D44" i="16"/>
  <c r="C44" i="16"/>
  <c r="C30" i="16"/>
  <c r="D30" i="16"/>
  <c r="D41" i="16"/>
  <c r="C41" i="16"/>
  <c r="C423" i="16"/>
  <c r="D423" i="16"/>
  <c r="C359" i="16"/>
  <c r="D359" i="16"/>
  <c r="D390" i="16"/>
  <c r="C390" i="16"/>
  <c r="C429" i="16"/>
  <c r="D429" i="16"/>
  <c r="C365" i="16"/>
  <c r="D365" i="16"/>
  <c r="D403" i="16"/>
  <c r="C403" i="16"/>
  <c r="D339" i="16"/>
  <c r="C339" i="16"/>
  <c r="C378" i="16"/>
  <c r="D378" i="16"/>
  <c r="C409" i="16"/>
  <c r="D409" i="16"/>
  <c r="C345" i="16"/>
  <c r="D345" i="16"/>
  <c r="C412" i="16"/>
  <c r="D412" i="16"/>
  <c r="C327" i="16"/>
  <c r="D327" i="16"/>
  <c r="D263" i="16"/>
  <c r="C263" i="16"/>
  <c r="D302" i="16"/>
  <c r="C302" i="16"/>
  <c r="D238" i="16"/>
  <c r="C238" i="16"/>
  <c r="C315" i="16"/>
  <c r="D315" i="16"/>
  <c r="C251" i="16"/>
  <c r="D251" i="16"/>
  <c r="C314" i="16"/>
  <c r="D314" i="16"/>
  <c r="D250" i="16"/>
  <c r="C250" i="16"/>
  <c r="D321" i="16"/>
  <c r="C321" i="16"/>
  <c r="C257" i="16"/>
  <c r="D257" i="16"/>
  <c r="C320" i="16"/>
  <c r="D320" i="16"/>
  <c r="C256" i="16"/>
  <c r="D256" i="16"/>
  <c r="D252" i="16"/>
  <c r="C252" i="16"/>
  <c r="D325" i="16"/>
  <c r="C325" i="16"/>
  <c r="D308" i="16"/>
  <c r="C308" i="16"/>
  <c r="C178" i="16"/>
  <c r="D178" i="16"/>
  <c r="C208" i="16"/>
  <c r="D208" i="16"/>
  <c r="C144" i="16"/>
  <c r="D144" i="16"/>
  <c r="C269" i="16"/>
  <c r="D269" i="16"/>
  <c r="C145" i="16"/>
  <c r="D145" i="16"/>
  <c r="C80" i="16"/>
  <c r="D80" i="16"/>
  <c r="D187" i="16"/>
  <c r="C187" i="16"/>
  <c r="D111" i="16"/>
  <c r="C111" i="16"/>
  <c r="D47" i="16"/>
  <c r="C47" i="16"/>
  <c r="D173" i="16"/>
  <c r="C173" i="16"/>
  <c r="C101" i="16"/>
  <c r="D101" i="16"/>
  <c r="C37" i="16"/>
  <c r="D37" i="16"/>
  <c r="D236" i="16"/>
  <c r="C236" i="16"/>
  <c r="D180" i="16"/>
  <c r="C180" i="16"/>
  <c r="D66" i="16"/>
  <c r="C66" i="16"/>
  <c r="D114" i="16"/>
  <c r="C114" i="16"/>
  <c r="C167" i="16"/>
  <c r="D167" i="16"/>
  <c r="D179" i="16"/>
  <c r="C179" i="16"/>
  <c r="D98" i="16"/>
  <c r="C98" i="16"/>
  <c r="C124" i="16"/>
  <c r="D124" i="16"/>
  <c r="C129" i="16"/>
  <c r="D129" i="16"/>
  <c r="C51" i="16"/>
  <c r="D51" i="16"/>
  <c r="D42" i="16"/>
  <c r="C42" i="16"/>
  <c r="D20" i="16"/>
  <c r="C20" i="16"/>
  <c r="D26" i="16"/>
  <c r="C26" i="16"/>
  <c r="D49" i="16"/>
  <c r="C49" i="16"/>
  <c r="C35" i="16"/>
  <c r="D35" i="16"/>
  <c r="D386" i="15"/>
  <c r="D243" i="15"/>
  <c r="C386" i="15"/>
  <c r="D354" i="15"/>
  <c r="C354" i="15"/>
  <c r="D238" i="15"/>
  <c r="D233" i="15"/>
  <c r="C238" i="15"/>
  <c r="C233" i="15"/>
  <c r="C364" i="15"/>
  <c r="D308" i="15"/>
  <c r="C308" i="15"/>
  <c r="D330" i="15"/>
  <c r="D412" i="15"/>
  <c r="C403" i="15"/>
  <c r="D403" i="15"/>
  <c r="C339" i="15"/>
  <c r="D339" i="15"/>
  <c r="C275" i="15"/>
  <c r="D275" i="15"/>
  <c r="C393" i="15"/>
  <c r="D393" i="15"/>
  <c r="C329" i="15"/>
  <c r="D329" i="15"/>
  <c r="C265" i="15"/>
  <c r="D265" i="15"/>
  <c r="C436" i="15"/>
  <c r="D436" i="15"/>
  <c r="C392" i="15"/>
  <c r="D392" i="15"/>
  <c r="C328" i="15"/>
  <c r="D328" i="15"/>
  <c r="C264" i="15"/>
  <c r="D264" i="15"/>
  <c r="C391" i="15"/>
  <c r="D391" i="15"/>
  <c r="C327" i="15"/>
  <c r="D327" i="15"/>
  <c r="C263" i="15"/>
  <c r="D263" i="15"/>
  <c r="C430" i="15"/>
  <c r="D430" i="15"/>
  <c r="C366" i="15"/>
  <c r="D366" i="15"/>
  <c r="C302" i="15"/>
  <c r="D302" i="15"/>
  <c r="C429" i="15"/>
  <c r="D429" i="15"/>
  <c r="C365" i="15"/>
  <c r="D365" i="15"/>
  <c r="C301" i="15"/>
  <c r="D301" i="15"/>
  <c r="C395" i="15"/>
  <c r="D395" i="15"/>
  <c r="C331" i="15"/>
  <c r="D331" i="15"/>
  <c r="C267" i="15"/>
  <c r="D267" i="15"/>
  <c r="C385" i="15"/>
  <c r="D385" i="15"/>
  <c r="C321" i="15"/>
  <c r="D321" i="15"/>
  <c r="C257" i="15"/>
  <c r="D257" i="15"/>
  <c r="C384" i="15"/>
  <c r="D384" i="15"/>
  <c r="C320" i="15"/>
  <c r="D320" i="15"/>
  <c r="C256" i="15"/>
  <c r="D256" i="15"/>
  <c r="C383" i="15"/>
  <c r="D383" i="15"/>
  <c r="C319" i="15"/>
  <c r="D319" i="15"/>
  <c r="C255" i="15"/>
  <c r="D255" i="15"/>
  <c r="C422" i="15"/>
  <c r="D422" i="15"/>
  <c r="C358" i="15"/>
  <c r="D358" i="15"/>
  <c r="C294" i="15"/>
  <c r="D294" i="15"/>
  <c r="C421" i="15"/>
  <c r="D421" i="15"/>
  <c r="C357" i="15"/>
  <c r="D357" i="15"/>
  <c r="C293" i="15"/>
  <c r="D293" i="15"/>
  <c r="C387" i="15"/>
  <c r="D387" i="15"/>
  <c r="C323" i="15"/>
  <c r="D323" i="15"/>
  <c r="C259" i="15"/>
  <c r="D259" i="15"/>
  <c r="C434" i="15"/>
  <c r="D434" i="15"/>
  <c r="C377" i="15"/>
  <c r="D377" i="15"/>
  <c r="C313" i="15"/>
  <c r="D313" i="15"/>
  <c r="C376" i="15"/>
  <c r="D376" i="15"/>
  <c r="C312" i="15"/>
  <c r="D312" i="15"/>
  <c r="C375" i="15"/>
  <c r="D375" i="15"/>
  <c r="C311" i="15"/>
  <c r="D311" i="15"/>
  <c r="C414" i="15"/>
  <c r="D414" i="15"/>
  <c r="C350" i="15"/>
  <c r="D350" i="15"/>
  <c r="C286" i="15"/>
  <c r="D286" i="15"/>
  <c r="C413" i="15"/>
  <c r="D413" i="15"/>
  <c r="C349" i="15"/>
  <c r="D349" i="15"/>
  <c r="C285" i="15"/>
  <c r="D285" i="15"/>
  <c r="C379" i="15"/>
  <c r="D379" i="15"/>
  <c r="C315" i="15"/>
  <c r="D315" i="15"/>
  <c r="C433" i="15"/>
  <c r="D433" i="15"/>
  <c r="D369" i="15"/>
  <c r="C369" i="15"/>
  <c r="C305" i="15"/>
  <c r="D305" i="15"/>
  <c r="C432" i="15"/>
  <c r="D432" i="15"/>
  <c r="C368" i="15"/>
  <c r="D368" i="15"/>
  <c r="C304" i="15"/>
  <c r="D304" i="15"/>
  <c r="C431" i="15"/>
  <c r="D431" i="15"/>
  <c r="C367" i="15"/>
  <c r="D367" i="15"/>
  <c r="C303" i="15"/>
  <c r="D303" i="15"/>
  <c r="C406" i="15"/>
  <c r="D406" i="15"/>
  <c r="C342" i="15"/>
  <c r="D342" i="15"/>
  <c r="C278" i="15"/>
  <c r="D278" i="15"/>
  <c r="C405" i="15"/>
  <c r="D405" i="15"/>
  <c r="C341" i="15"/>
  <c r="D341" i="15"/>
  <c r="C277" i="15"/>
  <c r="D277" i="15"/>
  <c r="C435" i="15"/>
  <c r="D435" i="15"/>
  <c r="C371" i="15"/>
  <c r="D371" i="15"/>
  <c r="C307" i="15"/>
  <c r="D307" i="15"/>
  <c r="C425" i="15"/>
  <c r="D425" i="15"/>
  <c r="C361" i="15"/>
  <c r="D361" i="15"/>
  <c r="C297" i="15"/>
  <c r="D297" i="15"/>
  <c r="C424" i="15"/>
  <c r="D424" i="15"/>
  <c r="C360" i="15"/>
  <c r="D360" i="15"/>
  <c r="C296" i="15"/>
  <c r="D296" i="15"/>
  <c r="C423" i="15"/>
  <c r="D423" i="15"/>
  <c r="C359" i="15"/>
  <c r="D359" i="15"/>
  <c r="C295" i="15"/>
  <c r="D295" i="15"/>
  <c r="C398" i="15"/>
  <c r="D398" i="15"/>
  <c r="C334" i="15"/>
  <c r="D334" i="15"/>
  <c r="C270" i="15"/>
  <c r="D270" i="15"/>
  <c r="C397" i="15"/>
  <c r="D397" i="15"/>
  <c r="C333" i="15"/>
  <c r="D333" i="15"/>
  <c r="C269" i="15"/>
  <c r="D269" i="15"/>
  <c r="C427" i="15"/>
  <c r="D427" i="15"/>
  <c r="C363" i="15"/>
  <c r="D363" i="15"/>
  <c r="C299" i="15"/>
  <c r="D299" i="15"/>
  <c r="C417" i="15"/>
  <c r="D417" i="15"/>
  <c r="C353" i="15"/>
  <c r="D353" i="15"/>
  <c r="C289" i="15"/>
  <c r="D289" i="15"/>
  <c r="C416" i="15"/>
  <c r="D416" i="15"/>
  <c r="C352" i="15"/>
  <c r="D352" i="15"/>
  <c r="C288" i="15"/>
  <c r="D288" i="15"/>
  <c r="C415" i="15"/>
  <c r="D415" i="15"/>
  <c r="C351" i="15"/>
  <c r="D351" i="15"/>
  <c r="C287" i="15"/>
  <c r="D287" i="15"/>
  <c r="C390" i="15"/>
  <c r="D390" i="15"/>
  <c r="C326" i="15"/>
  <c r="D326" i="15"/>
  <c r="D262" i="15"/>
  <c r="C262" i="15"/>
  <c r="C389" i="15"/>
  <c r="D389" i="15"/>
  <c r="C325" i="15"/>
  <c r="D325" i="15"/>
  <c r="C261" i="15"/>
  <c r="D261" i="15"/>
  <c r="C428" i="15"/>
  <c r="D428" i="15"/>
  <c r="D419" i="15"/>
  <c r="C419" i="15"/>
  <c r="C355" i="15"/>
  <c r="D355" i="15"/>
  <c r="C291" i="15"/>
  <c r="D291" i="15"/>
  <c r="C409" i="15"/>
  <c r="D409" i="15"/>
  <c r="C345" i="15"/>
  <c r="D345" i="15"/>
  <c r="C281" i="15"/>
  <c r="D281" i="15"/>
  <c r="C408" i="15"/>
  <c r="D408" i="15"/>
  <c r="C344" i="15"/>
  <c r="D344" i="15"/>
  <c r="C280" i="15"/>
  <c r="D280" i="15"/>
  <c r="C407" i="15"/>
  <c r="D407" i="15"/>
  <c r="C343" i="15"/>
  <c r="D343" i="15"/>
  <c r="C279" i="15"/>
  <c r="D279" i="15"/>
  <c r="C382" i="15"/>
  <c r="D382" i="15"/>
  <c r="C318" i="15"/>
  <c r="D318" i="15"/>
  <c r="C381" i="15"/>
  <c r="D381" i="15"/>
  <c r="C317" i="15"/>
  <c r="D317" i="15"/>
  <c r="C411" i="15"/>
  <c r="D411" i="15"/>
  <c r="C347" i="15"/>
  <c r="D347" i="15"/>
  <c r="C283" i="15"/>
  <c r="D283" i="15"/>
  <c r="D401" i="15"/>
  <c r="C401" i="15"/>
  <c r="C337" i="15"/>
  <c r="D337" i="15"/>
  <c r="C273" i="15"/>
  <c r="D273" i="15"/>
  <c r="C400" i="15"/>
  <c r="D400" i="15"/>
  <c r="C336" i="15"/>
  <c r="D336" i="15"/>
  <c r="C272" i="15"/>
  <c r="D272" i="15"/>
  <c r="C399" i="15"/>
  <c r="D399" i="15"/>
  <c r="C335" i="15"/>
  <c r="D335" i="15"/>
  <c r="C271" i="15"/>
  <c r="D271" i="15"/>
  <c r="C374" i="15"/>
  <c r="D374" i="15"/>
  <c r="C310" i="15"/>
  <c r="D310" i="15"/>
  <c r="C437" i="15"/>
  <c r="D437" i="15"/>
  <c r="C373" i="15"/>
  <c r="D373" i="15"/>
  <c r="C309" i="15"/>
  <c r="D309" i="15"/>
  <c r="C13" i="14"/>
  <c r="D13" i="14"/>
  <c r="K15" i="14"/>
  <c r="A14" i="14"/>
  <c r="K16" i="24"/>
  <c r="A15" i="24"/>
  <c r="K15" i="23"/>
  <c r="A14" i="23"/>
  <c r="K15" i="20"/>
  <c r="A14" i="20"/>
  <c r="K15" i="17"/>
  <c r="A14" i="17"/>
  <c r="K15" i="22"/>
  <c r="A14" i="22"/>
  <c r="C14" i="22" l="1"/>
  <c r="D14" i="22"/>
  <c r="D15" i="24"/>
  <c r="C15" i="24"/>
  <c r="C14" i="23"/>
  <c r="D14" i="23"/>
  <c r="C14" i="20"/>
  <c r="D14" i="20"/>
  <c r="D14" i="17"/>
  <c r="C14" i="17"/>
  <c r="C14" i="14"/>
  <c r="D14" i="14"/>
  <c r="K16" i="14"/>
  <c r="A15" i="14"/>
  <c r="K17" i="24"/>
  <c r="A16" i="24"/>
  <c r="K16" i="23"/>
  <c r="A15" i="23"/>
  <c r="K16" i="20"/>
  <c r="A15" i="20"/>
  <c r="K16" i="17"/>
  <c r="A15" i="17"/>
  <c r="K16" i="22"/>
  <c r="A15" i="22"/>
  <c r="D15" i="22" l="1"/>
  <c r="C15" i="22"/>
  <c r="C16" i="24"/>
  <c r="D16" i="24"/>
  <c r="D15" i="23"/>
  <c r="C15" i="23"/>
  <c r="D15" i="20"/>
  <c r="C15" i="20"/>
  <c r="C15" i="17"/>
  <c r="D15" i="17"/>
  <c r="D15" i="14"/>
  <c r="C15" i="14"/>
  <c r="K17" i="14"/>
  <c r="A16" i="14"/>
  <c r="K18" i="24"/>
  <c r="A17" i="24"/>
  <c r="K17" i="23"/>
  <c r="A16" i="23"/>
  <c r="A16" i="20"/>
  <c r="K17" i="20"/>
  <c r="K17" i="17"/>
  <c r="A16" i="17"/>
  <c r="K17" i="22"/>
  <c r="A16" i="22"/>
  <c r="C16" i="22" l="1"/>
  <c r="D16" i="22"/>
  <c r="C17" i="24"/>
  <c r="D17" i="24"/>
  <c r="C16" i="23"/>
  <c r="D16" i="23"/>
  <c r="C16" i="20"/>
  <c r="D16" i="20"/>
  <c r="D16" i="17"/>
  <c r="C16" i="17"/>
  <c r="C16" i="14"/>
  <c r="D16" i="14"/>
  <c r="K18" i="14"/>
  <c r="A17" i="14"/>
  <c r="K19" i="24"/>
  <c r="A18" i="24"/>
  <c r="K18" i="23"/>
  <c r="A17" i="23"/>
  <c r="K18" i="20"/>
  <c r="A17" i="20"/>
  <c r="K18" i="17"/>
  <c r="A17" i="17"/>
  <c r="K18" i="22"/>
  <c r="A17" i="22"/>
  <c r="C17" i="22" l="1"/>
  <c r="D17" i="22"/>
  <c r="D18" i="24"/>
  <c r="C18" i="24"/>
  <c r="D17" i="23"/>
  <c r="C17" i="23"/>
  <c r="D17" i="20"/>
  <c r="C17" i="20"/>
  <c r="C17" i="17"/>
  <c r="D17" i="17"/>
  <c r="D17" i="14"/>
  <c r="C17" i="14"/>
  <c r="K19" i="14"/>
  <c r="A18" i="14"/>
  <c r="K20" i="24"/>
  <c r="A19" i="24"/>
  <c r="K19" i="23"/>
  <c r="A18" i="23"/>
  <c r="K19" i="20"/>
  <c r="A18" i="20"/>
  <c r="K19" i="17"/>
  <c r="A18" i="17"/>
  <c r="K19" i="22"/>
  <c r="A18" i="22"/>
  <c r="C18" i="22" l="1"/>
  <c r="D18" i="22"/>
  <c r="C19" i="24"/>
  <c r="D19" i="24"/>
  <c r="D18" i="23"/>
  <c r="C18" i="23"/>
  <c r="D18" i="20"/>
  <c r="C18" i="20"/>
  <c r="C18" i="17"/>
  <c r="D18" i="17"/>
  <c r="D18" i="14"/>
  <c r="C18" i="14"/>
  <c r="K20" i="14"/>
  <c r="A19" i="14"/>
  <c r="K21" i="24"/>
  <c r="A20" i="24"/>
  <c r="K20" i="23"/>
  <c r="A19" i="23"/>
  <c r="K20" i="20"/>
  <c r="A19" i="20"/>
  <c r="K20" i="17"/>
  <c r="A19" i="17"/>
  <c r="K20" i="22"/>
  <c r="A19" i="22"/>
  <c r="D19" i="22" l="1"/>
  <c r="C19" i="22"/>
  <c r="D20" i="24"/>
  <c r="C20" i="24"/>
  <c r="C19" i="23"/>
  <c r="D19" i="23"/>
  <c r="C19" i="20"/>
  <c r="D19" i="20"/>
  <c r="D19" i="17"/>
  <c r="C19" i="17"/>
  <c r="C19" i="14"/>
  <c r="D19" i="14"/>
  <c r="K21" i="14"/>
  <c r="A20" i="14"/>
  <c r="K22" i="24"/>
  <c r="A21" i="24"/>
  <c r="K21" i="23"/>
  <c r="A20" i="23"/>
  <c r="K21" i="20"/>
  <c r="A20" i="20"/>
  <c r="K21" i="17"/>
  <c r="A20" i="17"/>
  <c r="K21" i="22"/>
  <c r="A20" i="22"/>
  <c r="C20" i="22" l="1"/>
  <c r="D20" i="22"/>
  <c r="D21" i="24"/>
  <c r="C21" i="24"/>
  <c r="D20" i="23"/>
  <c r="C20" i="23"/>
  <c r="D20" i="20"/>
  <c r="C20" i="20"/>
  <c r="C20" i="17"/>
  <c r="D20" i="17"/>
  <c r="D20" i="14"/>
  <c r="C20" i="14"/>
  <c r="K22" i="14"/>
  <c r="A21" i="14"/>
  <c r="A22" i="24"/>
  <c r="K23" i="24"/>
  <c r="K22" i="23"/>
  <c r="A21" i="23"/>
  <c r="K22" i="20"/>
  <c r="A21" i="20"/>
  <c r="K22" i="17"/>
  <c r="A21" i="17"/>
  <c r="K22" i="22"/>
  <c r="A21" i="22"/>
  <c r="C21" i="22" l="1"/>
  <c r="D21" i="22"/>
  <c r="C22" i="24"/>
  <c r="D22" i="24"/>
  <c r="C21" i="23"/>
  <c r="D21" i="23"/>
  <c r="C21" i="20"/>
  <c r="D21" i="20"/>
  <c r="D21" i="17"/>
  <c r="C21" i="17"/>
  <c r="C21" i="14"/>
  <c r="D21" i="14"/>
  <c r="K23" i="14"/>
  <c r="A22" i="14"/>
  <c r="K24" i="24"/>
  <c r="A23" i="24"/>
  <c r="K23" i="23"/>
  <c r="A22" i="23"/>
  <c r="K23" i="20"/>
  <c r="A22" i="20"/>
  <c r="K23" i="17"/>
  <c r="A22" i="17"/>
  <c r="K23" i="22"/>
  <c r="A22" i="22"/>
  <c r="C22" i="22" l="1"/>
  <c r="D22" i="22"/>
  <c r="D23" i="24"/>
  <c r="C23" i="24"/>
  <c r="C22" i="23"/>
  <c r="D22" i="23"/>
  <c r="C22" i="20"/>
  <c r="D22" i="20"/>
  <c r="D22" i="17"/>
  <c r="C22" i="17"/>
  <c r="C22" i="14"/>
  <c r="D22" i="14"/>
  <c r="K24" i="14"/>
  <c r="A23" i="14"/>
  <c r="K25" i="24"/>
  <c r="A24" i="24"/>
  <c r="K24" i="23"/>
  <c r="A23" i="23"/>
  <c r="K24" i="20"/>
  <c r="A23" i="20"/>
  <c r="K24" i="17"/>
  <c r="A23" i="17"/>
  <c r="K24" i="22"/>
  <c r="A23" i="22"/>
  <c r="D23" i="22" l="1"/>
  <c r="C23" i="22"/>
  <c r="C24" i="24"/>
  <c r="D24" i="24"/>
  <c r="D23" i="23"/>
  <c r="C23" i="23"/>
  <c r="D23" i="20"/>
  <c r="C23" i="20"/>
  <c r="C23" i="17"/>
  <c r="D23" i="17"/>
  <c r="D23" i="14"/>
  <c r="C23" i="14"/>
  <c r="K25" i="14"/>
  <c r="A24" i="14"/>
  <c r="K26" i="24"/>
  <c r="A25" i="24"/>
  <c r="K25" i="23"/>
  <c r="A24" i="23"/>
  <c r="K25" i="20"/>
  <c r="A24" i="20"/>
  <c r="K25" i="17"/>
  <c r="A24" i="17"/>
  <c r="K25" i="22"/>
  <c r="A24" i="22"/>
  <c r="C24" i="22" l="1"/>
  <c r="D24" i="22"/>
  <c r="C25" i="24"/>
  <c r="D25" i="24"/>
  <c r="C24" i="23"/>
  <c r="D24" i="23"/>
  <c r="C24" i="20"/>
  <c r="D24" i="20"/>
  <c r="D24" i="17"/>
  <c r="C24" i="17"/>
  <c r="C24" i="14"/>
  <c r="D24" i="14"/>
  <c r="K26" i="14"/>
  <c r="A25" i="14"/>
  <c r="K27" i="24"/>
  <c r="A26" i="24"/>
  <c r="K26" i="23"/>
  <c r="A25" i="23"/>
  <c r="K26" i="20"/>
  <c r="A25" i="20"/>
  <c r="K26" i="17"/>
  <c r="A25" i="17"/>
  <c r="K26" i="22"/>
  <c r="A25" i="22"/>
  <c r="C25" i="22" l="1"/>
  <c r="D25" i="22"/>
  <c r="D26" i="24"/>
  <c r="C26" i="24"/>
  <c r="D25" i="23"/>
  <c r="C25" i="23"/>
  <c r="D25" i="20"/>
  <c r="C25" i="20"/>
  <c r="C25" i="17"/>
  <c r="D25" i="17"/>
  <c r="D25" i="14"/>
  <c r="C25" i="14"/>
  <c r="K27" i="14"/>
  <c r="A26" i="14"/>
  <c r="K28" i="24"/>
  <c r="A27" i="24"/>
  <c r="K27" i="23"/>
  <c r="A26" i="23"/>
  <c r="K27" i="20"/>
  <c r="A26" i="20"/>
  <c r="K27" i="17"/>
  <c r="A26" i="17"/>
  <c r="K27" i="22"/>
  <c r="A26" i="22"/>
  <c r="C26" i="22" l="1"/>
  <c r="D26" i="22"/>
  <c r="C27" i="24"/>
  <c r="D27" i="24"/>
  <c r="D26" i="23"/>
  <c r="C26" i="23"/>
  <c r="D26" i="20"/>
  <c r="C26" i="20"/>
  <c r="C26" i="17"/>
  <c r="D26" i="17"/>
  <c r="D26" i="14"/>
  <c r="C26" i="14"/>
  <c r="K28" i="14"/>
  <c r="A27" i="14"/>
  <c r="K29" i="24"/>
  <c r="A28" i="24"/>
  <c r="K28" i="23"/>
  <c r="A27" i="23"/>
  <c r="K28" i="20"/>
  <c r="A27" i="20"/>
  <c r="K28" i="17"/>
  <c r="A27" i="17"/>
  <c r="K28" i="22"/>
  <c r="A27" i="22"/>
  <c r="D27" i="22" l="1"/>
  <c r="C27" i="22"/>
  <c r="D28" i="24"/>
  <c r="C28" i="24"/>
  <c r="C27" i="23"/>
  <c r="D27" i="23"/>
  <c r="C27" i="20"/>
  <c r="D27" i="20"/>
  <c r="D27" i="17"/>
  <c r="C27" i="17"/>
  <c r="C27" i="14"/>
  <c r="D27" i="14"/>
  <c r="K29" i="14"/>
  <c r="A28" i="14"/>
  <c r="K30" i="24"/>
  <c r="A29" i="24"/>
  <c r="K29" i="23"/>
  <c r="A28" i="23"/>
  <c r="K29" i="20"/>
  <c r="A28" i="20"/>
  <c r="K29" i="17"/>
  <c r="A28" i="17"/>
  <c r="K29" i="22"/>
  <c r="A28" i="22"/>
  <c r="C28" i="22" l="1"/>
  <c r="D28" i="22"/>
  <c r="D29" i="24"/>
  <c r="C29" i="24"/>
  <c r="D28" i="23"/>
  <c r="C28" i="23"/>
  <c r="D28" i="20"/>
  <c r="C28" i="20"/>
  <c r="C28" i="17"/>
  <c r="D28" i="17"/>
  <c r="D28" i="14"/>
  <c r="C28" i="14"/>
  <c r="K30" i="14"/>
  <c r="A29" i="14"/>
  <c r="K31" i="24"/>
  <c r="A30" i="24"/>
  <c r="K30" i="23"/>
  <c r="A29" i="23"/>
  <c r="K30" i="20"/>
  <c r="A29" i="20"/>
  <c r="K30" i="17"/>
  <c r="A29" i="17"/>
  <c r="K30" i="22"/>
  <c r="A29" i="22"/>
  <c r="C29" i="22" l="1"/>
  <c r="D29" i="22"/>
  <c r="C30" i="24"/>
  <c r="D30" i="24"/>
  <c r="C29" i="23"/>
  <c r="D29" i="23"/>
  <c r="C29" i="20"/>
  <c r="D29" i="20"/>
  <c r="D29" i="17"/>
  <c r="C29" i="17"/>
  <c r="C29" i="14"/>
  <c r="D29" i="14"/>
  <c r="K31" i="14"/>
  <c r="A30" i="14"/>
  <c r="K32" i="24"/>
  <c r="A31" i="24"/>
  <c r="K31" i="23"/>
  <c r="A30" i="23"/>
  <c r="K31" i="20"/>
  <c r="A30" i="20"/>
  <c r="K31" i="17"/>
  <c r="A30" i="17"/>
  <c r="K31" i="22"/>
  <c r="A30" i="22"/>
  <c r="C30" i="22" l="1"/>
  <c r="D30" i="22"/>
  <c r="D31" i="24"/>
  <c r="C31" i="24"/>
  <c r="C30" i="23"/>
  <c r="D30" i="23"/>
  <c r="C30" i="20"/>
  <c r="D30" i="20"/>
  <c r="D30" i="17"/>
  <c r="C30" i="17"/>
  <c r="C30" i="14"/>
  <c r="D30" i="14"/>
  <c r="K32" i="14"/>
  <c r="A31" i="14"/>
  <c r="K33" i="24"/>
  <c r="A32" i="24"/>
  <c r="K32" i="23"/>
  <c r="A31" i="23"/>
  <c r="K32" i="20"/>
  <c r="A31" i="20"/>
  <c r="K32" i="17"/>
  <c r="A31" i="17"/>
  <c r="K32" i="22"/>
  <c r="A31" i="22"/>
  <c r="D31" i="22" l="1"/>
  <c r="C31" i="22"/>
  <c r="C32" i="24"/>
  <c r="D32" i="24"/>
  <c r="D31" i="23"/>
  <c r="C31" i="23"/>
  <c r="D31" i="20"/>
  <c r="C31" i="20"/>
  <c r="C31" i="17"/>
  <c r="D31" i="17"/>
  <c r="D31" i="14"/>
  <c r="C31" i="14"/>
  <c r="K33" i="14"/>
  <c r="A32" i="14"/>
  <c r="K34" i="24"/>
  <c r="A33" i="24"/>
  <c r="K33" i="23"/>
  <c r="A32" i="23"/>
  <c r="K33" i="20"/>
  <c r="A32" i="20"/>
  <c r="K33" i="17"/>
  <c r="A32" i="17"/>
  <c r="K33" i="22"/>
  <c r="A32" i="22"/>
  <c r="C32" i="22" l="1"/>
  <c r="D32" i="22"/>
  <c r="C33" i="24"/>
  <c r="D33" i="24"/>
  <c r="C32" i="23"/>
  <c r="D32" i="23"/>
  <c r="C32" i="20"/>
  <c r="D32" i="20"/>
  <c r="D32" i="17"/>
  <c r="C32" i="17"/>
  <c r="C32" i="14"/>
  <c r="D32" i="14"/>
  <c r="K34" i="14"/>
  <c r="A33" i="14"/>
  <c r="K35" i="24"/>
  <c r="A34" i="24"/>
  <c r="K34" i="23"/>
  <c r="A33" i="23"/>
  <c r="K34" i="20"/>
  <c r="A33" i="20"/>
  <c r="K34" i="17"/>
  <c r="A33" i="17"/>
  <c r="K34" i="22"/>
  <c r="A33" i="22"/>
  <c r="C33" i="22" l="1"/>
  <c r="D33" i="22"/>
  <c r="D34" i="24"/>
  <c r="C34" i="24"/>
  <c r="D33" i="23"/>
  <c r="C33" i="23"/>
  <c r="D33" i="20"/>
  <c r="C33" i="20"/>
  <c r="C33" i="17"/>
  <c r="D33" i="17"/>
  <c r="D33" i="14"/>
  <c r="C33" i="14"/>
  <c r="K35" i="14"/>
  <c r="A34" i="14"/>
  <c r="K36" i="24"/>
  <c r="A35" i="24"/>
  <c r="K35" i="23"/>
  <c r="A34" i="23"/>
  <c r="K35" i="20"/>
  <c r="A34" i="20"/>
  <c r="K35" i="17"/>
  <c r="A34" i="17"/>
  <c r="K35" i="22"/>
  <c r="A34" i="22"/>
  <c r="C34" i="22" l="1"/>
  <c r="D34" i="22"/>
  <c r="C35" i="24"/>
  <c r="D35" i="24"/>
  <c r="D34" i="23"/>
  <c r="C34" i="23"/>
  <c r="D34" i="20"/>
  <c r="C34" i="20"/>
  <c r="C34" i="17"/>
  <c r="D34" i="17"/>
  <c r="D34" i="14"/>
  <c r="C34" i="14"/>
  <c r="K36" i="14"/>
  <c r="A35" i="14"/>
  <c r="K37" i="24"/>
  <c r="A36" i="24"/>
  <c r="K36" i="23"/>
  <c r="A35" i="23"/>
  <c r="K36" i="20"/>
  <c r="A35" i="20"/>
  <c r="K36" i="17"/>
  <c r="A35" i="17"/>
  <c r="K36" i="22"/>
  <c r="A35" i="22"/>
  <c r="D35" i="22" l="1"/>
  <c r="C35" i="22"/>
  <c r="D36" i="24"/>
  <c r="C36" i="24"/>
  <c r="C35" i="23"/>
  <c r="D35" i="23"/>
  <c r="C35" i="20"/>
  <c r="D35" i="20"/>
  <c r="D35" i="17"/>
  <c r="C35" i="17"/>
  <c r="C35" i="14"/>
  <c r="D35" i="14"/>
  <c r="K37" i="14"/>
  <c r="A36" i="14"/>
  <c r="K38" i="24"/>
  <c r="A37" i="24"/>
  <c r="K37" i="23"/>
  <c r="A36" i="23"/>
  <c r="K37" i="20"/>
  <c r="A36" i="20"/>
  <c r="K37" i="17"/>
  <c r="A36" i="17"/>
  <c r="K37" i="22"/>
  <c r="A36" i="22"/>
  <c r="C36" i="22" l="1"/>
  <c r="D36" i="22"/>
  <c r="D37" i="24"/>
  <c r="C37" i="24"/>
  <c r="D36" i="23"/>
  <c r="C36" i="23"/>
  <c r="D36" i="20"/>
  <c r="C36" i="20"/>
  <c r="C36" i="17"/>
  <c r="D36" i="17"/>
  <c r="D36" i="14"/>
  <c r="C36" i="14"/>
  <c r="K38" i="14"/>
  <c r="A37" i="14"/>
  <c r="K39" i="24"/>
  <c r="A38" i="24"/>
  <c r="K38" i="23"/>
  <c r="A37" i="23"/>
  <c r="K38" i="20"/>
  <c r="A37" i="20"/>
  <c r="K38" i="17"/>
  <c r="A37" i="17"/>
  <c r="K38" i="22"/>
  <c r="A37" i="22"/>
  <c r="C37" i="22" l="1"/>
  <c r="D37" i="22"/>
  <c r="C38" i="24"/>
  <c r="D38" i="24"/>
  <c r="C37" i="23"/>
  <c r="D37" i="23"/>
  <c r="C37" i="20"/>
  <c r="D37" i="20"/>
  <c r="D37" i="17"/>
  <c r="C37" i="17"/>
  <c r="C37" i="14"/>
  <c r="D37" i="14"/>
  <c r="K39" i="14"/>
  <c r="A38" i="14"/>
  <c r="K40" i="24"/>
  <c r="A39" i="24"/>
  <c r="K39" i="23"/>
  <c r="A38" i="23"/>
  <c r="K39" i="20"/>
  <c r="A38" i="20"/>
  <c r="K39" i="17"/>
  <c r="A38" i="17"/>
  <c r="K39" i="22"/>
  <c r="A38" i="22"/>
  <c r="C38" i="22" l="1"/>
  <c r="D38" i="22"/>
  <c r="D39" i="24"/>
  <c r="C39" i="24"/>
  <c r="C38" i="23"/>
  <c r="D38" i="23"/>
  <c r="C38" i="20"/>
  <c r="D38" i="20"/>
  <c r="D38" i="17"/>
  <c r="C38" i="17"/>
  <c r="C38" i="14"/>
  <c r="D38" i="14"/>
  <c r="K40" i="14"/>
  <c r="A39" i="14"/>
  <c r="K41" i="24"/>
  <c r="A40" i="24"/>
  <c r="K40" i="23"/>
  <c r="A39" i="23"/>
  <c r="K40" i="20"/>
  <c r="A39" i="20"/>
  <c r="K40" i="17"/>
  <c r="A39" i="17"/>
  <c r="K40" i="22"/>
  <c r="A39" i="22"/>
  <c r="D39" i="22" l="1"/>
  <c r="C39" i="22"/>
  <c r="C40" i="24"/>
  <c r="D40" i="24"/>
  <c r="D39" i="23"/>
  <c r="C39" i="23"/>
  <c r="D39" i="20"/>
  <c r="C39" i="20"/>
  <c r="C39" i="17"/>
  <c r="D39" i="17"/>
  <c r="D39" i="14"/>
  <c r="C39" i="14"/>
  <c r="K41" i="14"/>
  <c r="A40" i="14"/>
  <c r="K42" i="24"/>
  <c r="A41" i="24"/>
  <c r="K41" i="23"/>
  <c r="A40" i="23"/>
  <c r="K41" i="20"/>
  <c r="A40" i="20"/>
  <c r="K41" i="17"/>
  <c r="A40" i="17"/>
  <c r="K41" i="22"/>
  <c r="A40" i="22"/>
  <c r="C40" i="22" l="1"/>
  <c r="D40" i="22"/>
  <c r="C41" i="24"/>
  <c r="D41" i="24"/>
  <c r="C40" i="23"/>
  <c r="D40" i="23"/>
  <c r="C40" i="20"/>
  <c r="D40" i="20"/>
  <c r="D40" i="17"/>
  <c r="C40" i="17"/>
  <c r="C40" i="14"/>
  <c r="D40" i="14"/>
  <c r="K42" i="14"/>
  <c r="A41" i="14"/>
  <c r="K43" i="24"/>
  <c r="A42" i="24"/>
  <c r="K42" i="23"/>
  <c r="A41" i="23"/>
  <c r="K42" i="20"/>
  <c r="A41" i="20"/>
  <c r="K42" i="17"/>
  <c r="A41" i="17"/>
  <c r="K42" i="22"/>
  <c r="A41" i="22"/>
  <c r="C41" i="22" l="1"/>
  <c r="D41" i="22"/>
  <c r="D42" i="24"/>
  <c r="C42" i="24"/>
  <c r="D41" i="23"/>
  <c r="C41" i="23"/>
  <c r="D41" i="20"/>
  <c r="C41" i="20"/>
  <c r="C41" i="17"/>
  <c r="D41" i="17"/>
  <c r="D41" i="14"/>
  <c r="C41" i="14"/>
  <c r="K43" i="14"/>
  <c r="A42" i="14"/>
  <c r="K44" i="24"/>
  <c r="A43" i="24"/>
  <c r="K43" i="23"/>
  <c r="A42" i="23"/>
  <c r="K43" i="20"/>
  <c r="A42" i="20"/>
  <c r="K43" i="17"/>
  <c r="A42" i="17"/>
  <c r="K43" i="22"/>
  <c r="A42" i="22"/>
  <c r="C42" i="22" l="1"/>
  <c r="D42" i="22"/>
  <c r="C43" i="24"/>
  <c r="D43" i="24"/>
  <c r="D42" i="23"/>
  <c r="C42" i="23"/>
  <c r="D42" i="20"/>
  <c r="C42" i="20"/>
  <c r="C42" i="17"/>
  <c r="D42" i="17"/>
  <c r="D42" i="14"/>
  <c r="C42" i="14"/>
  <c r="K44" i="14"/>
  <c r="A43" i="14"/>
  <c r="K45" i="24"/>
  <c r="A44" i="24"/>
  <c r="K44" i="23"/>
  <c r="A43" i="23"/>
  <c r="K44" i="20"/>
  <c r="A43" i="20"/>
  <c r="K44" i="17"/>
  <c r="A43" i="17"/>
  <c r="K44" i="22"/>
  <c r="A43" i="22"/>
  <c r="D43" i="22" l="1"/>
  <c r="C43" i="22"/>
  <c r="D44" i="24"/>
  <c r="C44" i="24"/>
  <c r="C43" i="23"/>
  <c r="D43" i="23"/>
  <c r="C43" i="20"/>
  <c r="D43" i="20"/>
  <c r="C43" i="17"/>
  <c r="D43" i="17"/>
  <c r="C43" i="14"/>
  <c r="D43" i="14"/>
  <c r="K45" i="14"/>
  <c r="A44" i="14"/>
  <c r="K46" i="24"/>
  <c r="A45" i="24"/>
  <c r="K45" i="23"/>
  <c r="A44" i="23"/>
  <c r="K45" i="20"/>
  <c r="A44" i="20"/>
  <c r="K45" i="17"/>
  <c r="A44" i="17"/>
  <c r="K45" i="22"/>
  <c r="A44" i="22"/>
  <c r="C44" i="22" l="1"/>
  <c r="D44" i="22"/>
  <c r="C45" i="24"/>
  <c r="D45" i="24"/>
  <c r="D44" i="23"/>
  <c r="C44" i="23"/>
  <c r="D44" i="20"/>
  <c r="C44" i="20"/>
  <c r="C44" i="17"/>
  <c r="D44" i="17"/>
  <c r="D44" i="14"/>
  <c r="C44" i="14"/>
  <c r="K46" i="14"/>
  <c r="A45" i="14"/>
  <c r="K47" i="24"/>
  <c r="A46" i="24"/>
  <c r="K46" i="23"/>
  <c r="A45" i="23"/>
  <c r="K46" i="20"/>
  <c r="A45" i="20"/>
  <c r="K46" i="17"/>
  <c r="A45" i="17"/>
  <c r="K46" i="22"/>
  <c r="A45" i="22"/>
  <c r="C45" i="22" l="1"/>
  <c r="D45" i="22"/>
  <c r="D46" i="24"/>
  <c r="C46" i="24"/>
  <c r="C45" i="23"/>
  <c r="D45" i="23"/>
  <c r="D45" i="20"/>
  <c r="C45" i="20"/>
  <c r="D45" i="17"/>
  <c r="C45" i="17"/>
  <c r="C45" i="14"/>
  <c r="D45" i="14"/>
  <c r="K47" i="14"/>
  <c r="A46" i="14"/>
  <c r="K48" i="24"/>
  <c r="A47" i="24"/>
  <c r="K47" i="23"/>
  <c r="A46" i="23"/>
  <c r="K47" i="20"/>
  <c r="A46" i="20"/>
  <c r="K47" i="17"/>
  <c r="A46" i="17"/>
  <c r="K47" i="22"/>
  <c r="A46" i="22"/>
  <c r="C46" i="22" l="1"/>
  <c r="D46" i="22"/>
  <c r="C47" i="24"/>
  <c r="D47" i="24"/>
  <c r="C46" i="23"/>
  <c r="D46" i="23"/>
  <c r="C46" i="20"/>
  <c r="D46" i="20"/>
  <c r="D46" i="17"/>
  <c r="C46" i="17"/>
  <c r="C46" i="14"/>
  <c r="D46" i="14"/>
  <c r="K48" i="14"/>
  <c r="A47" i="14"/>
  <c r="K49" i="24"/>
  <c r="A48" i="24"/>
  <c r="K48" i="23"/>
  <c r="A47" i="23"/>
  <c r="K48" i="20"/>
  <c r="A47" i="20"/>
  <c r="K48" i="17"/>
  <c r="A47" i="17"/>
  <c r="K48" i="22"/>
  <c r="A47" i="22"/>
  <c r="D47" i="22" l="1"/>
  <c r="C47" i="22"/>
  <c r="C48" i="24"/>
  <c r="D48" i="24"/>
  <c r="D47" i="23"/>
  <c r="C47" i="23"/>
  <c r="D47" i="20"/>
  <c r="C47" i="20"/>
  <c r="C47" i="17"/>
  <c r="D47" i="17"/>
  <c r="D47" i="14"/>
  <c r="C47" i="14"/>
  <c r="K49" i="14"/>
  <c r="A48" i="14"/>
  <c r="K50" i="24"/>
  <c r="A49" i="24"/>
  <c r="K49" i="23"/>
  <c r="A48" i="23"/>
  <c r="K49" i="20"/>
  <c r="A48" i="20"/>
  <c r="K49" i="17"/>
  <c r="A48" i="17"/>
  <c r="K49" i="22"/>
  <c r="A48" i="22"/>
  <c r="C48" i="22" l="1"/>
  <c r="D48" i="22"/>
  <c r="D49" i="24"/>
  <c r="C49" i="24"/>
  <c r="C48" i="23"/>
  <c r="D48" i="23"/>
  <c r="C48" i="20"/>
  <c r="D48" i="20"/>
  <c r="D48" i="17"/>
  <c r="C48" i="17"/>
  <c r="C48" i="14"/>
  <c r="D48" i="14"/>
  <c r="K50" i="14"/>
  <c r="A49" i="14"/>
  <c r="K51" i="24"/>
  <c r="A50" i="24"/>
  <c r="K50" i="23"/>
  <c r="A49" i="23"/>
  <c r="K50" i="20"/>
  <c r="A49" i="20"/>
  <c r="K50" i="17"/>
  <c r="A49" i="17"/>
  <c r="K50" i="22"/>
  <c r="A49" i="22"/>
  <c r="C49" i="22" l="1"/>
  <c r="D49" i="22"/>
  <c r="C50" i="24"/>
  <c r="D50" i="24"/>
  <c r="D49" i="23"/>
  <c r="C49" i="23"/>
  <c r="C49" i="20"/>
  <c r="D49" i="20"/>
  <c r="C49" i="17"/>
  <c r="D49" i="17"/>
  <c r="D49" i="14"/>
  <c r="C49" i="14"/>
  <c r="K51" i="14"/>
  <c r="A50" i="14"/>
  <c r="K52" i="24"/>
  <c r="A51" i="24"/>
  <c r="K51" i="23"/>
  <c r="A50" i="23"/>
  <c r="K51" i="20"/>
  <c r="A50" i="20"/>
  <c r="K51" i="17"/>
  <c r="A50" i="17"/>
  <c r="K51" i="22"/>
  <c r="A50" i="22"/>
  <c r="C50" i="22" l="1"/>
  <c r="D50" i="22"/>
  <c r="D51" i="24"/>
  <c r="C51" i="24"/>
  <c r="D50" i="23"/>
  <c r="C50" i="23"/>
  <c r="D50" i="20"/>
  <c r="C50" i="20"/>
  <c r="C50" i="17"/>
  <c r="D50" i="17"/>
  <c r="D50" i="14"/>
  <c r="C50" i="14"/>
  <c r="K52" i="14"/>
  <c r="A51" i="14"/>
  <c r="K53" i="24"/>
  <c r="A52" i="24"/>
  <c r="K52" i="23"/>
  <c r="A51" i="23"/>
  <c r="K52" i="20"/>
  <c r="A51" i="20"/>
  <c r="K52" i="17"/>
  <c r="A51" i="17"/>
  <c r="K52" i="22"/>
  <c r="A51" i="22"/>
  <c r="D51" i="22" l="1"/>
  <c r="C51" i="22"/>
  <c r="D52" i="24"/>
  <c r="C52" i="24"/>
  <c r="C51" i="23"/>
  <c r="D51" i="23"/>
  <c r="C51" i="20"/>
  <c r="D51" i="20"/>
  <c r="D51" i="17"/>
  <c r="C51" i="17"/>
  <c r="C51" i="14"/>
  <c r="D51" i="14"/>
  <c r="K53" i="14"/>
  <c r="A52" i="14"/>
  <c r="K54" i="24"/>
  <c r="A53" i="24"/>
  <c r="K53" i="23"/>
  <c r="A52" i="23"/>
  <c r="K53" i="20"/>
  <c r="A52" i="20"/>
  <c r="K53" i="17"/>
  <c r="A52" i="17"/>
  <c r="K53" i="22"/>
  <c r="A52" i="22"/>
  <c r="C52" i="22" l="1"/>
  <c r="D52" i="22"/>
  <c r="C53" i="24"/>
  <c r="D53" i="24"/>
  <c r="D52" i="23"/>
  <c r="C52" i="23"/>
  <c r="D52" i="20"/>
  <c r="C52" i="20"/>
  <c r="C52" i="17"/>
  <c r="D52" i="17"/>
  <c r="D52" i="14"/>
  <c r="C52" i="14"/>
  <c r="K54" i="14"/>
  <c r="A53" i="14"/>
  <c r="K55" i="24"/>
  <c r="A54" i="24"/>
  <c r="K54" i="23"/>
  <c r="A53" i="23"/>
  <c r="K54" i="20"/>
  <c r="A53" i="20"/>
  <c r="K54" i="17"/>
  <c r="A53" i="17"/>
  <c r="K54" i="22"/>
  <c r="A53" i="22"/>
  <c r="C53" i="22" l="1"/>
  <c r="D53" i="22"/>
  <c r="D54" i="24"/>
  <c r="C54" i="24"/>
  <c r="C53" i="23"/>
  <c r="D53" i="23"/>
  <c r="D53" i="20"/>
  <c r="C53" i="20"/>
  <c r="D53" i="17"/>
  <c r="C53" i="17"/>
  <c r="C53" i="14"/>
  <c r="D53" i="14"/>
  <c r="K55" i="14"/>
  <c r="A54" i="14"/>
  <c r="K56" i="24"/>
  <c r="A55" i="24"/>
  <c r="K55" i="23"/>
  <c r="A54" i="23"/>
  <c r="K55" i="20"/>
  <c r="A54" i="20"/>
  <c r="K55" i="17"/>
  <c r="A54" i="17"/>
  <c r="K55" i="22"/>
  <c r="A54" i="22"/>
  <c r="C54" i="22" l="1"/>
  <c r="D54" i="22"/>
  <c r="C55" i="24"/>
  <c r="D55" i="24"/>
  <c r="C54" i="23"/>
  <c r="D54" i="23"/>
  <c r="C54" i="20"/>
  <c r="D54" i="20"/>
  <c r="D54" i="17"/>
  <c r="C54" i="17"/>
  <c r="C54" i="14"/>
  <c r="D54" i="14"/>
  <c r="K56" i="14"/>
  <c r="A55" i="14"/>
  <c r="K57" i="24"/>
  <c r="A56" i="24"/>
  <c r="K56" i="23"/>
  <c r="A55" i="23"/>
  <c r="K56" i="20"/>
  <c r="A55" i="20"/>
  <c r="K56" i="17"/>
  <c r="A55" i="17"/>
  <c r="K56" i="22"/>
  <c r="A55" i="22"/>
  <c r="D55" i="22" l="1"/>
  <c r="C55" i="22"/>
  <c r="C56" i="24"/>
  <c r="D56" i="24"/>
  <c r="D55" i="23"/>
  <c r="C55" i="23"/>
  <c r="D55" i="20"/>
  <c r="C55" i="20"/>
  <c r="C55" i="17"/>
  <c r="D55" i="17"/>
  <c r="D55" i="14"/>
  <c r="C55" i="14"/>
  <c r="K57" i="14"/>
  <c r="A56" i="14"/>
  <c r="K58" i="24"/>
  <c r="A57" i="24"/>
  <c r="K57" i="23"/>
  <c r="A56" i="23"/>
  <c r="K57" i="20"/>
  <c r="A56" i="20"/>
  <c r="K57" i="17"/>
  <c r="A56" i="17"/>
  <c r="K57" i="22"/>
  <c r="A56" i="22"/>
  <c r="C56" i="22" l="1"/>
  <c r="D56" i="22"/>
  <c r="D57" i="24"/>
  <c r="C57" i="24"/>
  <c r="C56" i="23"/>
  <c r="D56" i="23"/>
  <c r="C56" i="20"/>
  <c r="D56" i="20"/>
  <c r="D56" i="17"/>
  <c r="C56" i="17"/>
  <c r="C56" i="14"/>
  <c r="D56" i="14"/>
  <c r="K58" i="14"/>
  <c r="A57" i="14"/>
  <c r="K59" i="24"/>
  <c r="A58" i="24"/>
  <c r="K58" i="23"/>
  <c r="A57" i="23"/>
  <c r="K58" i="20"/>
  <c r="A57" i="20"/>
  <c r="K58" i="17"/>
  <c r="A57" i="17"/>
  <c r="K58" i="22"/>
  <c r="A57" i="22"/>
  <c r="C57" i="22" l="1"/>
  <c r="D57" i="22"/>
  <c r="C58" i="24"/>
  <c r="D58" i="24"/>
  <c r="D57" i="23"/>
  <c r="C57" i="23"/>
  <c r="C57" i="20"/>
  <c r="D57" i="20"/>
  <c r="C57" i="17"/>
  <c r="D57" i="17"/>
  <c r="D57" i="14"/>
  <c r="C57" i="14"/>
  <c r="K59" i="14"/>
  <c r="A58" i="14"/>
  <c r="K60" i="24"/>
  <c r="A59" i="24"/>
  <c r="K59" i="23"/>
  <c r="A58" i="23"/>
  <c r="K59" i="20"/>
  <c r="A58" i="20"/>
  <c r="K59" i="17"/>
  <c r="A58" i="17"/>
  <c r="K59" i="22"/>
  <c r="A58" i="22"/>
  <c r="C58" i="22" l="1"/>
  <c r="D58" i="22"/>
  <c r="D59" i="24"/>
  <c r="C59" i="24"/>
  <c r="D58" i="23"/>
  <c r="C58" i="23"/>
  <c r="D58" i="20"/>
  <c r="C58" i="20"/>
  <c r="C58" i="17"/>
  <c r="D58" i="17"/>
  <c r="D58" i="14"/>
  <c r="C58" i="14"/>
  <c r="K60" i="14"/>
  <c r="A59" i="14"/>
  <c r="K61" i="24"/>
  <c r="A60" i="24"/>
  <c r="K60" i="23"/>
  <c r="A59" i="23"/>
  <c r="K60" i="20"/>
  <c r="A59" i="20"/>
  <c r="K60" i="17"/>
  <c r="A59" i="17"/>
  <c r="K60" i="22"/>
  <c r="A59" i="22"/>
  <c r="E6" i="21"/>
  <c r="N6" i="21"/>
  <c r="E7" i="21"/>
  <c r="N7" i="21"/>
  <c r="E8" i="21"/>
  <c r="N8" i="21"/>
  <c r="E9" i="21"/>
  <c r="N9" i="21"/>
  <c r="E10" i="21"/>
  <c r="N10" i="21"/>
  <c r="E11" i="21"/>
  <c r="N11" i="21"/>
  <c r="E12" i="21"/>
  <c r="N12" i="21"/>
  <c r="E13" i="21"/>
  <c r="N13" i="21"/>
  <c r="E14" i="21"/>
  <c r="N14" i="21"/>
  <c r="E15" i="21"/>
  <c r="N15" i="21"/>
  <c r="E16" i="21"/>
  <c r="N16" i="21"/>
  <c r="E17" i="21"/>
  <c r="N17" i="21"/>
  <c r="E19" i="21"/>
  <c r="N19" i="21"/>
  <c r="E20" i="21"/>
  <c r="N20" i="21"/>
  <c r="E21" i="21"/>
  <c r="N21" i="21"/>
  <c r="E22" i="21"/>
  <c r="N22" i="21"/>
  <c r="E23" i="21"/>
  <c r="N23" i="21"/>
  <c r="E24" i="21"/>
  <c r="N24" i="21"/>
  <c r="E25" i="21"/>
  <c r="N25" i="21"/>
  <c r="E26" i="21"/>
  <c r="N26" i="21"/>
  <c r="E27" i="21"/>
  <c r="N27" i="21"/>
  <c r="E28" i="21"/>
  <c r="N28" i="21"/>
  <c r="E29" i="21"/>
  <c r="N29" i="21"/>
  <c r="E30" i="21"/>
  <c r="N30" i="21"/>
  <c r="E31" i="21"/>
  <c r="N31" i="21"/>
  <c r="E32" i="21"/>
  <c r="N32" i="21"/>
  <c r="E33" i="21"/>
  <c r="N33" i="21"/>
  <c r="E34" i="21"/>
  <c r="N34" i="21"/>
  <c r="E35" i="21"/>
  <c r="N35" i="21"/>
  <c r="E36" i="21"/>
  <c r="N36" i="21"/>
  <c r="E37" i="21"/>
  <c r="N37" i="21"/>
  <c r="E38" i="21"/>
  <c r="N38" i="21"/>
  <c r="E39" i="21"/>
  <c r="N39" i="21"/>
  <c r="E40" i="21"/>
  <c r="N40" i="21"/>
  <c r="E41" i="21"/>
  <c r="N41" i="21"/>
  <c r="E42" i="21"/>
  <c r="N42" i="21"/>
  <c r="E43" i="21"/>
  <c r="N43" i="21"/>
  <c r="E44" i="21"/>
  <c r="N44" i="21"/>
  <c r="E45" i="21"/>
  <c r="N45" i="21"/>
  <c r="E46" i="21"/>
  <c r="N46" i="21"/>
  <c r="E47" i="21"/>
  <c r="N47" i="21"/>
  <c r="E48" i="21"/>
  <c r="N48" i="21"/>
  <c r="E49" i="21"/>
  <c r="N49" i="21"/>
  <c r="E50" i="21"/>
  <c r="N50" i="21"/>
  <c r="E51" i="21"/>
  <c r="N51" i="21"/>
  <c r="E52" i="21"/>
  <c r="N52" i="21"/>
  <c r="E53" i="21"/>
  <c r="N53" i="21"/>
  <c r="E54" i="21"/>
  <c r="N54" i="21"/>
  <c r="E55" i="21"/>
  <c r="N55" i="21"/>
  <c r="E56" i="21"/>
  <c r="N56" i="21"/>
  <c r="E57" i="21"/>
  <c r="N57" i="21"/>
  <c r="E58" i="21"/>
  <c r="N58" i="21"/>
  <c r="E59" i="21"/>
  <c r="N59" i="21"/>
  <c r="E60" i="21"/>
  <c r="N60" i="21"/>
  <c r="E61" i="21"/>
  <c r="N61" i="21"/>
  <c r="E62" i="21"/>
  <c r="N62" i="21"/>
  <c r="E63" i="21"/>
  <c r="N63" i="21"/>
  <c r="E64" i="21"/>
  <c r="N64" i="21"/>
  <c r="E65" i="21"/>
  <c r="N65" i="21"/>
  <c r="E66" i="21"/>
  <c r="N66" i="21"/>
  <c r="E67" i="21"/>
  <c r="N67" i="21"/>
  <c r="E68" i="21"/>
  <c r="N68" i="21"/>
  <c r="E69" i="21"/>
  <c r="N69" i="21"/>
  <c r="E70" i="21"/>
  <c r="N70" i="21"/>
  <c r="E71" i="21"/>
  <c r="N71" i="21"/>
  <c r="E72" i="21"/>
  <c r="N72" i="21"/>
  <c r="E73" i="21"/>
  <c r="N73" i="21"/>
  <c r="E74" i="21"/>
  <c r="N74" i="21"/>
  <c r="E75" i="21"/>
  <c r="N75" i="21"/>
  <c r="E76" i="21"/>
  <c r="N76" i="21"/>
  <c r="E77" i="21"/>
  <c r="N77" i="21"/>
  <c r="E78" i="21"/>
  <c r="N78" i="21"/>
  <c r="E79" i="21"/>
  <c r="N79" i="21"/>
  <c r="E80" i="21"/>
  <c r="N80" i="21"/>
  <c r="E81" i="21"/>
  <c r="N81" i="21"/>
  <c r="E82" i="21"/>
  <c r="N82" i="21"/>
  <c r="E83" i="21"/>
  <c r="N83" i="21"/>
  <c r="E84" i="21"/>
  <c r="N84" i="21"/>
  <c r="E85" i="21"/>
  <c r="N85" i="21"/>
  <c r="E86" i="21"/>
  <c r="N86" i="21"/>
  <c r="E87" i="21"/>
  <c r="N87" i="21"/>
  <c r="E88" i="21"/>
  <c r="N88" i="21"/>
  <c r="E89" i="21"/>
  <c r="N89" i="21"/>
  <c r="E90" i="21"/>
  <c r="N90" i="21"/>
  <c r="E91" i="21"/>
  <c r="N91" i="21"/>
  <c r="E92" i="21"/>
  <c r="N92" i="21"/>
  <c r="E93" i="21"/>
  <c r="N93" i="21"/>
  <c r="E94" i="21"/>
  <c r="N94" i="21"/>
  <c r="E95" i="21"/>
  <c r="N95" i="21"/>
  <c r="E96" i="21"/>
  <c r="N96" i="21"/>
  <c r="E97" i="21"/>
  <c r="N97" i="21"/>
  <c r="E98" i="21"/>
  <c r="N98" i="21"/>
  <c r="E99" i="21"/>
  <c r="N99" i="21"/>
  <c r="E100" i="21"/>
  <c r="N100" i="21"/>
  <c r="E101" i="21"/>
  <c r="N101" i="21"/>
  <c r="E102" i="21"/>
  <c r="N102" i="21"/>
  <c r="E103" i="21"/>
  <c r="N103" i="21"/>
  <c r="E104" i="21"/>
  <c r="N104" i="21"/>
  <c r="E105" i="21"/>
  <c r="N105" i="21"/>
  <c r="E106" i="21"/>
  <c r="N106" i="21"/>
  <c r="E107" i="21"/>
  <c r="N107" i="21"/>
  <c r="E108" i="21"/>
  <c r="N108" i="21"/>
  <c r="E109" i="21"/>
  <c r="N109" i="21"/>
  <c r="E110" i="21"/>
  <c r="N110" i="21"/>
  <c r="E111" i="21"/>
  <c r="N111" i="21"/>
  <c r="E112" i="21"/>
  <c r="N112" i="21"/>
  <c r="E113" i="21"/>
  <c r="N113" i="21"/>
  <c r="E114" i="21"/>
  <c r="N114" i="21"/>
  <c r="E115" i="21"/>
  <c r="N115" i="21"/>
  <c r="E116" i="21"/>
  <c r="N116" i="21"/>
  <c r="E117" i="21"/>
  <c r="N117" i="21"/>
  <c r="E118" i="21"/>
  <c r="N118" i="21"/>
  <c r="E119" i="21"/>
  <c r="N119" i="21"/>
  <c r="E120" i="21"/>
  <c r="N120" i="21"/>
  <c r="E121" i="21"/>
  <c r="N121" i="21"/>
  <c r="E122" i="21"/>
  <c r="N122" i="21"/>
  <c r="E123" i="21"/>
  <c r="N123" i="21"/>
  <c r="E124" i="21"/>
  <c r="N124" i="21"/>
  <c r="E125" i="21"/>
  <c r="N125" i="21"/>
  <c r="E126" i="21"/>
  <c r="N126" i="21"/>
  <c r="E127" i="21"/>
  <c r="N127" i="21"/>
  <c r="E128" i="21"/>
  <c r="N128" i="21"/>
  <c r="E129" i="21"/>
  <c r="N129" i="21"/>
  <c r="E130" i="21"/>
  <c r="N130" i="21"/>
  <c r="E131" i="21"/>
  <c r="N131" i="21"/>
  <c r="E132" i="21"/>
  <c r="N132" i="21"/>
  <c r="E133" i="21"/>
  <c r="N133" i="21"/>
  <c r="E134" i="21"/>
  <c r="N134" i="21"/>
  <c r="E135" i="21"/>
  <c r="N135" i="21"/>
  <c r="E136" i="21"/>
  <c r="N136" i="21"/>
  <c r="E137" i="21"/>
  <c r="N137" i="21"/>
  <c r="E138" i="21"/>
  <c r="N138" i="21"/>
  <c r="E139" i="21"/>
  <c r="N139" i="21"/>
  <c r="E140" i="21"/>
  <c r="N140" i="21"/>
  <c r="E141" i="21"/>
  <c r="N141" i="21"/>
  <c r="E142" i="21"/>
  <c r="N142" i="21"/>
  <c r="E143" i="21"/>
  <c r="N143" i="21"/>
  <c r="E144" i="21"/>
  <c r="N144" i="21"/>
  <c r="E145" i="21"/>
  <c r="N145" i="21"/>
  <c r="E146" i="21"/>
  <c r="N146" i="21"/>
  <c r="E147" i="21"/>
  <c r="N147" i="21"/>
  <c r="E148" i="21"/>
  <c r="N148" i="21"/>
  <c r="E149" i="21"/>
  <c r="N149" i="21"/>
  <c r="E150" i="21"/>
  <c r="N150" i="21"/>
  <c r="E151" i="21"/>
  <c r="N151" i="21"/>
  <c r="E152" i="21"/>
  <c r="N152" i="21"/>
  <c r="E153" i="21"/>
  <c r="N153" i="21"/>
  <c r="E154" i="21"/>
  <c r="N154" i="21"/>
  <c r="E155" i="21"/>
  <c r="N155" i="21"/>
  <c r="E156" i="21"/>
  <c r="N156" i="21"/>
  <c r="E157" i="21"/>
  <c r="N157" i="21"/>
  <c r="E158" i="21"/>
  <c r="N158" i="21"/>
  <c r="E159" i="21"/>
  <c r="N159" i="21"/>
  <c r="E160" i="21"/>
  <c r="N160" i="21"/>
  <c r="E161" i="21"/>
  <c r="N161" i="21"/>
  <c r="E162" i="21"/>
  <c r="N162" i="21"/>
  <c r="E163" i="21"/>
  <c r="N163" i="21"/>
  <c r="E164" i="21"/>
  <c r="N164" i="21"/>
  <c r="E165" i="21"/>
  <c r="N165" i="21"/>
  <c r="E166" i="21"/>
  <c r="N166" i="21"/>
  <c r="E167" i="21"/>
  <c r="N167" i="21"/>
  <c r="E168" i="21"/>
  <c r="N168" i="21"/>
  <c r="E169" i="21"/>
  <c r="N169" i="21"/>
  <c r="E170" i="21"/>
  <c r="N170" i="21"/>
  <c r="E171" i="21"/>
  <c r="N171" i="21"/>
  <c r="E172" i="21"/>
  <c r="N172" i="21"/>
  <c r="E173" i="21"/>
  <c r="N173" i="21"/>
  <c r="E174" i="21"/>
  <c r="N174" i="21"/>
  <c r="E175" i="21"/>
  <c r="N175" i="21"/>
  <c r="E176" i="21"/>
  <c r="N176" i="21"/>
  <c r="E177" i="21"/>
  <c r="N177" i="21"/>
  <c r="E178" i="21"/>
  <c r="N178" i="21"/>
  <c r="E179" i="21"/>
  <c r="N179" i="21"/>
  <c r="E180" i="21"/>
  <c r="N180" i="21"/>
  <c r="E181" i="21"/>
  <c r="N181" i="21"/>
  <c r="E182" i="21"/>
  <c r="N182" i="21"/>
  <c r="E183" i="21"/>
  <c r="N183" i="21"/>
  <c r="E184" i="21"/>
  <c r="N184" i="21"/>
  <c r="E185" i="21"/>
  <c r="N185" i="21"/>
  <c r="E186" i="21"/>
  <c r="N186" i="21"/>
  <c r="E187" i="21"/>
  <c r="N187" i="21"/>
  <c r="E188" i="21"/>
  <c r="N188" i="21"/>
  <c r="E189" i="21"/>
  <c r="N189" i="21"/>
  <c r="E190" i="21"/>
  <c r="N190" i="21"/>
  <c r="E191" i="21"/>
  <c r="N191" i="21"/>
  <c r="E192" i="21"/>
  <c r="N192" i="21"/>
  <c r="E193" i="21"/>
  <c r="N193" i="21"/>
  <c r="E194" i="21"/>
  <c r="N194" i="21"/>
  <c r="E195" i="21"/>
  <c r="N195" i="21"/>
  <c r="E196" i="21"/>
  <c r="N196" i="21"/>
  <c r="E197" i="21"/>
  <c r="N197" i="21"/>
  <c r="E198" i="21"/>
  <c r="N198" i="21"/>
  <c r="E199" i="21"/>
  <c r="N199" i="21"/>
  <c r="E200" i="21"/>
  <c r="N200" i="21"/>
  <c r="E201" i="21"/>
  <c r="N201" i="21"/>
  <c r="E202" i="21"/>
  <c r="N202" i="21"/>
  <c r="E203" i="21"/>
  <c r="N203" i="21"/>
  <c r="E204" i="21"/>
  <c r="N204" i="21"/>
  <c r="E205" i="21"/>
  <c r="N205" i="21"/>
  <c r="E206" i="21"/>
  <c r="N206" i="21"/>
  <c r="E207" i="21"/>
  <c r="N207" i="21"/>
  <c r="E208" i="21"/>
  <c r="N208" i="21"/>
  <c r="E209" i="21"/>
  <c r="N209" i="21"/>
  <c r="E210" i="21"/>
  <c r="N210" i="21"/>
  <c r="E211" i="21"/>
  <c r="N211" i="21"/>
  <c r="E212" i="21"/>
  <c r="N212" i="21"/>
  <c r="E213" i="21"/>
  <c r="N213" i="21"/>
  <c r="E214" i="21"/>
  <c r="N214" i="21"/>
  <c r="E215" i="21"/>
  <c r="N215" i="21"/>
  <c r="E216" i="21"/>
  <c r="N216" i="21"/>
  <c r="E217" i="21"/>
  <c r="N217" i="21"/>
  <c r="E218" i="21"/>
  <c r="N218" i="21"/>
  <c r="E219" i="21"/>
  <c r="N219" i="21"/>
  <c r="E220" i="21"/>
  <c r="N220" i="21"/>
  <c r="E221" i="21"/>
  <c r="N221" i="21"/>
  <c r="E222" i="21"/>
  <c r="N222" i="21"/>
  <c r="E223" i="21"/>
  <c r="N223" i="21"/>
  <c r="E224" i="21"/>
  <c r="N224" i="21"/>
  <c r="E225" i="21"/>
  <c r="N225" i="21"/>
  <c r="E226" i="21"/>
  <c r="N226" i="21"/>
  <c r="E227" i="21"/>
  <c r="N227" i="21"/>
  <c r="E228" i="21"/>
  <c r="N228" i="21"/>
  <c r="E229" i="21"/>
  <c r="N229" i="21"/>
  <c r="E230" i="21"/>
  <c r="N230" i="21"/>
  <c r="E231" i="21"/>
  <c r="N231" i="21"/>
  <c r="E232" i="21"/>
  <c r="N232" i="21"/>
  <c r="E233" i="21"/>
  <c r="N233" i="21"/>
  <c r="E234" i="21"/>
  <c r="N234" i="21"/>
  <c r="E235" i="21"/>
  <c r="N235" i="21"/>
  <c r="E236" i="21"/>
  <c r="N236" i="21"/>
  <c r="E237" i="21"/>
  <c r="N237" i="21"/>
  <c r="E238" i="21"/>
  <c r="N238" i="21"/>
  <c r="E239" i="21"/>
  <c r="N239" i="21"/>
  <c r="E240" i="21"/>
  <c r="N240" i="21"/>
  <c r="E241" i="21"/>
  <c r="N241" i="21"/>
  <c r="E242" i="21"/>
  <c r="N242" i="21"/>
  <c r="E243" i="21"/>
  <c r="N243" i="21"/>
  <c r="E244" i="21"/>
  <c r="N244" i="21"/>
  <c r="E245" i="21"/>
  <c r="N245" i="21"/>
  <c r="E246" i="21"/>
  <c r="N246" i="21"/>
  <c r="E247" i="21"/>
  <c r="N247" i="21"/>
  <c r="E248" i="21"/>
  <c r="N248" i="21"/>
  <c r="E249" i="21"/>
  <c r="N249" i="21"/>
  <c r="E250" i="21"/>
  <c r="N250" i="21"/>
  <c r="E251" i="21"/>
  <c r="N251" i="21"/>
  <c r="E252" i="21"/>
  <c r="N252" i="21"/>
  <c r="E253" i="21"/>
  <c r="N253" i="21"/>
  <c r="E254" i="21"/>
  <c r="N254" i="21"/>
  <c r="E255" i="21"/>
  <c r="N255" i="21"/>
  <c r="E256" i="21"/>
  <c r="N256" i="21"/>
  <c r="E257" i="21"/>
  <c r="N257" i="21"/>
  <c r="E258" i="21"/>
  <c r="N258" i="21"/>
  <c r="E259" i="21"/>
  <c r="N259" i="21"/>
  <c r="E260" i="21"/>
  <c r="N260" i="21"/>
  <c r="E261" i="21"/>
  <c r="N261" i="21"/>
  <c r="E262" i="21"/>
  <c r="N262" i="21"/>
  <c r="E263" i="21"/>
  <c r="N263" i="21"/>
  <c r="E264" i="21"/>
  <c r="N264" i="21"/>
  <c r="E265" i="21"/>
  <c r="N265" i="21"/>
  <c r="E266" i="21"/>
  <c r="N266" i="21"/>
  <c r="E267" i="21"/>
  <c r="N267" i="21"/>
  <c r="E268" i="21"/>
  <c r="N268" i="21"/>
  <c r="E269" i="21"/>
  <c r="N269" i="21"/>
  <c r="E270" i="21"/>
  <c r="N270" i="21"/>
  <c r="E271" i="21"/>
  <c r="N271" i="21"/>
  <c r="E272" i="21"/>
  <c r="N272" i="21"/>
  <c r="E273" i="21"/>
  <c r="N273" i="21"/>
  <c r="E274" i="21"/>
  <c r="N274" i="21"/>
  <c r="E275" i="21"/>
  <c r="N275" i="21"/>
  <c r="E276" i="21"/>
  <c r="N276" i="21"/>
  <c r="E277" i="21"/>
  <c r="N277" i="21"/>
  <c r="E278" i="21"/>
  <c r="N278" i="21"/>
  <c r="E279" i="21"/>
  <c r="N279" i="21"/>
  <c r="E280" i="21"/>
  <c r="N280" i="21"/>
  <c r="E281" i="21"/>
  <c r="N281" i="21"/>
  <c r="E282" i="21"/>
  <c r="N282" i="21"/>
  <c r="E283" i="21"/>
  <c r="N283" i="21"/>
  <c r="E284" i="21"/>
  <c r="N284" i="21"/>
  <c r="E285" i="21"/>
  <c r="N285" i="21"/>
  <c r="E286" i="21"/>
  <c r="N286" i="21"/>
  <c r="E287" i="21"/>
  <c r="N287" i="21"/>
  <c r="E288" i="21"/>
  <c r="N288" i="21"/>
  <c r="E289" i="21"/>
  <c r="N289" i="21"/>
  <c r="E290" i="21"/>
  <c r="N290" i="21"/>
  <c r="E291" i="21"/>
  <c r="N291" i="21"/>
  <c r="E292" i="21"/>
  <c r="N292" i="21"/>
  <c r="E293" i="21"/>
  <c r="N293" i="21"/>
  <c r="E294" i="21"/>
  <c r="N294" i="21"/>
  <c r="E295" i="21"/>
  <c r="N295" i="21"/>
  <c r="E296" i="21"/>
  <c r="N296" i="21"/>
  <c r="E297" i="21"/>
  <c r="N297" i="21"/>
  <c r="E298" i="21"/>
  <c r="N298" i="21"/>
  <c r="E299" i="21"/>
  <c r="N299" i="21"/>
  <c r="E300" i="21"/>
  <c r="N300" i="21"/>
  <c r="E301" i="21"/>
  <c r="N301" i="21"/>
  <c r="E302" i="21"/>
  <c r="N302" i="21"/>
  <c r="E303" i="21"/>
  <c r="N303" i="21"/>
  <c r="E304" i="21"/>
  <c r="N304" i="21"/>
  <c r="E305" i="21"/>
  <c r="N305" i="21"/>
  <c r="E306" i="21"/>
  <c r="N306" i="21"/>
  <c r="E307" i="21"/>
  <c r="N307" i="21"/>
  <c r="E308" i="21"/>
  <c r="N308" i="21"/>
  <c r="E309" i="21"/>
  <c r="N309" i="21"/>
  <c r="E310" i="21"/>
  <c r="N310" i="21"/>
  <c r="E311" i="21"/>
  <c r="N311" i="21"/>
  <c r="E312" i="21"/>
  <c r="N312" i="21"/>
  <c r="E313" i="21"/>
  <c r="N313" i="21"/>
  <c r="E314" i="21"/>
  <c r="N314" i="21"/>
  <c r="E315" i="21"/>
  <c r="N315" i="21"/>
  <c r="E316" i="21"/>
  <c r="N316" i="21"/>
  <c r="E317" i="21"/>
  <c r="N317" i="21"/>
  <c r="E318" i="21"/>
  <c r="N318" i="21"/>
  <c r="E319" i="21"/>
  <c r="N319" i="21"/>
  <c r="E320" i="21"/>
  <c r="N320" i="21"/>
  <c r="E321" i="21"/>
  <c r="N321" i="21"/>
  <c r="E322" i="21"/>
  <c r="N322" i="21"/>
  <c r="E323" i="21"/>
  <c r="N323" i="21"/>
  <c r="E324" i="21"/>
  <c r="N324" i="21"/>
  <c r="E325" i="21"/>
  <c r="N325" i="21"/>
  <c r="E326" i="21"/>
  <c r="N326" i="21"/>
  <c r="E327" i="21"/>
  <c r="N327" i="21"/>
  <c r="E328" i="21"/>
  <c r="N328" i="21"/>
  <c r="E329" i="21"/>
  <c r="N329" i="21"/>
  <c r="E330" i="21"/>
  <c r="N330" i="21"/>
  <c r="E331" i="21"/>
  <c r="N331" i="21"/>
  <c r="E332" i="21"/>
  <c r="N332" i="21"/>
  <c r="E333" i="21"/>
  <c r="N333" i="21"/>
  <c r="E334" i="21"/>
  <c r="N334" i="21"/>
  <c r="E335" i="21"/>
  <c r="N335" i="21"/>
  <c r="E336" i="21"/>
  <c r="N336" i="21"/>
  <c r="E337" i="21"/>
  <c r="N337" i="21"/>
  <c r="E338" i="21"/>
  <c r="N338" i="21"/>
  <c r="E339" i="21"/>
  <c r="N339" i="21"/>
  <c r="E340" i="21"/>
  <c r="N340" i="21"/>
  <c r="E341" i="21"/>
  <c r="N341" i="21"/>
  <c r="E342" i="21"/>
  <c r="N342" i="21"/>
  <c r="E343" i="21"/>
  <c r="N343" i="21"/>
  <c r="E344" i="21"/>
  <c r="N344" i="21"/>
  <c r="E345" i="21"/>
  <c r="N345" i="21"/>
  <c r="E346" i="21"/>
  <c r="N346" i="21"/>
  <c r="E347" i="21"/>
  <c r="N347" i="21"/>
  <c r="E348" i="21"/>
  <c r="N348" i="21"/>
  <c r="E349" i="21"/>
  <c r="N349" i="21"/>
  <c r="E350" i="21"/>
  <c r="N350" i="21"/>
  <c r="E351" i="21"/>
  <c r="N351" i="21"/>
  <c r="E352" i="21"/>
  <c r="N352" i="21"/>
  <c r="E353" i="21"/>
  <c r="N353" i="21"/>
  <c r="E354" i="21"/>
  <c r="N354" i="21"/>
  <c r="E355" i="21"/>
  <c r="N355" i="21"/>
  <c r="E356" i="21"/>
  <c r="N356" i="21"/>
  <c r="E357" i="21"/>
  <c r="N357" i="21"/>
  <c r="E358" i="21"/>
  <c r="N358" i="21"/>
  <c r="E359" i="21"/>
  <c r="N359" i="21"/>
  <c r="E360" i="21"/>
  <c r="N360" i="21"/>
  <c r="E361" i="21"/>
  <c r="N361" i="21"/>
  <c r="E362" i="21"/>
  <c r="N362" i="21"/>
  <c r="E363" i="21"/>
  <c r="N363" i="21"/>
  <c r="E364" i="21"/>
  <c r="N364" i="21"/>
  <c r="E365" i="21"/>
  <c r="N365" i="21"/>
  <c r="E366" i="21"/>
  <c r="N366" i="21"/>
  <c r="E367" i="21"/>
  <c r="N367" i="21"/>
  <c r="E368" i="21"/>
  <c r="N368" i="21"/>
  <c r="E369" i="21"/>
  <c r="N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D59" i="22" l="1"/>
  <c r="C59" i="22"/>
  <c r="D60" i="24"/>
  <c r="N60" i="24" s="1"/>
  <c r="C60" i="24"/>
  <c r="E60" i="24" s="1"/>
  <c r="C59" i="23"/>
  <c r="E59" i="23" s="1"/>
  <c r="D59" i="23"/>
  <c r="C59" i="20"/>
  <c r="E59" i="20" s="1"/>
  <c r="D59" i="20"/>
  <c r="D59" i="17"/>
  <c r="C59" i="17"/>
  <c r="C59" i="14"/>
  <c r="D59" i="14"/>
  <c r="G2" i="21"/>
  <c r="K61" i="14"/>
  <c r="A60" i="14"/>
  <c r="K62" i="24"/>
  <c r="A61" i="24"/>
  <c r="K61" i="23"/>
  <c r="A60" i="23"/>
  <c r="J1" i="21"/>
  <c r="N18" i="21"/>
  <c r="G1" i="21" s="1"/>
  <c r="J2" i="21"/>
  <c r="E18" i="21"/>
  <c r="K61" i="20"/>
  <c r="A60" i="20"/>
  <c r="K61" i="17"/>
  <c r="A60" i="17"/>
  <c r="K61" i="22"/>
  <c r="A60" i="22"/>
  <c r="N59" i="24"/>
  <c r="E59" i="24"/>
  <c r="N58" i="24"/>
  <c r="E58" i="24"/>
  <c r="N57" i="24"/>
  <c r="E57" i="24"/>
  <c r="N56" i="24"/>
  <c r="E56" i="24"/>
  <c r="N55" i="24"/>
  <c r="E55" i="24"/>
  <c r="N54" i="24"/>
  <c r="E54" i="24"/>
  <c r="N53" i="24"/>
  <c r="E53" i="24"/>
  <c r="N52" i="24"/>
  <c r="E52" i="24"/>
  <c r="N51" i="24"/>
  <c r="E51" i="24"/>
  <c r="N50" i="24"/>
  <c r="E50" i="24"/>
  <c r="N49" i="24"/>
  <c r="E49" i="24"/>
  <c r="N48" i="24"/>
  <c r="E48" i="24"/>
  <c r="N47" i="24"/>
  <c r="E47" i="24"/>
  <c r="N46" i="24"/>
  <c r="E46" i="24"/>
  <c r="N45" i="24"/>
  <c r="E45" i="24"/>
  <c r="N44" i="24"/>
  <c r="E44" i="24"/>
  <c r="N43" i="24"/>
  <c r="E43" i="24"/>
  <c r="N42" i="24"/>
  <c r="E42" i="24"/>
  <c r="N41" i="24"/>
  <c r="E41" i="24"/>
  <c r="N40" i="24"/>
  <c r="E40" i="24"/>
  <c r="N39" i="24"/>
  <c r="E39" i="24"/>
  <c r="N38" i="24"/>
  <c r="E38" i="24"/>
  <c r="N37" i="24"/>
  <c r="E37" i="24"/>
  <c r="N36" i="24"/>
  <c r="E36" i="24"/>
  <c r="N35" i="24"/>
  <c r="E35" i="24"/>
  <c r="N34" i="24"/>
  <c r="E34" i="24"/>
  <c r="N33" i="24"/>
  <c r="E33" i="24"/>
  <c r="N32" i="24"/>
  <c r="E32" i="24"/>
  <c r="N31" i="24"/>
  <c r="E31" i="24"/>
  <c r="N30" i="24"/>
  <c r="E30" i="24"/>
  <c r="N29" i="24"/>
  <c r="E29" i="24"/>
  <c r="N28" i="24"/>
  <c r="E28" i="24"/>
  <c r="N27" i="24"/>
  <c r="E27" i="24"/>
  <c r="N26" i="24"/>
  <c r="E26" i="24"/>
  <c r="N25" i="24"/>
  <c r="E25" i="24"/>
  <c r="N24" i="24"/>
  <c r="E24" i="24"/>
  <c r="N23" i="24"/>
  <c r="E23" i="24"/>
  <c r="N22" i="24"/>
  <c r="E22" i="24"/>
  <c r="N21" i="24"/>
  <c r="E21" i="24"/>
  <c r="N20" i="24"/>
  <c r="E20" i="24"/>
  <c r="N19" i="24"/>
  <c r="E19" i="24"/>
  <c r="N17" i="24"/>
  <c r="E17" i="24"/>
  <c r="N16" i="24"/>
  <c r="E16" i="24"/>
  <c r="N15" i="24"/>
  <c r="E15" i="24"/>
  <c r="N14" i="24"/>
  <c r="E14" i="24"/>
  <c r="N13" i="24"/>
  <c r="E13" i="24"/>
  <c r="N12" i="24"/>
  <c r="E12" i="24"/>
  <c r="N11" i="24"/>
  <c r="E11" i="24"/>
  <c r="N10" i="24"/>
  <c r="E10" i="24"/>
  <c r="N9" i="24"/>
  <c r="E9" i="24"/>
  <c r="N8" i="24"/>
  <c r="E8" i="24"/>
  <c r="N7" i="24"/>
  <c r="E7" i="24"/>
  <c r="N6" i="24"/>
  <c r="E6" i="24"/>
  <c r="N59" i="23"/>
  <c r="N58" i="23"/>
  <c r="E58" i="23"/>
  <c r="N57" i="23"/>
  <c r="E57" i="23"/>
  <c r="N56" i="23"/>
  <c r="E56" i="23"/>
  <c r="N55" i="23"/>
  <c r="E55" i="23"/>
  <c r="N54" i="23"/>
  <c r="E54" i="23"/>
  <c r="N53" i="23"/>
  <c r="E53" i="23"/>
  <c r="N52" i="23"/>
  <c r="E52" i="23"/>
  <c r="N51" i="23"/>
  <c r="E51" i="23"/>
  <c r="N50" i="23"/>
  <c r="E50" i="23"/>
  <c r="N49" i="23"/>
  <c r="E49" i="23"/>
  <c r="N48" i="23"/>
  <c r="E48" i="23"/>
  <c r="N47" i="23"/>
  <c r="E47" i="23"/>
  <c r="N46" i="23"/>
  <c r="E46" i="23"/>
  <c r="N45" i="23"/>
  <c r="E45" i="23"/>
  <c r="N44" i="23"/>
  <c r="E44" i="23"/>
  <c r="N43" i="23"/>
  <c r="E43" i="23"/>
  <c r="N42" i="23"/>
  <c r="E42" i="23"/>
  <c r="N41" i="23"/>
  <c r="E41" i="23"/>
  <c r="N40" i="23"/>
  <c r="E40" i="23"/>
  <c r="N39" i="23"/>
  <c r="E39" i="23"/>
  <c r="N38" i="23"/>
  <c r="E38" i="23"/>
  <c r="N37" i="23"/>
  <c r="E37" i="23"/>
  <c r="N36" i="23"/>
  <c r="E36" i="23"/>
  <c r="N35" i="23"/>
  <c r="E35" i="23"/>
  <c r="N34" i="23"/>
  <c r="E34" i="23"/>
  <c r="N33" i="23"/>
  <c r="E33" i="23"/>
  <c r="N32" i="23"/>
  <c r="E32" i="23"/>
  <c r="N31" i="23"/>
  <c r="E31" i="23"/>
  <c r="N30" i="23"/>
  <c r="E30" i="23"/>
  <c r="N29" i="23"/>
  <c r="E29" i="23"/>
  <c r="N28" i="23"/>
  <c r="E28" i="23"/>
  <c r="N27" i="23"/>
  <c r="E27" i="23"/>
  <c r="N26" i="23"/>
  <c r="E26" i="23"/>
  <c r="N25" i="23"/>
  <c r="E25" i="23"/>
  <c r="N24" i="23"/>
  <c r="E24" i="23"/>
  <c r="N23" i="23"/>
  <c r="E23" i="23"/>
  <c r="N22" i="23"/>
  <c r="E22" i="23"/>
  <c r="N21" i="23"/>
  <c r="E21" i="23"/>
  <c r="N20" i="23"/>
  <c r="E20" i="23"/>
  <c r="N19" i="23"/>
  <c r="E19" i="23"/>
  <c r="N17" i="23"/>
  <c r="E17" i="23"/>
  <c r="N16" i="23"/>
  <c r="E16" i="23"/>
  <c r="N15" i="23"/>
  <c r="E15" i="23"/>
  <c r="N14" i="23"/>
  <c r="E14" i="23"/>
  <c r="N13" i="23"/>
  <c r="E13" i="23"/>
  <c r="N12" i="23"/>
  <c r="E12" i="23"/>
  <c r="N11" i="23"/>
  <c r="E11" i="23"/>
  <c r="N10" i="23"/>
  <c r="E10" i="23"/>
  <c r="N9" i="23"/>
  <c r="E9" i="23"/>
  <c r="N8" i="23"/>
  <c r="E8" i="23"/>
  <c r="N7" i="23"/>
  <c r="E7" i="23"/>
  <c r="N6" i="23"/>
  <c r="E6" i="23"/>
  <c r="N59" i="22"/>
  <c r="E59" i="22"/>
  <c r="N58" i="22"/>
  <c r="E58" i="22"/>
  <c r="N57" i="22"/>
  <c r="E57" i="22"/>
  <c r="N56" i="22"/>
  <c r="E56" i="22"/>
  <c r="N55" i="22"/>
  <c r="E55" i="22"/>
  <c r="N54" i="22"/>
  <c r="E54" i="22"/>
  <c r="N53" i="22"/>
  <c r="E53" i="22"/>
  <c r="N52" i="22"/>
  <c r="E52" i="22"/>
  <c r="N51" i="22"/>
  <c r="E51" i="22"/>
  <c r="N50" i="22"/>
  <c r="E50" i="22"/>
  <c r="N49" i="22"/>
  <c r="E49" i="22"/>
  <c r="N48" i="22"/>
  <c r="E48" i="22"/>
  <c r="N47" i="22"/>
  <c r="E47" i="22"/>
  <c r="N46" i="22"/>
  <c r="E46" i="22"/>
  <c r="N45" i="22"/>
  <c r="E45" i="22"/>
  <c r="N44" i="22"/>
  <c r="E44" i="22"/>
  <c r="N43" i="22"/>
  <c r="E43" i="22"/>
  <c r="N42" i="22"/>
  <c r="E42" i="22"/>
  <c r="N41" i="22"/>
  <c r="E41" i="22"/>
  <c r="N40" i="22"/>
  <c r="E40" i="22"/>
  <c r="N39" i="22"/>
  <c r="E39" i="22"/>
  <c r="N38" i="22"/>
  <c r="E38" i="22"/>
  <c r="N37" i="22"/>
  <c r="E37" i="22"/>
  <c r="N36" i="22"/>
  <c r="E36" i="22"/>
  <c r="N35" i="22"/>
  <c r="E35" i="22"/>
  <c r="N34" i="22"/>
  <c r="E34" i="22"/>
  <c r="N33" i="22"/>
  <c r="E33" i="22"/>
  <c r="N32" i="22"/>
  <c r="E32" i="22"/>
  <c r="N31" i="22"/>
  <c r="E31" i="22"/>
  <c r="N30" i="22"/>
  <c r="E30" i="22"/>
  <c r="N29" i="22"/>
  <c r="E29" i="22"/>
  <c r="N28" i="22"/>
  <c r="E28" i="22"/>
  <c r="N27" i="22"/>
  <c r="E27" i="22"/>
  <c r="N26" i="22"/>
  <c r="E26" i="22"/>
  <c r="N25" i="22"/>
  <c r="E25" i="22"/>
  <c r="N24" i="22"/>
  <c r="E24" i="22"/>
  <c r="N23" i="22"/>
  <c r="E23" i="22"/>
  <c r="N22" i="22"/>
  <c r="E22" i="22"/>
  <c r="N21" i="22"/>
  <c r="E21" i="22"/>
  <c r="N20" i="22"/>
  <c r="E20" i="22"/>
  <c r="N19" i="22"/>
  <c r="E19" i="22"/>
  <c r="N17" i="22"/>
  <c r="E17" i="22"/>
  <c r="N16" i="22"/>
  <c r="E16" i="22"/>
  <c r="N15" i="22"/>
  <c r="E15" i="22"/>
  <c r="N14" i="22"/>
  <c r="E14" i="22"/>
  <c r="N13" i="22"/>
  <c r="E13" i="22"/>
  <c r="N12" i="22"/>
  <c r="E12" i="22"/>
  <c r="N11" i="22"/>
  <c r="E11" i="22"/>
  <c r="N10" i="22"/>
  <c r="E10" i="22"/>
  <c r="N9" i="22"/>
  <c r="E9" i="22"/>
  <c r="N8" i="22"/>
  <c r="E8" i="22"/>
  <c r="N7" i="22"/>
  <c r="E7" i="22"/>
  <c r="N6" i="22"/>
  <c r="E6" i="22"/>
  <c r="N59" i="20"/>
  <c r="N58" i="20"/>
  <c r="E58" i="20"/>
  <c r="N57" i="20"/>
  <c r="E57" i="20"/>
  <c r="N56" i="20"/>
  <c r="E56" i="20"/>
  <c r="N55" i="20"/>
  <c r="E55" i="20"/>
  <c r="N54" i="20"/>
  <c r="E54" i="20"/>
  <c r="N53" i="20"/>
  <c r="E53" i="20"/>
  <c r="N52" i="20"/>
  <c r="E52" i="20"/>
  <c r="N51" i="20"/>
  <c r="E51" i="20"/>
  <c r="N50" i="20"/>
  <c r="E50" i="20"/>
  <c r="N49" i="20"/>
  <c r="E49" i="20"/>
  <c r="N48" i="20"/>
  <c r="E48" i="20"/>
  <c r="N47" i="20"/>
  <c r="E47" i="20"/>
  <c r="N46" i="20"/>
  <c r="E46" i="20"/>
  <c r="N45" i="20"/>
  <c r="E45" i="20"/>
  <c r="N44" i="20"/>
  <c r="E44" i="20"/>
  <c r="N43" i="20"/>
  <c r="E43" i="20"/>
  <c r="N42" i="20"/>
  <c r="E42" i="20"/>
  <c r="N41" i="20"/>
  <c r="E41" i="20"/>
  <c r="N40" i="20"/>
  <c r="E40" i="20"/>
  <c r="N39" i="20"/>
  <c r="E39" i="20"/>
  <c r="N38" i="20"/>
  <c r="E38" i="20"/>
  <c r="N37" i="20"/>
  <c r="E37" i="20"/>
  <c r="N36" i="20"/>
  <c r="E36" i="20"/>
  <c r="N35" i="20"/>
  <c r="E35" i="20"/>
  <c r="N34" i="20"/>
  <c r="E34" i="20"/>
  <c r="N33" i="20"/>
  <c r="E33" i="20"/>
  <c r="N32" i="20"/>
  <c r="E32" i="20"/>
  <c r="N31" i="20"/>
  <c r="E31" i="20"/>
  <c r="N30" i="20"/>
  <c r="E30" i="20"/>
  <c r="N29" i="20"/>
  <c r="E29" i="20"/>
  <c r="N28" i="20"/>
  <c r="E28" i="20"/>
  <c r="N27" i="20"/>
  <c r="E27" i="20"/>
  <c r="N26" i="20"/>
  <c r="E26" i="20"/>
  <c r="N25" i="20"/>
  <c r="E25" i="20"/>
  <c r="N24" i="20"/>
  <c r="E24" i="20"/>
  <c r="N23" i="20"/>
  <c r="E23" i="20"/>
  <c r="N22" i="20"/>
  <c r="E22" i="20"/>
  <c r="N21" i="20"/>
  <c r="E21" i="20"/>
  <c r="N20" i="20"/>
  <c r="E20" i="20"/>
  <c r="N19" i="20"/>
  <c r="E19" i="20"/>
  <c r="N17" i="20"/>
  <c r="E17" i="20"/>
  <c r="N16" i="20"/>
  <c r="E16" i="20"/>
  <c r="N15" i="20"/>
  <c r="E15" i="20"/>
  <c r="N14" i="20"/>
  <c r="E14" i="20"/>
  <c r="N13" i="20"/>
  <c r="E13" i="20"/>
  <c r="N12" i="20"/>
  <c r="E12" i="20"/>
  <c r="N11" i="20"/>
  <c r="E11" i="20"/>
  <c r="N10" i="20"/>
  <c r="E10" i="20"/>
  <c r="N9" i="20"/>
  <c r="E9" i="20"/>
  <c r="N8" i="20"/>
  <c r="E8" i="20"/>
  <c r="N7" i="20"/>
  <c r="E7" i="20"/>
  <c r="N6" i="20"/>
  <c r="E6" i="20"/>
  <c r="E438" i="19"/>
  <c r="E437" i="19"/>
  <c r="E436" i="19"/>
  <c r="E435" i="19"/>
  <c r="E434" i="19"/>
  <c r="E433" i="19"/>
  <c r="E432" i="19"/>
  <c r="E431" i="19"/>
  <c r="E430" i="19"/>
  <c r="E429" i="19"/>
  <c r="E428" i="19"/>
  <c r="E427" i="19"/>
  <c r="E426" i="19"/>
  <c r="E425" i="19"/>
  <c r="E424" i="19"/>
  <c r="E423" i="19"/>
  <c r="E422" i="19"/>
  <c r="E421" i="19"/>
  <c r="E420" i="19"/>
  <c r="E419" i="19"/>
  <c r="E418" i="19"/>
  <c r="E417" i="19"/>
  <c r="E416" i="19"/>
  <c r="E415" i="19"/>
  <c r="E414" i="19"/>
  <c r="E413" i="19"/>
  <c r="E412" i="19"/>
  <c r="E411" i="19"/>
  <c r="E410" i="19"/>
  <c r="E409" i="19"/>
  <c r="E408" i="19"/>
  <c r="E407" i="19"/>
  <c r="E406" i="19"/>
  <c r="E405" i="19"/>
  <c r="E404" i="19"/>
  <c r="E403" i="19"/>
  <c r="E402" i="19"/>
  <c r="E401" i="19"/>
  <c r="E400" i="19"/>
  <c r="E399" i="19"/>
  <c r="E398" i="19"/>
  <c r="E397" i="19"/>
  <c r="E396" i="19"/>
  <c r="E395" i="19"/>
  <c r="E394" i="19"/>
  <c r="E393" i="19"/>
  <c r="E392" i="19"/>
  <c r="E391" i="19"/>
  <c r="E390" i="19"/>
  <c r="E389" i="19"/>
  <c r="E388" i="19"/>
  <c r="E387" i="19"/>
  <c r="E386" i="19"/>
  <c r="E385" i="19"/>
  <c r="E384" i="19"/>
  <c r="E383" i="19"/>
  <c r="E382" i="19"/>
  <c r="E381" i="19"/>
  <c r="E380" i="19"/>
  <c r="E379" i="19"/>
  <c r="E378" i="19"/>
  <c r="E377" i="19"/>
  <c r="E376" i="19"/>
  <c r="E375" i="19"/>
  <c r="E374" i="19"/>
  <c r="E373" i="19"/>
  <c r="E372" i="19"/>
  <c r="E371" i="19"/>
  <c r="E370" i="19"/>
  <c r="N369" i="19"/>
  <c r="E369" i="19"/>
  <c r="N368" i="19"/>
  <c r="E368" i="19"/>
  <c r="N367" i="19"/>
  <c r="E367" i="19"/>
  <c r="N366" i="19"/>
  <c r="E366" i="19"/>
  <c r="N365" i="19"/>
  <c r="E365" i="19"/>
  <c r="N364" i="19"/>
  <c r="E364" i="19"/>
  <c r="N363" i="19"/>
  <c r="E363" i="19"/>
  <c r="N362" i="19"/>
  <c r="E362" i="19"/>
  <c r="N361" i="19"/>
  <c r="E361" i="19"/>
  <c r="N360" i="19"/>
  <c r="E360" i="19"/>
  <c r="N359" i="19"/>
  <c r="E359" i="19"/>
  <c r="N358" i="19"/>
  <c r="E358" i="19"/>
  <c r="N357" i="19"/>
  <c r="E357" i="19"/>
  <c r="N356" i="19"/>
  <c r="E356" i="19"/>
  <c r="N355" i="19"/>
  <c r="E355" i="19"/>
  <c r="N354" i="19"/>
  <c r="E354" i="19"/>
  <c r="N353" i="19"/>
  <c r="E353" i="19"/>
  <c r="N352" i="19"/>
  <c r="E352" i="19"/>
  <c r="N351" i="19"/>
  <c r="E351" i="19"/>
  <c r="N350" i="19"/>
  <c r="E350" i="19"/>
  <c r="N349" i="19"/>
  <c r="E349" i="19"/>
  <c r="N348" i="19"/>
  <c r="E348" i="19"/>
  <c r="N347" i="19"/>
  <c r="E347" i="19"/>
  <c r="N346" i="19"/>
  <c r="E346" i="19"/>
  <c r="N345" i="19"/>
  <c r="E345" i="19"/>
  <c r="N344" i="19"/>
  <c r="E344" i="19"/>
  <c r="N343" i="19"/>
  <c r="E343" i="19"/>
  <c r="N342" i="19"/>
  <c r="E342" i="19"/>
  <c r="N341" i="19"/>
  <c r="E341" i="19"/>
  <c r="N340" i="19"/>
  <c r="E340" i="19"/>
  <c r="N339" i="19"/>
  <c r="E339" i="19"/>
  <c r="N338" i="19"/>
  <c r="E338" i="19"/>
  <c r="N337" i="19"/>
  <c r="E337" i="19"/>
  <c r="N336" i="19"/>
  <c r="E336" i="19"/>
  <c r="N335" i="19"/>
  <c r="E335" i="19"/>
  <c r="N334" i="19"/>
  <c r="E334" i="19"/>
  <c r="N333" i="19"/>
  <c r="E333" i="19"/>
  <c r="N332" i="19"/>
  <c r="E332" i="19"/>
  <c r="N331" i="19"/>
  <c r="E331" i="19"/>
  <c r="N330" i="19"/>
  <c r="E330" i="19"/>
  <c r="N329" i="19"/>
  <c r="E329" i="19"/>
  <c r="N328" i="19"/>
  <c r="E328" i="19"/>
  <c r="N327" i="19"/>
  <c r="E327" i="19"/>
  <c r="N326" i="19"/>
  <c r="E326" i="19"/>
  <c r="N325" i="19"/>
  <c r="E325" i="19"/>
  <c r="N324" i="19"/>
  <c r="E324" i="19"/>
  <c r="N323" i="19"/>
  <c r="E323" i="19"/>
  <c r="N322" i="19"/>
  <c r="E322" i="19"/>
  <c r="N321" i="19"/>
  <c r="E321" i="19"/>
  <c r="N320" i="19"/>
  <c r="E320" i="19"/>
  <c r="N319" i="19"/>
  <c r="E319" i="19"/>
  <c r="N318" i="19"/>
  <c r="E318" i="19"/>
  <c r="N317" i="19"/>
  <c r="E317" i="19"/>
  <c r="N316" i="19"/>
  <c r="E316" i="19"/>
  <c r="N315" i="19"/>
  <c r="E315" i="19"/>
  <c r="N314" i="19"/>
  <c r="E314" i="19"/>
  <c r="N313" i="19"/>
  <c r="E313" i="19"/>
  <c r="N312" i="19"/>
  <c r="E312" i="19"/>
  <c r="N311" i="19"/>
  <c r="E311" i="19"/>
  <c r="N310" i="19"/>
  <c r="E310" i="19"/>
  <c r="N309" i="19"/>
  <c r="E309" i="19"/>
  <c r="N308" i="19"/>
  <c r="E308" i="19"/>
  <c r="N307" i="19"/>
  <c r="E307" i="19"/>
  <c r="N306" i="19"/>
  <c r="E306" i="19"/>
  <c r="N305" i="19"/>
  <c r="E305" i="19"/>
  <c r="N304" i="19"/>
  <c r="E304" i="19"/>
  <c r="N303" i="19"/>
  <c r="E303" i="19"/>
  <c r="N302" i="19"/>
  <c r="E302" i="19"/>
  <c r="N301" i="19"/>
  <c r="E301" i="19"/>
  <c r="N300" i="19"/>
  <c r="E300" i="19"/>
  <c r="N299" i="19"/>
  <c r="E299" i="19"/>
  <c r="N298" i="19"/>
  <c r="E298" i="19"/>
  <c r="N297" i="19"/>
  <c r="E297" i="19"/>
  <c r="N296" i="19"/>
  <c r="E296" i="19"/>
  <c r="N295" i="19"/>
  <c r="E295" i="19"/>
  <c r="N294" i="19"/>
  <c r="E294" i="19"/>
  <c r="N293" i="19"/>
  <c r="E293" i="19"/>
  <c r="N292" i="19"/>
  <c r="E292" i="19"/>
  <c r="N291" i="19"/>
  <c r="E291" i="19"/>
  <c r="N290" i="19"/>
  <c r="E290" i="19"/>
  <c r="N289" i="19"/>
  <c r="E289" i="19"/>
  <c r="N288" i="19"/>
  <c r="E288" i="19"/>
  <c r="N287" i="19"/>
  <c r="E287" i="19"/>
  <c r="N286" i="19"/>
  <c r="E286" i="19"/>
  <c r="N285" i="19"/>
  <c r="E285" i="19"/>
  <c r="N284" i="19"/>
  <c r="E284" i="19"/>
  <c r="N283" i="19"/>
  <c r="E283" i="19"/>
  <c r="N282" i="19"/>
  <c r="E282" i="19"/>
  <c r="N281" i="19"/>
  <c r="E281" i="19"/>
  <c r="N280" i="19"/>
  <c r="E280" i="19"/>
  <c r="N279" i="19"/>
  <c r="E279" i="19"/>
  <c r="N278" i="19"/>
  <c r="E278" i="19"/>
  <c r="N277" i="19"/>
  <c r="E277" i="19"/>
  <c r="N276" i="19"/>
  <c r="E276" i="19"/>
  <c r="N275" i="19"/>
  <c r="E275" i="19"/>
  <c r="N274" i="19"/>
  <c r="E274" i="19"/>
  <c r="N273" i="19"/>
  <c r="E273" i="19"/>
  <c r="N272" i="19"/>
  <c r="E272" i="19"/>
  <c r="N271" i="19"/>
  <c r="E271" i="19"/>
  <c r="N270" i="19"/>
  <c r="E270" i="19"/>
  <c r="N269" i="19"/>
  <c r="E269" i="19"/>
  <c r="N268" i="19"/>
  <c r="E268" i="19"/>
  <c r="N267" i="19"/>
  <c r="E267" i="19"/>
  <c r="N266" i="19"/>
  <c r="E266" i="19"/>
  <c r="N265" i="19"/>
  <c r="E265" i="19"/>
  <c r="N264" i="19"/>
  <c r="E264" i="19"/>
  <c r="N263" i="19"/>
  <c r="E263" i="19"/>
  <c r="N262" i="19"/>
  <c r="E262" i="19"/>
  <c r="N261" i="19"/>
  <c r="E261" i="19"/>
  <c r="N260" i="19"/>
  <c r="E260" i="19"/>
  <c r="N259" i="19"/>
  <c r="E259" i="19"/>
  <c r="N258" i="19"/>
  <c r="E258" i="19"/>
  <c r="N257" i="19"/>
  <c r="E257" i="19"/>
  <c r="N256" i="19"/>
  <c r="E256" i="19"/>
  <c r="N255" i="19"/>
  <c r="E255" i="19"/>
  <c r="N254" i="19"/>
  <c r="E254" i="19"/>
  <c r="N253" i="19"/>
  <c r="E253" i="19"/>
  <c r="N252" i="19"/>
  <c r="E252" i="19"/>
  <c r="N251" i="19"/>
  <c r="E251" i="19"/>
  <c r="N250" i="19"/>
  <c r="E250" i="19"/>
  <c r="N249" i="19"/>
  <c r="E249" i="19"/>
  <c r="N248" i="19"/>
  <c r="E248" i="19"/>
  <c r="N247" i="19"/>
  <c r="E247" i="19"/>
  <c r="N246" i="19"/>
  <c r="E246" i="19"/>
  <c r="N245" i="19"/>
  <c r="E245" i="19"/>
  <c r="N244" i="19"/>
  <c r="E244" i="19"/>
  <c r="N243" i="19"/>
  <c r="E243" i="19"/>
  <c r="N242" i="19"/>
  <c r="E242" i="19"/>
  <c r="N241" i="19"/>
  <c r="E241" i="19"/>
  <c r="N240" i="19"/>
  <c r="E240" i="19"/>
  <c r="N239" i="19"/>
  <c r="E239" i="19"/>
  <c r="N238" i="19"/>
  <c r="E238" i="19"/>
  <c r="N237" i="19"/>
  <c r="E237" i="19"/>
  <c r="N236" i="19"/>
  <c r="E236" i="19"/>
  <c r="N235" i="19"/>
  <c r="E235" i="19"/>
  <c r="N234" i="19"/>
  <c r="E234" i="19"/>
  <c r="N233" i="19"/>
  <c r="E233" i="19"/>
  <c r="N232" i="19"/>
  <c r="E232" i="19"/>
  <c r="N231" i="19"/>
  <c r="E231" i="19"/>
  <c r="N230" i="19"/>
  <c r="E230" i="19"/>
  <c r="N229" i="19"/>
  <c r="E229" i="19"/>
  <c r="N228" i="19"/>
  <c r="E228" i="19"/>
  <c r="N227" i="19"/>
  <c r="E227" i="19"/>
  <c r="N226" i="19"/>
  <c r="E226" i="19"/>
  <c r="N225" i="19"/>
  <c r="E225" i="19"/>
  <c r="N224" i="19"/>
  <c r="E224" i="19"/>
  <c r="N223" i="19"/>
  <c r="E223" i="19"/>
  <c r="N222" i="19"/>
  <c r="E222" i="19"/>
  <c r="N221" i="19"/>
  <c r="E221" i="19"/>
  <c r="N220" i="19"/>
  <c r="E220" i="19"/>
  <c r="N219" i="19"/>
  <c r="E219" i="19"/>
  <c r="N218" i="19"/>
  <c r="E218" i="19"/>
  <c r="N217" i="19"/>
  <c r="E217" i="19"/>
  <c r="N216" i="19"/>
  <c r="E216" i="19"/>
  <c r="N215" i="19"/>
  <c r="E215" i="19"/>
  <c r="N214" i="19"/>
  <c r="E214" i="19"/>
  <c r="N213" i="19"/>
  <c r="E213" i="19"/>
  <c r="N212" i="19"/>
  <c r="E212" i="19"/>
  <c r="N211" i="19"/>
  <c r="E211" i="19"/>
  <c r="N210" i="19"/>
  <c r="E210" i="19"/>
  <c r="N209" i="19"/>
  <c r="E209" i="19"/>
  <c r="N208" i="19"/>
  <c r="E208" i="19"/>
  <c r="N207" i="19"/>
  <c r="E207" i="19"/>
  <c r="N206" i="19"/>
  <c r="E206" i="19"/>
  <c r="N205" i="19"/>
  <c r="E205" i="19"/>
  <c r="N204" i="19"/>
  <c r="E204" i="19"/>
  <c r="N203" i="19"/>
  <c r="E203" i="19"/>
  <c r="N202" i="19"/>
  <c r="E202" i="19"/>
  <c r="N201" i="19"/>
  <c r="E201" i="19"/>
  <c r="N200" i="19"/>
  <c r="E200" i="19"/>
  <c r="N199" i="19"/>
  <c r="E199" i="19"/>
  <c r="N198" i="19"/>
  <c r="E198" i="19"/>
  <c r="N197" i="19"/>
  <c r="E197" i="19"/>
  <c r="N196" i="19"/>
  <c r="E196" i="19"/>
  <c r="N195" i="19"/>
  <c r="E195" i="19"/>
  <c r="N194" i="19"/>
  <c r="E194" i="19"/>
  <c r="N193" i="19"/>
  <c r="E193" i="19"/>
  <c r="N192" i="19"/>
  <c r="E192" i="19"/>
  <c r="N191" i="19"/>
  <c r="E191" i="19"/>
  <c r="N190" i="19"/>
  <c r="E190" i="19"/>
  <c r="N189" i="19"/>
  <c r="E189" i="19"/>
  <c r="N188" i="19"/>
  <c r="E188" i="19"/>
  <c r="N187" i="19"/>
  <c r="E187" i="19"/>
  <c r="N186" i="19"/>
  <c r="E186" i="19"/>
  <c r="N185" i="19"/>
  <c r="E185" i="19"/>
  <c r="N184" i="19"/>
  <c r="E184" i="19"/>
  <c r="N183" i="19"/>
  <c r="E183" i="19"/>
  <c r="N182" i="19"/>
  <c r="E182" i="19"/>
  <c r="N181" i="19"/>
  <c r="E181" i="19"/>
  <c r="N180" i="19"/>
  <c r="E180" i="19"/>
  <c r="N179" i="19"/>
  <c r="E179" i="19"/>
  <c r="N178" i="19"/>
  <c r="E178" i="19"/>
  <c r="N177" i="19"/>
  <c r="E177" i="19"/>
  <c r="N176" i="19"/>
  <c r="E176" i="19"/>
  <c r="N175" i="19"/>
  <c r="E175" i="19"/>
  <c r="N174" i="19"/>
  <c r="E174" i="19"/>
  <c r="N173" i="19"/>
  <c r="E173" i="19"/>
  <c r="N172" i="19"/>
  <c r="E172" i="19"/>
  <c r="N171" i="19"/>
  <c r="E171" i="19"/>
  <c r="N170" i="19"/>
  <c r="E170" i="19"/>
  <c r="N169" i="19"/>
  <c r="E169" i="19"/>
  <c r="N168" i="19"/>
  <c r="E168" i="19"/>
  <c r="N167" i="19"/>
  <c r="E167" i="19"/>
  <c r="N166" i="19"/>
  <c r="E166" i="19"/>
  <c r="N165" i="19"/>
  <c r="E165" i="19"/>
  <c r="N164" i="19"/>
  <c r="E164" i="19"/>
  <c r="N163" i="19"/>
  <c r="E163" i="19"/>
  <c r="N162" i="19"/>
  <c r="E162" i="19"/>
  <c r="N161" i="19"/>
  <c r="E161" i="19"/>
  <c r="N160" i="19"/>
  <c r="E160" i="19"/>
  <c r="N159" i="19"/>
  <c r="E159" i="19"/>
  <c r="N158" i="19"/>
  <c r="E158" i="19"/>
  <c r="N157" i="19"/>
  <c r="E157" i="19"/>
  <c r="N156" i="19"/>
  <c r="E156" i="19"/>
  <c r="N155" i="19"/>
  <c r="E155" i="19"/>
  <c r="N154" i="19"/>
  <c r="E154" i="19"/>
  <c r="N153" i="19"/>
  <c r="E153" i="19"/>
  <c r="N152" i="19"/>
  <c r="E152" i="19"/>
  <c r="N151" i="19"/>
  <c r="E151" i="19"/>
  <c r="N150" i="19"/>
  <c r="E150" i="19"/>
  <c r="N149" i="19"/>
  <c r="E149" i="19"/>
  <c r="N148" i="19"/>
  <c r="E148" i="19"/>
  <c r="N147" i="19"/>
  <c r="E147" i="19"/>
  <c r="N146" i="19"/>
  <c r="E146" i="19"/>
  <c r="N145" i="19"/>
  <c r="E145" i="19"/>
  <c r="N144" i="19"/>
  <c r="E144" i="19"/>
  <c r="N143" i="19"/>
  <c r="E143" i="19"/>
  <c r="N142" i="19"/>
  <c r="E142" i="19"/>
  <c r="N141" i="19"/>
  <c r="E141" i="19"/>
  <c r="N140" i="19"/>
  <c r="E140" i="19"/>
  <c r="N139" i="19"/>
  <c r="E139" i="19"/>
  <c r="N138" i="19"/>
  <c r="E138" i="19"/>
  <c r="N137" i="19"/>
  <c r="E137" i="19"/>
  <c r="N136" i="19"/>
  <c r="E136" i="19"/>
  <c r="N135" i="19"/>
  <c r="E135" i="19"/>
  <c r="N134" i="19"/>
  <c r="E134" i="19"/>
  <c r="N133" i="19"/>
  <c r="E133" i="19"/>
  <c r="N132" i="19"/>
  <c r="E132" i="19"/>
  <c r="N131" i="19"/>
  <c r="E131" i="19"/>
  <c r="N130" i="19"/>
  <c r="E130" i="19"/>
  <c r="N129" i="19"/>
  <c r="E129" i="19"/>
  <c r="N128" i="19"/>
  <c r="E128" i="19"/>
  <c r="N127" i="19"/>
  <c r="E127" i="19"/>
  <c r="N126" i="19"/>
  <c r="E126" i="19"/>
  <c r="N125" i="19"/>
  <c r="E125" i="19"/>
  <c r="N124" i="19"/>
  <c r="E124" i="19"/>
  <c r="N123" i="19"/>
  <c r="E123" i="19"/>
  <c r="N122" i="19"/>
  <c r="E122" i="19"/>
  <c r="N121" i="19"/>
  <c r="E121" i="19"/>
  <c r="N120" i="19"/>
  <c r="E120" i="19"/>
  <c r="N119" i="19"/>
  <c r="E119" i="19"/>
  <c r="N118" i="19"/>
  <c r="E118" i="19"/>
  <c r="N117" i="19"/>
  <c r="E117" i="19"/>
  <c r="N116" i="19"/>
  <c r="E116" i="19"/>
  <c r="N115" i="19"/>
  <c r="E115" i="19"/>
  <c r="N114" i="19"/>
  <c r="E114" i="19"/>
  <c r="N113" i="19"/>
  <c r="E113" i="19"/>
  <c r="N112" i="19"/>
  <c r="E112" i="19"/>
  <c r="N111" i="19"/>
  <c r="E111" i="19"/>
  <c r="N110" i="19"/>
  <c r="E110" i="19"/>
  <c r="N109" i="19"/>
  <c r="E109" i="19"/>
  <c r="N108" i="19"/>
  <c r="E108" i="19"/>
  <c r="N107" i="19"/>
  <c r="E107" i="19"/>
  <c r="N106" i="19"/>
  <c r="E106" i="19"/>
  <c r="N105" i="19"/>
  <c r="E105" i="19"/>
  <c r="N104" i="19"/>
  <c r="E104" i="19"/>
  <c r="N103" i="19"/>
  <c r="E103" i="19"/>
  <c r="N102" i="19"/>
  <c r="E102" i="19"/>
  <c r="N101" i="19"/>
  <c r="E101" i="19"/>
  <c r="N100" i="19"/>
  <c r="E100" i="19"/>
  <c r="N99" i="19"/>
  <c r="E99" i="19"/>
  <c r="N98" i="19"/>
  <c r="E98" i="19"/>
  <c r="N97" i="19"/>
  <c r="E97" i="19"/>
  <c r="N96" i="19"/>
  <c r="E96" i="19"/>
  <c r="N95" i="19"/>
  <c r="E95" i="19"/>
  <c r="N94" i="19"/>
  <c r="E94" i="19"/>
  <c r="N93" i="19"/>
  <c r="E93" i="19"/>
  <c r="N92" i="19"/>
  <c r="E92" i="19"/>
  <c r="N91" i="19"/>
  <c r="E91" i="19"/>
  <c r="N90" i="19"/>
  <c r="E90" i="19"/>
  <c r="N89" i="19"/>
  <c r="E89" i="19"/>
  <c r="N88" i="19"/>
  <c r="E88" i="19"/>
  <c r="N87" i="19"/>
  <c r="E87" i="19"/>
  <c r="N86" i="19"/>
  <c r="E86" i="19"/>
  <c r="N85" i="19"/>
  <c r="E85" i="19"/>
  <c r="N84" i="19"/>
  <c r="E84" i="19"/>
  <c r="N83" i="19"/>
  <c r="E83" i="19"/>
  <c r="N82" i="19"/>
  <c r="E82" i="19"/>
  <c r="N81" i="19"/>
  <c r="E81" i="19"/>
  <c r="N80" i="19"/>
  <c r="E80" i="19"/>
  <c r="N79" i="19"/>
  <c r="E79" i="19"/>
  <c r="N78" i="19"/>
  <c r="E78" i="19"/>
  <c r="N77" i="19"/>
  <c r="E77" i="19"/>
  <c r="N76" i="19"/>
  <c r="E76" i="19"/>
  <c r="N75" i="19"/>
  <c r="E75" i="19"/>
  <c r="N74" i="19"/>
  <c r="E74" i="19"/>
  <c r="N73" i="19"/>
  <c r="E73" i="19"/>
  <c r="N72" i="19"/>
  <c r="E72" i="19"/>
  <c r="N71" i="19"/>
  <c r="E71" i="19"/>
  <c r="N70" i="19"/>
  <c r="E70" i="19"/>
  <c r="N69" i="19"/>
  <c r="E69" i="19"/>
  <c r="N68" i="19"/>
  <c r="E68" i="19"/>
  <c r="N67" i="19"/>
  <c r="E67" i="19"/>
  <c r="N66" i="19"/>
  <c r="E66" i="19"/>
  <c r="N65" i="19"/>
  <c r="E65" i="19"/>
  <c r="N64" i="19"/>
  <c r="E64" i="19"/>
  <c r="N63" i="19"/>
  <c r="E63" i="19"/>
  <c r="N62" i="19"/>
  <c r="E62" i="19"/>
  <c r="N61" i="19"/>
  <c r="E61" i="19"/>
  <c r="N60" i="19"/>
  <c r="E60" i="19"/>
  <c r="N59" i="19"/>
  <c r="E59" i="19"/>
  <c r="N58" i="19"/>
  <c r="E58" i="19"/>
  <c r="N57" i="19"/>
  <c r="E57" i="19"/>
  <c r="N56" i="19"/>
  <c r="E56" i="19"/>
  <c r="N55" i="19"/>
  <c r="E55" i="19"/>
  <c r="N54" i="19"/>
  <c r="E54" i="19"/>
  <c r="N53" i="19"/>
  <c r="E53" i="19"/>
  <c r="N52" i="19"/>
  <c r="E52" i="19"/>
  <c r="N51" i="19"/>
  <c r="E51" i="19"/>
  <c r="N50" i="19"/>
  <c r="E50" i="19"/>
  <c r="N49" i="19"/>
  <c r="E49" i="19"/>
  <c r="N48" i="19"/>
  <c r="E48" i="19"/>
  <c r="N47" i="19"/>
  <c r="E47" i="19"/>
  <c r="N46" i="19"/>
  <c r="E46" i="19"/>
  <c r="N45" i="19"/>
  <c r="E45" i="19"/>
  <c r="N44" i="19"/>
  <c r="E44" i="19"/>
  <c r="N43" i="19"/>
  <c r="E43" i="19"/>
  <c r="N42" i="19"/>
  <c r="E42" i="19"/>
  <c r="N41" i="19"/>
  <c r="E41" i="19"/>
  <c r="N40" i="19"/>
  <c r="E40" i="19"/>
  <c r="N39" i="19"/>
  <c r="E39" i="19"/>
  <c r="N38" i="19"/>
  <c r="E38" i="19"/>
  <c r="N37" i="19"/>
  <c r="E37" i="19"/>
  <c r="N36" i="19"/>
  <c r="E36" i="19"/>
  <c r="N35" i="19"/>
  <c r="E35" i="19"/>
  <c r="N34" i="19"/>
  <c r="E34" i="19"/>
  <c r="N33" i="19"/>
  <c r="E33" i="19"/>
  <c r="N32" i="19"/>
  <c r="E32" i="19"/>
  <c r="N31" i="19"/>
  <c r="E31" i="19"/>
  <c r="N30" i="19"/>
  <c r="E30" i="19"/>
  <c r="N29" i="19"/>
  <c r="E29" i="19"/>
  <c r="N28" i="19"/>
  <c r="E28" i="19"/>
  <c r="N27" i="19"/>
  <c r="E27" i="19"/>
  <c r="N26" i="19"/>
  <c r="E26" i="19"/>
  <c r="N25" i="19"/>
  <c r="E25" i="19"/>
  <c r="N24" i="19"/>
  <c r="E24" i="19"/>
  <c r="N23" i="19"/>
  <c r="E23" i="19"/>
  <c r="N22" i="19"/>
  <c r="E22" i="19"/>
  <c r="N21" i="19"/>
  <c r="E21" i="19"/>
  <c r="N20" i="19"/>
  <c r="E20" i="19"/>
  <c r="N19" i="19"/>
  <c r="E19" i="19"/>
  <c r="N17" i="19"/>
  <c r="E17" i="19"/>
  <c r="N16" i="19"/>
  <c r="E16" i="19"/>
  <c r="N15" i="19"/>
  <c r="E15" i="19"/>
  <c r="N14" i="19"/>
  <c r="E14" i="19"/>
  <c r="N13" i="19"/>
  <c r="E13" i="19"/>
  <c r="N12" i="19"/>
  <c r="E12" i="19"/>
  <c r="N11" i="19"/>
  <c r="E11" i="19"/>
  <c r="N10" i="19"/>
  <c r="E10" i="19"/>
  <c r="N9" i="19"/>
  <c r="E9" i="19"/>
  <c r="N8" i="19"/>
  <c r="E8" i="19"/>
  <c r="N7" i="19"/>
  <c r="E7" i="19"/>
  <c r="N6" i="19"/>
  <c r="E6" i="19"/>
  <c r="E438" i="18"/>
  <c r="E437" i="18"/>
  <c r="E436" i="18"/>
  <c r="E435" i="18"/>
  <c r="E434" i="18"/>
  <c r="E433" i="18"/>
  <c r="E432" i="18"/>
  <c r="E431" i="18"/>
  <c r="E430" i="18"/>
  <c r="E429" i="18"/>
  <c r="E428" i="18"/>
  <c r="E427" i="18"/>
  <c r="E426" i="18"/>
  <c r="E425" i="18"/>
  <c r="E424" i="18"/>
  <c r="E423" i="18"/>
  <c r="E422" i="18"/>
  <c r="E421" i="18"/>
  <c r="E420" i="18"/>
  <c r="E419" i="18"/>
  <c r="E418" i="18"/>
  <c r="E417" i="18"/>
  <c r="E416" i="18"/>
  <c r="E415" i="18"/>
  <c r="E414" i="18"/>
  <c r="E413" i="18"/>
  <c r="E412" i="18"/>
  <c r="E411" i="18"/>
  <c r="E410" i="18"/>
  <c r="E409" i="18"/>
  <c r="E408" i="18"/>
  <c r="E407" i="18"/>
  <c r="E406" i="18"/>
  <c r="E405" i="18"/>
  <c r="E404" i="18"/>
  <c r="E403" i="18"/>
  <c r="E402" i="18"/>
  <c r="E401" i="18"/>
  <c r="E400" i="18"/>
  <c r="E399" i="18"/>
  <c r="E398" i="18"/>
  <c r="E397" i="18"/>
  <c r="E396" i="18"/>
  <c r="E395" i="18"/>
  <c r="E394" i="18"/>
  <c r="E393" i="18"/>
  <c r="E392" i="18"/>
  <c r="E391" i="18"/>
  <c r="E390" i="18"/>
  <c r="E389" i="18"/>
  <c r="E388" i="18"/>
  <c r="E387" i="18"/>
  <c r="E386" i="18"/>
  <c r="E385" i="18"/>
  <c r="E384" i="18"/>
  <c r="E383" i="18"/>
  <c r="E382" i="18"/>
  <c r="E381" i="18"/>
  <c r="E380" i="18"/>
  <c r="E379" i="18"/>
  <c r="E378" i="18"/>
  <c r="E377" i="18"/>
  <c r="E376" i="18"/>
  <c r="E375" i="18"/>
  <c r="E374" i="18"/>
  <c r="E373" i="18"/>
  <c r="E372" i="18"/>
  <c r="E371" i="18"/>
  <c r="E370" i="18"/>
  <c r="N369" i="18"/>
  <c r="E369" i="18"/>
  <c r="N368" i="18"/>
  <c r="E368" i="18"/>
  <c r="N367" i="18"/>
  <c r="E367" i="18"/>
  <c r="N366" i="18"/>
  <c r="E366" i="18"/>
  <c r="N365" i="18"/>
  <c r="E365" i="18"/>
  <c r="N364" i="18"/>
  <c r="E364" i="18"/>
  <c r="N363" i="18"/>
  <c r="E363" i="18"/>
  <c r="N362" i="18"/>
  <c r="E362" i="18"/>
  <c r="N361" i="18"/>
  <c r="E361" i="18"/>
  <c r="N360" i="18"/>
  <c r="E360" i="18"/>
  <c r="N359" i="18"/>
  <c r="E359" i="18"/>
  <c r="N358" i="18"/>
  <c r="E358" i="18"/>
  <c r="N357" i="18"/>
  <c r="E357" i="18"/>
  <c r="N356" i="18"/>
  <c r="E356" i="18"/>
  <c r="N355" i="18"/>
  <c r="E355" i="18"/>
  <c r="N354" i="18"/>
  <c r="E354" i="18"/>
  <c r="N353" i="18"/>
  <c r="E353" i="18"/>
  <c r="N352" i="18"/>
  <c r="E352" i="18"/>
  <c r="N351" i="18"/>
  <c r="E351" i="18"/>
  <c r="N350" i="18"/>
  <c r="E350" i="18"/>
  <c r="N349" i="18"/>
  <c r="E349" i="18"/>
  <c r="N348" i="18"/>
  <c r="E348" i="18"/>
  <c r="N347" i="18"/>
  <c r="E347" i="18"/>
  <c r="N346" i="18"/>
  <c r="E346" i="18"/>
  <c r="N345" i="18"/>
  <c r="E345" i="18"/>
  <c r="N344" i="18"/>
  <c r="E344" i="18"/>
  <c r="N343" i="18"/>
  <c r="E343" i="18"/>
  <c r="N342" i="18"/>
  <c r="E342" i="18"/>
  <c r="N341" i="18"/>
  <c r="E341" i="18"/>
  <c r="N340" i="18"/>
  <c r="E340" i="18"/>
  <c r="N339" i="18"/>
  <c r="E339" i="18"/>
  <c r="N338" i="18"/>
  <c r="E338" i="18"/>
  <c r="N337" i="18"/>
  <c r="E337" i="18"/>
  <c r="N336" i="18"/>
  <c r="E336" i="18"/>
  <c r="N335" i="18"/>
  <c r="E335" i="18"/>
  <c r="N334" i="18"/>
  <c r="E334" i="18"/>
  <c r="N333" i="18"/>
  <c r="E333" i="18"/>
  <c r="N332" i="18"/>
  <c r="E332" i="18"/>
  <c r="N331" i="18"/>
  <c r="E331" i="18"/>
  <c r="N330" i="18"/>
  <c r="E330" i="18"/>
  <c r="N329" i="18"/>
  <c r="E329" i="18"/>
  <c r="N328" i="18"/>
  <c r="E328" i="18"/>
  <c r="N327" i="18"/>
  <c r="E327" i="18"/>
  <c r="N326" i="18"/>
  <c r="E326" i="18"/>
  <c r="N325" i="18"/>
  <c r="E325" i="18"/>
  <c r="N324" i="18"/>
  <c r="E324" i="18"/>
  <c r="N323" i="18"/>
  <c r="E323" i="18"/>
  <c r="N322" i="18"/>
  <c r="E322" i="18"/>
  <c r="N321" i="18"/>
  <c r="E321" i="18"/>
  <c r="N320" i="18"/>
  <c r="E320" i="18"/>
  <c r="N319" i="18"/>
  <c r="E319" i="18"/>
  <c r="N318" i="18"/>
  <c r="E318" i="18"/>
  <c r="N317" i="18"/>
  <c r="E317" i="18"/>
  <c r="N316" i="18"/>
  <c r="E316" i="18"/>
  <c r="N315" i="18"/>
  <c r="E315" i="18"/>
  <c r="N314" i="18"/>
  <c r="E314" i="18"/>
  <c r="N313" i="18"/>
  <c r="E313" i="18"/>
  <c r="N312" i="18"/>
  <c r="E312" i="18"/>
  <c r="N311" i="18"/>
  <c r="E311" i="18"/>
  <c r="N310" i="18"/>
  <c r="E310" i="18"/>
  <c r="N309" i="18"/>
  <c r="E309" i="18"/>
  <c r="N308" i="18"/>
  <c r="E308" i="18"/>
  <c r="N307" i="18"/>
  <c r="E307" i="18"/>
  <c r="N306" i="18"/>
  <c r="E306" i="18"/>
  <c r="N305" i="18"/>
  <c r="E305" i="18"/>
  <c r="N304" i="18"/>
  <c r="E304" i="18"/>
  <c r="N303" i="18"/>
  <c r="E303" i="18"/>
  <c r="N302" i="18"/>
  <c r="E302" i="18"/>
  <c r="N301" i="18"/>
  <c r="E301" i="18"/>
  <c r="N300" i="18"/>
  <c r="E300" i="18"/>
  <c r="N299" i="18"/>
  <c r="E299" i="18"/>
  <c r="N298" i="18"/>
  <c r="E298" i="18"/>
  <c r="N297" i="18"/>
  <c r="E297" i="18"/>
  <c r="N296" i="18"/>
  <c r="E296" i="18"/>
  <c r="N295" i="18"/>
  <c r="E295" i="18"/>
  <c r="N294" i="18"/>
  <c r="E294" i="18"/>
  <c r="N293" i="18"/>
  <c r="E293" i="18"/>
  <c r="N292" i="18"/>
  <c r="E292" i="18"/>
  <c r="N291" i="18"/>
  <c r="E291" i="18"/>
  <c r="N290" i="18"/>
  <c r="E290" i="18"/>
  <c r="N289" i="18"/>
  <c r="E289" i="18"/>
  <c r="N288" i="18"/>
  <c r="E288" i="18"/>
  <c r="N287" i="18"/>
  <c r="E287" i="18"/>
  <c r="N286" i="18"/>
  <c r="E286" i="18"/>
  <c r="N285" i="18"/>
  <c r="E285" i="18"/>
  <c r="N284" i="18"/>
  <c r="E284" i="18"/>
  <c r="N283" i="18"/>
  <c r="E283" i="18"/>
  <c r="N282" i="18"/>
  <c r="E282" i="18"/>
  <c r="N281" i="18"/>
  <c r="E281" i="18"/>
  <c r="N280" i="18"/>
  <c r="E280" i="18"/>
  <c r="N279" i="18"/>
  <c r="E279" i="18"/>
  <c r="N278" i="18"/>
  <c r="E278" i="18"/>
  <c r="N277" i="18"/>
  <c r="E277" i="18"/>
  <c r="N276" i="18"/>
  <c r="E276" i="18"/>
  <c r="N275" i="18"/>
  <c r="E275" i="18"/>
  <c r="N274" i="18"/>
  <c r="E274" i="18"/>
  <c r="N273" i="18"/>
  <c r="E273" i="18"/>
  <c r="N272" i="18"/>
  <c r="E272" i="18"/>
  <c r="N271" i="18"/>
  <c r="E271" i="18"/>
  <c r="N270" i="18"/>
  <c r="E270" i="18"/>
  <c r="N269" i="18"/>
  <c r="E269" i="18"/>
  <c r="N268" i="18"/>
  <c r="E268" i="18"/>
  <c r="N267" i="18"/>
  <c r="E267" i="18"/>
  <c r="N266" i="18"/>
  <c r="E266" i="18"/>
  <c r="N265" i="18"/>
  <c r="E265" i="18"/>
  <c r="N264" i="18"/>
  <c r="E264" i="18"/>
  <c r="N263" i="18"/>
  <c r="E263" i="18"/>
  <c r="N262" i="18"/>
  <c r="E262" i="18"/>
  <c r="N261" i="18"/>
  <c r="E261" i="18"/>
  <c r="N260" i="18"/>
  <c r="E260" i="18"/>
  <c r="N259" i="18"/>
  <c r="E259" i="18"/>
  <c r="N258" i="18"/>
  <c r="E258" i="18"/>
  <c r="N257" i="18"/>
  <c r="E257" i="18"/>
  <c r="N256" i="18"/>
  <c r="E256" i="18"/>
  <c r="N255" i="18"/>
  <c r="E255" i="18"/>
  <c r="N254" i="18"/>
  <c r="E254" i="18"/>
  <c r="N253" i="18"/>
  <c r="E253" i="18"/>
  <c r="N252" i="18"/>
  <c r="E252" i="18"/>
  <c r="N251" i="18"/>
  <c r="E251" i="18"/>
  <c r="N250" i="18"/>
  <c r="E250" i="18"/>
  <c r="N249" i="18"/>
  <c r="E249" i="18"/>
  <c r="N248" i="18"/>
  <c r="E248" i="18"/>
  <c r="N247" i="18"/>
  <c r="E247" i="18"/>
  <c r="N246" i="18"/>
  <c r="E246" i="18"/>
  <c r="N245" i="18"/>
  <c r="E245" i="18"/>
  <c r="N244" i="18"/>
  <c r="E244" i="18"/>
  <c r="N243" i="18"/>
  <c r="E243" i="18"/>
  <c r="N242" i="18"/>
  <c r="E242" i="18"/>
  <c r="N241" i="18"/>
  <c r="E241" i="18"/>
  <c r="N240" i="18"/>
  <c r="E240" i="18"/>
  <c r="N239" i="18"/>
  <c r="E239" i="18"/>
  <c r="N238" i="18"/>
  <c r="E238" i="18"/>
  <c r="N237" i="18"/>
  <c r="E237" i="18"/>
  <c r="N236" i="18"/>
  <c r="E236" i="18"/>
  <c r="N235" i="18"/>
  <c r="E235" i="18"/>
  <c r="N234" i="18"/>
  <c r="E234" i="18"/>
  <c r="N233" i="18"/>
  <c r="E233" i="18"/>
  <c r="N232" i="18"/>
  <c r="E232" i="18"/>
  <c r="N231" i="18"/>
  <c r="E231" i="18"/>
  <c r="N230" i="18"/>
  <c r="E230" i="18"/>
  <c r="N229" i="18"/>
  <c r="E229" i="18"/>
  <c r="N228" i="18"/>
  <c r="E228" i="18"/>
  <c r="N227" i="18"/>
  <c r="E227" i="18"/>
  <c r="N226" i="18"/>
  <c r="E226" i="18"/>
  <c r="N225" i="18"/>
  <c r="E225" i="18"/>
  <c r="N224" i="18"/>
  <c r="E224" i="18"/>
  <c r="N223" i="18"/>
  <c r="E223" i="18"/>
  <c r="N222" i="18"/>
  <c r="E222" i="18"/>
  <c r="N221" i="18"/>
  <c r="E221" i="18"/>
  <c r="N220" i="18"/>
  <c r="E220" i="18"/>
  <c r="N219" i="18"/>
  <c r="E219" i="18"/>
  <c r="N218" i="18"/>
  <c r="E218" i="18"/>
  <c r="N217" i="18"/>
  <c r="E217" i="18"/>
  <c r="N216" i="18"/>
  <c r="E216" i="18"/>
  <c r="N215" i="18"/>
  <c r="E215" i="18"/>
  <c r="N214" i="18"/>
  <c r="E214" i="18"/>
  <c r="N213" i="18"/>
  <c r="E213" i="18"/>
  <c r="N212" i="18"/>
  <c r="E212" i="18"/>
  <c r="N211" i="18"/>
  <c r="E211" i="18"/>
  <c r="N210" i="18"/>
  <c r="E210" i="18"/>
  <c r="N209" i="18"/>
  <c r="E209" i="18"/>
  <c r="N208" i="18"/>
  <c r="E208" i="18"/>
  <c r="N207" i="18"/>
  <c r="E207" i="18"/>
  <c r="N206" i="18"/>
  <c r="E206" i="18"/>
  <c r="N205" i="18"/>
  <c r="E205" i="18"/>
  <c r="N204" i="18"/>
  <c r="E204" i="18"/>
  <c r="N203" i="18"/>
  <c r="E203" i="18"/>
  <c r="N202" i="18"/>
  <c r="E202" i="18"/>
  <c r="N201" i="18"/>
  <c r="E201" i="18"/>
  <c r="N200" i="18"/>
  <c r="E200" i="18"/>
  <c r="N199" i="18"/>
  <c r="E199" i="18"/>
  <c r="N198" i="18"/>
  <c r="E198" i="18"/>
  <c r="N197" i="18"/>
  <c r="E197" i="18"/>
  <c r="N196" i="18"/>
  <c r="E196" i="18"/>
  <c r="N195" i="18"/>
  <c r="E195" i="18"/>
  <c r="N194" i="18"/>
  <c r="E194" i="18"/>
  <c r="N193" i="18"/>
  <c r="E193" i="18"/>
  <c r="N192" i="18"/>
  <c r="E192" i="18"/>
  <c r="N191" i="18"/>
  <c r="E191" i="18"/>
  <c r="N190" i="18"/>
  <c r="E190" i="18"/>
  <c r="N189" i="18"/>
  <c r="E189" i="18"/>
  <c r="N188" i="18"/>
  <c r="E188" i="18"/>
  <c r="N187" i="18"/>
  <c r="E187" i="18"/>
  <c r="N186" i="18"/>
  <c r="E186" i="18"/>
  <c r="N185" i="18"/>
  <c r="E185" i="18"/>
  <c r="N184" i="18"/>
  <c r="E184" i="18"/>
  <c r="N183" i="18"/>
  <c r="E183" i="18"/>
  <c r="N182" i="18"/>
  <c r="E182" i="18"/>
  <c r="N181" i="18"/>
  <c r="E181" i="18"/>
  <c r="N180" i="18"/>
  <c r="E180" i="18"/>
  <c r="N179" i="18"/>
  <c r="E179" i="18"/>
  <c r="N178" i="18"/>
  <c r="E178" i="18"/>
  <c r="N177" i="18"/>
  <c r="E177" i="18"/>
  <c r="N176" i="18"/>
  <c r="E176" i="18"/>
  <c r="N175" i="18"/>
  <c r="E175" i="18"/>
  <c r="N174" i="18"/>
  <c r="E174" i="18"/>
  <c r="N173" i="18"/>
  <c r="E173" i="18"/>
  <c r="N172" i="18"/>
  <c r="E172" i="18"/>
  <c r="N171" i="18"/>
  <c r="E171" i="18"/>
  <c r="N170" i="18"/>
  <c r="E170" i="18"/>
  <c r="N169" i="18"/>
  <c r="E169" i="18"/>
  <c r="N168" i="18"/>
  <c r="E168" i="18"/>
  <c r="N167" i="18"/>
  <c r="E167" i="18"/>
  <c r="N166" i="18"/>
  <c r="E166" i="18"/>
  <c r="N165" i="18"/>
  <c r="E165" i="18"/>
  <c r="N164" i="18"/>
  <c r="E164" i="18"/>
  <c r="N163" i="18"/>
  <c r="E163" i="18"/>
  <c r="N162" i="18"/>
  <c r="E162" i="18"/>
  <c r="N161" i="18"/>
  <c r="E161" i="18"/>
  <c r="N160" i="18"/>
  <c r="E160" i="18"/>
  <c r="N159" i="18"/>
  <c r="E159" i="18"/>
  <c r="N158" i="18"/>
  <c r="E158" i="18"/>
  <c r="N157" i="18"/>
  <c r="E157" i="18"/>
  <c r="N156" i="18"/>
  <c r="E156" i="18"/>
  <c r="N155" i="18"/>
  <c r="E155" i="18"/>
  <c r="N154" i="18"/>
  <c r="E154" i="18"/>
  <c r="N153" i="18"/>
  <c r="E153" i="18"/>
  <c r="N152" i="18"/>
  <c r="E152" i="18"/>
  <c r="N151" i="18"/>
  <c r="E151" i="18"/>
  <c r="N150" i="18"/>
  <c r="E150" i="18"/>
  <c r="N149" i="18"/>
  <c r="E149" i="18"/>
  <c r="N148" i="18"/>
  <c r="E148" i="18"/>
  <c r="N147" i="18"/>
  <c r="E147" i="18"/>
  <c r="N146" i="18"/>
  <c r="E146" i="18"/>
  <c r="N145" i="18"/>
  <c r="E145" i="18"/>
  <c r="N144" i="18"/>
  <c r="E144" i="18"/>
  <c r="N143" i="18"/>
  <c r="E143" i="18"/>
  <c r="N142" i="18"/>
  <c r="E142" i="18"/>
  <c r="N141" i="18"/>
  <c r="E141" i="18"/>
  <c r="N140" i="18"/>
  <c r="E140" i="18"/>
  <c r="N139" i="18"/>
  <c r="E139" i="18"/>
  <c r="N138" i="18"/>
  <c r="E138" i="18"/>
  <c r="N137" i="18"/>
  <c r="E137" i="18"/>
  <c r="N136" i="18"/>
  <c r="E136" i="18"/>
  <c r="N135" i="18"/>
  <c r="E135" i="18"/>
  <c r="N134" i="18"/>
  <c r="E134" i="18"/>
  <c r="N133" i="18"/>
  <c r="E133" i="18"/>
  <c r="N132" i="18"/>
  <c r="E132" i="18"/>
  <c r="N131" i="18"/>
  <c r="E131" i="18"/>
  <c r="N130" i="18"/>
  <c r="E130" i="18"/>
  <c r="N129" i="18"/>
  <c r="E129" i="18"/>
  <c r="N128" i="18"/>
  <c r="E128" i="18"/>
  <c r="N127" i="18"/>
  <c r="E127" i="18"/>
  <c r="N126" i="18"/>
  <c r="E126" i="18"/>
  <c r="N125" i="18"/>
  <c r="E125" i="18"/>
  <c r="N124" i="18"/>
  <c r="E124" i="18"/>
  <c r="N123" i="18"/>
  <c r="E123" i="18"/>
  <c r="N122" i="18"/>
  <c r="E122" i="18"/>
  <c r="N121" i="18"/>
  <c r="E121" i="18"/>
  <c r="N120" i="18"/>
  <c r="E120" i="18"/>
  <c r="N119" i="18"/>
  <c r="E119" i="18"/>
  <c r="N118" i="18"/>
  <c r="E118" i="18"/>
  <c r="N117" i="18"/>
  <c r="E117" i="18"/>
  <c r="N116" i="18"/>
  <c r="E116" i="18"/>
  <c r="N115" i="18"/>
  <c r="E115" i="18"/>
  <c r="N114" i="18"/>
  <c r="E114" i="18"/>
  <c r="N113" i="18"/>
  <c r="E113" i="18"/>
  <c r="N112" i="18"/>
  <c r="E112" i="18"/>
  <c r="N111" i="18"/>
  <c r="E111" i="18"/>
  <c r="N110" i="18"/>
  <c r="E110" i="18"/>
  <c r="N109" i="18"/>
  <c r="E109" i="18"/>
  <c r="N108" i="18"/>
  <c r="E108" i="18"/>
  <c r="N107" i="18"/>
  <c r="E107" i="18"/>
  <c r="N106" i="18"/>
  <c r="E106" i="18"/>
  <c r="N105" i="18"/>
  <c r="E105" i="18"/>
  <c r="N104" i="18"/>
  <c r="E104" i="18"/>
  <c r="N103" i="18"/>
  <c r="E103" i="18"/>
  <c r="N102" i="18"/>
  <c r="E102" i="18"/>
  <c r="N101" i="18"/>
  <c r="E101" i="18"/>
  <c r="N100" i="18"/>
  <c r="E100" i="18"/>
  <c r="N99" i="18"/>
  <c r="E99" i="18"/>
  <c r="N98" i="18"/>
  <c r="E98" i="18"/>
  <c r="N97" i="18"/>
  <c r="E97" i="18"/>
  <c r="N96" i="18"/>
  <c r="E96" i="18"/>
  <c r="N95" i="18"/>
  <c r="E95" i="18"/>
  <c r="N94" i="18"/>
  <c r="E94" i="18"/>
  <c r="N93" i="18"/>
  <c r="E93" i="18"/>
  <c r="N92" i="18"/>
  <c r="E92" i="18"/>
  <c r="N91" i="18"/>
  <c r="E91" i="18"/>
  <c r="N90" i="18"/>
  <c r="E90" i="18"/>
  <c r="N89" i="18"/>
  <c r="E89" i="18"/>
  <c r="N88" i="18"/>
  <c r="E88" i="18"/>
  <c r="N87" i="18"/>
  <c r="E87" i="18"/>
  <c r="N86" i="18"/>
  <c r="E86" i="18"/>
  <c r="N85" i="18"/>
  <c r="E85" i="18"/>
  <c r="N84" i="18"/>
  <c r="E84" i="18"/>
  <c r="N83" i="18"/>
  <c r="E83" i="18"/>
  <c r="N82" i="18"/>
  <c r="E82" i="18"/>
  <c r="N81" i="18"/>
  <c r="E81" i="18"/>
  <c r="N80" i="18"/>
  <c r="E80" i="18"/>
  <c r="N79" i="18"/>
  <c r="E79" i="18"/>
  <c r="N78" i="18"/>
  <c r="E78" i="18"/>
  <c r="N77" i="18"/>
  <c r="E77" i="18"/>
  <c r="N76" i="18"/>
  <c r="E76" i="18"/>
  <c r="N75" i="18"/>
  <c r="E75" i="18"/>
  <c r="N74" i="18"/>
  <c r="E74" i="18"/>
  <c r="N73" i="18"/>
  <c r="E73" i="18"/>
  <c r="N72" i="18"/>
  <c r="E72" i="18"/>
  <c r="N71" i="18"/>
  <c r="E71" i="18"/>
  <c r="N70" i="18"/>
  <c r="E70" i="18"/>
  <c r="N69" i="18"/>
  <c r="E69" i="18"/>
  <c r="N68" i="18"/>
  <c r="E68" i="18"/>
  <c r="N67" i="18"/>
  <c r="E67" i="18"/>
  <c r="N66" i="18"/>
  <c r="E66" i="18"/>
  <c r="N65" i="18"/>
  <c r="E65" i="18"/>
  <c r="N64" i="18"/>
  <c r="E64" i="18"/>
  <c r="N63" i="18"/>
  <c r="E63" i="18"/>
  <c r="N62" i="18"/>
  <c r="E62" i="18"/>
  <c r="N61" i="18"/>
  <c r="E61" i="18"/>
  <c r="N60" i="18"/>
  <c r="E60" i="18"/>
  <c r="N59" i="18"/>
  <c r="E59" i="18"/>
  <c r="N58" i="18"/>
  <c r="E58" i="18"/>
  <c r="N57" i="18"/>
  <c r="E57" i="18"/>
  <c r="N56" i="18"/>
  <c r="E56" i="18"/>
  <c r="N55" i="18"/>
  <c r="E55" i="18"/>
  <c r="N54" i="18"/>
  <c r="E54" i="18"/>
  <c r="N53" i="18"/>
  <c r="E53" i="18"/>
  <c r="N52" i="18"/>
  <c r="E52" i="18"/>
  <c r="N51" i="18"/>
  <c r="E51" i="18"/>
  <c r="N50" i="18"/>
  <c r="E50" i="18"/>
  <c r="N49" i="18"/>
  <c r="E49" i="18"/>
  <c r="N48" i="18"/>
  <c r="E48" i="18"/>
  <c r="N47" i="18"/>
  <c r="E47" i="18"/>
  <c r="N46" i="18"/>
  <c r="E46" i="18"/>
  <c r="N45" i="18"/>
  <c r="E45" i="18"/>
  <c r="N44" i="18"/>
  <c r="E44" i="18"/>
  <c r="N43" i="18"/>
  <c r="E43" i="18"/>
  <c r="N42" i="18"/>
  <c r="E42" i="18"/>
  <c r="N41" i="18"/>
  <c r="E41" i="18"/>
  <c r="N40" i="18"/>
  <c r="E40" i="18"/>
  <c r="N39" i="18"/>
  <c r="E39" i="18"/>
  <c r="N38" i="18"/>
  <c r="E38" i="18"/>
  <c r="N37" i="18"/>
  <c r="E37" i="18"/>
  <c r="N36" i="18"/>
  <c r="E36" i="18"/>
  <c r="N35" i="18"/>
  <c r="E35" i="18"/>
  <c r="N34" i="18"/>
  <c r="E34" i="18"/>
  <c r="N33" i="18"/>
  <c r="E33" i="18"/>
  <c r="N32" i="18"/>
  <c r="E32" i="18"/>
  <c r="N31" i="18"/>
  <c r="E31" i="18"/>
  <c r="N30" i="18"/>
  <c r="E30" i="18"/>
  <c r="N29" i="18"/>
  <c r="E29" i="18"/>
  <c r="N28" i="18"/>
  <c r="E28" i="18"/>
  <c r="N27" i="18"/>
  <c r="E27" i="18"/>
  <c r="N26" i="18"/>
  <c r="E26" i="18"/>
  <c r="N25" i="18"/>
  <c r="E25" i="18"/>
  <c r="N24" i="18"/>
  <c r="E24" i="18"/>
  <c r="N23" i="18"/>
  <c r="E23" i="18"/>
  <c r="N22" i="18"/>
  <c r="E22" i="18"/>
  <c r="N21" i="18"/>
  <c r="E21" i="18"/>
  <c r="N20" i="18"/>
  <c r="E20" i="18"/>
  <c r="N19" i="18"/>
  <c r="E19" i="18"/>
  <c r="N17" i="18"/>
  <c r="E17" i="18"/>
  <c r="N16" i="18"/>
  <c r="E16" i="18"/>
  <c r="N15" i="18"/>
  <c r="E15" i="18"/>
  <c r="N14" i="18"/>
  <c r="E14" i="18"/>
  <c r="N13" i="18"/>
  <c r="E13" i="18"/>
  <c r="N12" i="18"/>
  <c r="E12" i="18"/>
  <c r="N11" i="18"/>
  <c r="E11" i="18"/>
  <c r="N10" i="18"/>
  <c r="E10" i="18"/>
  <c r="N9" i="18"/>
  <c r="E9" i="18"/>
  <c r="N8" i="18"/>
  <c r="E8" i="18"/>
  <c r="N7" i="18"/>
  <c r="E7" i="18"/>
  <c r="N6" i="18"/>
  <c r="E6" i="18"/>
  <c r="N59" i="17"/>
  <c r="E59" i="17"/>
  <c r="N58" i="17"/>
  <c r="E58" i="17"/>
  <c r="N57" i="17"/>
  <c r="E57" i="17"/>
  <c r="N56" i="17"/>
  <c r="E56" i="17"/>
  <c r="N55" i="17"/>
  <c r="E55" i="17"/>
  <c r="N54" i="17"/>
  <c r="E54" i="17"/>
  <c r="N53" i="17"/>
  <c r="E53" i="17"/>
  <c r="N52" i="17"/>
  <c r="E52" i="17"/>
  <c r="N51" i="17"/>
  <c r="E51" i="17"/>
  <c r="N50" i="17"/>
  <c r="E50" i="17"/>
  <c r="N49" i="17"/>
  <c r="E49" i="17"/>
  <c r="N48" i="17"/>
  <c r="E48" i="17"/>
  <c r="N47" i="17"/>
  <c r="E47" i="17"/>
  <c r="N46" i="17"/>
  <c r="E46" i="17"/>
  <c r="N45" i="17"/>
  <c r="E45" i="17"/>
  <c r="N44" i="17"/>
  <c r="E44" i="17"/>
  <c r="N43" i="17"/>
  <c r="E43" i="17"/>
  <c r="N42" i="17"/>
  <c r="E42" i="17"/>
  <c r="N41" i="17"/>
  <c r="E41" i="17"/>
  <c r="N40" i="17"/>
  <c r="E40" i="17"/>
  <c r="N39" i="17"/>
  <c r="E39" i="17"/>
  <c r="N38" i="17"/>
  <c r="E38" i="17"/>
  <c r="N37" i="17"/>
  <c r="E37" i="17"/>
  <c r="N36" i="17"/>
  <c r="E36" i="17"/>
  <c r="N35" i="17"/>
  <c r="E35" i="17"/>
  <c r="N34" i="17"/>
  <c r="E34" i="17"/>
  <c r="N33" i="17"/>
  <c r="E33" i="17"/>
  <c r="N32" i="17"/>
  <c r="E32" i="17"/>
  <c r="N31" i="17"/>
  <c r="E31" i="17"/>
  <c r="N30" i="17"/>
  <c r="E30" i="17"/>
  <c r="N29" i="17"/>
  <c r="E29" i="17"/>
  <c r="N28" i="17"/>
  <c r="E28" i="17"/>
  <c r="N27" i="17"/>
  <c r="E27" i="17"/>
  <c r="N26" i="17"/>
  <c r="E26" i="17"/>
  <c r="N25" i="17"/>
  <c r="E25" i="17"/>
  <c r="N24" i="17"/>
  <c r="E24" i="17"/>
  <c r="N23" i="17"/>
  <c r="E23" i="17"/>
  <c r="N22" i="17"/>
  <c r="E22" i="17"/>
  <c r="N21" i="17"/>
  <c r="E21" i="17"/>
  <c r="N20" i="17"/>
  <c r="E20" i="17"/>
  <c r="N19" i="17"/>
  <c r="E19" i="17"/>
  <c r="N17" i="17"/>
  <c r="E17" i="17"/>
  <c r="N16" i="17"/>
  <c r="E16" i="17"/>
  <c r="N15" i="17"/>
  <c r="E15" i="17"/>
  <c r="N14" i="17"/>
  <c r="E14" i="17"/>
  <c r="N13" i="17"/>
  <c r="E13" i="17"/>
  <c r="N12" i="17"/>
  <c r="E12" i="17"/>
  <c r="N11" i="17"/>
  <c r="E11" i="17"/>
  <c r="N10" i="17"/>
  <c r="E10" i="17"/>
  <c r="N9" i="17"/>
  <c r="E9" i="17"/>
  <c r="N8" i="17"/>
  <c r="E8" i="17"/>
  <c r="N7" i="17"/>
  <c r="E7" i="17"/>
  <c r="N6" i="17"/>
  <c r="E6" i="17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N369" i="16"/>
  <c r="E369" i="16"/>
  <c r="N368" i="16"/>
  <c r="E368" i="16"/>
  <c r="N367" i="16"/>
  <c r="E367" i="16"/>
  <c r="N366" i="16"/>
  <c r="E366" i="16"/>
  <c r="N365" i="16"/>
  <c r="E365" i="16"/>
  <c r="N364" i="16"/>
  <c r="E364" i="16"/>
  <c r="N363" i="16"/>
  <c r="E363" i="16"/>
  <c r="N362" i="16"/>
  <c r="E362" i="16"/>
  <c r="N361" i="16"/>
  <c r="E361" i="16"/>
  <c r="N360" i="16"/>
  <c r="E360" i="16"/>
  <c r="N359" i="16"/>
  <c r="E359" i="16"/>
  <c r="N358" i="16"/>
  <c r="E358" i="16"/>
  <c r="N357" i="16"/>
  <c r="E357" i="16"/>
  <c r="N356" i="16"/>
  <c r="E356" i="16"/>
  <c r="N355" i="16"/>
  <c r="E355" i="16"/>
  <c r="N354" i="16"/>
  <c r="E354" i="16"/>
  <c r="N353" i="16"/>
  <c r="E353" i="16"/>
  <c r="N352" i="16"/>
  <c r="E352" i="16"/>
  <c r="N351" i="16"/>
  <c r="E351" i="16"/>
  <c r="N350" i="16"/>
  <c r="E350" i="16"/>
  <c r="N349" i="16"/>
  <c r="E349" i="16"/>
  <c r="N348" i="16"/>
  <c r="E348" i="16"/>
  <c r="N347" i="16"/>
  <c r="E347" i="16"/>
  <c r="N346" i="16"/>
  <c r="E346" i="16"/>
  <c r="N345" i="16"/>
  <c r="E345" i="16"/>
  <c r="N344" i="16"/>
  <c r="E344" i="16"/>
  <c r="N343" i="16"/>
  <c r="E343" i="16"/>
  <c r="N342" i="16"/>
  <c r="E342" i="16"/>
  <c r="N341" i="16"/>
  <c r="E341" i="16"/>
  <c r="N340" i="16"/>
  <c r="E340" i="16"/>
  <c r="N339" i="16"/>
  <c r="E339" i="16"/>
  <c r="N338" i="16"/>
  <c r="E338" i="16"/>
  <c r="N337" i="16"/>
  <c r="E337" i="16"/>
  <c r="N336" i="16"/>
  <c r="E336" i="16"/>
  <c r="N335" i="16"/>
  <c r="E335" i="16"/>
  <c r="N334" i="16"/>
  <c r="E334" i="16"/>
  <c r="N333" i="16"/>
  <c r="E333" i="16"/>
  <c r="N332" i="16"/>
  <c r="E332" i="16"/>
  <c r="N331" i="16"/>
  <c r="E331" i="16"/>
  <c r="N330" i="16"/>
  <c r="E330" i="16"/>
  <c r="N329" i="16"/>
  <c r="E329" i="16"/>
  <c r="N328" i="16"/>
  <c r="E328" i="16"/>
  <c r="N327" i="16"/>
  <c r="E327" i="16"/>
  <c r="N326" i="16"/>
  <c r="E326" i="16"/>
  <c r="N325" i="16"/>
  <c r="E325" i="16"/>
  <c r="N324" i="16"/>
  <c r="E324" i="16"/>
  <c r="N323" i="16"/>
  <c r="E323" i="16"/>
  <c r="N322" i="16"/>
  <c r="E322" i="16"/>
  <c r="N321" i="16"/>
  <c r="E321" i="16"/>
  <c r="N320" i="16"/>
  <c r="E320" i="16"/>
  <c r="N319" i="16"/>
  <c r="E319" i="16"/>
  <c r="N318" i="16"/>
  <c r="E318" i="16"/>
  <c r="N317" i="16"/>
  <c r="E317" i="16"/>
  <c r="N316" i="16"/>
  <c r="E316" i="16"/>
  <c r="N315" i="16"/>
  <c r="E315" i="16"/>
  <c r="N314" i="16"/>
  <c r="E314" i="16"/>
  <c r="N313" i="16"/>
  <c r="E313" i="16"/>
  <c r="N312" i="16"/>
  <c r="E312" i="16"/>
  <c r="N311" i="16"/>
  <c r="E311" i="16"/>
  <c r="N310" i="16"/>
  <c r="E310" i="16"/>
  <c r="N309" i="16"/>
  <c r="E309" i="16"/>
  <c r="N308" i="16"/>
  <c r="E308" i="16"/>
  <c r="N307" i="16"/>
  <c r="E307" i="16"/>
  <c r="N306" i="16"/>
  <c r="E306" i="16"/>
  <c r="N305" i="16"/>
  <c r="E305" i="16"/>
  <c r="N304" i="16"/>
  <c r="E304" i="16"/>
  <c r="N303" i="16"/>
  <c r="E303" i="16"/>
  <c r="N302" i="16"/>
  <c r="E302" i="16"/>
  <c r="N301" i="16"/>
  <c r="E301" i="16"/>
  <c r="N300" i="16"/>
  <c r="E300" i="16"/>
  <c r="N299" i="16"/>
  <c r="E299" i="16"/>
  <c r="N298" i="16"/>
  <c r="E298" i="16"/>
  <c r="N297" i="16"/>
  <c r="E297" i="16"/>
  <c r="N296" i="16"/>
  <c r="E296" i="16"/>
  <c r="N295" i="16"/>
  <c r="E295" i="16"/>
  <c r="N294" i="16"/>
  <c r="E294" i="16"/>
  <c r="N293" i="16"/>
  <c r="E293" i="16"/>
  <c r="N292" i="16"/>
  <c r="E292" i="16"/>
  <c r="N291" i="16"/>
  <c r="E291" i="16"/>
  <c r="N290" i="16"/>
  <c r="E290" i="16"/>
  <c r="N289" i="16"/>
  <c r="E289" i="16"/>
  <c r="N288" i="16"/>
  <c r="E288" i="16"/>
  <c r="N287" i="16"/>
  <c r="E287" i="16"/>
  <c r="N286" i="16"/>
  <c r="E286" i="16"/>
  <c r="N285" i="16"/>
  <c r="E285" i="16"/>
  <c r="N284" i="16"/>
  <c r="E284" i="16"/>
  <c r="N283" i="16"/>
  <c r="E283" i="16"/>
  <c r="N282" i="16"/>
  <c r="E282" i="16"/>
  <c r="N281" i="16"/>
  <c r="E281" i="16"/>
  <c r="N280" i="16"/>
  <c r="E280" i="16"/>
  <c r="N279" i="16"/>
  <c r="E279" i="16"/>
  <c r="N278" i="16"/>
  <c r="E278" i="16"/>
  <c r="N277" i="16"/>
  <c r="E277" i="16"/>
  <c r="N276" i="16"/>
  <c r="E276" i="16"/>
  <c r="N275" i="16"/>
  <c r="E275" i="16"/>
  <c r="N274" i="16"/>
  <c r="E274" i="16"/>
  <c r="N273" i="16"/>
  <c r="E273" i="16"/>
  <c r="N272" i="16"/>
  <c r="E272" i="16"/>
  <c r="N271" i="16"/>
  <c r="E271" i="16"/>
  <c r="N270" i="16"/>
  <c r="E270" i="16"/>
  <c r="N269" i="16"/>
  <c r="E269" i="16"/>
  <c r="N268" i="16"/>
  <c r="E268" i="16"/>
  <c r="N267" i="16"/>
  <c r="E267" i="16"/>
  <c r="N266" i="16"/>
  <c r="E266" i="16"/>
  <c r="N265" i="16"/>
  <c r="E265" i="16"/>
  <c r="N264" i="16"/>
  <c r="E264" i="16"/>
  <c r="N263" i="16"/>
  <c r="E263" i="16"/>
  <c r="N262" i="16"/>
  <c r="E262" i="16"/>
  <c r="N261" i="16"/>
  <c r="E261" i="16"/>
  <c r="N260" i="16"/>
  <c r="E260" i="16"/>
  <c r="N259" i="16"/>
  <c r="E259" i="16"/>
  <c r="N258" i="16"/>
  <c r="E258" i="16"/>
  <c r="N257" i="16"/>
  <c r="E257" i="16"/>
  <c r="N256" i="16"/>
  <c r="E256" i="16"/>
  <c r="N255" i="16"/>
  <c r="E255" i="16"/>
  <c r="N254" i="16"/>
  <c r="E254" i="16"/>
  <c r="N253" i="16"/>
  <c r="E253" i="16"/>
  <c r="N252" i="16"/>
  <c r="E252" i="16"/>
  <c r="N251" i="16"/>
  <c r="E251" i="16"/>
  <c r="N250" i="16"/>
  <c r="E250" i="16"/>
  <c r="N249" i="16"/>
  <c r="E249" i="16"/>
  <c r="N248" i="16"/>
  <c r="E248" i="16"/>
  <c r="N247" i="16"/>
  <c r="E247" i="16"/>
  <c r="N246" i="16"/>
  <c r="E246" i="16"/>
  <c r="N245" i="16"/>
  <c r="E245" i="16"/>
  <c r="N244" i="16"/>
  <c r="E244" i="16"/>
  <c r="N243" i="16"/>
  <c r="E243" i="16"/>
  <c r="N242" i="16"/>
  <c r="E242" i="16"/>
  <c r="N241" i="16"/>
  <c r="E241" i="16"/>
  <c r="N240" i="16"/>
  <c r="E240" i="16"/>
  <c r="N239" i="16"/>
  <c r="E239" i="16"/>
  <c r="N238" i="16"/>
  <c r="E238" i="16"/>
  <c r="N237" i="16"/>
  <c r="E237" i="16"/>
  <c r="N236" i="16"/>
  <c r="E236" i="16"/>
  <c r="N235" i="16"/>
  <c r="E235" i="16"/>
  <c r="N234" i="16"/>
  <c r="E234" i="16"/>
  <c r="N233" i="16"/>
  <c r="E233" i="16"/>
  <c r="N232" i="16"/>
  <c r="E232" i="16"/>
  <c r="N231" i="16"/>
  <c r="E231" i="16"/>
  <c r="N230" i="16"/>
  <c r="E230" i="16"/>
  <c r="N229" i="16"/>
  <c r="E229" i="16"/>
  <c r="N228" i="16"/>
  <c r="E228" i="16"/>
  <c r="N227" i="16"/>
  <c r="E227" i="16"/>
  <c r="N226" i="16"/>
  <c r="E226" i="16"/>
  <c r="N225" i="16"/>
  <c r="E225" i="16"/>
  <c r="N224" i="16"/>
  <c r="E224" i="16"/>
  <c r="N223" i="16"/>
  <c r="E223" i="16"/>
  <c r="N222" i="16"/>
  <c r="E222" i="16"/>
  <c r="N221" i="16"/>
  <c r="E221" i="16"/>
  <c r="N220" i="16"/>
  <c r="E220" i="16"/>
  <c r="N219" i="16"/>
  <c r="E219" i="16"/>
  <c r="N218" i="16"/>
  <c r="E218" i="16"/>
  <c r="N217" i="16"/>
  <c r="E217" i="16"/>
  <c r="N216" i="16"/>
  <c r="E216" i="16"/>
  <c r="N215" i="16"/>
  <c r="E215" i="16"/>
  <c r="N214" i="16"/>
  <c r="E214" i="16"/>
  <c r="N213" i="16"/>
  <c r="E213" i="16"/>
  <c r="N212" i="16"/>
  <c r="E212" i="16"/>
  <c r="N211" i="16"/>
  <c r="E211" i="16"/>
  <c r="N210" i="16"/>
  <c r="E210" i="16"/>
  <c r="N209" i="16"/>
  <c r="E209" i="16"/>
  <c r="N208" i="16"/>
  <c r="E208" i="16"/>
  <c r="N207" i="16"/>
  <c r="E207" i="16"/>
  <c r="N206" i="16"/>
  <c r="E206" i="16"/>
  <c r="N205" i="16"/>
  <c r="E205" i="16"/>
  <c r="N204" i="16"/>
  <c r="E204" i="16"/>
  <c r="N203" i="16"/>
  <c r="E203" i="16"/>
  <c r="N202" i="16"/>
  <c r="E202" i="16"/>
  <c r="N201" i="16"/>
  <c r="E201" i="16"/>
  <c r="N200" i="16"/>
  <c r="E200" i="16"/>
  <c r="N199" i="16"/>
  <c r="E199" i="16"/>
  <c r="N198" i="16"/>
  <c r="E198" i="16"/>
  <c r="N197" i="16"/>
  <c r="E197" i="16"/>
  <c r="N196" i="16"/>
  <c r="E196" i="16"/>
  <c r="N195" i="16"/>
  <c r="E195" i="16"/>
  <c r="N194" i="16"/>
  <c r="E194" i="16"/>
  <c r="N193" i="16"/>
  <c r="E193" i="16"/>
  <c r="N192" i="16"/>
  <c r="E192" i="16"/>
  <c r="N191" i="16"/>
  <c r="E191" i="16"/>
  <c r="N190" i="16"/>
  <c r="E190" i="16"/>
  <c r="N189" i="16"/>
  <c r="E189" i="16"/>
  <c r="N188" i="16"/>
  <c r="E188" i="16"/>
  <c r="N187" i="16"/>
  <c r="E187" i="16"/>
  <c r="N186" i="16"/>
  <c r="E186" i="16"/>
  <c r="N185" i="16"/>
  <c r="E185" i="16"/>
  <c r="N184" i="16"/>
  <c r="E184" i="16"/>
  <c r="N183" i="16"/>
  <c r="E183" i="16"/>
  <c r="N182" i="16"/>
  <c r="E182" i="16"/>
  <c r="N181" i="16"/>
  <c r="E181" i="16"/>
  <c r="N180" i="16"/>
  <c r="E180" i="16"/>
  <c r="N179" i="16"/>
  <c r="E179" i="16"/>
  <c r="N178" i="16"/>
  <c r="E178" i="16"/>
  <c r="N177" i="16"/>
  <c r="E177" i="16"/>
  <c r="N176" i="16"/>
  <c r="E176" i="16"/>
  <c r="N175" i="16"/>
  <c r="E175" i="16"/>
  <c r="N174" i="16"/>
  <c r="E174" i="16"/>
  <c r="N173" i="16"/>
  <c r="E173" i="16"/>
  <c r="N172" i="16"/>
  <c r="E172" i="16"/>
  <c r="N171" i="16"/>
  <c r="E171" i="16"/>
  <c r="N170" i="16"/>
  <c r="E170" i="16"/>
  <c r="N169" i="16"/>
  <c r="E169" i="16"/>
  <c r="N168" i="16"/>
  <c r="E168" i="16"/>
  <c r="N167" i="16"/>
  <c r="E167" i="16"/>
  <c r="N166" i="16"/>
  <c r="E166" i="16"/>
  <c r="N165" i="16"/>
  <c r="E165" i="16"/>
  <c r="N164" i="16"/>
  <c r="E164" i="16"/>
  <c r="N163" i="16"/>
  <c r="E163" i="16"/>
  <c r="N162" i="16"/>
  <c r="E162" i="16"/>
  <c r="N161" i="16"/>
  <c r="E161" i="16"/>
  <c r="N160" i="16"/>
  <c r="E160" i="16"/>
  <c r="N159" i="16"/>
  <c r="E159" i="16"/>
  <c r="N158" i="16"/>
  <c r="E158" i="16"/>
  <c r="N157" i="16"/>
  <c r="E157" i="16"/>
  <c r="N156" i="16"/>
  <c r="E156" i="16"/>
  <c r="N155" i="16"/>
  <c r="E155" i="16"/>
  <c r="N154" i="16"/>
  <c r="E154" i="16"/>
  <c r="N153" i="16"/>
  <c r="E153" i="16"/>
  <c r="N152" i="16"/>
  <c r="E152" i="16"/>
  <c r="N151" i="16"/>
  <c r="E151" i="16"/>
  <c r="N150" i="16"/>
  <c r="E150" i="16"/>
  <c r="N149" i="16"/>
  <c r="E149" i="16"/>
  <c r="N148" i="16"/>
  <c r="E148" i="16"/>
  <c r="N147" i="16"/>
  <c r="E147" i="16"/>
  <c r="N146" i="16"/>
  <c r="E146" i="16"/>
  <c r="N145" i="16"/>
  <c r="E145" i="16"/>
  <c r="N144" i="16"/>
  <c r="E144" i="16"/>
  <c r="N143" i="16"/>
  <c r="E143" i="16"/>
  <c r="N142" i="16"/>
  <c r="E142" i="16"/>
  <c r="N141" i="16"/>
  <c r="E141" i="16"/>
  <c r="N140" i="16"/>
  <c r="E140" i="16"/>
  <c r="N139" i="16"/>
  <c r="E139" i="16"/>
  <c r="N138" i="16"/>
  <c r="E138" i="16"/>
  <c r="N137" i="16"/>
  <c r="E137" i="16"/>
  <c r="N136" i="16"/>
  <c r="E136" i="16"/>
  <c r="N135" i="16"/>
  <c r="E135" i="16"/>
  <c r="N134" i="16"/>
  <c r="E134" i="16"/>
  <c r="N133" i="16"/>
  <c r="E133" i="16"/>
  <c r="N132" i="16"/>
  <c r="E132" i="16"/>
  <c r="N131" i="16"/>
  <c r="E131" i="16"/>
  <c r="N130" i="16"/>
  <c r="E130" i="16"/>
  <c r="N129" i="16"/>
  <c r="E129" i="16"/>
  <c r="N128" i="16"/>
  <c r="E128" i="16"/>
  <c r="N127" i="16"/>
  <c r="E127" i="16"/>
  <c r="N126" i="16"/>
  <c r="E126" i="16"/>
  <c r="N125" i="16"/>
  <c r="E125" i="16"/>
  <c r="N124" i="16"/>
  <c r="E124" i="16"/>
  <c r="N123" i="16"/>
  <c r="E123" i="16"/>
  <c r="N122" i="16"/>
  <c r="E122" i="16"/>
  <c r="N121" i="16"/>
  <c r="E121" i="16"/>
  <c r="N120" i="16"/>
  <c r="E120" i="16"/>
  <c r="N119" i="16"/>
  <c r="E119" i="16"/>
  <c r="N118" i="16"/>
  <c r="E118" i="16"/>
  <c r="N117" i="16"/>
  <c r="E117" i="16"/>
  <c r="N116" i="16"/>
  <c r="E116" i="16"/>
  <c r="N115" i="16"/>
  <c r="E115" i="16"/>
  <c r="N114" i="16"/>
  <c r="E114" i="16"/>
  <c r="N113" i="16"/>
  <c r="E113" i="16"/>
  <c r="N112" i="16"/>
  <c r="E112" i="16"/>
  <c r="N111" i="16"/>
  <c r="E111" i="16"/>
  <c r="N110" i="16"/>
  <c r="E110" i="16"/>
  <c r="N109" i="16"/>
  <c r="E109" i="16"/>
  <c r="N108" i="16"/>
  <c r="E108" i="16"/>
  <c r="N107" i="16"/>
  <c r="E107" i="16"/>
  <c r="N106" i="16"/>
  <c r="E106" i="16"/>
  <c r="N105" i="16"/>
  <c r="E105" i="16"/>
  <c r="N104" i="16"/>
  <c r="E104" i="16"/>
  <c r="N103" i="16"/>
  <c r="E103" i="16"/>
  <c r="N102" i="16"/>
  <c r="E102" i="16"/>
  <c r="N101" i="16"/>
  <c r="E101" i="16"/>
  <c r="N100" i="16"/>
  <c r="E100" i="16"/>
  <c r="N99" i="16"/>
  <c r="E99" i="16"/>
  <c r="N98" i="16"/>
  <c r="E98" i="16"/>
  <c r="N97" i="16"/>
  <c r="E97" i="16"/>
  <c r="N96" i="16"/>
  <c r="E96" i="16"/>
  <c r="N95" i="16"/>
  <c r="E95" i="16"/>
  <c r="N94" i="16"/>
  <c r="E94" i="16"/>
  <c r="N93" i="16"/>
  <c r="E93" i="16"/>
  <c r="N92" i="16"/>
  <c r="E92" i="16"/>
  <c r="N91" i="16"/>
  <c r="E91" i="16"/>
  <c r="N90" i="16"/>
  <c r="E90" i="16"/>
  <c r="N89" i="16"/>
  <c r="E89" i="16"/>
  <c r="N88" i="16"/>
  <c r="E88" i="16"/>
  <c r="N87" i="16"/>
  <c r="E87" i="16"/>
  <c r="N86" i="16"/>
  <c r="E86" i="16"/>
  <c r="N85" i="16"/>
  <c r="E85" i="16"/>
  <c r="N84" i="16"/>
  <c r="E84" i="16"/>
  <c r="N83" i="16"/>
  <c r="E83" i="16"/>
  <c r="N82" i="16"/>
  <c r="E82" i="16"/>
  <c r="N81" i="16"/>
  <c r="E81" i="16"/>
  <c r="N80" i="16"/>
  <c r="E80" i="16"/>
  <c r="N79" i="16"/>
  <c r="E79" i="16"/>
  <c r="N78" i="16"/>
  <c r="E78" i="16"/>
  <c r="N77" i="16"/>
  <c r="E77" i="16"/>
  <c r="N76" i="16"/>
  <c r="E76" i="16"/>
  <c r="N75" i="16"/>
  <c r="E75" i="16"/>
  <c r="N74" i="16"/>
  <c r="E74" i="16"/>
  <c r="N73" i="16"/>
  <c r="E73" i="16"/>
  <c r="N72" i="16"/>
  <c r="E72" i="16"/>
  <c r="N71" i="16"/>
  <c r="E71" i="16"/>
  <c r="N70" i="16"/>
  <c r="E70" i="16"/>
  <c r="N69" i="16"/>
  <c r="E69" i="16"/>
  <c r="N68" i="16"/>
  <c r="E68" i="16"/>
  <c r="N67" i="16"/>
  <c r="E67" i="16"/>
  <c r="N66" i="16"/>
  <c r="E66" i="16"/>
  <c r="N65" i="16"/>
  <c r="E65" i="16"/>
  <c r="N64" i="16"/>
  <c r="E64" i="16"/>
  <c r="N63" i="16"/>
  <c r="E63" i="16"/>
  <c r="N62" i="16"/>
  <c r="E62" i="16"/>
  <c r="N61" i="16"/>
  <c r="E61" i="16"/>
  <c r="N60" i="16"/>
  <c r="E60" i="16"/>
  <c r="N59" i="16"/>
  <c r="E59" i="16"/>
  <c r="N58" i="16"/>
  <c r="E58" i="16"/>
  <c r="N57" i="16"/>
  <c r="E57" i="16"/>
  <c r="N56" i="16"/>
  <c r="E56" i="16"/>
  <c r="N55" i="16"/>
  <c r="E55" i="16"/>
  <c r="N54" i="16"/>
  <c r="E54" i="16"/>
  <c r="N53" i="16"/>
  <c r="E53" i="16"/>
  <c r="N52" i="16"/>
  <c r="E52" i="16"/>
  <c r="N51" i="16"/>
  <c r="E51" i="16"/>
  <c r="N50" i="16"/>
  <c r="E50" i="16"/>
  <c r="N49" i="16"/>
  <c r="E49" i="16"/>
  <c r="N48" i="16"/>
  <c r="E48" i="16"/>
  <c r="N47" i="16"/>
  <c r="E47" i="16"/>
  <c r="N46" i="16"/>
  <c r="E46" i="16"/>
  <c r="N45" i="16"/>
  <c r="E45" i="16"/>
  <c r="N44" i="16"/>
  <c r="E44" i="16"/>
  <c r="N43" i="16"/>
  <c r="E43" i="16"/>
  <c r="N42" i="16"/>
  <c r="E42" i="16"/>
  <c r="N41" i="16"/>
  <c r="E41" i="16"/>
  <c r="N40" i="16"/>
  <c r="E40" i="16"/>
  <c r="N39" i="16"/>
  <c r="E39" i="16"/>
  <c r="N38" i="16"/>
  <c r="E38" i="16"/>
  <c r="N37" i="16"/>
  <c r="E37" i="16"/>
  <c r="N36" i="16"/>
  <c r="E36" i="16"/>
  <c r="N35" i="16"/>
  <c r="E35" i="16"/>
  <c r="N34" i="16"/>
  <c r="E34" i="16"/>
  <c r="N33" i="16"/>
  <c r="E33" i="16"/>
  <c r="N32" i="16"/>
  <c r="E32" i="16"/>
  <c r="N31" i="16"/>
  <c r="E31" i="16"/>
  <c r="N30" i="16"/>
  <c r="E30" i="16"/>
  <c r="N29" i="16"/>
  <c r="E29" i="16"/>
  <c r="N28" i="16"/>
  <c r="E28" i="16"/>
  <c r="N27" i="16"/>
  <c r="E27" i="16"/>
  <c r="N26" i="16"/>
  <c r="E26" i="16"/>
  <c r="N25" i="16"/>
  <c r="E25" i="16"/>
  <c r="N24" i="16"/>
  <c r="E24" i="16"/>
  <c r="N23" i="16"/>
  <c r="E23" i="16"/>
  <c r="N22" i="16"/>
  <c r="E22" i="16"/>
  <c r="N21" i="16"/>
  <c r="E21" i="16"/>
  <c r="N20" i="16"/>
  <c r="E20" i="16"/>
  <c r="N19" i="16"/>
  <c r="E19" i="16"/>
  <c r="N17" i="16"/>
  <c r="E17" i="16"/>
  <c r="N16" i="16"/>
  <c r="E16" i="16"/>
  <c r="N15" i="16"/>
  <c r="E15" i="16"/>
  <c r="N14" i="16"/>
  <c r="E14" i="16"/>
  <c r="N13" i="16"/>
  <c r="E13" i="16"/>
  <c r="N12" i="16"/>
  <c r="E12" i="16"/>
  <c r="N11" i="16"/>
  <c r="E11" i="16"/>
  <c r="N10" i="16"/>
  <c r="E10" i="16"/>
  <c r="N9" i="16"/>
  <c r="E9" i="16"/>
  <c r="N8" i="16"/>
  <c r="E8" i="16"/>
  <c r="N7" i="16"/>
  <c r="E7" i="16"/>
  <c r="N6" i="16"/>
  <c r="E6" i="16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N369" i="15"/>
  <c r="E369" i="15"/>
  <c r="N368" i="15"/>
  <c r="E368" i="15"/>
  <c r="N367" i="15"/>
  <c r="E367" i="15"/>
  <c r="N366" i="15"/>
  <c r="E366" i="15"/>
  <c r="N365" i="15"/>
  <c r="E365" i="15"/>
  <c r="N364" i="15"/>
  <c r="E364" i="15"/>
  <c r="N363" i="15"/>
  <c r="E363" i="15"/>
  <c r="N362" i="15"/>
  <c r="E362" i="15"/>
  <c r="N361" i="15"/>
  <c r="E361" i="15"/>
  <c r="N360" i="15"/>
  <c r="E360" i="15"/>
  <c r="N359" i="15"/>
  <c r="E359" i="15"/>
  <c r="N358" i="15"/>
  <c r="E358" i="15"/>
  <c r="N357" i="15"/>
  <c r="E357" i="15"/>
  <c r="N356" i="15"/>
  <c r="E356" i="15"/>
  <c r="N355" i="15"/>
  <c r="E355" i="15"/>
  <c r="N354" i="15"/>
  <c r="E354" i="15"/>
  <c r="N353" i="15"/>
  <c r="E353" i="15"/>
  <c r="N352" i="15"/>
  <c r="E352" i="15"/>
  <c r="N351" i="15"/>
  <c r="E351" i="15"/>
  <c r="N350" i="15"/>
  <c r="E350" i="15"/>
  <c r="N349" i="15"/>
  <c r="E349" i="15"/>
  <c r="N348" i="15"/>
  <c r="E348" i="15"/>
  <c r="N347" i="15"/>
  <c r="E347" i="15"/>
  <c r="N346" i="15"/>
  <c r="E346" i="15"/>
  <c r="N345" i="15"/>
  <c r="E345" i="15"/>
  <c r="N344" i="15"/>
  <c r="E344" i="15"/>
  <c r="N343" i="15"/>
  <c r="E343" i="15"/>
  <c r="N342" i="15"/>
  <c r="E342" i="15"/>
  <c r="N341" i="15"/>
  <c r="E341" i="15"/>
  <c r="N340" i="15"/>
  <c r="E340" i="15"/>
  <c r="N339" i="15"/>
  <c r="E339" i="15"/>
  <c r="N338" i="15"/>
  <c r="E338" i="15"/>
  <c r="N337" i="15"/>
  <c r="E337" i="15"/>
  <c r="N336" i="15"/>
  <c r="E336" i="15"/>
  <c r="N335" i="15"/>
  <c r="E335" i="15"/>
  <c r="N334" i="15"/>
  <c r="E334" i="15"/>
  <c r="N333" i="15"/>
  <c r="E333" i="15"/>
  <c r="N332" i="15"/>
  <c r="E332" i="15"/>
  <c r="N331" i="15"/>
  <c r="E331" i="15"/>
  <c r="N330" i="15"/>
  <c r="E330" i="15"/>
  <c r="N329" i="15"/>
  <c r="E329" i="15"/>
  <c r="N328" i="15"/>
  <c r="E328" i="15"/>
  <c r="N327" i="15"/>
  <c r="E327" i="15"/>
  <c r="N326" i="15"/>
  <c r="E326" i="15"/>
  <c r="N325" i="15"/>
  <c r="E325" i="15"/>
  <c r="N324" i="15"/>
  <c r="E324" i="15"/>
  <c r="N323" i="15"/>
  <c r="E323" i="15"/>
  <c r="N322" i="15"/>
  <c r="E322" i="15"/>
  <c r="N321" i="15"/>
  <c r="E321" i="15"/>
  <c r="N320" i="15"/>
  <c r="E320" i="15"/>
  <c r="N319" i="15"/>
  <c r="E319" i="15"/>
  <c r="N318" i="15"/>
  <c r="E318" i="15"/>
  <c r="N317" i="15"/>
  <c r="E317" i="15"/>
  <c r="N316" i="15"/>
  <c r="E316" i="15"/>
  <c r="N315" i="15"/>
  <c r="E315" i="15"/>
  <c r="N314" i="15"/>
  <c r="E314" i="15"/>
  <c r="N313" i="15"/>
  <c r="E313" i="15"/>
  <c r="N312" i="15"/>
  <c r="E312" i="15"/>
  <c r="N311" i="15"/>
  <c r="E311" i="15"/>
  <c r="N310" i="15"/>
  <c r="E310" i="15"/>
  <c r="N309" i="15"/>
  <c r="E309" i="15"/>
  <c r="N308" i="15"/>
  <c r="E308" i="15"/>
  <c r="N307" i="15"/>
  <c r="E307" i="15"/>
  <c r="N306" i="15"/>
  <c r="E306" i="15"/>
  <c r="N305" i="15"/>
  <c r="E305" i="15"/>
  <c r="N304" i="15"/>
  <c r="E304" i="15"/>
  <c r="N303" i="15"/>
  <c r="E303" i="15"/>
  <c r="N302" i="15"/>
  <c r="E302" i="15"/>
  <c r="N301" i="15"/>
  <c r="E301" i="15"/>
  <c r="N300" i="15"/>
  <c r="E300" i="15"/>
  <c r="N299" i="15"/>
  <c r="E299" i="15"/>
  <c r="N298" i="15"/>
  <c r="E298" i="15"/>
  <c r="N297" i="15"/>
  <c r="E297" i="15"/>
  <c r="N296" i="15"/>
  <c r="E296" i="15"/>
  <c r="N295" i="15"/>
  <c r="E295" i="15"/>
  <c r="N294" i="15"/>
  <c r="E294" i="15"/>
  <c r="N293" i="15"/>
  <c r="E293" i="15"/>
  <c r="N292" i="15"/>
  <c r="E292" i="15"/>
  <c r="N291" i="15"/>
  <c r="E291" i="15"/>
  <c r="N290" i="15"/>
  <c r="E290" i="15"/>
  <c r="N289" i="15"/>
  <c r="E289" i="15"/>
  <c r="N288" i="15"/>
  <c r="E288" i="15"/>
  <c r="N287" i="15"/>
  <c r="E287" i="15"/>
  <c r="N286" i="15"/>
  <c r="E286" i="15"/>
  <c r="N285" i="15"/>
  <c r="E285" i="15"/>
  <c r="N284" i="15"/>
  <c r="E284" i="15"/>
  <c r="N283" i="15"/>
  <c r="E283" i="15"/>
  <c r="N282" i="15"/>
  <c r="E282" i="15"/>
  <c r="N281" i="15"/>
  <c r="E281" i="15"/>
  <c r="N280" i="15"/>
  <c r="E280" i="15"/>
  <c r="N279" i="15"/>
  <c r="E279" i="15"/>
  <c r="N278" i="15"/>
  <c r="E278" i="15"/>
  <c r="N277" i="15"/>
  <c r="E277" i="15"/>
  <c r="N276" i="15"/>
  <c r="E276" i="15"/>
  <c r="N275" i="15"/>
  <c r="E275" i="15"/>
  <c r="N274" i="15"/>
  <c r="E274" i="15"/>
  <c r="N273" i="15"/>
  <c r="E273" i="15"/>
  <c r="N272" i="15"/>
  <c r="E272" i="15"/>
  <c r="N271" i="15"/>
  <c r="E271" i="15"/>
  <c r="N270" i="15"/>
  <c r="E270" i="15"/>
  <c r="N269" i="15"/>
  <c r="E269" i="15"/>
  <c r="N268" i="15"/>
  <c r="E268" i="15"/>
  <c r="N267" i="15"/>
  <c r="E267" i="15"/>
  <c r="N266" i="15"/>
  <c r="E266" i="15"/>
  <c r="N265" i="15"/>
  <c r="E265" i="15"/>
  <c r="N264" i="15"/>
  <c r="E264" i="15"/>
  <c r="N263" i="15"/>
  <c r="E263" i="15"/>
  <c r="N262" i="15"/>
  <c r="E262" i="15"/>
  <c r="N261" i="15"/>
  <c r="E261" i="15"/>
  <c r="N260" i="15"/>
  <c r="E260" i="15"/>
  <c r="N259" i="15"/>
  <c r="E259" i="15"/>
  <c r="N258" i="15"/>
  <c r="E258" i="15"/>
  <c r="N257" i="15"/>
  <c r="E257" i="15"/>
  <c r="N256" i="15"/>
  <c r="E256" i="15"/>
  <c r="N255" i="15"/>
  <c r="E255" i="15"/>
  <c r="N254" i="15"/>
  <c r="E254" i="15"/>
  <c r="N253" i="15"/>
  <c r="E253" i="15"/>
  <c r="N252" i="15"/>
  <c r="E252" i="15"/>
  <c r="N251" i="15"/>
  <c r="E251" i="15"/>
  <c r="N250" i="15"/>
  <c r="E250" i="15"/>
  <c r="N249" i="15"/>
  <c r="E249" i="15"/>
  <c r="N248" i="15"/>
  <c r="E248" i="15"/>
  <c r="N247" i="15"/>
  <c r="E247" i="15"/>
  <c r="N246" i="15"/>
  <c r="E246" i="15"/>
  <c r="N245" i="15"/>
  <c r="E245" i="15"/>
  <c r="N244" i="15"/>
  <c r="E244" i="15"/>
  <c r="N243" i="15"/>
  <c r="E243" i="15"/>
  <c r="N242" i="15"/>
  <c r="E242" i="15"/>
  <c r="N241" i="15"/>
  <c r="E241" i="15"/>
  <c r="N240" i="15"/>
  <c r="E240" i="15"/>
  <c r="N239" i="15"/>
  <c r="E239" i="15"/>
  <c r="N238" i="15"/>
  <c r="E238" i="15"/>
  <c r="N237" i="15"/>
  <c r="E237" i="15"/>
  <c r="N236" i="15"/>
  <c r="E236" i="15"/>
  <c r="N235" i="15"/>
  <c r="E235" i="15"/>
  <c r="N234" i="15"/>
  <c r="E234" i="15"/>
  <c r="N233" i="15"/>
  <c r="E233" i="15"/>
  <c r="N232" i="15"/>
  <c r="E232" i="15"/>
  <c r="N231" i="15"/>
  <c r="E231" i="15"/>
  <c r="N230" i="15"/>
  <c r="E230" i="15"/>
  <c r="N229" i="15"/>
  <c r="E229" i="15"/>
  <c r="N228" i="15"/>
  <c r="E228" i="15"/>
  <c r="N227" i="15"/>
  <c r="E227" i="15"/>
  <c r="N226" i="15"/>
  <c r="E226" i="15"/>
  <c r="N225" i="15"/>
  <c r="E225" i="15"/>
  <c r="N224" i="15"/>
  <c r="E224" i="15"/>
  <c r="N223" i="15"/>
  <c r="E223" i="15"/>
  <c r="N222" i="15"/>
  <c r="E222" i="15"/>
  <c r="N221" i="15"/>
  <c r="E221" i="15"/>
  <c r="N220" i="15"/>
  <c r="E220" i="15"/>
  <c r="N219" i="15"/>
  <c r="E219" i="15"/>
  <c r="N218" i="15"/>
  <c r="E218" i="15"/>
  <c r="N217" i="15"/>
  <c r="E217" i="15"/>
  <c r="N216" i="15"/>
  <c r="E216" i="15"/>
  <c r="N215" i="15"/>
  <c r="E215" i="15"/>
  <c r="N214" i="15"/>
  <c r="E214" i="15"/>
  <c r="N213" i="15"/>
  <c r="E213" i="15"/>
  <c r="N212" i="15"/>
  <c r="E212" i="15"/>
  <c r="N211" i="15"/>
  <c r="E211" i="15"/>
  <c r="N210" i="15"/>
  <c r="E210" i="15"/>
  <c r="N209" i="15"/>
  <c r="E209" i="15"/>
  <c r="N208" i="15"/>
  <c r="E208" i="15"/>
  <c r="N207" i="15"/>
  <c r="E207" i="15"/>
  <c r="N206" i="15"/>
  <c r="E206" i="15"/>
  <c r="N205" i="15"/>
  <c r="E205" i="15"/>
  <c r="N204" i="15"/>
  <c r="E204" i="15"/>
  <c r="N203" i="15"/>
  <c r="E203" i="15"/>
  <c r="N202" i="15"/>
  <c r="E202" i="15"/>
  <c r="N201" i="15"/>
  <c r="E201" i="15"/>
  <c r="N200" i="15"/>
  <c r="E200" i="15"/>
  <c r="N199" i="15"/>
  <c r="E199" i="15"/>
  <c r="N198" i="15"/>
  <c r="E198" i="15"/>
  <c r="N197" i="15"/>
  <c r="E197" i="15"/>
  <c r="N196" i="15"/>
  <c r="E196" i="15"/>
  <c r="N195" i="15"/>
  <c r="E195" i="15"/>
  <c r="N194" i="15"/>
  <c r="E194" i="15"/>
  <c r="N193" i="15"/>
  <c r="E193" i="15"/>
  <c r="N192" i="15"/>
  <c r="E192" i="15"/>
  <c r="N191" i="15"/>
  <c r="E191" i="15"/>
  <c r="N190" i="15"/>
  <c r="E190" i="15"/>
  <c r="N189" i="15"/>
  <c r="E189" i="15"/>
  <c r="N188" i="15"/>
  <c r="E188" i="15"/>
  <c r="N187" i="15"/>
  <c r="E187" i="15"/>
  <c r="N186" i="15"/>
  <c r="E186" i="15"/>
  <c r="N185" i="15"/>
  <c r="E185" i="15"/>
  <c r="N184" i="15"/>
  <c r="E184" i="15"/>
  <c r="N183" i="15"/>
  <c r="E183" i="15"/>
  <c r="N182" i="15"/>
  <c r="E182" i="15"/>
  <c r="N181" i="15"/>
  <c r="E181" i="15"/>
  <c r="N180" i="15"/>
  <c r="E180" i="15"/>
  <c r="N179" i="15"/>
  <c r="E179" i="15"/>
  <c r="N178" i="15"/>
  <c r="E178" i="15"/>
  <c r="N177" i="15"/>
  <c r="E177" i="15"/>
  <c r="N176" i="15"/>
  <c r="E176" i="15"/>
  <c r="N175" i="15"/>
  <c r="E175" i="15"/>
  <c r="N174" i="15"/>
  <c r="E174" i="15"/>
  <c r="N173" i="15"/>
  <c r="E173" i="15"/>
  <c r="N172" i="15"/>
  <c r="E172" i="15"/>
  <c r="N171" i="15"/>
  <c r="E171" i="15"/>
  <c r="N170" i="15"/>
  <c r="E170" i="15"/>
  <c r="N169" i="15"/>
  <c r="E169" i="15"/>
  <c r="N168" i="15"/>
  <c r="E168" i="15"/>
  <c r="N167" i="15"/>
  <c r="E167" i="15"/>
  <c r="N166" i="15"/>
  <c r="E166" i="15"/>
  <c r="N165" i="15"/>
  <c r="E165" i="15"/>
  <c r="N164" i="15"/>
  <c r="E164" i="15"/>
  <c r="N163" i="15"/>
  <c r="E163" i="15"/>
  <c r="N162" i="15"/>
  <c r="E162" i="15"/>
  <c r="N161" i="15"/>
  <c r="E161" i="15"/>
  <c r="N160" i="15"/>
  <c r="E160" i="15"/>
  <c r="N159" i="15"/>
  <c r="E159" i="15"/>
  <c r="N158" i="15"/>
  <c r="E158" i="15"/>
  <c r="N157" i="15"/>
  <c r="E157" i="15"/>
  <c r="N156" i="15"/>
  <c r="E156" i="15"/>
  <c r="N155" i="15"/>
  <c r="E155" i="15"/>
  <c r="N154" i="15"/>
  <c r="E154" i="15"/>
  <c r="N153" i="15"/>
  <c r="E153" i="15"/>
  <c r="N152" i="15"/>
  <c r="E152" i="15"/>
  <c r="N151" i="15"/>
  <c r="E151" i="15"/>
  <c r="N150" i="15"/>
  <c r="E150" i="15"/>
  <c r="N149" i="15"/>
  <c r="E149" i="15"/>
  <c r="N148" i="15"/>
  <c r="E148" i="15"/>
  <c r="N147" i="15"/>
  <c r="E147" i="15"/>
  <c r="N146" i="15"/>
  <c r="E146" i="15"/>
  <c r="N145" i="15"/>
  <c r="E145" i="15"/>
  <c r="N144" i="15"/>
  <c r="E144" i="15"/>
  <c r="N143" i="15"/>
  <c r="E143" i="15"/>
  <c r="N142" i="15"/>
  <c r="E142" i="15"/>
  <c r="N141" i="15"/>
  <c r="E141" i="15"/>
  <c r="N140" i="15"/>
  <c r="E140" i="15"/>
  <c r="N139" i="15"/>
  <c r="E139" i="15"/>
  <c r="N138" i="15"/>
  <c r="E138" i="15"/>
  <c r="N137" i="15"/>
  <c r="E137" i="15"/>
  <c r="N136" i="15"/>
  <c r="E136" i="15"/>
  <c r="N135" i="15"/>
  <c r="E135" i="15"/>
  <c r="N134" i="15"/>
  <c r="E134" i="15"/>
  <c r="N133" i="15"/>
  <c r="E133" i="15"/>
  <c r="N132" i="15"/>
  <c r="E132" i="15"/>
  <c r="N131" i="15"/>
  <c r="E131" i="15"/>
  <c r="N130" i="15"/>
  <c r="E130" i="15"/>
  <c r="N129" i="15"/>
  <c r="E129" i="15"/>
  <c r="N128" i="15"/>
  <c r="E128" i="15"/>
  <c r="N127" i="15"/>
  <c r="E127" i="15"/>
  <c r="N126" i="15"/>
  <c r="E126" i="15"/>
  <c r="N125" i="15"/>
  <c r="E125" i="15"/>
  <c r="N124" i="15"/>
  <c r="E124" i="15"/>
  <c r="N123" i="15"/>
  <c r="E123" i="15"/>
  <c r="N122" i="15"/>
  <c r="E122" i="15"/>
  <c r="N121" i="15"/>
  <c r="E121" i="15"/>
  <c r="N120" i="15"/>
  <c r="E120" i="15"/>
  <c r="N119" i="15"/>
  <c r="E119" i="15"/>
  <c r="N118" i="15"/>
  <c r="E118" i="15"/>
  <c r="N117" i="15"/>
  <c r="E117" i="15"/>
  <c r="N116" i="15"/>
  <c r="E116" i="15"/>
  <c r="N115" i="15"/>
  <c r="E115" i="15"/>
  <c r="N114" i="15"/>
  <c r="E114" i="15"/>
  <c r="N113" i="15"/>
  <c r="E113" i="15"/>
  <c r="N112" i="15"/>
  <c r="E112" i="15"/>
  <c r="N111" i="15"/>
  <c r="E111" i="15"/>
  <c r="N110" i="15"/>
  <c r="E110" i="15"/>
  <c r="N109" i="15"/>
  <c r="E109" i="15"/>
  <c r="N108" i="15"/>
  <c r="E108" i="15"/>
  <c r="N107" i="15"/>
  <c r="E107" i="15"/>
  <c r="N106" i="15"/>
  <c r="E106" i="15"/>
  <c r="N105" i="15"/>
  <c r="E105" i="15"/>
  <c r="N104" i="15"/>
  <c r="E104" i="15"/>
  <c r="N103" i="15"/>
  <c r="E103" i="15"/>
  <c r="N102" i="15"/>
  <c r="E102" i="15"/>
  <c r="N101" i="15"/>
  <c r="E101" i="15"/>
  <c r="N100" i="15"/>
  <c r="E100" i="15"/>
  <c r="N99" i="15"/>
  <c r="E99" i="15"/>
  <c r="N98" i="15"/>
  <c r="E98" i="15"/>
  <c r="N97" i="15"/>
  <c r="E97" i="15"/>
  <c r="N96" i="15"/>
  <c r="E96" i="15"/>
  <c r="N95" i="15"/>
  <c r="E95" i="15"/>
  <c r="N94" i="15"/>
  <c r="E94" i="15"/>
  <c r="N93" i="15"/>
  <c r="E93" i="15"/>
  <c r="N92" i="15"/>
  <c r="E92" i="15"/>
  <c r="N91" i="15"/>
  <c r="E91" i="15"/>
  <c r="N90" i="15"/>
  <c r="E90" i="15"/>
  <c r="N89" i="15"/>
  <c r="E89" i="15"/>
  <c r="N88" i="15"/>
  <c r="E88" i="15"/>
  <c r="N87" i="15"/>
  <c r="E87" i="15"/>
  <c r="N86" i="15"/>
  <c r="E86" i="15"/>
  <c r="N85" i="15"/>
  <c r="E85" i="15"/>
  <c r="N84" i="15"/>
  <c r="E84" i="15"/>
  <c r="N83" i="15"/>
  <c r="E83" i="15"/>
  <c r="N82" i="15"/>
  <c r="E82" i="15"/>
  <c r="N81" i="15"/>
  <c r="E81" i="15"/>
  <c r="N80" i="15"/>
  <c r="E80" i="15"/>
  <c r="N79" i="15"/>
  <c r="E79" i="15"/>
  <c r="N78" i="15"/>
  <c r="E78" i="15"/>
  <c r="N77" i="15"/>
  <c r="E77" i="15"/>
  <c r="N76" i="15"/>
  <c r="E76" i="15"/>
  <c r="N75" i="15"/>
  <c r="E75" i="15"/>
  <c r="N74" i="15"/>
  <c r="E74" i="15"/>
  <c r="N73" i="15"/>
  <c r="E73" i="15"/>
  <c r="N72" i="15"/>
  <c r="E72" i="15"/>
  <c r="N71" i="15"/>
  <c r="E71" i="15"/>
  <c r="N70" i="15"/>
  <c r="E70" i="15"/>
  <c r="N69" i="15"/>
  <c r="E69" i="15"/>
  <c r="N68" i="15"/>
  <c r="E68" i="15"/>
  <c r="N67" i="15"/>
  <c r="E67" i="15"/>
  <c r="N66" i="15"/>
  <c r="E66" i="15"/>
  <c r="N65" i="15"/>
  <c r="E65" i="15"/>
  <c r="N64" i="15"/>
  <c r="E64" i="15"/>
  <c r="N63" i="15"/>
  <c r="E63" i="15"/>
  <c r="N62" i="15"/>
  <c r="E62" i="15"/>
  <c r="N61" i="15"/>
  <c r="E61" i="15"/>
  <c r="N60" i="15"/>
  <c r="E60" i="15"/>
  <c r="N59" i="15"/>
  <c r="E59" i="15"/>
  <c r="N58" i="15"/>
  <c r="E58" i="15"/>
  <c r="N57" i="15"/>
  <c r="E57" i="15"/>
  <c r="N56" i="15"/>
  <c r="E56" i="15"/>
  <c r="N55" i="15"/>
  <c r="E55" i="15"/>
  <c r="N54" i="15"/>
  <c r="E54" i="15"/>
  <c r="N53" i="15"/>
  <c r="E53" i="15"/>
  <c r="N52" i="15"/>
  <c r="E52" i="15"/>
  <c r="N51" i="15"/>
  <c r="E51" i="15"/>
  <c r="N50" i="15"/>
  <c r="E50" i="15"/>
  <c r="N49" i="15"/>
  <c r="E49" i="15"/>
  <c r="N48" i="15"/>
  <c r="E48" i="15"/>
  <c r="N47" i="15"/>
  <c r="E47" i="15"/>
  <c r="N46" i="15"/>
  <c r="E46" i="15"/>
  <c r="N45" i="15"/>
  <c r="E45" i="15"/>
  <c r="N44" i="15"/>
  <c r="E44" i="15"/>
  <c r="N43" i="15"/>
  <c r="E43" i="15"/>
  <c r="N42" i="15"/>
  <c r="E42" i="15"/>
  <c r="N41" i="15"/>
  <c r="E41" i="15"/>
  <c r="N40" i="15"/>
  <c r="E40" i="15"/>
  <c r="N39" i="15"/>
  <c r="E39" i="15"/>
  <c r="N38" i="15"/>
  <c r="E38" i="15"/>
  <c r="N37" i="15"/>
  <c r="E37" i="15"/>
  <c r="N36" i="15"/>
  <c r="E36" i="15"/>
  <c r="N35" i="15"/>
  <c r="E35" i="15"/>
  <c r="N34" i="15"/>
  <c r="E34" i="15"/>
  <c r="N33" i="15"/>
  <c r="E33" i="15"/>
  <c r="N32" i="15"/>
  <c r="E32" i="15"/>
  <c r="N31" i="15"/>
  <c r="E31" i="15"/>
  <c r="N30" i="15"/>
  <c r="E30" i="15"/>
  <c r="N29" i="15"/>
  <c r="E29" i="15"/>
  <c r="N28" i="15"/>
  <c r="E28" i="15"/>
  <c r="N27" i="15"/>
  <c r="E27" i="15"/>
  <c r="N26" i="15"/>
  <c r="E26" i="15"/>
  <c r="N25" i="15"/>
  <c r="E25" i="15"/>
  <c r="N24" i="15"/>
  <c r="E24" i="15"/>
  <c r="N23" i="15"/>
  <c r="E23" i="15"/>
  <c r="N22" i="15"/>
  <c r="E22" i="15"/>
  <c r="N21" i="15"/>
  <c r="E21" i="15"/>
  <c r="N20" i="15"/>
  <c r="N19" i="15"/>
  <c r="E19" i="15"/>
  <c r="N17" i="15"/>
  <c r="E17" i="15"/>
  <c r="N16" i="15"/>
  <c r="E16" i="15"/>
  <c r="N15" i="15"/>
  <c r="E15" i="15"/>
  <c r="N14" i="15"/>
  <c r="E14" i="15"/>
  <c r="N13" i="15"/>
  <c r="E13" i="15"/>
  <c r="N12" i="15"/>
  <c r="E12" i="15"/>
  <c r="N11" i="15"/>
  <c r="E11" i="15"/>
  <c r="N10" i="15"/>
  <c r="E10" i="15"/>
  <c r="N9" i="15"/>
  <c r="E9" i="15"/>
  <c r="N8" i="15"/>
  <c r="E8" i="15"/>
  <c r="N7" i="15"/>
  <c r="E7" i="15"/>
  <c r="N6" i="15"/>
  <c r="E6" i="15"/>
  <c r="N59" i="14"/>
  <c r="E59" i="14"/>
  <c r="N58" i="14"/>
  <c r="E58" i="14"/>
  <c r="N57" i="14"/>
  <c r="E57" i="14"/>
  <c r="N56" i="14"/>
  <c r="E56" i="14"/>
  <c r="N55" i="14"/>
  <c r="E55" i="14"/>
  <c r="N54" i="14"/>
  <c r="E54" i="14"/>
  <c r="N53" i="14"/>
  <c r="E53" i="14"/>
  <c r="N52" i="14"/>
  <c r="E52" i="14"/>
  <c r="N51" i="14"/>
  <c r="E51" i="14"/>
  <c r="N50" i="14"/>
  <c r="E50" i="14"/>
  <c r="N49" i="14"/>
  <c r="E49" i="14"/>
  <c r="N48" i="14"/>
  <c r="E48" i="14"/>
  <c r="N47" i="14"/>
  <c r="E47" i="14"/>
  <c r="N46" i="14"/>
  <c r="E46" i="14"/>
  <c r="N45" i="14"/>
  <c r="E45" i="14"/>
  <c r="N44" i="14"/>
  <c r="E44" i="14"/>
  <c r="N43" i="14"/>
  <c r="E43" i="14"/>
  <c r="N42" i="14"/>
  <c r="E42" i="14"/>
  <c r="N41" i="14"/>
  <c r="E41" i="14"/>
  <c r="N40" i="14"/>
  <c r="E40" i="14"/>
  <c r="N39" i="14"/>
  <c r="E39" i="14"/>
  <c r="N38" i="14"/>
  <c r="E38" i="14"/>
  <c r="N37" i="14"/>
  <c r="E37" i="14"/>
  <c r="N36" i="14"/>
  <c r="E36" i="14"/>
  <c r="N35" i="14"/>
  <c r="E35" i="14"/>
  <c r="N34" i="14"/>
  <c r="E34" i="14"/>
  <c r="N33" i="14"/>
  <c r="E33" i="14"/>
  <c r="N32" i="14"/>
  <c r="E32" i="14"/>
  <c r="N31" i="14"/>
  <c r="E31" i="14"/>
  <c r="N30" i="14"/>
  <c r="E30" i="14"/>
  <c r="N29" i="14"/>
  <c r="E29" i="14"/>
  <c r="N28" i="14"/>
  <c r="E28" i="14"/>
  <c r="N27" i="14"/>
  <c r="E27" i="14"/>
  <c r="N26" i="14"/>
  <c r="E26" i="14"/>
  <c r="N25" i="14"/>
  <c r="E25" i="14"/>
  <c r="N24" i="14"/>
  <c r="E24" i="14"/>
  <c r="N23" i="14"/>
  <c r="E23" i="14"/>
  <c r="N22" i="14"/>
  <c r="E22" i="14"/>
  <c r="N21" i="14"/>
  <c r="E21" i="14"/>
  <c r="N20" i="14"/>
  <c r="E20" i="14"/>
  <c r="N19" i="14"/>
  <c r="E19" i="14"/>
  <c r="N17" i="14"/>
  <c r="E17" i="14"/>
  <c r="N16" i="14"/>
  <c r="E16" i="14"/>
  <c r="N15" i="14"/>
  <c r="E15" i="14"/>
  <c r="N14" i="14"/>
  <c r="E14" i="14"/>
  <c r="N13" i="14"/>
  <c r="E13" i="14"/>
  <c r="N12" i="14"/>
  <c r="E12" i="14"/>
  <c r="N11" i="14"/>
  <c r="E11" i="14"/>
  <c r="N10" i="14"/>
  <c r="E10" i="14"/>
  <c r="N9" i="14"/>
  <c r="E9" i="14"/>
  <c r="N8" i="14"/>
  <c r="E8" i="14"/>
  <c r="N7" i="14"/>
  <c r="E7" i="14"/>
  <c r="N6" i="14"/>
  <c r="E6" i="14"/>
  <c r="C60" i="22" l="1"/>
  <c r="E60" i="22" s="1"/>
  <c r="D60" i="22"/>
  <c r="N60" i="22" s="1"/>
  <c r="C61" i="24"/>
  <c r="E61" i="24" s="1"/>
  <c r="D61" i="24"/>
  <c r="N61" i="24" s="1"/>
  <c r="D60" i="23"/>
  <c r="N60" i="23" s="1"/>
  <c r="C60" i="23"/>
  <c r="E60" i="23" s="1"/>
  <c r="D60" i="20"/>
  <c r="N60" i="20" s="1"/>
  <c r="C60" i="20"/>
  <c r="E60" i="20" s="1"/>
  <c r="C60" i="17"/>
  <c r="E60" i="17" s="1"/>
  <c r="D60" i="17"/>
  <c r="N60" i="17" s="1"/>
  <c r="D60" i="14"/>
  <c r="N60" i="14" s="1"/>
  <c r="C60" i="14"/>
  <c r="E60" i="14" s="1"/>
  <c r="G2" i="18"/>
  <c r="G2" i="19"/>
  <c r="G2" i="16"/>
  <c r="K62" i="14"/>
  <c r="A61" i="14"/>
  <c r="N18" i="24"/>
  <c r="K63" i="24"/>
  <c r="A62" i="24"/>
  <c r="N18" i="23"/>
  <c r="E18" i="23"/>
  <c r="K62" i="23"/>
  <c r="A61" i="23"/>
  <c r="P435" i="21"/>
  <c r="P431" i="21"/>
  <c r="P427" i="21"/>
  <c r="P423" i="21"/>
  <c r="P419" i="21"/>
  <c r="P415" i="21"/>
  <c r="P411" i="21"/>
  <c r="P407" i="21"/>
  <c r="P403" i="21"/>
  <c r="P399" i="21"/>
  <c r="P395" i="21"/>
  <c r="P391" i="21"/>
  <c r="P387" i="21"/>
  <c r="P383" i="21"/>
  <c r="P379" i="21"/>
  <c r="P375" i="21"/>
  <c r="P371" i="21"/>
  <c r="P365" i="21"/>
  <c r="P357" i="21"/>
  <c r="P349" i="21"/>
  <c r="P341" i="21"/>
  <c r="P333" i="21"/>
  <c r="P325" i="21"/>
  <c r="P317" i="21"/>
  <c r="P309" i="21"/>
  <c r="P301" i="21"/>
  <c r="P293" i="21"/>
  <c r="P285" i="21"/>
  <c r="P277" i="21"/>
  <c r="P269" i="21"/>
  <c r="P261" i="21"/>
  <c r="P253" i="21"/>
  <c r="P245" i="21"/>
  <c r="P237" i="21"/>
  <c r="P229" i="21"/>
  <c r="P221" i="21"/>
  <c r="P213" i="21"/>
  <c r="P205" i="21"/>
  <c r="P197" i="21"/>
  <c r="P362" i="21"/>
  <c r="P354" i="21"/>
  <c r="P346" i="21"/>
  <c r="P338" i="21"/>
  <c r="P330" i="21"/>
  <c r="P322" i="21"/>
  <c r="P314" i="21"/>
  <c r="P306" i="21"/>
  <c r="P298" i="21"/>
  <c r="P290" i="21"/>
  <c r="P282" i="21"/>
  <c r="P274" i="21"/>
  <c r="P266" i="21"/>
  <c r="P258" i="21"/>
  <c r="P250" i="21"/>
  <c r="P242" i="21"/>
  <c r="P234" i="21"/>
  <c r="P226" i="21"/>
  <c r="P218" i="21"/>
  <c r="P210" i="21"/>
  <c r="P202" i="21"/>
  <c r="P194" i="21"/>
  <c r="P438" i="21"/>
  <c r="P434" i="21"/>
  <c r="P430" i="21"/>
  <c r="P426" i="21"/>
  <c r="P422" i="21"/>
  <c r="P418" i="21"/>
  <c r="P414" i="21"/>
  <c r="P410" i="21"/>
  <c r="P406" i="21"/>
  <c r="P402" i="21"/>
  <c r="P398" i="21"/>
  <c r="P394" i="21"/>
  <c r="P390" i="21"/>
  <c r="P386" i="21"/>
  <c r="P382" i="21"/>
  <c r="P378" i="21"/>
  <c r="P374" i="21"/>
  <c r="P370" i="21"/>
  <c r="P367" i="21"/>
  <c r="P359" i="21"/>
  <c r="P351" i="21"/>
  <c r="P343" i="21"/>
  <c r="P335" i="21"/>
  <c r="P327" i="21"/>
  <c r="P319" i="21"/>
  <c r="P311" i="21"/>
  <c r="P303" i="21"/>
  <c r="P295" i="21"/>
  <c r="P287" i="21"/>
  <c r="P279" i="21"/>
  <c r="P271" i="21"/>
  <c r="P263" i="21"/>
  <c r="P255" i="21"/>
  <c r="P247" i="21"/>
  <c r="P239" i="21"/>
  <c r="P231" i="21"/>
  <c r="P223" i="21"/>
  <c r="P215" i="21"/>
  <c r="P207" i="21"/>
  <c r="P199" i="21"/>
  <c r="P191" i="21"/>
  <c r="P364" i="21"/>
  <c r="P356" i="21"/>
  <c r="P348" i="21"/>
  <c r="P340" i="21"/>
  <c r="P332" i="21"/>
  <c r="P324" i="21"/>
  <c r="P316" i="21"/>
  <c r="P308" i="21"/>
  <c r="P300" i="21"/>
  <c r="P292" i="21"/>
  <c r="P284" i="21"/>
  <c r="P276" i="21"/>
  <c r="P268" i="21"/>
  <c r="P260" i="21"/>
  <c r="P252" i="21"/>
  <c r="P244" i="21"/>
  <c r="P236" i="21"/>
  <c r="P228" i="21"/>
  <c r="P220" i="21"/>
  <c r="P212" i="21"/>
  <c r="P204" i="21"/>
  <c r="P196" i="21"/>
  <c r="P437" i="21"/>
  <c r="P433" i="21"/>
  <c r="P429" i="21"/>
  <c r="P425" i="21"/>
  <c r="P421" i="21"/>
  <c r="P417" i="21"/>
  <c r="P413" i="21"/>
  <c r="P409" i="21"/>
  <c r="P405" i="21"/>
  <c r="P401" i="21"/>
  <c r="P397" i="21"/>
  <c r="P393" i="21"/>
  <c r="P389" i="21"/>
  <c r="P385" i="21"/>
  <c r="P381" i="21"/>
  <c r="P377" i="21"/>
  <c r="P373" i="21"/>
  <c r="P369" i="21"/>
  <c r="P361" i="21"/>
  <c r="P353" i="21"/>
  <c r="P345" i="21"/>
  <c r="P337" i="21"/>
  <c r="P329" i="21"/>
  <c r="P321" i="21"/>
  <c r="P313" i="21"/>
  <c r="P305" i="21"/>
  <c r="P297" i="21"/>
  <c r="P289" i="21"/>
  <c r="P281" i="21"/>
  <c r="P273" i="21"/>
  <c r="P265" i="21"/>
  <c r="P257" i="21"/>
  <c r="P249" i="21"/>
  <c r="P241" i="21"/>
  <c r="P233" i="21"/>
  <c r="P225" i="21"/>
  <c r="P217" i="21"/>
  <c r="P209" i="21"/>
  <c r="P201" i="21"/>
  <c r="P193" i="21"/>
  <c r="P366" i="21"/>
  <c r="P358" i="21"/>
  <c r="P350" i="21"/>
  <c r="P342" i="21"/>
  <c r="P334" i="21"/>
  <c r="P326" i="21"/>
  <c r="P318" i="21"/>
  <c r="P310" i="21"/>
  <c r="P302" i="21"/>
  <c r="P294" i="21"/>
  <c r="P286" i="21"/>
  <c r="P278" i="21"/>
  <c r="P270" i="21"/>
  <c r="P262" i="21"/>
  <c r="P254" i="21"/>
  <c r="P246" i="21"/>
  <c r="P238" i="21"/>
  <c r="P230" i="21"/>
  <c r="P222" i="21"/>
  <c r="P214" i="21"/>
  <c r="P206" i="21"/>
  <c r="P198" i="21"/>
  <c r="P436" i="21"/>
  <c r="P432" i="21"/>
  <c r="P428" i="21"/>
  <c r="P424" i="21"/>
  <c r="P420" i="21"/>
  <c r="P416" i="21"/>
  <c r="P412" i="21"/>
  <c r="P408" i="21"/>
  <c r="P404" i="21"/>
  <c r="P400" i="21"/>
  <c r="P396" i="21"/>
  <c r="P392" i="21"/>
  <c r="P388" i="21"/>
  <c r="P384" i="21"/>
  <c r="P380" i="21"/>
  <c r="P376" i="21"/>
  <c r="P372" i="21"/>
  <c r="P363" i="21"/>
  <c r="P355" i="21"/>
  <c r="P347" i="21"/>
  <c r="P339" i="21"/>
  <c r="P331" i="21"/>
  <c r="P323" i="21"/>
  <c r="P315" i="21"/>
  <c r="P307" i="21"/>
  <c r="P299" i="21"/>
  <c r="P291" i="21"/>
  <c r="P283" i="21"/>
  <c r="P275" i="21"/>
  <c r="P267" i="21"/>
  <c r="P259" i="21"/>
  <c r="P251" i="21"/>
  <c r="P243" i="21"/>
  <c r="P235" i="21"/>
  <c r="P227" i="21"/>
  <c r="P219" i="21"/>
  <c r="P211" i="21"/>
  <c r="P203" i="21"/>
  <c r="P195" i="21"/>
  <c r="P368" i="21"/>
  <c r="P304" i="21"/>
  <c r="P240" i="21"/>
  <c r="P186" i="21"/>
  <c r="P178" i="21"/>
  <c r="P170" i="21"/>
  <c r="P162" i="21"/>
  <c r="P154" i="21"/>
  <c r="P146" i="21"/>
  <c r="P138" i="21"/>
  <c r="P130" i="21"/>
  <c r="P122" i="21"/>
  <c r="P114" i="21"/>
  <c r="P106" i="21"/>
  <c r="P98" i="21"/>
  <c r="P90" i="21"/>
  <c r="P82" i="21"/>
  <c r="P74" i="21"/>
  <c r="P66" i="21"/>
  <c r="P58" i="21"/>
  <c r="P50" i="21"/>
  <c r="P42" i="21"/>
  <c r="P34" i="21"/>
  <c r="P26" i="21"/>
  <c r="P18" i="21"/>
  <c r="P10" i="21"/>
  <c r="P344" i="21"/>
  <c r="P280" i="21"/>
  <c r="P216" i="21"/>
  <c r="P183" i="21"/>
  <c r="P175" i="21"/>
  <c r="P167" i="21"/>
  <c r="P159" i="21"/>
  <c r="P151" i="21"/>
  <c r="P143" i="21"/>
  <c r="P135" i="21"/>
  <c r="P127" i="21"/>
  <c r="P119" i="21"/>
  <c r="P111" i="21"/>
  <c r="P103" i="21"/>
  <c r="P95" i="21"/>
  <c r="P87" i="21"/>
  <c r="P79" i="21"/>
  <c r="P71" i="21"/>
  <c r="P63" i="21"/>
  <c r="P55" i="21"/>
  <c r="P47" i="21"/>
  <c r="P39" i="21"/>
  <c r="P31" i="21"/>
  <c r="P23" i="21"/>
  <c r="P15" i="21"/>
  <c r="P7" i="21"/>
  <c r="P320" i="21"/>
  <c r="P256" i="21"/>
  <c r="P192" i="21"/>
  <c r="P188" i="21"/>
  <c r="P180" i="21"/>
  <c r="P172" i="21"/>
  <c r="P164" i="21"/>
  <c r="P156" i="21"/>
  <c r="P148" i="21"/>
  <c r="P140" i="21"/>
  <c r="P132" i="21"/>
  <c r="P124" i="21"/>
  <c r="P116" i="21"/>
  <c r="P108" i="21"/>
  <c r="P100" i="21"/>
  <c r="P92" i="21"/>
  <c r="P84" i="21"/>
  <c r="P76" i="21"/>
  <c r="P68" i="21"/>
  <c r="P60" i="21"/>
  <c r="P52" i="21"/>
  <c r="P44" i="21"/>
  <c r="P36" i="21"/>
  <c r="P28" i="21"/>
  <c r="P20" i="21"/>
  <c r="P12" i="21"/>
  <c r="P360" i="21"/>
  <c r="P296" i="21"/>
  <c r="P232" i="21"/>
  <c r="P185" i="21"/>
  <c r="P177" i="21"/>
  <c r="P169" i="21"/>
  <c r="P161" i="21"/>
  <c r="P153" i="21"/>
  <c r="P145" i="21"/>
  <c r="P137" i="21"/>
  <c r="P129" i="21"/>
  <c r="P121" i="21"/>
  <c r="P113" i="21"/>
  <c r="P105" i="21"/>
  <c r="P97" i="21"/>
  <c r="P89" i="21"/>
  <c r="P81" i="21"/>
  <c r="P73" i="21"/>
  <c r="P65" i="21"/>
  <c r="P57" i="21"/>
  <c r="P49" i="21"/>
  <c r="P41" i="21"/>
  <c r="P33" i="21"/>
  <c r="P25" i="21"/>
  <c r="P17" i="21"/>
  <c r="P9" i="21"/>
  <c r="P336" i="21"/>
  <c r="P272" i="21"/>
  <c r="P208" i="21"/>
  <c r="P190" i="21"/>
  <c r="P182" i="21"/>
  <c r="P174" i="21"/>
  <c r="P166" i="21"/>
  <c r="P158" i="21"/>
  <c r="P150" i="21"/>
  <c r="P142" i="21"/>
  <c r="P134" i="21"/>
  <c r="P126" i="21"/>
  <c r="P118" i="21"/>
  <c r="P110" i="21"/>
  <c r="P102" i="21"/>
  <c r="P94" i="21"/>
  <c r="P86" i="21"/>
  <c r="P78" i="21"/>
  <c r="P70" i="21"/>
  <c r="P62" i="21"/>
  <c r="P54" i="21"/>
  <c r="P46" i="21"/>
  <c r="P38" i="21"/>
  <c r="P30" i="21"/>
  <c r="P22" i="21"/>
  <c r="P14" i="21"/>
  <c r="P6" i="21"/>
  <c r="P312" i="21"/>
  <c r="P248" i="21"/>
  <c r="P187" i="21"/>
  <c r="P179" i="21"/>
  <c r="P171" i="21"/>
  <c r="P163" i="21"/>
  <c r="P155" i="21"/>
  <c r="P147" i="21"/>
  <c r="P139" i="21"/>
  <c r="P131" i="21"/>
  <c r="P123" i="21"/>
  <c r="P115" i="21"/>
  <c r="P107" i="21"/>
  <c r="P99" i="21"/>
  <c r="P91" i="21"/>
  <c r="P83" i="21"/>
  <c r="P75" i="21"/>
  <c r="P67" i="21"/>
  <c r="P59" i="21"/>
  <c r="P51" i="21"/>
  <c r="P43" i="21"/>
  <c r="P35" i="21"/>
  <c r="P27" i="21"/>
  <c r="P19" i="21"/>
  <c r="P11" i="21"/>
  <c r="P352" i="21"/>
  <c r="P288" i="21"/>
  <c r="P224" i="21"/>
  <c r="P184" i="21"/>
  <c r="P176" i="21"/>
  <c r="P168" i="21"/>
  <c r="P160" i="21"/>
  <c r="P152" i="21"/>
  <c r="P144" i="21"/>
  <c r="P136" i="21"/>
  <c r="P128" i="21"/>
  <c r="P120" i="21"/>
  <c r="P112" i="21"/>
  <c r="P104" i="21"/>
  <c r="P96" i="21"/>
  <c r="P88" i="21"/>
  <c r="P80" i="21"/>
  <c r="P72" i="21"/>
  <c r="P64" i="21"/>
  <c r="P56" i="21"/>
  <c r="P48" i="21"/>
  <c r="P40" i="21"/>
  <c r="P32" i="21"/>
  <c r="P24" i="21"/>
  <c r="P16" i="21"/>
  <c r="P8" i="21"/>
  <c r="P200" i="21"/>
  <c r="P149" i="21"/>
  <c r="P85" i="21"/>
  <c r="P21" i="21"/>
  <c r="P189" i="21"/>
  <c r="P125" i="21"/>
  <c r="P61" i="21"/>
  <c r="P328" i="21"/>
  <c r="P165" i="21"/>
  <c r="P101" i="21"/>
  <c r="P37" i="21"/>
  <c r="P141" i="21"/>
  <c r="P77" i="21"/>
  <c r="P13" i="21"/>
  <c r="P181" i="21"/>
  <c r="P117" i="21"/>
  <c r="P53" i="21"/>
  <c r="P264" i="21"/>
  <c r="P157" i="21"/>
  <c r="P93" i="21"/>
  <c r="P29" i="21"/>
  <c r="P133" i="21"/>
  <c r="P69" i="21"/>
  <c r="P173" i="21"/>
  <c r="P109" i="21"/>
  <c r="P45" i="21"/>
  <c r="O368" i="21"/>
  <c r="O360" i="21"/>
  <c r="O352" i="21"/>
  <c r="O344" i="21"/>
  <c r="O336" i="21"/>
  <c r="O328" i="21"/>
  <c r="O320" i="21"/>
  <c r="O312" i="21"/>
  <c r="O304" i="21"/>
  <c r="O296" i="21"/>
  <c r="O288" i="21"/>
  <c r="O280" i="21"/>
  <c r="O272" i="21"/>
  <c r="O264" i="21"/>
  <c r="O256" i="21"/>
  <c r="O248" i="21"/>
  <c r="O240" i="21"/>
  <c r="O232" i="21"/>
  <c r="O224" i="21"/>
  <c r="O216" i="21"/>
  <c r="O208" i="21"/>
  <c r="O200" i="21"/>
  <c r="O192" i="21"/>
  <c r="O435" i="21"/>
  <c r="O431" i="21"/>
  <c r="O427" i="21"/>
  <c r="O423" i="21"/>
  <c r="O419" i="21"/>
  <c r="O415" i="21"/>
  <c r="O411" i="21"/>
  <c r="O407" i="21"/>
  <c r="O403" i="21"/>
  <c r="O399" i="21"/>
  <c r="O395" i="21"/>
  <c r="O391" i="21"/>
  <c r="O387" i="21"/>
  <c r="O383" i="21"/>
  <c r="O379" i="21"/>
  <c r="O375" i="21"/>
  <c r="O371" i="21"/>
  <c r="O365" i="21"/>
  <c r="O357" i="21"/>
  <c r="O349" i="21"/>
  <c r="O341" i="21"/>
  <c r="O333" i="21"/>
  <c r="O325" i="21"/>
  <c r="O317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362" i="21"/>
  <c r="O354" i="21"/>
  <c r="O346" i="21"/>
  <c r="O338" i="21"/>
  <c r="O330" i="21"/>
  <c r="O322" i="21"/>
  <c r="O314" i="21"/>
  <c r="O306" i="21"/>
  <c r="O298" i="21"/>
  <c r="O290" i="21"/>
  <c r="O282" i="21"/>
  <c r="O274" i="21"/>
  <c r="O266" i="21"/>
  <c r="O258" i="21"/>
  <c r="O250" i="21"/>
  <c r="O242" i="21"/>
  <c r="O234" i="21"/>
  <c r="O226" i="21"/>
  <c r="O218" i="21"/>
  <c r="O210" i="21"/>
  <c r="O202" i="21"/>
  <c r="O194" i="21"/>
  <c r="O438" i="21"/>
  <c r="O434" i="21"/>
  <c r="O430" i="21"/>
  <c r="O426" i="21"/>
  <c r="O422" i="21"/>
  <c r="O418" i="21"/>
  <c r="O414" i="21"/>
  <c r="O410" i="21"/>
  <c r="O406" i="21"/>
  <c r="O402" i="21"/>
  <c r="O398" i="21"/>
  <c r="O394" i="21"/>
  <c r="O390" i="21"/>
  <c r="O386" i="21"/>
  <c r="O382" i="21"/>
  <c r="O378" i="21"/>
  <c r="O374" i="21"/>
  <c r="O370" i="21"/>
  <c r="O367" i="21"/>
  <c r="O359" i="21"/>
  <c r="O351" i="21"/>
  <c r="O343" i="21"/>
  <c r="O335" i="21"/>
  <c r="O327" i="21"/>
  <c r="O319" i="21"/>
  <c r="O311" i="21"/>
  <c r="O303" i="21"/>
  <c r="O295" i="21"/>
  <c r="O287" i="21"/>
  <c r="O279" i="21"/>
  <c r="O271" i="21"/>
  <c r="O263" i="21"/>
  <c r="O255" i="21"/>
  <c r="O247" i="21"/>
  <c r="O239" i="21"/>
  <c r="O231" i="21"/>
  <c r="O223" i="21"/>
  <c r="O215" i="21"/>
  <c r="O207" i="21"/>
  <c r="O199" i="21"/>
  <c r="O191" i="21"/>
  <c r="O364" i="21"/>
  <c r="O356" i="21"/>
  <c r="O348" i="21"/>
  <c r="O340" i="21"/>
  <c r="O332" i="21"/>
  <c r="O324" i="21"/>
  <c r="O316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437" i="21"/>
  <c r="O433" i="21"/>
  <c r="O429" i="21"/>
  <c r="O425" i="21"/>
  <c r="O421" i="21"/>
  <c r="O417" i="21"/>
  <c r="O413" i="21"/>
  <c r="O409" i="21"/>
  <c r="O405" i="21"/>
  <c r="O401" i="21"/>
  <c r="O397" i="21"/>
  <c r="O393" i="21"/>
  <c r="O389" i="21"/>
  <c r="O385" i="21"/>
  <c r="O381" i="21"/>
  <c r="O377" i="21"/>
  <c r="O373" i="21"/>
  <c r="O369" i="21"/>
  <c r="O361" i="21"/>
  <c r="O353" i="21"/>
  <c r="O345" i="21"/>
  <c r="O337" i="21"/>
  <c r="O329" i="21"/>
  <c r="O321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366" i="21"/>
  <c r="O358" i="21"/>
  <c r="O350" i="21"/>
  <c r="O342" i="21"/>
  <c r="O334" i="21"/>
  <c r="O326" i="21"/>
  <c r="O318" i="21"/>
  <c r="O310" i="21"/>
  <c r="O302" i="21"/>
  <c r="O294" i="21"/>
  <c r="O286" i="21"/>
  <c r="O278" i="21"/>
  <c r="O270" i="21"/>
  <c r="O262" i="21"/>
  <c r="O254" i="21"/>
  <c r="O246" i="21"/>
  <c r="O238" i="21"/>
  <c r="O230" i="21"/>
  <c r="O222" i="21"/>
  <c r="O214" i="21"/>
  <c r="O206" i="21"/>
  <c r="O198" i="21"/>
  <c r="O432" i="21"/>
  <c r="O400" i="21"/>
  <c r="O347" i="21"/>
  <c r="O283" i="21"/>
  <c r="O219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85" i="21"/>
  <c r="O77" i="21"/>
  <c r="O69" i="21"/>
  <c r="O61" i="21"/>
  <c r="O53" i="21"/>
  <c r="O45" i="21"/>
  <c r="O37" i="21"/>
  <c r="O29" i="21"/>
  <c r="O21" i="21"/>
  <c r="O13" i="21"/>
  <c r="O428" i="21"/>
  <c r="O396" i="21"/>
  <c r="O323" i="21"/>
  <c r="O259" i="21"/>
  <c r="O195" i="21"/>
  <c r="O186" i="21"/>
  <c r="O178" i="21"/>
  <c r="O170" i="21"/>
  <c r="O162" i="21"/>
  <c r="O154" i="21"/>
  <c r="O146" i="21"/>
  <c r="O138" i="21"/>
  <c r="O130" i="21"/>
  <c r="O122" i="21"/>
  <c r="O114" i="21"/>
  <c r="O106" i="21"/>
  <c r="O98" i="21"/>
  <c r="O90" i="21"/>
  <c r="O82" i="21"/>
  <c r="O74" i="21"/>
  <c r="O66" i="21"/>
  <c r="O58" i="21"/>
  <c r="O50" i="21"/>
  <c r="O42" i="21"/>
  <c r="O34" i="21"/>
  <c r="O26" i="21"/>
  <c r="O18" i="21"/>
  <c r="O10" i="21"/>
  <c r="O424" i="21"/>
  <c r="O392" i="21"/>
  <c r="O363" i="21"/>
  <c r="O299" i="21"/>
  <c r="O235" i="21"/>
  <c r="O183" i="21"/>
  <c r="O175" i="21"/>
  <c r="O167" i="21"/>
  <c r="O159" i="21"/>
  <c r="O151" i="21"/>
  <c r="O143" i="21"/>
  <c r="O135" i="21"/>
  <c r="O127" i="21"/>
  <c r="O119" i="21"/>
  <c r="O111" i="21"/>
  <c r="O103" i="21"/>
  <c r="O95" i="21"/>
  <c r="O87" i="21"/>
  <c r="O79" i="21"/>
  <c r="O71" i="21"/>
  <c r="O63" i="21"/>
  <c r="O55" i="21"/>
  <c r="O47" i="21"/>
  <c r="O39" i="21"/>
  <c r="O31" i="21"/>
  <c r="O23" i="21"/>
  <c r="O15" i="21"/>
  <c r="O7" i="21"/>
  <c r="O420" i="21"/>
  <c r="O388" i="21"/>
  <c r="O339" i="21"/>
  <c r="O275" i="21"/>
  <c r="O211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84" i="21"/>
  <c r="O76" i="21"/>
  <c r="O68" i="21"/>
  <c r="O60" i="21"/>
  <c r="O52" i="21"/>
  <c r="O44" i="21"/>
  <c r="O36" i="21"/>
  <c r="O28" i="21"/>
  <c r="O20" i="21"/>
  <c r="O12" i="21"/>
  <c r="O416" i="21"/>
  <c r="O384" i="21"/>
  <c r="O315" i="21"/>
  <c r="O251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81" i="21"/>
  <c r="O73" i="21"/>
  <c r="O65" i="21"/>
  <c r="O57" i="21"/>
  <c r="O49" i="21"/>
  <c r="O41" i="21"/>
  <c r="O33" i="21"/>
  <c r="O25" i="21"/>
  <c r="O17" i="21"/>
  <c r="O9" i="21"/>
  <c r="O412" i="21"/>
  <c r="O380" i="21"/>
  <c r="O355" i="21"/>
  <c r="O291" i="21"/>
  <c r="O227" i="21"/>
  <c r="O190" i="21"/>
  <c r="O182" i="21"/>
  <c r="O174" i="21"/>
  <c r="O166" i="21"/>
  <c r="O158" i="21"/>
  <c r="O150" i="21"/>
  <c r="O142" i="21"/>
  <c r="O134" i="21"/>
  <c r="O126" i="21"/>
  <c r="O118" i="21"/>
  <c r="O110" i="21"/>
  <c r="O102" i="21"/>
  <c r="O94" i="21"/>
  <c r="O86" i="21"/>
  <c r="O78" i="21"/>
  <c r="O70" i="21"/>
  <c r="O62" i="21"/>
  <c r="O54" i="21"/>
  <c r="O46" i="21"/>
  <c r="O38" i="21"/>
  <c r="O30" i="21"/>
  <c r="O22" i="21"/>
  <c r="O14" i="21"/>
  <c r="O6" i="21"/>
  <c r="O408" i="21"/>
  <c r="O376" i="21"/>
  <c r="O331" i="21"/>
  <c r="O267" i="21"/>
  <c r="O203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83" i="21"/>
  <c r="O75" i="21"/>
  <c r="O67" i="21"/>
  <c r="O59" i="21"/>
  <c r="O51" i="21"/>
  <c r="O43" i="21"/>
  <c r="O35" i="21"/>
  <c r="O27" i="21"/>
  <c r="O19" i="21"/>
  <c r="O11" i="21"/>
  <c r="O372" i="21"/>
  <c r="O128" i="21"/>
  <c r="O64" i="21"/>
  <c r="O168" i="21"/>
  <c r="O104" i="21"/>
  <c r="O40" i="21"/>
  <c r="O144" i="21"/>
  <c r="O80" i="21"/>
  <c r="O16" i="21"/>
  <c r="O307" i="21"/>
  <c r="O184" i="21"/>
  <c r="O120" i="21"/>
  <c r="O56" i="21"/>
  <c r="O160" i="21"/>
  <c r="O96" i="21"/>
  <c r="O32" i="21"/>
  <c r="O136" i="21"/>
  <c r="O72" i="21"/>
  <c r="O8" i="21"/>
  <c r="O436" i="21"/>
  <c r="O243" i="21"/>
  <c r="O176" i="21"/>
  <c r="O112" i="21"/>
  <c r="O48" i="21"/>
  <c r="O404" i="21"/>
  <c r="O152" i="21"/>
  <c r="O88" i="21"/>
  <c r="O24" i="21"/>
  <c r="E18" i="20"/>
  <c r="N18" i="20"/>
  <c r="K62" i="20"/>
  <c r="A61" i="20"/>
  <c r="J1" i="19"/>
  <c r="N18" i="19"/>
  <c r="G1" i="19" s="1"/>
  <c r="J2" i="19"/>
  <c r="E18" i="19"/>
  <c r="J2" i="18"/>
  <c r="E18" i="18"/>
  <c r="J1" i="18"/>
  <c r="N18" i="18"/>
  <c r="G1" i="18" s="1"/>
  <c r="E18" i="17"/>
  <c r="N18" i="17"/>
  <c r="K62" i="17"/>
  <c r="A61" i="17"/>
  <c r="J2" i="16"/>
  <c r="E18" i="16"/>
  <c r="J1" i="16"/>
  <c r="N18" i="16"/>
  <c r="G1" i="16" s="1"/>
  <c r="N18" i="15"/>
  <c r="G1" i="15" s="1"/>
  <c r="J1" i="15"/>
  <c r="E18" i="14"/>
  <c r="N18" i="14"/>
  <c r="E18" i="22"/>
  <c r="N18" i="22"/>
  <c r="K62" i="22"/>
  <c r="A61" i="22"/>
  <c r="E20" i="15"/>
  <c r="G2" i="15" s="1"/>
  <c r="E18" i="15"/>
  <c r="J2" i="15"/>
  <c r="E18" i="24"/>
  <c r="C61" i="22" l="1"/>
  <c r="D61" i="22"/>
  <c r="D62" i="24"/>
  <c r="C62" i="24"/>
  <c r="C61" i="23"/>
  <c r="D61" i="23"/>
  <c r="D61" i="20"/>
  <c r="C61" i="20"/>
  <c r="D61" i="17"/>
  <c r="C61" i="17"/>
  <c r="C61" i="14"/>
  <c r="D61" i="14"/>
  <c r="K63" i="14"/>
  <c r="A62" i="14"/>
  <c r="K64" i="24"/>
  <c r="A63" i="24"/>
  <c r="K63" i="23"/>
  <c r="A62" i="23"/>
  <c r="L1" i="21"/>
  <c r="N1" i="21" s="1"/>
  <c r="L2" i="21"/>
  <c r="N2" i="21" s="1"/>
  <c r="K63" i="20"/>
  <c r="A62" i="20"/>
  <c r="P438" i="19"/>
  <c r="P434" i="19"/>
  <c r="P430" i="19"/>
  <c r="P426" i="19"/>
  <c r="P422" i="19"/>
  <c r="P418" i="19"/>
  <c r="P414" i="19"/>
  <c r="P410" i="19"/>
  <c r="P406" i="19"/>
  <c r="P402" i="19"/>
  <c r="P398" i="19"/>
  <c r="P394" i="19"/>
  <c r="P390" i="19"/>
  <c r="P386" i="19"/>
  <c r="P382" i="19"/>
  <c r="P378" i="19"/>
  <c r="P374" i="19"/>
  <c r="P370" i="19"/>
  <c r="P367" i="19"/>
  <c r="P359" i="19"/>
  <c r="P351" i="19"/>
  <c r="P343" i="19"/>
  <c r="P335" i="19"/>
  <c r="P327" i="19"/>
  <c r="P319" i="19"/>
  <c r="P311" i="19"/>
  <c r="P303" i="19"/>
  <c r="P295" i="19"/>
  <c r="P287" i="19"/>
  <c r="P279" i="19"/>
  <c r="P271" i="19"/>
  <c r="P263" i="19"/>
  <c r="P255" i="19"/>
  <c r="P247" i="19"/>
  <c r="P239" i="19"/>
  <c r="P231" i="19"/>
  <c r="P223" i="19"/>
  <c r="P215" i="19"/>
  <c r="P207" i="19"/>
  <c r="P199" i="19"/>
  <c r="P191" i="19"/>
  <c r="P364" i="19"/>
  <c r="P356" i="19"/>
  <c r="P348" i="19"/>
  <c r="P340" i="19"/>
  <c r="P332" i="19"/>
  <c r="P324" i="19"/>
  <c r="P316" i="19"/>
  <c r="P308" i="19"/>
  <c r="P300" i="19"/>
  <c r="P292" i="19"/>
  <c r="P284" i="19"/>
  <c r="P276" i="19"/>
  <c r="P268" i="19"/>
  <c r="P260" i="19"/>
  <c r="P252" i="19"/>
  <c r="P244" i="19"/>
  <c r="P236" i="19"/>
  <c r="P228" i="19"/>
  <c r="P220" i="19"/>
  <c r="P212" i="19"/>
  <c r="P204" i="19"/>
  <c r="P196" i="19"/>
  <c r="P437" i="19"/>
  <c r="P433" i="19"/>
  <c r="P429" i="19"/>
  <c r="P425" i="19"/>
  <c r="P421" i="19"/>
  <c r="P417" i="19"/>
  <c r="P413" i="19"/>
  <c r="P409" i="19"/>
  <c r="P405" i="19"/>
  <c r="P401" i="19"/>
  <c r="P397" i="19"/>
  <c r="P393" i="19"/>
  <c r="P389" i="19"/>
  <c r="P385" i="19"/>
  <c r="P381" i="19"/>
  <c r="P377" i="19"/>
  <c r="P373" i="19"/>
  <c r="P369" i="19"/>
  <c r="P361" i="19"/>
  <c r="P353" i="19"/>
  <c r="P345" i="19"/>
  <c r="P337" i="19"/>
  <c r="P329" i="19"/>
  <c r="P321" i="19"/>
  <c r="P313" i="19"/>
  <c r="P305" i="19"/>
  <c r="P297" i="19"/>
  <c r="P289" i="19"/>
  <c r="P281" i="19"/>
  <c r="P273" i="19"/>
  <c r="P265" i="19"/>
  <c r="P257" i="19"/>
  <c r="P249" i="19"/>
  <c r="P241" i="19"/>
  <c r="P233" i="19"/>
  <c r="P225" i="19"/>
  <c r="P217" i="19"/>
  <c r="P209" i="19"/>
  <c r="P201" i="19"/>
  <c r="P193" i="19"/>
  <c r="P366" i="19"/>
  <c r="P358" i="19"/>
  <c r="P350" i="19"/>
  <c r="P342" i="19"/>
  <c r="P334" i="19"/>
  <c r="P326" i="19"/>
  <c r="P318" i="19"/>
  <c r="P310" i="19"/>
  <c r="P302" i="19"/>
  <c r="P294" i="19"/>
  <c r="P286" i="19"/>
  <c r="P278" i="19"/>
  <c r="P270" i="19"/>
  <c r="P262" i="19"/>
  <c r="P254" i="19"/>
  <c r="P246" i="19"/>
  <c r="P238" i="19"/>
  <c r="P230" i="19"/>
  <c r="P222" i="19"/>
  <c r="P214" i="19"/>
  <c r="P206" i="19"/>
  <c r="P198" i="19"/>
  <c r="P436" i="19"/>
  <c r="P432" i="19"/>
  <c r="P428" i="19"/>
  <c r="P424" i="19"/>
  <c r="P420" i="19"/>
  <c r="P416" i="19"/>
  <c r="P412" i="19"/>
  <c r="P408" i="19"/>
  <c r="P404" i="19"/>
  <c r="P400" i="19"/>
  <c r="P396" i="19"/>
  <c r="P392" i="19"/>
  <c r="P388" i="19"/>
  <c r="P384" i="19"/>
  <c r="P380" i="19"/>
  <c r="P376" i="19"/>
  <c r="P372" i="19"/>
  <c r="P363" i="19"/>
  <c r="P355" i="19"/>
  <c r="P347" i="19"/>
  <c r="P339" i="19"/>
  <c r="P331" i="19"/>
  <c r="P323" i="19"/>
  <c r="P315" i="19"/>
  <c r="P307" i="19"/>
  <c r="P299" i="19"/>
  <c r="P291" i="19"/>
  <c r="P283" i="19"/>
  <c r="P275" i="19"/>
  <c r="P267" i="19"/>
  <c r="P259" i="19"/>
  <c r="P251" i="19"/>
  <c r="P243" i="19"/>
  <c r="P235" i="19"/>
  <c r="P227" i="19"/>
  <c r="P219" i="19"/>
  <c r="P211" i="19"/>
  <c r="P203" i="19"/>
  <c r="P195" i="19"/>
  <c r="P368" i="19"/>
  <c r="P360" i="19"/>
  <c r="P352" i="19"/>
  <c r="P344" i="19"/>
  <c r="P336" i="19"/>
  <c r="P328" i="19"/>
  <c r="P320" i="19"/>
  <c r="P312" i="19"/>
  <c r="P304" i="19"/>
  <c r="P296" i="19"/>
  <c r="P288" i="19"/>
  <c r="P280" i="19"/>
  <c r="P272" i="19"/>
  <c r="P264" i="19"/>
  <c r="P256" i="19"/>
  <c r="P248" i="19"/>
  <c r="P240" i="19"/>
  <c r="P232" i="19"/>
  <c r="P224" i="19"/>
  <c r="P216" i="19"/>
  <c r="P208" i="19"/>
  <c r="P200" i="19"/>
  <c r="P192" i="19"/>
  <c r="P435" i="19"/>
  <c r="P431" i="19"/>
  <c r="P427" i="19"/>
  <c r="P423" i="19"/>
  <c r="P419" i="19"/>
  <c r="P415" i="19"/>
  <c r="P411" i="19"/>
  <c r="P407" i="19"/>
  <c r="P403" i="19"/>
  <c r="P399" i="19"/>
  <c r="P395" i="19"/>
  <c r="P391" i="19"/>
  <c r="P387" i="19"/>
  <c r="P383" i="19"/>
  <c r="P379" i="19"/>
  <c r="P375" i="19"/>
  <c r="P371" i="19"/>
  <c r="P365" i="19"/>
  <c r="P357" i="19"/>
  <c r="P349" i="19"/>
  <c r="P341" i="19"/>
  <c r="P333" i="19"/>
  <c r="P325" i="19"/>
  <c r="P317" i="19"/>
  <c r="P309" i="19"/>
  <c r="P301" i="19"/>
  <c r="P293" i="19"/>
  <c r="P285" i="19"/>
  <c r="P277" i="19"/>
  <c r="P269" i="19"/>
  <c r="P261" i="19"/>
  <c r="P253" i="19"/>
  <c r="P245" i="19"/>
  <c r="P237" i="19"/>
  <c r="P229" i="19"/>
  <c r="P221" i="19"/>
  <c r="P213" i="19"/>
  <c r="P205" i="19"/>
  <c r="P197" i="19"/>
  <c r="P338" i="19"/>
  <c r="P274" i="19"/>
  <c r="P210" i="19"/>
  <c r="P185" i="19"/>
  <c r="P177" i="19"/>
  <c r="P169" i="19"/>
  <c r="P161" i="19"/>
  <c r="P153" i="19"/>
  <c r="P145" i="19"/>
  <c r="P137" i="19"/>
  <c r="P129" i="19"/>
  <c r="P121" i="19"/>
  <c r="P113" i="19"/>
  <c r="P105" i="19"/>
  <c r="P97" i="19"/>
  <c r="P89" i="19"/>
  <c r="P81" i="19"/>
  <c r="P73" i="19"/>
  <c r="P65" i="19"/>
  <c r="P57" i="19"/>
  <c r="P49" i="19"/>
  <c r="P41" i="19"/>
  <c r="P33" i="19"/>
  <c r="P25" i="19"/>
  <c r="P17" i="19"/>
  <c r="P9" i="19"/>
  <c r="P314" i="19"/>
  <c r="P250" i="19"/>
  <c r="P190" i="19"/>
  <c r="P182" i="19"/>
  <c r="P174" i="19"/>
  <c r="P166" i="19"/>
  <c r="P158" i="19"/>
  <c r="P150" i="19"/>
  <c r="P142" i="19"/>
  <c r="P134" i="19"/>
  <c r="P126" i="19"/>
  <c r="P118" i="19"/>
  <c r="P110" i="19"/>
  <c r="P102" i="19"/>
  <c r="P94" i="19"/>
  <c r="P86" i="19"/>
  <c r="P78" i="19"/>
  <c r="P70" i="19"/>
  <c r="P62" i="19"/>
  <c r="P54" i="19"/>
  <c r="P46" i="19"/>
  <c r="P38" i="19"/>
  <c r="P30" i="19"/>
  <c r="P22" i="19"/>
  <c r="P14" i="19"/>
  <c r="P6" i="19"/>
  <c r="P354" i="19"/>
  <c r="P290" i="19"/>
  <c r="P226" i="19"/>
  <c r="P187" i="19"/>
  <c r="P179" i="19"/>
  <c r="P171" i="19"/>
  <c r="P163" i="19"/>
  <c r="P155" i="19"/>
  <c r="P147" i="19"/>
  <c r="P139" i="19"/>
  <c r="P131" i="19"/>
  <c r="P123" i="19"/>
  <c r="P115" i="19"/>
  <c r="P107" i="19"/>
  <c r="P99" i="19"/>
  <c r="P91" i="19"/>
  <c r="P83" i="19"/>
  <c r="P75" i="19"/>
  <c r="P67" i="19"/>
  <c r="P59" i="19"/>
  <c r="P51" i="19"/>
  <c r="P43" i="19"/>
  <c r="P35" i="19"/>
  <c r="P27" i="19"/>
  <c r="P19" i="19"/>
  <c r="P11" i="19"/>
  <c r="P330" i="19"/>
  <c r="P266" i="19"/>
  <c r="P202" i="19"/>
  <c r="P184" i="19"/>
  <c r="P176" i="19"/>
  <c r="P168" i="19"/>
  <c r="P160" i="19"/>
  <c r="P152" i="19"/>
  <c r="P144" i="19"/>
  <c r="P136" i="19"/>
  <c r="P128" i="19"/>
  <c r="P120" i="19"/>
  <c r="P112" i="19"/>
  <c r="P104" i="19"/>
  <c r="P96" i="19"/>
  <c r="P88" i="19"/>
  <c r="P80" i="19"/>
  <c r="P72" i="19"/>
  <c r="P64" i="19"/>
  <c r="P56" i="19"/>
  <c r="P48" i="19"/>
  <c r="P40" i="19"/>
  <c r="P32" i="19"/>
  <c r="P24" i="19"/>
  <c r="P16" i="19"/>
  <c r="P8" i="19"/>
  <c r="P306" i="19"/>
  <c r="P242" i="19"/>
  <c r="P189" i="19"/>
  <c r="P181" i="19"/>
  <c r="P173" i="19"/>
  <c r="P165" i="19"/>
  <c r="P157" i="19"/>
  <c r="P149" i="19"/>
  <c r="P141" i="19"/>
  <c r="P133" i="19"/>
  <c r="P125" i="19"/>
  <c r="P117" i="19"/>
  <c r="P109" i="19"/>
  <c r="P101" i="19"/>
  <c r="P93" i="19"/>
  <c r="P85" i="19"/>
  <c r="P77" i="19"/>
  <c r="P69" i="19"/>
  <c r="P61" i="19"/>
  <c r="P53" i="19"/>
  <c r="P45" i="19"/>
  <c r="P37" i="19"/>
  <c r="P29" i="19"/>
  <c r="P21" i="19"/>
  <c r="P13" i="19"/>
  <c r="P346" i="19"/>
  <c r="P282" i="19"/>
  <c r="P218" i="19"/>
  <c r="P186" i="19"/>
  <c r="P178" i="19"/>
  <c r="P170" i="19"/>
  <c r="P162" i="19"/>
  <c r="P154" i="19"/>
  <c r="P146" i="19"/>
  <c r="P138" i="19"/>
  <c r="P130" i="19"/>
  <c r="P122" i="19"/>
  <c r="P114" i="19"/>
  <c r="P106" i="19"/>
  <c r="P98" i="19"/>
  <c r="P90" i="19"/>
  <c r="P82" i="19"/>
  <c r="P74" i="19"/>
  <c r="P66" i="19"/>
  <c r="P58" i="19"/>
  <c r="P50" i="19"/>
  <c r="P42" i="19"/>
  <c r="P34" i="19"/>
  <c r="P26" i="19"/>
  <c r="P18" i="19"/>
  <c r="P10" i="19"/>
  <c r="P322" i="19"/>
  <c r="P258" i="19"/>
  <c r="P194" i="19"/>
  <c r="P183" i="19"/>
  <c r="P175" i="19"/>
  <c r="P167" i="19"/>
  <c r="P159" i="19"/>
  <c r="P151" i="19"/>
  <c r="P143" i="19"/>
  <c r="P135" i="19"/>
  <c r="P127" i="19"/>
  <c r="P119" i="19"/>
  <c r="P111" i="19"/>
  <c r="P103" i="19"/>
  <c r="P95" i="19"/>
  <c r="P87" i="19"/>
  <c r="P79" i="19"/>
  <c r="P71" i="19"/>
  <c r="P63" i="19"/>
  <c r="P55" i="19"/>
  <c r="P47" i="19"/>
  <c r="P39" i="19"/>
  <c r="P31" i="19"/>
  <c r="P23" i="19"/>
  <c r="P15" i="19"/>
  <c r="P7" i="19"/>
  <c r="P362" i="19"/>
  <c r="P298" i="19"/>
  <c r="P234" i="19"/>
  <c r="P188" i="19"/>
  <c r="P180" i="19"/>
  <c r="P172" i="19"/>
  <c r="P164" i="19"/>
  <c r="P156" i="19"/>
  <c r="P148" i="19"/>
  <c r="P140" i="19"/>
  <c r="P132" i="19"/>
  <c r="P124" i="19"/>
  <c r="P116" i="19"/>
  <c r="P108" i="19"/>
  <c r="P100" i="19"/>
  <c r="P92" i="19"/>
  <c r="P84" i="19"/>
  <c r="P76" i="19"/>
  <c r="P68" i="19"/>
  <c r="P60" i="19"/>
  <c r="P52" i="19"/>
  <c r="P44" i="19"/>
  <c r="P36" i="19"/>
  <c r="P28" i="19"/>
  <c r="P20" i="19"/>
  <c r="P12" i="19"/>
  <c r="O362" i="19"/>
  <c r="O354" i="19"/>
  <c r="O346" i="19"/>
  <c r="O338" i="19"/>
  <c r="O330" i="19"/>
  <c r="O322" i="19"/>
  <c r="O314" i="19"/>
  <c r="O306" i="19"/>
  <c r="O298" i="19"/>
  <c r="O290" i="19"/>
  <c r="O282" i="19"/>
  <c r="O274" i="19"/>
  <c r="O266" i="19"/>
  <c r="O258" i="19"/>
  <c r="O250" i="19"/>
  <c r="O242" i="19"/>
  <c r="O234" i="19"/>
  <c r="O226" i="19"/>
  <c r="O218" i="19"/>
  <c r="O210" i="19"/>
  <c r="O202" i="19"/>
  <c r="O194" i="19"/>
  <c r="O438" i="19"/>
  <c r="O434" i="19"/>
  <c r="O430" i="19"/>
  <c r="O426" i="19"/>
  <c r="O422" i="19"/>
  <c r="O418" i="19"/>
  <c r="O414" i="19"/>
  <c r="O410" i="19"/>
  <c r="O406" i="19"/>
  <c r="O402" i="19"/>
  <c r="O398" i="19"/>
  <c r="O394" i="19"/>
  <c r="O390" i="19"/>
  <c r="O386" i="19"/>
  <c r="O382" i="19"/>
  <c r="O378" i="19"/>
  <c r="O374" i="19"/>
  <c r="O370" i="19"/>
  <c r="O367" i="19"/>
  <c r="O359" i="19"/>
  <c r="O351" i="19"/>
  <c r="O343" i="19"/>
  <c r="O335" i="19"/>
  <c r="O327" i="19"/>
  <c r="O319" i="19"/>
  <c r="O311" i="19"/>
  <c r="O303" i="19"/>
  <c r="O295" i="19"/>
  <c r="O287" i="19"/>
  <c r="O279" i="19"/>
  <c r="O271" i="19"/>
  <c r="O263" i="19"/>
  <c r="O255" i="19"/>
  <c r="O247" i="19"/>
  <c r="O239" i="19"/>
  <c r="O231" i="19"/>
  <c r="O223" i="19"/>
  <c r="O215" i="19"/>
  <c r="O207" i="19"/>
  <c r="O199" i="19"/>
  <c r="O191" i="19"/>
  <c r="O364" i="19"/>
  <c r="O356" i="19"/>
  <c r="O348" i="19"/>
  <c r="O340" i="19"/>
  <c r="O332" i="19"/>
  <c r="O324" i="19"/>
  <c r="O316" i="19"/>
  <c r="O308" i="19"/>
  <c r="O300" i="19"/>
  <c r="O292" i="19"/>
  <c r="O284" i="19"/>
  <c r="O276" i="19"/>
  <c r="O268" i="19"/>
  <c r="O260" i="19"/>
  <c r="O252" i="19"/>
  <c r="O244" i="19"/>
  <c r="O236" i="19"/>
  <c r="O228" i="19"/>
  <c r="O220" i="19"/>
  <c r="O212" i="19"/>
  <c r="O204" i="19"/>
  <c r="O196" i="19"/>
  <c r="O437" i="19"/>
  <c r="O433" i="19"/>
  <c r="O429" i="19"/>
  <c r="O425" i="19"/>
  <c r="O421" i="19"/>
  <c r="O417" i="19"/>
  <c r="O413" i="19"/>
  <c r="O409" i="19"/>
  <c r="O405" i="19"/>
  <c r="O401" i="19"/>
  <c r="O397" i="19"/>
  <c r="O393" i="19"/>
  <c r="O389" i="19"/>
  <c r="O385" i="19"/>
  <c r="O381" i="19"/>
  <c r="O377" i="19"/>
  <c r="O373" i="19"/>
  <c r="O369" i="19"/>
  <c r="O361" i="19"/>
  <c r="O353" i="19"/>
  <c r="O345" i="19"/>
  <c r="O337" i="19"/>
  <c r="O329" i="19"/>
  <c r="O321" i="19"/>
  <c r="O313" i="19"/>
  <c r="O305" i="19"/>
  <c r="O297" i="19"/>
  <c r="O289" i="19"/>
  <c r="O281" i="19"/>
  <c r="O273" i="19"/>
  <c r="O265" i="19"/>
  <c r="O257" i="19"/>
  <c r="O249" i="19"/>
  <c r="O241" i="19"/>
  <c r="O233" i="19"/>
  <c r="O225" i="19"/>
  <c r="O217" i="19"/>
  <c r="O209" i="19"/>
  <c r="O201" i="19"/>
  <c r="O193" i="19"/>
  <c r="O366" i="19"/>
  <c r="O358" i="19"/>
  <c r="O350" i="19"/>
  <c r="O342" i="19"/>
  <c r="O334" i="19"/>
  <c r="O326" i="19"/>
  <c r="O318" i="19"/>
  <c r="O310" i="19"/>
  <c r="O302" i="19"/>
  <c r="O294" i="19"/>
  <c r="O286" i="19"/>
  <c r="O278" i="19"/>
  <c r="O270" i="19"/>
  <c r="O262" i="19"/>
  <c r="O254" i="19"/>
  <c r="O246" i="19"/>
  <c r="O238" i="19"/>
  <c r="O230" i="19"/>
  <c r="O222" i="19"/>
  <c r="O214" i="19"/>
  <c r="O206" i="19"/>
  <c r="O198" i="19"/>
  <c r="O436" i="19"/>
  <c r="O432" i="19"/>
  <c r="O428" i="19"/>
  <c r="O424" i="19"/>
  <c r="O420" i="19"/>
  <c r="O416" i="19"/>
  <c r="O412" i="19"/>
  <c r="O408" i="19"/>
  <c r="O404" i="19"/>
  <c r="O400" i="19"/>
  <c r="O396" i="19"/>
  <c r="O392" i="19"/>
  <c r="O388" i="19"/>
  <c r="O384" i="19"/>
  <c r="O380" i="19"/>
  <c r="O376" i="19"/>
  <c r="O372" i="19"/>
  <c r="O363" i="19"/>
  <c r="O355" i="19"/>
  <c r="O347" i="19"/>
  <c r="O339" i="19"/>
  <c r="O331" i="19"/>
  <c r="O323" i="19"/>
  <c r="O315" i="19"/>
  <c r="O307" i="19"/>
  <c r="O299" i="19"/>
  <c r="O291" i="19"/>
  <c r="O283" i="19"/>
  <c r="O275" i="19"/>
  <c r="O267" i="19"/>
  <c r="O259" i="19"/>
  <c r="O251" i="19"/>
  <c r="O243" i="19"/>
  <c r="O235" i="19"/>
  <c r="O227" i="19"/>
  <c r="O219" i="19"/>
  <c r="O211" i="19"/>
  <c r="O203" i="19"/>
  <c r="O195" i="19"/>
  <c r="O368" i="19"/>
  <c r="O360" i="19"/>
  <c r="O352" i="19"/>
  <c r="O344" i="19"/>
  <c r="O336" i="19"/>
  <c r="O328" i="19"/>
  <c r="O320" i="19"/>
  <c r="O312" i="19"/>
  <c r="O304" i="19"/>
  <c r="O296" i="19"/>
  <c r="O288" i="19"/>
  <c r="O280" i="19"/>
  <c r="O272" i="19"/>
  <c r="O264" i="19"/>
  <c r="O256" i="19"/>
  <c r="O248" i="19"/>
  <c r="O240" i="19"/>
  <c r="O232" i="19"/>
  <c r="O224" i="19"/>
  <c r="O216" i="19"/>
  <c r="O208" i="19"/>
  <c r="O200" i="19"/>
  <c r="O192" i="19"/>
  <c r="O419" i="19"/>
  <c r="O387" i="19"/>
  <c r="O317" i="19"/>
  <c r="O253" i="19"/>
  <c r="O188" i="19"/>
  <c r="O180" i="19"/>
  <c r="O172" i="19"/>
  <c r="O164" i="19"/>
  <c r="O156" i="19"/>
  <c r="O148" i="19"/>
  <c r="O140" i="19"/>
  <c r="O132" i="19"/>
  <c r="O124" i="19"/>
  <c r="O116" i="19"/>
  <c r="O108" i="19"/>
  <c r="O100" i="19"/>
  <c r="O92" i="19"/>
  <c r="O84" i="19"/>
  <c r="O76" i="19"/>
  <c r="O68" i="19"/>
  <c r="O60" i="19"/>
  <c r="O52" i="19"/>
  <c r="O44" i="19"/>
  <c r="O36" i="19"/>
  <c r="O28" i="19"/>
  <c r="O20" i="19"/>
  <c r="O12" i="19"/>
  <c r="O415" i="19"/>
  <c r="O383" i="19"/>
  <c r="O357" i="19"/>
  <c r="O293" i="19"/>
  <c r="O229" i="19"/>
  <c r="O185" i="19"/>
  <c r="O177" i="19"/>
  <c r="O169" i="19"/>
  <c r="O161" i="19"/>
  <c r="O153" i="19"/>
  <c r="O145" i="19"/>
  <c r="O137" i="19"/>
  <c r="O129" i="19"/>
  <c r="O121" i="19"/>
  <c r="O113" i="19"/>
  <c r="O105" i="19"/>
  <c r="O97" i="19"/>
  <c r="O89" i="19"/>
  <c r="O81" i="19"/>
  <c r="O73" i="19"/>
  <c r="O65" i="19"/>
  <c r="O57" i="19"/>
  <c r="O49" i="19"/>
  <c r="O41" i="19"/>
  <c r="O33" i="19"/>
  <c r="O25" i="19"/>
  <c r="O17" i="19"/>
  <c r="O9" i="19"/>
  <c r="O411" i="19"/>
  <c r="O379" i="19"/>
  <c r="O333" i="19"/>
  <c r="O269" i="19"/>
  <c r="O205" i="19"/>
  <c r="O190" i="19"/>
  <c r="O182" i="19"/>
  <c r="O174" i="19"/>
  <c r="O166" i="19"/>
  <c r="O158" i="19"/>
  <c r="O150" i="19"/>
  <c r="O142" i="19"/>
  <c r="O134" i="19"/>
  <c r="O126" i="19"/>
  <c r="O118" i="19"/>
  <c r="O110" i="19"/>
  <c r="O102" i="19"/>
  <c r="O94" i="19"/>
  <c r="O86" i="19"/>
  <c r="O78" i="19"/>
  <c r="O70" i="19"/>
  <c r="O62" i="19"/>
  <c r="O54" i="19"/>
  <c r="O46" i="19"/>
  <c r="O38" i="19"/>
  <c r="O30" i="19"/>
  <c r="O22" i="19"/>
  <c r="O14" i="19"/>
  <c r="O6" i="19"/>
  <c r="O407" i="19"/>
  <c r="O375" i="19"/>
  <c r="O309" i="19"/>
  <c r="O245" i="19"/>
  <c r="O187" i="19"/>
  <c r="O179" i="19"/>
  <c r="O171" i="19"/>
  <c r="O163" i="19"/>
  <c r="O155" i="19"/>
  <c r="O147" i="19"/>
  <c r="O139" i="19"/>
  <c r="O131" i="19"/>
  <c r="O123" i="19"/>
  <c r="O115" i="19"/>
  <c r="O107" i="19"/>
  <c r="O99" i="19"/>
  <c r="O91" i="19"/>
  <c r="O83" i="19"/>
  <c r="O75" i="19"/>
  <c r="O67" i="19"/>
  <c r="O59" i="19"/>
  <c r="O51" i="19"/>
  <c r="O43" i="19"/>
  <c r="O35" i="19"/>
  <c r="O27" i="19"/>
  <c r="O19" i="19"/>
  <c r="O11" i="19"/>
  <c r="O435" i="19"/>
  <c r="O403" i="19"/>
  <c r="O371" i="19"/>
  <c r="O349" i="19"/>
  <c r="O285" i="19"/>
  <c r="O221" i="19"/>
  <c r="O184" i="19"/>
  <c r="O176" i="19"/>
  <c r="O168" i="19"/>
  <c r="O160" i="19"/>
  <c r="O152" i="19"/>
  <c r="O144" i="19"/>
  <c r="O136" i="19"/>
  <c r="O128" i="19"/>
  <c r="O120" i="19"/>
  <c r="O112" i="19"/>
  <c r="O104" i="19"/>
  <c r="O96" i="19"/>
  <c r="O88" i="19"/>
  <c r="O80" i="19"/>
  <c r="O72" i="19"/>
  <c r="O64" i="19"/>
  <c r="O56" i="19"/>
  <c r="O48" i="19"/>
  <c r="O40" i="19"/>
  <c r="O32" i="19"/>
  <c r="O24" i="19"/>
  <c r="O16" i="19"/>
  <c r="O8" i="19"/>
  <c r="O431" i="19"/>
  <c r="O399" i="19"/>
  <c r="O325" i="19"/>
  <c r="O261" i="19"/>
  <c r="O197" i="19"/>
  <c r="O189" i="19"/>
  <c r="O181" i="19"/>
  <c r="O173" i="19"/>
  <c r="O165" i="19"/>
  <c r="O157" i="19"/>
  <c r="O149" i="19"/>
  <c r="O141" i="19"/>
  <c r="O133" i="19"/>
  <c r="O125" i="19"/>
  <c r="O117" i="19"/>
  <c r="O109" i="19"/>
  <c r="O101" i="19"/>
  <c r="O93" i="19"/>
  <c r="O85" i="19"/>
  <c r="O77" i="19"/>
  <c r="O69" i="19"/>
  <c r="O61" i="19"/>
  <c r="O53" i="19"/>
  <c r="O45" i="19"/>
  <c r="O37" i="19"/>
  <c r="O29" i="19"/>
  <c r="O21" i="19"/>
  <c r="O13" i="19"/>
  <c r="O427" i="19"/>
  <c r="O395" i="19"/>
  <c r="O365" i="19"/>
  <c r="O301" i="19"/>
  <c r="O237" i="19"/>
  <c r="O186" i="19"/>
  <c r="O178" i="19"/>
  <c r="O170" i="19"/>
  <c r="O162" i="19"/>
  <c r="O154" i="19"/>
  <c r="O146" i="19"/>
  <c r="O138" i="19"/>
  <c r="O130" i="19"/>
  <c r="O122" i="19"/>
  <c r="O114" i="19"/>
  <c r="O106" i="19"/>
  <c r="O98" i="19"/>
  <c r="O90" i="19"/>
  <c r="O82" i="19"/>
  <c r="O74" i="19"/>
  <c r="O66" i="19"/>
  <c r="O58" i="19"/>
  <c r="O50" i="19"/>
  <c r="O42" i="19"/>
  <c r="O34" i="19"/>
  <c r="O26" i="19"/>
  <c r="O18" i="19"/>
  <c r="O10" i="19"/>
  <c r="O423" i="19"/>
  <c r="O391" i="19"/>
  <c r="O341" i="19"/>
  <c r="O277" i="19"/>
  <c r="O213" i="19"/>
  <c r="O183" i="19"/>
  <c r="O175" i="19"/>
  <c r="O167" i="19"/>
  <c r="O159" i="19"/>
  <c r="O151" i="19"/>
  <c r="O143" i="19"/>
  <c r="O135" i="19"/>
  <c r="O127" i="19"/>
  <c r="O119" i="19"/>
  <c r="O111" i="19"/>
  <c r="O103" i="19"/>
  <c r="O95" i="19"/>
  <c r="O87" i="19"/>
  <c r="O79" i="19"/>
  <c r="O71" i="19"/>
  <c r="O63" i="19"/>
  <c r="O55" i="19"/>
  <c r="O47" i="19"/>
  <c r="O39" i="19"/>
  <c r="O31" i="19"/>
  <c r="O23" i="19"/>
  <c r="O15" i="19"/>
  <c r="O7" i="19"/>
  <c r="O366" i="18"/>
  <c r="O358" i="18"/>
  <c r="O350" i="18"/>
  <c r="O342" i="18"/>
  <c r="O334" i="18"/>
  <c r="O326" i="18"/>
  <c r="O318" i="18"/>
  <c r="O310" i="18"/>
  <c r="O302" i="18"/>
  <c r="O294" i="18"/>
  <c r="O286" i="18"/>
  <c r="O278" i="18"/>
  <c r="O270" i="18"/>
  <c r="O262" i="18"/>
  <c r="O254" i="18"/>
  <c r="O246" i="18"/>
  <c r="O238" i="18"/>
  <c r="O230" i="18"/>
  <c r="O222" i="18"/>
  <c r="O214" i="18"/>
  <c r="O206" i="18"/>
  <c r="O198" i="18"/>
  <c r="O436" i="18"/>
  <c r="O432" i="18"/>
  <c r="O428" i="18"/>
  <c r="O424" i="18"/>
  <c r="O420" i="18"/>
  <c r="O416" i="18"/>
  <c r="O412" i="18"/>
  <c r="O408" i="18"/>
  <c r="O404" i="18"/>
  <c r="O400" i="18"/>
  <c r="O396" i="18"/>
  <c r="O392" i="18"/>
  <c r="O388" i="18"/>
  <c r="O384" i="18"/>
  <c r="O380" i="18"/>
  <c r="O376" i="18"/>
  <c r="O372" i="18"/>
  <c r="O363" i="18"/>
  <c r="O355" i="18"/>
  <c r="O347" i="18"/>
  <c r="O339" i="18"/>
  <c r="O331" i="18"/>
  <c r="O323" i="18"/>
  <c r="O315" i="18"/>
  <c r="O307" i="18"/>
  <c r="O299" i="18"/>
  <c r="O291" i="18"/>
  <c r="O283" i="18"/>
  <c r="O275" i="18"/>
  <c r="O267" i="18"/>
  <c r="O259" i="18"/>
  <c r="O251" i="18"/>
  <c r="O243" i="18"/>
  <c r="O235" i="18"/>
  <c r="O227" i="18"/>
  <c r="O219" i="18"/>
  <c r="O211" i="18"/>
  <c r="O203" i="18"/>
  <c r="O195" i="18"/>
  <c r="O368" i="18"/>
  <c r="O360" i="18"/>
  <c r="O352" i="18"/>
  <c r="O344" i="18"/>
  <c r="O336" i="18"/>
  <c r="O328" i="18"/>
  <c r="O320" i="18"/>
  <c r="O312" i="18"/>
  <c r="O304" i="18"/>
  <c r="O296" i="18"/>
  <c r="O288" i="18"/>
  <c r="O280" i="18"/>
  <c r="O272" i="18"/>
  <c r="O264" i="18"/>
  <c r="O256" i="18"/>
  <c r="O248" i="18"/>
  <c r="O240" i="18"/>
  <c r="O232" i="18"/>
  <c r="O224" i="18"/>
  <c r="O216" i="18"/>
  <c r="O208" i="18"/>
  <c r="O200" i="18"/>
  <c r="O192" i="18"/>
  <c r="O435" i="18"/>
  <c r="O431" i="18"/>
  <c r="O427" i="18"/>
  <c r="O423" i="18"/>
  <c r="O419" i="18"/>
  <c r="O415" i="18"/>
  <c r="O411" i="18"/>
  <c r="O407" i="18"/>
  <c r="O403" i="18"/>
  <c r="O399" i="18"/>
  <c r="O395" i="18"/>
  <c r="O391" i="18"/>
  <c r="O387" i="18"/>
  <c r="O383" i="18"/>
  <c r="O379" i="18"/>
  <c r="O375" i="18"/>
  <c r="O371" i="18"/>
  <c r="O365" i="18"/>
  <c r="O357" i="18"/>
  <c r="O349" i="18"/>
  <c r="O341" i="18"/>
  <c r="O333" i="18"/>
  <c r="O325" i="18"/>
  <c r="O317" i="18"/>
  <c r="O309" i="18"/>
  <c r="O301" i="18"/>
  <c r="O293" i="18"/>
  <c r="O285" i="18"/>
  <c r="O277" i="18"/>
  <c r="O269" i="18"/>
  <c r="O261" i="18"/>
  <c r="O253" i="18"/>
  <c r="O245" i="18"/>
  <c r="O237" i="18"/>
  <c r="O229" i="18"/>
  <c r="O221" i="18"/>
  <c r="O213" i="18"/>
  <c r="O205" i="18"/>
  <c r="O197" i="18"/>
  <c r="O362" i="18"/>
  <c r="O354" i="18"/>
  <c r="O346" i="18"/>
  <c r="O338" i="18"/>
  <c r="O330" i="18"/>
  <c r="O322" i="18"/>
  <c r="O314" i="18"/>
  <c r="O306" i="18"/>
  <c r="O298" i="18"/>
  <c r="O290" i="18"/>
  <c r="O282" i="18"/>
  <c r="O274" i="18"/>
  <c r="O266" i="18"/>
  <c r="O258" i="18"/>
  <c r="O250" i="18"/>
  <c r="O242" i="18"/>
  <c r="O234" i="18"/>
  <c r="O226" i="18"/>
  <c r="O218" i="18"/>
  <c r="O210" i="18"/>
  <c r="O202" i="18"/>
  <c r="O194" i="18"/>
  <c r="O438" i="18"/>
  <c r="O434" i="18"/>
  <c r="O430" i="18"/>
  <c r="O426" i="18"/>
  <c r="O422" i="18"/>
  <c r="O418" i="18"/>
  <c r="O414" i="18"/>
  <c r="O410" i="18"/>
  <c r="O406" i="18"/>
  <c r="O402" i="18"/>
  <c r="O398" i="18"/>
  <c r="O394" i="18"/>
  <c r="O390" i="18"/>
  <c r="O386" i="18"/>
  <c r="O382" i="18"/>
  <c r="O378" i="18"/>
  <c r="O374" i="18"/>
  <c r="O370" i="18"/>
  <c r="O367" i="18"/>
  <c r="O359" i="18"/>
  <c r="O351" i="18"/>
  <c r="O343" i="18"/>
  <c r="O335" i="18"/>
  <c r="O327" i="18"/>
  <c r="O319" i="18"/>
  <c r="O311" i="18"/>
  <c r="O303" i="18"/>
  <c r="O295" i="18"/>
  <c r="O287" i="18"/>
  <c r="O279" i="18"/>
  <c r="O271" i="18"/>
  <c r="O263" i="18"/>
  <c r="O255" i="18"/>
  <c r="O247" i="18"/>
  <c r="O239" i="18"/>
  <c r="O231" i="18"/>
  <c r="O223" i="18"/>
  <c r="O215" i="18"/>
  <c r="O207" i="18"/>
  <c r="O199" i="18"/>
  <c r="O340" i="18"/>
  <c r="O308" i="18"/>
  <c r="O276" i="18"/>
  <c r="O244" i="18"/>
  <c r="O212" i="18"/>
  <c r="O186" i="18"/>
  <c r="O178" i="18"/>
  <c r="O170" i="18"/>
  <c r="O162" i="18"/>
  <c r="O154" i="18"/>
  <c r="O146" i="18"/>
  <c r="O138" i="18"/>
  <c r="O130" i="18"/>
  <c r="O122" i="18"/>
  <c r="O114" i="18"/>
  <c r="O106" i="18"/>
  <c r="O98" i="18"/>
  <c r="O90" i="18"/>
  <c r="O82" i="18"/>
  <c r="O74" i="18"/>
  <c r="O66" i="18"/>
  <c r="O58" i="18"/>
  <c r="O50" i="18"/>
  <c r="O42" i="18"/>
  <c r="O34" i="18"/>
  <c r="O26" i="18"/>
  <c r="O437" i="18"/>
  <c r="O421" i="18"/>
  <c r="O405" i="18"/>
  <c r="O389" i="18"/>
  <c r="O373" i="18"/>
  <c r="O361" i="18"/>
  <c r="O329" i="18"/>
  <c r="O297" i="18"/>
  <c r="O265" i="18"/>
  <c r="O233" i="18"/>
  <c r="O201" i="18"/>
  <c r="O191" i="18"/>
  <c r="O183" i="18"/>
  <c r="O175" i="18"/>
  <c r="O167" i="18"/>
  <c r="O159" i="18"/>
  <c r="O151" i="18"/>
  <c r="O143" i="18"/>
  <c r="O135" i="18"/>
  <c r="O127" i="18"/>
  <c r="O119" i="18"/>
  <c r="O111" i="18"/>
  <c r="O103" i="18"/>
  <c r="O95" i="18"/>
  <c r="O87" i="18"/>
  <c r="O79" i="18"/>
  <c r="O71" i="18"/>
  <c r="O63" i="18"/>
  <c r="O55" i="18"/>
  <c r="O47" i="18"/>
  <c r="O39" i="18"/>
  <c r="O31" i="18"/>
  <c r="O23" i="18"/>
  <c r="O348" i="18"/>
  <c r="O316" i="18"/>
  <c r="O284" i="18"/>
  <c r="O252" i="18"/>
  <c r="O220" i="18"/>
  <c r="O188" i="18"/>
  <c r="O180" i="18"/>
  <c r="O172" i="18"/>
  <c r="O164" i="18"/>
  <c r="O156" i="18"/>
  <c r="O148" i="18"/>
  <c r="O140" i="18"/>
  <c r="O132" i="18"/>
  <c r="O124" i="18"/>
  <c r="O116" i="18"/>
  <c r="O108" i="18"/>
  <c r="O100" i="18"/>
  <c r="O92" i="18"/>
  <c r="O84" i="18"/>
  <c r="O76" i="18"/>
  <c r="O68" i="18"/>
  <c r="O60" i="18"/>
  <c r="O52" i="18"/>
  <c r="O44" i="18"/>
  <c r="O36" i="18"/>
  <c r="O28" i="18"/>
  <c r="O433" i="18"/>
  <c r="O417" i="18"/>
  <c r="O401" i="18"/>
  <c r="O385" i="18"/>
  <c r="O369" i="18"/>
  <c r="O337" i="18"/>
  <c r="O305" i="18"/>
  <c r="O273" i="18"/>
  <c r="O241" i="18"/>
  <c r="O209" i="18"/>
  <c r="O185" i="18"/>
  <c r="O177" i="18"/>
  <c r="O169" i="18"/>
  <c r="O161" i="18"/>
  <c r="O153" i="18"/>
  <c r="O145" i="18"/>
  <c r="O137" i="18"/>
  <c r="O129" i="18"/>
  <c r="O121" i="18"/>
  <c r="O113" i="18"/>
  <c r="O105" i="18"/>
  <c r="O97" i="18"/>
  <c r="O89" i="18"/>
  <c r="O81" i="18"/>
  <c r="O73" i="18"/>
  <c r="O65" i="18"/>
  <c r="O57" i="18"/>
  <c r="O49" i="18"/>
  <c r="O41" i="18"/>
  <c r="O33" i="18"/>
  <c r="O25" i="18"/>
  <c r="O356" i="18"/>
  <c r="O324" i="18"/>
  <c r="O292" i="18"/>
  <c r="O260" i="18"/>
  <c r="O228" i="18"/>
  <c r="O196" i="18"/>
  <c r="O190" i="18"/>
  <c r="O182" i="18"/>
  <c r="O174" i="18"/>
  <c r="O166" i="18"/>
  <c r="O158" i="18"/>
  <c r="O150" i="18"/>
  <c r="O142" i="18"/>
  <c r="O134" i="18"/>
  <c r="O126" i="18"/>
  <c r="O118" i="18"/>
  <c r="O110" i="18"/>
  <c r="O102" i="18"/>
  <c r="O94" i="18"/>
  <c r="O86" i="18"/>
  <c r="O78" i="18"/>
  <c r="O70" i="18"/>
  <c r="O62" i="18"/>
  <c r="O54" i="18"/>
  <c r="O46" i="18"/>
  <c r="O38" i="18"/>
  <c r="O30" i="18"/>
  <c r="O22" i="18"/>
  <c r="O429" i="18"/>
  <c r="O413" i="18"/>
  <c r="O397" i="18"/>
  <c r="O381" i="18"/>
  <c r="O345" i="18"/>
  <c r="O313" i="18"/>
  <c r="O281" i="18"/>
  <c r="O249" i="18"/>
  <c r="O217" i="18"/>
  <c r="O187" i="18"/>
  <c r="O179" i="18"/>
  <c r="O171" i="18"/>
  <c r="O163" i="18"/>
  <c r="O155" i="18"/>
  <c r="O147" i="18"/>
  <c r="O139" i="18"/>
  <c r="O131" i="18"/>
  <c r="O123" i="18"/>
  <c r="O115" i="18"/>
  <c r="O107" i="18"/>
  <c r="O99" i="18"/>
  <c r="O91" i="18"/>
  <c r="O83" i="18"/>
  <c r="O75" i="18"/>
  <c r="O67" i="18"/>
  <c r="O59" i="18"/>
  <c r="O51" i="18"/>
  <c r="O43" i="18"/>
  <c r="O35" i="18"/>
  <c r="O27" i="18"/>
  <c r="O364" i="18"/>
  <c r="O332" i="18"/>
  <c r="O300" i="18"/>
  <c r="O268" i="18"/>
  <c r="O236" i="18"/>
  <c r="O204" i="18"/>
  <c r="O184" i="18"/>
  <c r="O176" i="18"/>
  <c r="O168" i="18"/>
  <c r="O160" i="18"/>
  <c r="O152" i="18"/>
  <c r="O144" i="18"/>
  <c r="O136" i="18"/>
  <c r="O128" i="18"/>
  <c r="O120" i="18"/>
  <c r="O112" i="18"/>
  <c r="O104" i="18"/>
  <c r="O96" i="18"/>
  <c r="O88" i="18"/>
  <c r="O80" i="18"/>
  <c r="O72" i="18"/>
  <c r="O64" i="18"/>
  <c r="O56" i="18"/>
  <c r="O48" i="18"/>
  <c r="O40" i="18"/>
  <c r="O32" i="18"/>
  <c r="O24" i="18"/>
  <c r="O425" i="18"/>
  <c r="O409" i="18"/>
  <c r="O393" i="18"/>
  <c r="O377" i="18"/>
  <c r="O353" i="18"/>
  <c r="O321" i="18"/>
  <c r="O289" i="18"/>
  <c r="O257" i="18"/>
  <c r="O225" i="18"/>
  <c r="O193" i="18"/>
  <c r="O189" i="18"/>
  <c r="O181" i="18"/>
  <c r="O173" i="18"/>
  <c r="O165" i="18"/>
  <c r="O157" i="18"/>
  <c r="O149" i="18"/>
  <c r="O141" i="18"/>
  <c r="O133" i="18"/>
  <c r="O125" i="18"/>
  <c r="O117" i="18"/>
  <c r="O109" i="18"/>
  <c r="O101" i="18"/>
  <c r="O93" i="18"/>
  <c r="O85" i="18"/>
  <c r="O77" i="18"/>
  <c r="O69" i="18"/>
  <c r="O61" i="18"/>
  <c r="O53" i="18"/>
  <c r="O45" i="18"/>
  <c r="O37" i="18"/>
  <c r="O29" i="18"/>
  <c r="O21" i="18"/>
  <c r="O18" i="18"/>
  <c r="O10" i="18"/>
  <c r="O15" i="18"/>
  <c r="O7" i="18"/>
  <c r="O20" i="18"/>
  <c r="O12" i="18"/>
  <c r="O17" i="18"/>
  <c r="O9" i="18"/>
  <c r="O14" i="18"/>
  <c r="O6" i="18"/>
  <c r="O19" i="18"/>
  <c r="O11" i="18"/>
  <c r="O16" i="18"/>
  <c r="O8" i="18"/>
  <c r="O13" i="18"/>
  <c r="P436" i="18"/>
  <c r="P432" i="18"/>
  <c r="P428" i="18"/>
  <c r="P424" i="18"/>
  <c r="P420" i="18"/>
  <c r="P416" i="18"/>
  <c r="P412" i="18"/>
  <c r="P408" i="18"/>
  <c r="P404" i="18"/>
  <c r="P400" i="18"/>
  <c r="P396" i="18"/>
  <c r="P392" i="18"/>
  <c r="P388" i="18"/>
  <c r="P384" i="18"/>
  <c r="P380" i="18"/>
  <c r="P376" i="18"/>
  <c r="P372" i="18"/>
  <c r="P363" i="18"/>
  <c r="P355" i="18"/>
  <c r="P347" i="18"/>
  <c r="P339" i="18"/>
  <c r="P331" i="18"/>
  <c r="P323" i="18"/>
  <c r="P315" i="18"/>
  <c r="P307" i="18"/>
  <c r="P299" i="18"/>
  <c r="P291" i="18"/>
  <c r="P283" i="18"/>
  <c r="P275" i="18"/>
  <c r="P267" i="18"/>
  <c r="P259" i="18"/>
  <c r="P251" i="18"/>
  <c r="P243" i="18"/>
  <c r="P235" i="18"/>
  <c r="P227" i="18"/>
  <c r="P219" i="18"/>
  <c r="P211" i="18"/>
  <c r="P203" i="18"/>
  <c r="P195" i="18"/>
  <c r="P368" i="18"/>
  <c r="P360" i="18"/>
  <c r="P352" i="18"/>
  <c r="P344" i="18"/>
  <c r="P336" i="18"/>
  <c r="P328" i="18"/>
  <c r="P320" i="18"/>
  <c r="P312" i="18"/>
  <c r="P304" i="18"/>
  <c r="P296" i="18"/>
  <c r="P288" i="18"/>
  <c r="P280" i="18"/>
  <c r="P272" i="18"/>
  <c r="P264" i="18"/>
  <c r="P256" i="18"/>
  <c r="P248" i="18"/>
  <c r="P240" i="18"/>
  <c r="P232" i="18"/>
  <c r="P224" i="18"/>
  <c r="P216" i="18"/>
  <c r="P208" i="18"/>
  <c r="P200" i="18"/>
  <c r="P192" i="18"/>
  <c r="P435" i="18"/>
  <c r="P431" i="18"/>
  <c r="P427" i="18"/>
  <c r="P423" i="18"/>
  <c r="P419" i="18"/>
  <c r="P415" i="18"/>
  <c r="P411" i="18"/>
  <c r="P407" i="18"/>
  <c r="P403" i="18"/>
  <c r="P399" i="18"/>
  <c r="P395" i="18"/>
  <c r="P391" i="18"/>
  <c r="P387" i="18"/>
  <c r="P383" i="18"/>
  <c r="P379" i="18"/>
  <c r="P375" i="18"/>
  <c r="P371" i="18"/>
  <c r="P365" i="18"/>
  <c r="P357" i="18"/>
  <c r="P349" i="18"/>
  <c r="P341" i="18"/>
  <c r="P333" i="18"/>
  <c r="P325" i="18"/>
  <c r="P317" i="18"/>
  <c r="P309" i="18"/>
  <c r="P301" i="18"/>
  <c r="P293" i="18"/>
  <c r="P285" i="18"/>
  <c r="P277" i="18"/>
  <c r="P269" i="18"/>
  <c r="P261" i="18"/>
  <c r="P253" i="18"/>
  <c r="P245" i="18"/>
  <c r="P237" i="18"/>
  <c r="P229" i="18"/>
  <c r="P221" i="18"/>
  <c r="P213" i="18"/>
  <c r="P205" i="18"/>
  <c r="P197" i="18"/>
  <c r="P362" i="18"/>
  <c r="P354" i="18"/>
  <c r="P346" i="18"/>
  <c r="P338" i="18"/>
  <c r="P330" i="18"/>
  <c r="P322" i="18"/>
  <c r="P314" i="18"/>
  <c r="P306" i="18"/>
  <c r="P298" i="18"/>
  <c r="P290" i="18"/>
  <c r="P282" i="18"/>
  <c r="P274" i="18"/>
  <c r="P266" i="18"/>
  <c r="P258" i="18"/>
  <c r="P250" i="18"/>
  <c r="P242" i="18"/>
  <c r="P234" i="18"/>
  <c r="P226" i="18"/>
  <c r="P218" i="18"/>
  <c r="P210" i="18"/>
  <c r="P202" i="18"/>
  <c r="P194" i="18"/>
  <c r="P438" i="18"/>
  <c r="P434" i="18"/>
  <c r="P430" i="18"/>
  <c r="P426" i="18"/>
  <c r="P422" i="18"/>
  <c r="P418" i="18"/>
  <c r="P414" i="18"/>
  <c r="P410" i="18"/>
  <c r="P406" i="18"/>
  <c r="P402" i="18"/>
  <c r="P398" i="18"/>
  <c r="P394" i="18"/>
  <c r="P390" i="18"/>
  <c r="P386" i="18"/>
  <c r="P382" i="18"/>
  <c r="P378" i="18"/>
  <c r="P374" i="18"/>
  <c r="P370" i="18"/>
  <c r="P367" i="18"/>
  <c r="P359" i="18"/>
  <c r="P351" i="18"/>
  <c r="P343" i="18"/>
  <c r="P335" i="18"/>
  <c r="P327" i="18"/>
  <c r="P319" i="18"/>
  <c r="P311" i="18"/>
  <c r="P303" i="18"/>
  <c r="P295" i="18"/>
  <c r="P287" i="18"/>
  <c r="P279" i="18"/>
  <c r="P271" i="18"/>
  <c r="P263" i="18"/>
  <c r="P255" i="18"/>
  <c r="P247" i="18"/>
  <c r="P239" i="18"/>
  <c r="P231" i="18"/>
  <c r="P223" i="18"/>
  <c r="P215" i="18"/>
  <c r="P207" i="18"/>
  <c r="P199" i="18"/>
  <c r="P364" i="18"/>
  <c r="P356" i="18"/>
  <c r="P348" i="18"/>
  <c r="P340" i="18"/>
  <c r="P332" i="18"/>
  <c r="P324" i="18"/>
  <c r="P316" i="18"/>
  <c r="P308" i="18"/>
  <c r="P300" i="18"/>
  <c r="P292" i="18"/>
  <c r="P284" i="18"/>
  <c r="P276" i="18"/>
  <c r="P268" i="18"/>
  <c r="P260" i="18"/>
  <c r="P252" i="18"/>
  <c r="P244" i="18"/>
  <c r="P236" i="18"/>
  <c r="P228" i="18"/>
  <c r="P220" i="18"/>
  <c r="P212" i="18"/>
  <c r="P204" i="18"/>
  <c r="P196" i="18"/>
  <c r="P437" i="18"/>
  <c r="P421" i="18"/>
  <c r="P405" i="18"/>
  <c r="P389" i="18"/>
  <c r="P373" i="18"/>
  <c r="P361" i="18"/>
  <c r="P329" i="18"/>
  <c r="P297" i="18"/>
  <c r="P265" i="18"/>
  <c r="P233" i="18"/>
  <c r="P201" i="18"/>
  <c r="P191" i="18"/>
  <c r="P183" i="18"/>
  <c r="P175" i="18"/>
  <c r="P167" i="18"/>
  <c r="P159" i="18"/>
  <c r="P151" i="18"/>
  <c r="P143" i="18"/>
  <c r="P135" i="18"/>
  <c r="P127" i="18"/>
  <c r="P119" i="18"/>
  <c r="P111" i="18"/>
  <c r="P103" i="18"/>
  <c r="P95" i="18"/>
  <c r="P87" i="18"/>
  <c r="P79" i="18"/>
  <c r="P71" i="18"/>
  <c r="P63" i="18"/>
  <c r="P55" i="18"/>
  <c r="P47" i="18"/>
  <c r="P39" i="18"/>
  <c r="P31" i="18"/>
  <c r="P23" i="18"/>
  <c r="P350" i="18"/>
  <c r="P318" i="18"/>
  <c r="P286" i="18"/>
  <c r="P254" i="18"/>
  <c r="P222" i="18"/>
  <c r="P188" i="18"/>
  <c r="P180" i="18"/>
  <c r="P172" i="18"/>
  <c r="P164" i="18"/>
  <c r="P156" i="18"/>
  <c r="P148" i="18"/>
  <c r="P140" i="18"/>
  <c r="P132" i="18"/>
  <c r="P124" i="18"/>
  <c r="P116" i="18"/>
  <c r="P108" i="18"/>
  <c r="P100" i="18"/>
  <c r="P92" i="18"/>
  <c r="P84" i="18"/>
  <c r="P76" i="18"/>
  <c r="P68" i="18"/>
  <c r="P60" i="18"/>
  <c r="P52" i="18"/>
  <c r="P44" i="18"/>
  <c r="P36" i="18"/>
  <c r="P28" i="18"/>
  <c r="P433" i="18"/>
  <c r="P417" i="18"/>
  <c r="P401" i="18"/>
  <c r="P385" i="18"/>
  <c r="P369" i="18"/>
  <c r="P337" i="18"/>
  <c r="P305" i="18"/>
  <c r="P273" i="18"/>
  <c r="P241" i="18"/>
  <c r="P209" i="18"/>
  <c r="P185" i="18"/>
  <c r="P177" i="18"/>
  <c r="P169" i="18"/>
  <c r="P161" i="18"/>
  <c r="P153" i="18"/>
  <c r="P145" i="18"/>
  <c r="P137" i="18"/>
  <c r="P129" i="18"/>
  <c r="P121" i="18"/>
  <c r="P113" i="18"/>
  <c r="P105" i="18"/>
  <c r="P97" i="18"/>
  <c r="P89" i="18"/>
  <c r="P81" i="18"/>
  <c r="P73" i="18"/>
  <c r="P65" i="18"/>
  <c r="P57" i="18"/>
  <c r="P49" i="18"/>
  <c r="P41" i="18"/>
  <c r="P33" i="18"/>
  <c r="P25" i="18"/>
  <c r="P358" i="18"/>
  <c r="P326" i="18"/>
  <c r="P294" i="18"/>
  <c r="P262" i="18"/>
  <c r="P230" i="18"/>
  <c r="P198" i="18"/>
  <c r="P190" i="18"/>
  <c r="P182" i="18"/>
  <c r="P174" i="18"/>
  <c r="P166" i="18"/>
  <c r="P158" i="18"/>
  <c r="P150" i="18"/>
  <c r="P142" i="18"/>
  <c r="P134" i="18"/>
  <c r="P126" i="18"/>
  <c r="P118" i="18"/>
  <c r="P110" i="18"/>
  <c r="P102" i="18"/>
  <c r="P94" i="18"/>
  <c r="P86" i="18"/>
  <c r="P78" i="18"/>
  <c r="P70" i="18"/>
  <c r="P62" i="18"/>
  <c r="P54" i="18"/>
  <c r="P46" i="18"/>
  <c r="P38" i="18"/>
  <c r="P30" i="18"/>
  <c r="P22" i="18"/>
  <c r="P429" i="18"/>
  <c r="P413" i="18"/>
  <c r="P397" i="18"/>
  <c r="P381" i="18"/>
  <c r="P345" i="18"/>
  <c r="P313" i="18"/>
  <c r="P281" i="18"/>
  <c r="P249" i="18"/>
  <c r="P217" i="18"/>
  <c r="P187" i="18"/>
  <c r="P179" i="18"/>
  <c r="P171" i="18"/>
  <c r="P163" i="18"/>
  <c r="P155" i="18"/>
  <c r="P147" i="18"/>
  <c r="P139" i="18"/>
  <c r="P131" i="18"/>
  <c r="P123" i="18"/>
  <c r="P115" i="18"/>
  <c r="P107" i="18"/>
  <c r="P99" i="18"/>
  <c r="P91" i="18"/>
  <c r="P83" i="18"/>
  <c r="P75" i="18"/>
  <c r="P67" i="18"/>
  <c r="P59" i="18"/>
  <c r="P51" i="18"/>
  <c r="P43" i="18"/>
  <c r="P35" i="18"/>
  <c r="P27" i="18"/>
  <c r="P366" i="18"/>
  <c r="P334" i="18"/>
  <c r="P302" i="18"/>
  <c r="P270" i="18"/>
  <c r="P238" i="18"/>
  <c r="P206" i="18"/>
  <c r="P184" i="18"/>
  <c r="P176" i="18"/>
  <c r="P168" i="18"/>
  <c r="P160" i="18"/>
  <c r="P152" i="18"/>
  <c r="P144" i="18"/>
  <c r="P136" i="18"/>
  <c r="P128" i="18"/>
  <c r="P120" i="18"/>
  <c r="P112" i="18"/>
  <c r="P104" i="18"/>
  <c r="P96" i="18"/>
  <c r="P88" i="18"/>
  <c r="P80" i="18"/>
  <c r="P72" i="18"/>
  <c r="P64" i="18"/>
  <c r="P56" i="18"/>
  <c r="P48" i="18"/>
  <c r="P40" i="18"/>
  <c r="P32" i="18"/>
  <c r="P24" i="18"/>
  <c r="P425" i="18"/>
  <c r="P409" i="18"/>
  <c r="P393" i="18"/>
  <c r="P377" i="18"/>
  <c r="P353" i="18"/>
  <c r="P321" i="18"/>
  <c r="P289" i="18"/>
  <c r="P257" i="18"/>
  <c r="P225" i="18"/>
  <c r="P193" i="18"/>
  <c r="P189" i="18"/>
  <c r="P181" i="18"/>
  <c r="P173" i="18"/>
  <c r="P165" i="18"/>
  <c r="P157" i="18"/>
  <c r="P149" i="18"/>
  <c r="P141" i="18"/>
  <c r="P133" i="18"/>
  <c r="P125" i="18"/>
  <c r="P117" i="18"/>
  <c r="P109" i="18"/>
  <c r="P101" i="18"/>
  <c r="P93" i="18"/>
  <c r="P85" i="18"/>
  <c r="P77" i="18"/>
  <c r="P69" i="18"/>
  <c r="P61" i="18"/>
  <c r="P53" i="18"/>
  <c r="P45" i="18"/>
  <c r="P37" i="18"/>
  <c r="P29" i="18"/>
  <c r="P21" i="18"/>
  <c r="P342" i="18"/>
  <c r="P310" i="18"/>
  <c r="P278" i="18"/>
  <c r="P246" i="18"/>
  <c r="P214" i="18"/>
  <c r="P186" i="18"/>
  <c r="P178" i="18"/>
  <c r="P170" i="18"/>
  <c r="P162" i="18"/>
  <c r="P154" i="18"/>
  <c r="P146" i="18"/>
  <c r="P138" i="18"/>
  <c r="P130" i="18"/>
  <c r="P122" i="18"/>
  <c r="P114" i="18"/>
  <c r="P106" i="18"/>
  <c r="P98" i="18"/>
  <c r="P90" i="18"/>
  <c r="P82" i="18"/>
  <c r="P74" i="18"/>
  <c r="P66" i="18"/>
  <c r="P58" i="18"/>
  <c r="P50" i="18"/>
  <c r="P42" i="18"/>
  <c r="P34" i="18"/>
  <c r="P26" i="18"/>
  <c r="P15" i="18"/>
  <c r="P7" i="18"/>
  <c r="P20" i="18"/>
  <c r="P12" i="18"/>
  <c r="P17" i="18"/>
  <c r="P9" i="18"/>
  <c r="P14" i="18"/>
  <c r="P6" i="18"/>
  <c r="P19" i="18"/>
  <c r="P11" i="18"/>
  <c r="P16" i="18"/>
  <c r="P8" i="18"/>
  <c r="P13" i="18"/>
  <c r="P18" i="18"/>
  <c r="P10" i="18"/>
  <c r="K63" i="17"/>
  <c r="A62" i="17"/>
  <c r="O362" i="16"/>
  <c r="O354" i="16"/>
  <c r="O346" i="16"/>
  <c r="O338" i="16"/>
  <c r="O330" i="16"/>
  <c r="O322" i="16"/>
  <c r="O314" i="16"/>
  <c r="O306" i="16"/>
  <c r="O298" i="16"/>
  <c r="O290" i="16"/>
  <c r="O282" i="16"/>
  <c r="O274" i="16"/>
  <c r="O266" i="16"/>
  <c r="O258" i="16"/>
  <c r="O250" i="16"/>
  <c r="O242" i="16"/>
  <c r="O234" i="16"/>
  <c r="O226" i="16"/>
  <c r="O218" i="16"/>
  <c r="O210" i="16"/>
  <c r="O202" i="16"/>
  <c r="O194" i="16"/>
  <c r="O438" i="16"/>
  <c r="O434" i="16"/>
  <c r="O430" i="16"/>
  <c r="O426" i="16"/>
  <c r="O422" i="16"/>
  <c r="O418" i="16"/>
  <c r="O414" i="16"/>
  <c r="O410" i="16"/>
  <c r="O406" i="16"/>
  <c r="O402" i="16"/>
  <c r="O398" i="16"/>
  <c r="O394" i="16"/>
  <c r="O390" i="16"/>
  <c r="O386" i="16"/>
  <c r="O382" i="16"/>
  <c r="O378" i="16"/>
  <c r="O374" i="16"/>
  <c r="O370" i="16"/>
  <c r="O367" i="16"/>
  <c r="O359" i="16"/>
  <c r="O351" i="16"/>
  <c r="O343" i="16"/>
  <c r="O335" i="16"/>
  <c r="O327" i="16"/>
  <c r="O319" i="16"/>
  <c r="O311" i="16"/>
  <c r="O303" i="16"/>
  <c r="O295" i="16"/>
  <c r="O287" i="16"/>
  <c r="O279" i="16"/>
  <c r="O271" i="16"/>
  <c r="O263" i="16"/>
  <c r="O255" i="16"/>
  <c r="O247" i="16"/>
  <c r="O239" i="16"/>
  <c r="O231" i="16"/>
  <c r="O223" i="16"/>
  <c r="O215" i="16"/>
  <c r="O207" i="16"/>
  <c r="O199" i="16"/>
  <c r="O191" i="16"/>
  <c r="O364" i="16"/>
  <c r="O356" i="16"/>
  <c r="O348" i="16"/>
  <c r="O340" i="16"/>
  <c r="O332" i="16"/>
  <c r="O324" i="16"/>
  <c r="O316" i="16"/>
  <c r="O308" i="16"/>
  <c r="O300" i="16"/>
  <c r="O292" i="16"/>
  <c r="O284" i="16"/>
  <c r="O276" i="16"/>
  <c r="O268" i="16"/>
  <c r="O260" i="16"/>
  <c r="O252" i="16"/>
  <c r="O244" i="16"/>
  <c r="O236" i="16"/>
  <c r="O228" i="16"/>
  <c r="O220" i="16"/>
  <c r="O212" i="16"/>
  <c r="O204" i="16"/>
  <c r="O196" i="16"/>
  <c r="O437" i="16"/>
  <c r="O433" i="16"/>
  <c r="O429" i="16"/>
  <c r="O425" i="16"/>
  <c r="O421" i="16"/>
  <c r="O417" i="16"/>
  <c r="O413" i="16"/>
  <c r="O409" i="16"/>
  <c r="O405" i="16"/>
  <c r="O401" i="16"/>
  <c r="O397" i="16"/>
  <c r="O393" i="16"/>
  <c r="O389" i="16"/>
  <c r="O385" i="16"/>
  <c r="O381" i="16"/>
  <c r="O377" i="16"/>
  <c r="O373" i="16"/>
  <c r="O369" i="16"/>
  <c r="O361" i="16"/>
  <c r="O353" i="16"/>
  <c r="O345" i="16"/>
  <c r="O337" i="16"/>
  <c r="O329" i="16"/>
  <c r="O321" i="16"/>
  <c r="O313" i="16"/>
  <c r="O305" i="16"/>
  <c r="O297" i="16"/>
  <c r="O289" i="16"/>
  <c r="O281" i="16"/>
  <c r="O273" i="16"/>
  <c r="O265" i="16"/>
  <c r="O257" i="16"/>
  <c r="O249" i="16"/>
  <c r="O241" i="16"/>
  <c r="O233" i="16"/>
  <c r="O225" i="16"/>
  <c r="O217" i="16"/>
  <c r="O209" i="16"/>
  <c r="O201" i="16"/>
  <c r="O193" i="16"/>
  <c r="O366" i="16"/>
  <c r="O358" i="16"/>
  <c r="O350" i="16"/>
  <c r="O342" i="16"/>
  <c r="O334" i="16"/>
  <c r="O326" i="16"/>
  <c r="O318" i="16"/>
  <c r="O310" i="16"/>
  <c r="O302" i="16"/>
  <c r="O294" i="16"/>
  <c r="O286" i="16"/>
  <c r="O278" i="16"/>
  <c r="O270" i="16"/>
  <c r="O262" i="16"/>
  <c r="O254" i="16"/>
  <c r="O246" i="16"/>
  <c r="O238" i="16"/>
  <c r="O230" i="16"/>
  <c r="O222" i="16"/>
  <c r="O214" i="16"/>
  <c r="O206" i="16"/>
  <c r="O198" i="16"/>
  <c r="O190" i="16"/>
  <c r="O368" i="16"/>
  <c r="O360" i="16"/>
  <c r="O352" i="16"/>
  <c r="O344" i="16"/>
  <c r="O336" i="16"/>
  <c r="O328" i="16"/>
  <c r="O320" i="16"/>
  <c r="O312" i="16"/>
  <c r="O304" i="16"/>
  <c r="O296" i="16"/>
  <c r="O288" i="16"/>
  <c r="O280" i="16"/>
  <c r="O272" i="16"/>
  <c r="O264" i="16"/>
  <c r="O256" i="16"/>
  <c r="O248" i="16"/>
  <c r="O240" i="16"/>
  <c r="O232" i="16"/>
  <c r="O224" i="16"/>
  <c r="O216" i="16"/>
  <c r="O208" i="16"/>
  <c r="O200" i="16"/>
  <c r="O192" i="16"/>
  <c r="O435" i="16"/>
  <c r="O431" i="16"/>
  <c r="O427" i="16"/>
  <c r="O423" i="16"/>
  <c r="O419" i="16"/>
  <c r="O415" i="16"/>
  <c r="O411" i="16"/>
  <c r="O407" i="16"/>
  <c r="O403" i="16"/>
  <c r="O399" i="16"/>
  <c r="O395" i="16"/>
  <c r="O391" i="16"/>
  <c r="O387" i="16"/>
  <c r="O383" i="16"/>
  <c r="O379" i="16"/>
  <c r="O375" i="16"/>
  <c r="O371" i="16"/>
  <c r="O365" i="16"/>
  <c r="O357" i="16"/>
  <c r="O349" i="16"/>
  <c r="O341" i="16"/>
  <c r="O333" i="16"/>
  <c r="O325" i="16"/>
  <c r="O317" i="16"/>
  <c r="O309" i="16"/>
  <c r="O301" i="16"/>
  <c r="O293" i="16"/>
  <c r="O285" i="16"/>
  <c r="O277" i="16"/>
  <c r="O269" i="16"/>
  <c r="O261" i="16"/>
  <c r="O253" i="16"/>
  <c r="O245" i="16"/>
  <c r="O237" i="16"/>
  <c r="O229" i="16"/>
  <c r="O221" i="16"/>
  <c r="O213" i="16"/>
  <c r="O205" i="16"/>
  <c r="O197" i="16"/>
  <c r="O189" i="16"/>
  <c r="O436" i="16"/>
  <c r="O404" i="16"/>
  <c r="O372" i="16"/>
  <c r="O307" i="16"/>
  <c r="O243" i="16"/>
  <c r="O185" i="16"/>
  <c r="O177" i="16"/>
  <c r="O169" i="16"/>
  <c r="O161" i="16"/>
  <c r="O153" i="16"/>
  <c r="O145" i="16"/>
  <c r="O137" i="16"/>
  <c r="O129" i="16"/>
  <c r="O121" i="16"/>
  <c r="O113" i="16"/>
  <c r="O105" i="16"/>
  <c r="O97" i="16"/>
  <c r="O89" i="16"/>
  <c r="O81" i="16"/>
  <c r="O73" i="16"/>
  <c r="O65" i="16"/>
  <c r="O57" i="16"/>
  <c r="O49" i="16"/>
  <c r="O41" i="16"/>
  <c r="O33" i="16"/>
  <c r="O25" i="16"/>
  <c r="O17" i="16"/>
  <c r="O9" i="16"/>
  <c r="O432" i="16"/>
  <c r="O400" i="16"/>
  <c r="O347" i="16"/>
  <c r="O283" i="16"/>
  <c r="O219" i="16"/>
  <c r="O182" i="16"/>
  <c r="O174" i="16"/>
  <c r="O166" i="16"/>
  <c r="O158" i="16"/>
  <c r="O150" i="16"/>
  <c r="O142" i="16"/>
  <c r="O134" i="16"/>
  <c r="O126" i="16"/>
  <c r="O118" i="16"/>
  <c r="O110" i="16"/>
  <c r="O102" i="16"/>
  <c r="O94" i="16"/>
  <c r="O86" i="16"/>
  <c r="O78" i="16"/>
  <c r="O70" i="16"/>
  <c r="O62" i="16"/>
  <c r="O54" i="16"/>
  <c r="O46" i="16"/>
  <c r="O38" i="16"/>
  <c r="O30" i="16"/>
  <c r="O22" i="16"/>
  <c r="O14" i="16"/>
  <c r="O6" i="16"/>
  <c r="O428" i="16"/>
  <c r="O396" i="16"/>
  <c r="O323" i="16"/>
  <c r="O259" i="16"/>
  <c r="O195" i="16"/>
  <c r="O187" i="16"/>
  <c r="O179" i="16"/>
  <c r="O171" i="16"/>
  <c r="O163" i="16"/>
  <c r="O155" i="16"/>
  <c r="O147" i="16"/>
  <c r="O139" i="16"/>
  <c r="O131" i="16"/>
  <c r="O123" i="16"/>
  <c r="O115" i="16"/>
  <c r="O107" i="16"/>
  <c r="O99" i="16"/>
  <c r="O91" i="16"/>
  <c r="O83" i="16"/>
  <c r="O75" i="16"/>
  <c r="O67" i="16"/>
  <c r="O59" i="16"/>
  <c r="O51" i="16"/>
  <c r="O43" i="16"/>
  <c r="O35" i="16"/>
  <c r="O27" i="16"/>
  <c r="O19" i="16"/>
  <c r="O11" i="16"/>
  <c r="O424" i="16"/>
  <c r="O392" i="16"/>
  <c r="O363" i="16"/>
  <c r="O299" i="16"/>
  <c r="O235" i="16"/>
  <c r="O184" i="16"/>
  <c r="O176" i="16"/>
  <c r="O168" i="16"/>
  <c r="O160" i="16"/>
  <c r="O152" i="16"/>
  <c r="O144" i="16"/>
  <c r="O136" i="16"/>
  <c r="O128" i="16"/>
  <c r="O120" i="16"/>
  <c r="O112" i="16"/>
  <c r="O104" i="16"/>
  <c r="O96" i="16"/>
  <c r="O88" i="16"/>
  <c r="O80" i="16"/>
  <c r="O72" i="16"/>
  <c r="O64" i="16"/>
  <c r="O56" i="16"/>
  <c r="O48" i="16"/>
  <c r="O40" i="16"/>
  <c r="O32" i="16"/>
  <c r="O24" i="16"/>
  <c r="O16" i="16"/>
  <c r="O8" i="16"/>
  <c r="O420" i="16"/>
  <c r="O388" i="16"/>
  <c r="O339" i="16"/>
  <c r="O275" i="16"/>
  <c r="O211" i="16"/>
  <c r="O181" i="16"/>
  <c r="O173" i="16"/>
  <c r="O165" i="16"/>
  <c r="O157" i="16"/>
  <c r="O149" i="16"/>
  <c r="O141" i="16"/>
  <c r="O133" i="16"/>
  <c r="O125" i="16"/>
  <c r="O117" i="16"/>
  <c r="O109" i="16"/>
  <c r="O101" i="16"/>
  <c r="O93" i="16"/>
  <c r="O85" i="16"/>
  <c r="O77" i="16"/>
  <c r="O69" i="16"/>
  <c r="O61" i="16"/>
  <c r="O53" i="16"/>
  <c r="O45" i="16"/>
  <c r="O37" i="16"/>
  <c r="O29" i="16"/>
  <c r="O21" i="16"/>
  <c r="O13" i="16"/>
  <c r="O416" i="16"/>
  <c r="O384" i="16"/>
  <c r="O315" i="16"/>
  <c r="O251" i="16"/>
  <c r="O186" i="16"/>
  <c r="O178" i="16"/>
  <c r="O170" i="16"/>
  <c r="O162" i="16"/>
  <c r="O154" i="16"/>
  <c r="O146" i="16"/>
  <c r="O138" i="16"/>
  <c r="O130" i="16"/>
  <c r="O122" i="16"/>
  <c r="O114" i="16"/>
  <c r="O106" i="16"/>
  <c r="O98" i="16"/>
  <c r="O90" i="16"/>
  <c r="O82" i="16"/>
  <c r="O74" i="16"/>
  <c r="O66" i="16"/>
  <c r="O58" i="16"/>
  <c r="O50" i="16"/>
  <c r="O42" i="16"/>
  <c r="O34" i="16"/>
  <c r="O26" i="16"/>
  <c r="O18" i="16"/>
  <c r="O10" i="16"/>
  <c r="O412" i="16"/>
  <c r="O380" i="16"/>
  <c r="O355" i="16"/>
  <c r="O291" i="16"/>
  <c r="O227" i="16"/>
  <c r="O183" i="16"/>
  <c r="O175" i="16"/>
  <c r="O167" i="16"/>
  <c r="O159" i="16"/>
  <c r="O151" i="16"/>
  <c r="O143" i="16"/>
  <c r="O135" i="16"/>
  <c r="O127" i="16"/>
  <c r="O119" i="16"/>
  <c r="O111" i="16"/>
  <c r="O103" i="16"/>
  <c r="O95" i="16"/>
  <c r="O87" i="16"/>
  <c r="O79" i="16"/>
  <c r="O71" i="16"/>
  <c r="O63" i="16"/>
  <c r="O55" i="16"/>
  <c r="O47" i="16"/>
  <c r="O39" i="16"/>
  <c r="O31" i="16"/>
  <c r="O23" i="16"/>
  <c r="O15" i="16"/>
  <c r="O7" i="16"/>
  <c r="O408" i="16"/>
  <c r="O376" i="16"/>
  <c r="O331" i="16"/>
  <c r="O267" i="16"/>
  <c r="O203" i="16"/>
  <c r="O188" i="16"/>
  <c r="O180" i="16"/>
  <c r="O172" i="16"/>
  <c r="O164" i="16"/>
  <c r="O156" i="16"/>
  <c r="O148" i="16"/>
  <c r="O140" i="16"/>
  <c r="O132" i="16"/>
  <c r="O124" i="16"/>
  <c r="O116" i="16"/>
  <c r="O108" i="16"/>
  <c r="O100" i="16"/>
  <c r="O92" i="16"/>
  <c r="O84" i="16"/>
  <c r="O76" i="16"/>
  <c r="O68" i="16"/>
  <c r="O60" i="16"/>
  <c r="O52" i="16"/>
  <c r="O44" i="16"/>
  <c r="O36" i="16"/>
  <c r="O28" i="16"/>
  <c r="O20" i="16"/>
  <c r="O12" i="16"/>
  <c r="P438" i="16"/>
  <c r="P434" i="16"/>
  <c r="P430" i="16"/>
  <c r="P426" i="16"/>
  <c r="P422" i="16"/>
  <c r="P418" i="16"/>
  <c r="P414" i="16"/>
  <c r="P410" i="16"/>
  <c r="P406" i="16"/>
  <c r="P402" i="16"/>
  <c r="P398" i="16"/>
  <c r="P394" i="16"/>
  <c r="P390" i="16"/>
  <c r="P386" i="16"/>
  <c r="P382" i="16"/>
  <c r="P378" i="16"/>
  <c r="P374" i="16"/>
  <c r="P370" i="16"/>
  <c r="P367" i="16"/>
  <c r="P359" i="16"/>
  <c r="P351" i="16"/>
  <c r="P343" i="16"/>
  <c r="P335" i="16"/>
  <c r="P327" i="16"/>
  <c r="P319" i="16"/>
  <c r="P311" i="16"/>
  <c r="P303" i="16"/>
  <c r="P295" i="16"/>
  <c r="P287" i="16"/>
  <c r="P279" i="16"/>
  <c r="P271" i="16"/>
  <c r="P263" i="16"/>
  <c r="P255" i="16"/>
  <c r="P247" i="16"/>
  <c r="P239" i="16"/>
  <c r="P231" i="16"/>
  <c r="P223" i="16"/>
  <c r="P215" i="16"/>
  <c r="P207" i="16"/>
  <c r="P199" i="16"/>
  <c r="P191" i="16"/>
  <c r="P364" i="16"/>
  <c r="P356" i="16"/>
  <c r="P348" i="16"/>
  <c r="P340" i="16"/>
  <c r="P332" i="16"/>
  <c r="P324" i="16"/>
  <c r="P316" i="16"/>
  <c r="P308" i="16"/>
  <c r="P300" i="16"/>
  <c r="P292" i="16"/>
  <c r="P284" i="16"/>
  <c r="P276" i="16"/>
  <c r="P268" i="16"/>
  <c r="P260" i="16"/>
  <c r="P252" i="16"/>
  <c r="P244" i="16"/>
  <c r="P236" i="16"/>
  <c r="P228" i="16"/>
  <c r="P220" i="16"/>
  <c r="P212" i="16"/>
  <c r="P204" i="16"/>
  <c r="P196" i="16"/>
  <c r="P437" i="16"/>
  <c r="P433" i="16"/>
  <c r="P429" i="16"/>
  <c r="P425" i="16"/>
  <c r="P421" i="16"/>
  <c r="P417" i="16"/>
  <c r="P413" i="16"/>
  <c r="P409" i="16"/>
  <c r="P405" i="16"/>
  <c r="P401" i="16"/>
  <c r="P397" i="16"/>
  <c r="P393" i="16"/>
  <c r="P389" i="16"/>
  <c r="P385" i="16"/>
  <c r="P381" i="16"/>
  <c r="P377" i="16"/>
  <c r="P373" i="16"/>
  <c r="P369" i="16"/>
  <c r="P361" i="16"/>
  <c r="P353" i="16"/>
  <c r="P345" i="16"/>
  <c r="P337" i="16"/>
  <c r="P329" i="16"/>
  <c r="P321" i="16"/>
  <c r="P313" i="16"/>
  <c r="P305" i="16"/>
  <c r="P297" i="16"/>
  <c r="P289" i="16"/>
  <c r="P281" i="16"/>
  <c r="P273" i="16"/>
  <c r="P265" i="16"/>
  <c r="P257" i="16"/>
  <c r="P249" i="16"/>
  <c r="P241" i="16"/>
  <c r="P233" i="16"/>
  <c r="P225" i="16"/>
  <c r="P217" i="16"/>
  <c r="P209" i="16"/>
  <c r="P201" i="16"/>
  <c r="P193" i="16"/>
  <c r="P366" i="16"/>
  <c r="P358" i="16"/>
  <c r="P350" i="16"/>
  <c r="P342" i="16"/>
  <c r="P334" i="16"/>
  <c r="P326" i="16"/>
  <c r="P318" i="16"/>
  <c r="P310" i="16"/>
  <c r="P302" i="16"/>
  <c r="P294" i="16"/>
  <c r="P286" i="16"/>
  <c r="P278" i="16"/>
  <c r="P270" i="16"/>
  <c r="P262" i="16"/>
  <c r="P254" i="16"/>
  <c r="P246" i="16"/>
  <c r="P238" i="16"/>
  <c r="P230" i="16"/>
  <c r="P222" i="16"/>
  <c r="P214" i="16"/>
  <c r="P206" i="16"/>
  <c r="P198" i="16"/>
  <c r="P190" i="16"/>
  <c r="P436" i="16"/>
  <c r="P432" i="16"/>
  <c r="P428" i="16"/>
  <c r="P424" i="16"/>
  <c r="P420" i="16"/>
  <c r="P416" i="16"/>
  <c r="P412" i="16"/>
  <c r="P408" i="16"/>
  <c r="P404" i="16"/>
  <c r="P400" i="16"/>
  <c r="P396" i="16"/>
  <c r="P392" i="16"/>
  <c r="P388" i="16"/>
  <c r="P384" i="16"/>
  <c r="P380" i="16"/>
  <c r="P376" i="16"/>
  <c r="P372" i="16"/>
  <c r="P363" i="16"/>
  <c r="P355" i="16"/>
  <c r="P347" i="16"/>
  <c r="P339" i="16"/>
  <c r="P331" i="16"/>
  <c r="P323" i="16"/>
  <c r="P315" i="16"/>
  <c r="P307" i="16"/>
  <c r="P299" i="16"/>
  <c r="P291" i="16"/>
  <c r="P283" i="16"/>
  <c r="P275" i="16"/>
  <c r="P267" i="16"/>
  <c r="P259" i="16"/>
  <c r="P251" i="16"/>
  <c r="P243" i="16"/>
  <c r="P235" i="16"/>
  <c r="P227" i="16"/>
  <c r="P219" i="16"/>
  <c r="P211" i="16"/>
  <c r="P203" i="16"/>
  <c r="P195" i="16"/>
  <c r="P435" i="16"/>
  <c r="P431" i="16"/>
  <c r="P427" i="16"/>
  <c r="P423" i="16"/>
  <c r="P419" i="16"/>
  <c r="P415" i="16"/>
  <c r="P411" i="16"/>
  <c r="P407" i="16"/>
  <c r="P403" i="16"/>
  <c r="P399" i="16"/>
  <c r="P395" i="16"/>
  <c r="P391" i="16"/>
  <c r="P387" i="16"/>
  <c r="P383" i="16"/>
  <c r="P379" i="16"/>
  <c r="P375" i="16"/>
  <c r="P371" i="16"/>
  <c r="P365" i="16"/>
  <c r="P357" i="16"/>
  <c r="P349" i="16"/>
  <c r="P341" i="16"/>
  <c r="P333" i="16"/>
  <c r="P325" i="16"/>
  <c r="P317" i="16"/>
  <c r="P309" i="16"/>
  <c r="P301" i="16"/>
  <c r="P293" i="16"/>
  <c r="P285" i="16"/>
  <c r="P277" i="16"/>
  <c r="P269" i="16"/>
  <c r="P261" i="16"/>
  <c r="P253" i="16"/>
  <c r="P245" i="16"/>
  <c r="P237" i="16"/>
  <c r="P229" i="16"/>
  <c r="P221" i="16"/>
  <c r="P213" i="16"/>
  <c r="P205" i="16"/>
  <c r="P197" i="16"/>
  <c r="P189" i="16"/>
  <c r="P362" i="16"/>
  <c r="P354" i="16"/>
  <c r="P346" i="16"/>
  <c r="P338" i="16"/>
  <c r="P330" i="16"/>
  <c r="P322" i="16"/>
  <c r="P314" i="16"/>
  <c r="P306" i="16"/>
  <c r="P298" i="16"/>
  <c r="P290" i="16"/>
  <c r="P282" i="16"/>
  <c r="P274" i="16"/>
  <c r="P266" i="16"/>
  <c r="P258" i="16"/>
  <c r="P250" i="16"/>
  <c r="P242" i="16"/>
  <c r="P234" i="16"/>
  <c r="P226" i="16"/>
  <c r="P218" i="16"/>
  <c r="P210" i="16"/>
  <c r="P202" i="16"/>
  <c r="P194" i="16"/>
  <c r="P328" i="16"/>
  <c r="P264" i="16"/>
  <c r="P200" i="16"/>
  <c r="P182" i="16"/>
  <c r="P174" i="16"/>
  <c r="P166" i="16"/>
  <c r="P158" i="16"/>
  <c r="P150" i="16"/>
  <c r="P142" i="16"/>
  <c r="P134" i="16"/>
  <c r="P126" i="16"/>
  <c r="P118" i="16"/>
  <c r="P110" i="16"/>
  <c r="P102" i="16"/>
  <c r="P94" i="16"/>
  <c r="P86" i="16"/>
  <c r="P78" i="16"/>
  <c r="P70" i="16"/>
  <c r="P62" i="16"/>
  <c r="P54" i="16"/>
  <c r="P46" i="16"/>
  <c r="P38" i="16"/>
  <c r="P30" i="16"/>
  <c r="P22" i="16"/>
  <c r="P14" i="16"/>
  <c r="P6" i="16"/>
  <c r="P368" i="16"/>
  <c r="P304" i="16"/>
  <c r="P240" i="16"/>
  <c r="P187" i="16"/>
  <c r="P179" i="16"/>
  <c r="P171" i="16"/>
  <c r="P163" i="16"/>
  <c r="P155" i="16"/>
  <c r="P147" i="16"/>
  <c r="P139" i="16"/>
  <c r="P131" i="16"/>
  <c r="P123" i="16"/>
  <c r="P115" i="16"/>
  <c r="P107" i="16"/>
  <c r="P99" i="16"/>
  <c r="P91" i="16"/>
  <c r="P83" i="16"/>
  <c r="P75" i="16"/>
  <c r="P67" i="16"/>
  <c r="P59" i="16"/>
  <c r="P51" i="16"/>
  <c r="P43" i="16"/>
  <c r="P35" i="16"/>
  <c r="P27" i="16"/>
  <c r="P19" i="16"/>
  <c r="P11" i="16"/>
  <c r="P344" i="16"/>
  <c r="P280" i="16"/>
  <c r="P216" i="16"/>
  <c r="P184" i="16"/>
  <c r="P176" i="16"/>
  <c r="P168" i="16"/>
  <c r="P160" i="16"/>
  <c r="P152" i="16"/>
  <c r="P144" i="16"/>
  <c r="P136" i="16"/>
  <c r="P128" i="16"/>
  <c r="P120" i="16"/>
  <c r="P112" i="16"/>
  <c r="P104" i="16"/>
  <c r="P96" i="16"/>
  <c r="P88" i="16"/>
  <c r="P80" i="16"/>
  <c r="P72" i="16"/>
  <c r="P64" i="16"/>
  <c r="P56" i="16"/>
  <c r="P48" i="16"/>
  <c r="P40" i="16"/>
  <c r="P32" i="16"/>
  <c r="P24" i="16"/>
  <c r="P16" i="16"/>
  <c r="P8" i="16"/>
  <c r="P320" i="16"/>
  <c r="P256" i="16"/>
  <c r="P192" i="16"/>
  <c r="P181" i="16"/>
  <c r="P173" i="16"/>
  <c r="P165" i="16"/>
  <c r="P157" i="16"/>
  <c r="P149" i="16"/>
  <c r="P141" i="16"/>
  <c r="P133" i="16"/>
  <c r="P125" i="16"/>
  <c r="P117" i="16"/>
  <c r="P109" i="16"/>
  <c r="P101" i="16"/>
  <c r="P93" i="16"/>
  <c r="P85" i="16"/>
  <c r="P77" i="16"/>
  <c r="P69" i="16"/>
  <c r="P61" i="16"/>
  <c r="P53" i="16"/>
  <c r="P45" i="16"/>
  <c r="P37" i="16"/>
  <c r="P29" i="16"/>
  <c r="P21" i="16"/>
  <c r="P13" i="16"/>
  <c r="P360" i="16"/>
  <c r="P296" i="16"/>
  <c r="P232" i="16"/>
  <c r="P186" i="16"/>
  <c r="P178" i="16"/>
  <c r="P170" i="16"/>
  <c r="P162" i="16"/>
  <c r="P154" i="16"/>
  <c r="P146" i="16"/>
  <c r="P138" i="16"/>
  <c r="P130" i="16"/>
  <c r="P122" i="16"/>
  <c r="P114" i="16"/>
  <c r="P106" i="16"/>
  <c r="P98" i="16"/>
  <c r="P90" i="16"/>
  <c r="P82" i="16"/>
  <c r="P74" i="16"/>
  <c r="P66" i="16"/>
  <c r="P58" i="16"/>
  <c r="P50" i="16"/>
  <c r="P42" i="16"/>
  <c r="P34" i="16"/>
  <c r="P26" i="16"/>
  <c r="P18" i="16"/>
  <c r="P10" i="16"/>
  <c r="P336" i="16"/>
  <c r="P272" i="16"/>
  <c r="P208" i="16"/>
  <c r="P183" i="16"/>
  <c r="P175" i="16"/>
  <c r="P167" i="16"/>
  <c r="P159" i="16"/>
  <c r="P151" i="16"/>
  <c r="P143" i="16"/>
  <c r="P135" i="16"/>
  <c r="P127" i="16"/>
  <c r="P119" i="16"/>
  <c r="P111" i="16"/>
  <c r="P103" i="16"/>
  <c r="P95" i="16"/>
  <c r="P87" i="16"/>
  <c r="P79" i="16"/>
  <c r="P71" i="16"/>
  <c r="P63" i="16"/>
  <c r="P55" i="16"/>
  <c r="P47" i="16"/>
  <c r="P39" i="16"/>
  <c r="P31" i="16"/>
  <c r="P23" i="16"/>
  <c r="P15" i="16"/>
  <c r="P7" i="16"/>
  <c r="P312" i="16"/>
  <c r="P248" i="16"/>
  <c r="P188" i="16"/>
  <c r="P180" i="16"/>
  <c r="P172" i="16"/>
  <c r="P164" i="16"/>
  <c r="P156" i="16"/>
  <c r="P148" i="16"/>
  <c r="P140" i="16"/>
  <c r="P132" i="16"/>
  <c r="P124" i="16"/>
  <c r="P116" i="16"/>
  <c r="P108" i="16"/>
  <c r="P100" i="16"/>
  <c r="P92" i="16"/>
  <c r="P84" i="16"/>
  <c r="P76" i="16"/>
  <c r="P68" i="16"/>
  <c r="P60" i="16"/>
  <c r="P52" i="16"/>
  <c r="P44" i="16"/>
  <c r="P36" i="16"/>
  <c r="P28" i="16"/>
  <c r="P20" i="16"/>
  <c r="P12" i="16"/>
  <c r="P352" i="16"/>
  <c r="P288" i="16"/>
  <c r="P224" i="16"/>
  <c r="P185" i="16"/>
  <c r="P177" i="16"/>
  <c r="P169" i="16"/>
  <c r="P161" i="16"/>
  <c r="P153" i="16"/>
  <c r="P145" i="16"/>
  <c r="P137" i="16"/>
  <c r="P129" i="16"/>
  <c r="P121" i="16"/>
  <c r="P113" i="16"/>
  <c r="P105" i="16"/>
  <c r="P97" i="16"/>
  <c r="P89" i="16"/>
  <c r="P81" i="16"/>
  <c r="P73" i="16"/>
  <c r="P65" i="16"/>
  <c r="P57" i="16"/>
  <c r="P49" i="16"/>
  <c r="P41" i="16"/>
  <c r="P33" i="16"/>
  <c r="P25" i="16"/>
  <c r="P17" i="16"/>
  <c r="P9" i="16"/>
  <c r="P438" i="15"/>
  <c r="P434" i="15"/>
  <c r="P430" i="15"/>
  <c r="P426" i="15"/>
  <c r="P422" i="15"/>
  <c r="P418" i="15"/>
  <c r="P414" i="15"/>
  <c r="P410" i="15"/>
  <c r="P406" i="15"/>
  <c r="P402" i="15"/>
  <c r="P398" i="15"/>
  <c r="P394" i="15"/>
  <c r="P390" i="15"/>
  <c r="P386" i="15"/>
  <c r="P382" i="15"/>
  <c r="P378" i="15"/>
  <c r="P374" i="15"/>
  <c r="P370" i="15"/>
  <c r="P367" i="15"/>
  <c r="P359" i="15"/>
  <c r="P351" i="15"/>
  <c r="P343" i="15"/>
  <c r="P335" i="15"/>
  <c r="P327" i="15"/>
  <c r="P319" i="15"/>
  <c r="P311" i="15"/>
  <c r="P303" i="15"/>
  <c r="P295" i="15"/>
  <c r="P287" i="15"/>
  <c r="P279" i="15"/>
  <c r="P271" i="15"/>
  <c r="P263" i="15"/>
  <c r="P255" i="15"/>
  <c r="P247" i="15"/>
  <c r="P239" i="15"/>
  <c r="P231" i="15"/>
  <c r="P223" i="15"/>
  <c r="P215" i="15"/>
  <c r="P207" i="15"/>
  <c r="P199" i="15"/>
  <c r="P191" i="15"/>
  <c r="P364" i="15"/>
  <c r="P356" i="15"/>
  <c r="P348" i="15"/>
  <c r="P340" i="15"/>
  <c r="P332" i="15"/>
  <c r="P324" i="15"/>
  <c r="P316" i="15"/>
  <c r="P308" i="15"/>
  <c r="P300" i="15"/>
  <c r="P292" i="15"/>
  <c r="P284" i="15"/>
  <c r="P276" i="15"/>
  <c r="P268" i="15"/>
  <c r="P260" i="15"/>
  <c r="P252" i="15"/>
  <c r="P244" i="15"/>
  <c r="P236" i="15"/>
  <c r="P228" i="15"/>
  <c r="P220" i="15"/>
  <c r="P212" i="15"/>
  <c r="P204" i="15"/>
  <c r="P196" i="15"/>
  <c r="P437" i="15"/>
  <c r="P433" i="15"/>
  <c r="P429" i="15"/>
  <c r="P425" i="15"/>
  <c r="P421" i="15"/>
  <c r="P417" i="15"/>
  <c r="P413" i="15"/>
  <c r="P409" i="15"/>
  <c r="P405" i="15"/>
  <c r="P401" i="15"/>
  <c r="P397" i="15"/>
  <c r="P393" i="15"/>
  <c r="P389" i="15"/>
  <c r="P385" i="15"/>
  <c r="P381" i="15"/>
  <c r="P377" i="15"/>
  <c r="P373" i="15"/>
  <c r="P369" i="15"/>
  <c r="P361" i="15"/>
  <c r="P353" i="15"/>
  <c r="P345" i="15"/>
  <c r="P337" i="15"/>
  <c r="P329" i="15"/>
  <c r="P321" i="15"/>
  <c r="P313" i="15"/>
  <c r="P305" i="15"/>
  <c r="P297" i="15"/>
  <c r="P289" i="15"/>
  <c r="P281" i="15"/>
  <c r="P273" i="15"/>
  <c r="P265" i="15"/>
  <c r="P257" i="15"/>
  <c r="P249" i="15"/>
  <c r="P241" i="15"/>
  <c r="P233" i="15"/>
  <c r="P225" i="15"/>
  <c r="P217" i="15"/>
  <c r="P209" i="15"/>
  <c r="P201" i="15"/>
  <c r="P193" i="15"/>
  <c r="P366" i="15"/>
  <c r="P358" i="15"/>
  <c r="P350" i="15"/>
  <c r="P342" i="15"/>
  <c r="P334" i="15"/>
  <c r="P326" i="15"/>
  <c r="P318" i="15"/>
  <c r="P310" i="15"/>
  <c r="P302" i="15"/>
  <c r="P294" i="15"/>
  <c r="P286" i="15"/>
  <c r="P278" i="15"/>
  <c r="P270" i="15"/>
  <c r="P262" i="15"/>
  <c r="P254" i="15"/>
  <c r="P246" i="15"/>
  <c r="P238" i="15"/>
  <c r="P230" i="15"/>
  <c r="P222" i="15"/>
  <c r="P214" i="15"/>
  <c r="P206" i="15"/>
  <c r="P198" i="15"/>
  <c r="P190" i="15"/>
  <c r="P436" i="15"/>
  <c r="P432" i="15"/>
  <c r="P428" i="15"/>
  <c r="P424" i="15"/>
  <c r="P420" i="15"/>
  <c r="P416" i="15"/>
  <c r="P412" i="15"/>
  <c r="P408" i="15"/>
  <c r="P404" i="15"/>
  <c r="P400" i="15"/>
  <c r="P396" i="15"/>
  <c r="P392" i="15"/>
  <c r="P388" i="15"/>
  <c r="P384" i="15"/>
  <c r="P380" i="15"/>
  <c r="P376" i="15"/>
  <c r="P372" i="15"/>
  <c r="P363" i="15"/>
  <c r="P355" i="15"/>
  <c r="P347" i="15"/>
  <c r="P339" i="15"/>
  <c r="P331" i="15"/>
  <c r="P323" i="15"/>
  <c r="P315" i="15"/>
  <c r="P307" i="15"/>
  <c r="P299" i="15"/>
  <c r="P291" i="15"/>
  <c r="P283" i="15"/>
  <c r="P275" i="15"/>
  <c r="P267" i="15"/>
  <c r="P259" i="15"/>
  <c r="P251" i="15"/>
  <c r="P243" i="15"/>
  <c r="P235" i="15"/>
  <c r="P227" i="15"/>
  <c r="P219" i="15"/>
  <c r="P211" i="15"/>
  <c r="P203" i="15"/>
  <c r="P195" i="15"/>
  <c r="P435" i="15"/>
  <c r="P431" i="15"/>
  <c r="P427" i="15"/>
  <c r="P423" i="15"/>
  <c r="P419" i="15"/>
  <c r="P415" i="15"/>
  <c r="P411" i="15"/>
  <c r="P407" i="15"/>
  <c r="P403" i="15"/>
  <c r="P399" i="15"/>
  <c r="P395" i="15"/>
  <c r="P391" i="15"/>
  <c r="P387" i="15"/>
  <c r="P383" i="15"/>
  <c r="P379" i="15"/>
  <c r="P375" i="15"/>
  <c r="P371" i="15"/>
  <c r="P365" i="15"/>
  <c r="P357" i="15"/>
  <c r="P349" i="15"/>
  <c r="P341" i="15"/>
  <c r="P333" i="15"/>
  <c r="P325" i="15"/>
  <c r="P317" i="15"/>
  <c r="P309" i="15"/>
  <c r="P301" i="15"/>
  <c r="P293" i="15"/>
  <c r="P285" i="15"/>
  <c r="P277" i="15"/>
  <c r="P269" i="15"/>
  <c r="P261" i="15"/>
  <c r="P253" i="15"/>
  <c r="P245" i="15"/>
  <c r="P237" i="15"/>
  <c r="P229" i="15"/>
  <c r="P221" i="15"/>
  <c r="P213" i="15"/>
  <c r="P205" i="15"/>
  <c r="P197" i="15"/>
  <c r="P189" i="15"/>
  <c r="P360" i="15"/>
  <c r="P328" i="15"/>
  <c r="P296" i="15"/>
  <c r="P264" i="15"/>
  <c r="P232" i="15"/>
  <c r="P200" i="15"/>
  <c r="P181" i="15"/>
  <c r="P173" i="15"/>
  <c r="P165" i="15"/>
  <c r="P157" i="15"/>
  <c r="P149" i="15"/>
  <c r="P141" i="15"/>
  <c r="P133" i="15"/>
  <c r="P125" i="15"/>
  <c r="P117" i="15"/>
  <c r="P109" i="15"/>
  <c r="P101" i="15"/>
  <c r="P93" i="15"/>
  <c r="P85" i="15"/>
  <c r="P77" i="15"/>
  <c r="P69" i="15"/>
  <c r="P61" i="15"/>
  <c r="P53" i="15"/>
  <c r="P45" i="15"/>
  <c r="P37" i="15"/>
  <c r="P29" i="15"/>
  <c r="P21" i="15"/>
  <c r="P338" i="15"/>
  <c r="P306" i="15"/>
  <c r="P274" i="15"/>
  <c r="P242" i="15"/>
  <c r="P210" i="15"/>
  <c r="P186" i="15"/>
  <c r="P178" i="15"/>
  <c r="P170" i="15"/>
  <c r="P162" i="15"/>
  <c r="P154" i="15"/>
  <c r="P146" i="15"/>
  <c r="P138" i="15"/>
  <c r="P130" i="15"/>
  <c r="P122" i="15"/>
  <c r="P114" i="15"/>
  <c r="P106" i="15"/>
  <c r="P98" i="15"/>
  <c r="P90" i="15"/>
  <c r="P82" i="15"/>
  <c r="P74" i="15"/>
  <c r="P66" i="15"/>
  <c r="P58" i="15"/>
  <c r="P50" i="15"/>
  <c r="P42" i="15"/>
  <c r="P34" i="15"/>
  <c r="P26" i="15"/>
  <c r="P368" i="15"/>
  <c r="P336" i="15"/>
  <c r="P304" i="15"/>
  <c r="P272" i="15"/>
  <c r="P240" i="15"/>
  <c r="P208" i="15"/>
  <c r="P183" i="15"/>
  <c r="P175" i="15"/>
  <c r="P167" i="15"/>
  <c r="P159" i="15"/>
  <c r="P151" i="15"/>
  <c r="P143" i="15"/>
  <c r="P135" i="15"/>
  <c r="P127" i="15"/>
  <c r="P119" i="15"/>
  <c r="P111" i="15"/>
  <c r="P103" i="15"/>
  <c r="P95" i="15"/>
  <c r="P87" i="15"/>
  <c r="P79" i="15"/>
  <c r="P71" i="15"/>
  <c r="P63" i="15"/>
  <c r="P55" i="15"/>
  <c r="P47" i="15"/>
  <c r="P39" i="15"/>
  <c r="P31" i="15"/>
  <c r="P23" i="15"/>
  <c r="P346" i="15"/>
  <c r="P314" i="15"/>
  <c r="P282" i="15"/>
  <c r="P250" i="15"/>
  <c r="P218" i="15"/>
  <c r="P188" i="15"/>
  <c r="P180" i="15"/>
  <c r="P172" i="15"/>
  <c r="P164" i="15"/>
  <c r="P156" i="15"/>
  <c r="P148" i="15"/>
  <c r="P140" i="15"/>
  <c r="P132" i="15"/>
  <c r="P124" i="15"/>
  <c r="P116" i="15"/>
  <c r="P108" i="15"/>
  <c r="P100" i="15"/>
  <c r="P92" i="15"/>
  <c r="P84" i="15"/>
  <c r="P76" i="15"/>
  <c r="P68" i="15"/>
  <c r="P60" i="15"/>
  <c r="P52" i="15"/>
  <c r="P44" i="15"/>
  <c r="P36" i="15"/>
  <c r="P28" i="15"/>
  <c r="P20" i="15"/>
  <c r="P344" i="15"/>
  <c r="P312" i="15"/>
  <c r="P280" i="15"/>
  <c r="P248" i="15"/>
  <c r="P216" i="15"/>
  <c r="P185" i="15"/>
  <c r="P177" i="15"/>
  <c r="P169" i="15"/>
  <c r="P161" i="15"/>
  <c r="P153" i="15"/>
  <c r="P145" i="15"/>
  <c r="P137" i="15"/>
  <c r="P129" i="15"/>
  <c r="P121" i="15"/>
  <c r="P113" i="15"/>
  <c r="P105" i="15"/>
  <c r="P97" i="15"/>
  <c r="P89" i="15"/>
  <c r="P81" i="15"/>
  <c r="P73" i="15"/>
  <c r="P65" i="15"/>
  <c r="P57" i="15"/>
  <c r="P49" i="15"/>
  <c r="P41" i="15"/>
  <c r="P33" i="15"/>
  <c r="P25" i="15"/>
  <c r="P354" i="15"/>
  <c r="P322" i="15"/>
  <c r="P290" i="15"/>
  <c r="P258" i="15"/>
  <c r="P226" i="15"/>
  <c r="P194" i="15"/>
  <c r="P182" i="15"/>
  <c r="P174" i="15"/>
  <c r="P166" i="15"/>
  <c r="P158" i="15"/>
  <c r="P150" i="15"/>
  <c r="P142" i="15"/>
  <c r="P134" i="15"/>
  <c r="P126" i="15"/>
  <c r="P118" i="15"/>
  <c r="P110" i="15"/>
  <c r="P102" i="15"/>
  <c r="P94" i="15"/>
  <c r="P86" i="15"/>
  <c r="P78" i="15"/>
  <c r="P70" i="15"/>
  <c r="P62" i="15"/>
  <c r="P54" i="15"/>
  <c r="P46" i="15"/>
  <c r="P38" i="15"/>
  <c r="P30" i="15"/>
  <c r="P22" i="15"/>
  <c r="P352" i="15"/>
  <c r="P320" i="15"/>
  <c r="P288" i="15"/>
  <c r="P256" i="15"/>
  <c r="P224" i="15"/>
  <c r="P192" i="15"/>
  <c r="P187" i="15"/>
  <c r="P179" i="15"/>
  <c r="P171" i="15"/>
  <c r="P163" i="15"/>
  <c r="P155" i="15"/>
  <c r="P147" i="15"/>
  <c r="P139" i="15"/>
  <c r="P131" i="15"/>
  <c r="P123" i="15"/>
  <c r="P115" i="15"/>
  <c r="P107" i="15"/>
  <c r="P99" i="15"/>
  <c r="P91" i="15"/>
  <c r="P83" i="15"/>
  <c r="P75" i="15"/>
  <c r="P67" i="15"/>
  <c r="P59" i="15"/>
  <c r="P51" i="15"/>
  <c r="P43" i="15"/>
  <c r="P35" i="15"/>
  <c r="P27" i="15"/>
  <c r="P19" i="15"/>
  <c r="P362" i="15"/>
  <c r="P330" i="15"/>
  <c r="P298" i="15"/>
  <c r="P266" i="15"/>
  <c r="P234" i="15"/>
  <c r="P202" i="15"/>
  <c r="P184" i="15"/>
  <c r="P176" i="15"/>
  <c r="P168" i="15"/>
  <c r="P160" i="15"/>
  <c r="P152" i="15"/>
  <c r="P144" i="15"/>
  <c r="P136" i="15"/>
  <c r="P128" i="15"/>
  <c r="P120" i="15"/>
  <c r="P112" i="15"/>
  <c r="P104" i="15"/>
  <c r="P96" i="15"/>
  <c r="P88" i="15"/>
  <c r="P80" i="15"/>
  <c r="P72" i="15"/>
  <c r="P64" i="15"/>
  <c r="P56" i="15"/>
  <c r="P48" i="15"/>
  <c r="P40" i="15"/>
  <c r="P32" i="15"/>
  <c r="P24" i="15"/>
  <c r="P18" i="15"/>
  <c r="P10" i="15"/>
  <c r="P15" i="15"/>
  <c r="P7" i="15"/>
  <c r="P12" i="15"/>
  <c r="P17" i="15"/>
  <c r="P9" i="15"/>
  <c r="P14" i="15"/>
  <c r="P6" i="15"/>
  <c r="P11" i="15"/>
  <c r="P16" i="15"/>
  <c r="P8" i="15"/>
  <c r="P13" i="15"/>
  <c r="O362" i="15"/>
  <c r="O354" i="15"/>
  <c r="O346" i="15"/>
  <c r="O338" i="15"/>
  <c r="O330" i="15"/>
  <c r="O322" i="15"/>
  <c r="O314" i="15"/>
  <c r="O306" i="15"/>
  <c r="O298" i="15"/>
  <c r="O290" i="15"/>
  <c r="O282" i="15"/>
  <c r="O274" i="15"/>
  <c r="O266" i="15"/>
  <c r="O258" i="15"/>
  <c r="O250" i="15"/>
  <c r="O242" i="15"/>
  <c r="O234" i="15"/>
  <c r="O226" i="15"/>
  <c r="O218" i="15"/>
  <c r="O210" i="15"/>
  <c r="O202" i="15"/>
  <c r="O194" i="15"/>
  <c r="O438" i="15"/>
  <c r="O434" i="15"/>
  <c r="O430" i="15"/>
  <c r="O426" i="15"/>
  <c r="O422" i="15"/>
  <c r="O418" i="15"/>
  <c r="O414" i="15"/>
  <c r="O410" i="15"/>
  <c r="O406" i="15"/>
  <c r="O402" i="15"/>
  <c r="O398" i="15"/>
  <c r="O394" i="15"/>
  <c r="O390" i="15"/>
  <c r="O386" i="15"/>
  <c r="O382" i="15"/>
  <c r="O378" i="15"/>
  <c r="O374" i="15"/>
  <c r="O370" i="15"/>
  <c r="O367" i="15"/>
  <c r="O359" i="15"/>
  <c r="O351" i="15"/>
  <c r="O343" i="15"/>
  <c r="O335" i="15"/>
  <c r="O327" i="15"/>
  <c r="O319" i="15"/>
  <c r="O311" i="15"/>
  <c r="O303" i="15"/>
  <c r="O295" i="15"/>
  <c r="O287" i="15"/>
  <c r="O279" i="15"/>
  <c r="O271" i="15"/>
  <c r="O263" i="15"/>
  <c r="O255" i="15"/>
  <c r="O247" i="15"/>
  <c r="O239" i="15"/>
  <c r="O231" i="15"/>
  <c r="O223" i="15"/>
  <c r="O215" i="15"/>
  <c r="O207" i="15"/>
  <c r="O199" i="15"/>
  <c r="O191" i="15"/>
  <c r="O364" i="15"/>
  <c r="O356" i="15"/>
  <c r="O348" i="15"/>
  <c r="O340" i="15"/>
  <c r="O332" i="15"/>
  <c r="O324" i="15"/>
  <c r="O316" i="15"/>
  <c r="O308" i="15"/>
  <c r="O300" i="15"/>
  <c r="O292" i="15"/>
  <c r="O284" i="15"/>
  <c r="O276" i="15"/>
  <c r="O268" i="15"/>
  <c r="O260" i="15"/>
  <c r="O252" i="15"/>
  <c r="O244" i="15"/>
  <c r="O236" i="15"/>
  <c r="O228" i="15"/>
  <c r="O220" i="15"/>
  <c r="O212" i="15"/>
  <c r="O204" i="15"/>
  <c r="O196" i="15"/>
  <c r="O437" i="15"/>
  <c r="O433" i="15"/>
  <c r="O429" i="15"/>
  <c r="O425" i="15"/>
  <c r="O421" i="15"/>
  <c r="O417" i="15"/>
  <c r="O413" i="15"/>
  <c r="O409" i="15"/>
  <c r="O405" i="15"/>
  <c r="O401" i="15"/>
  <c r="O397" i="15"/>
  <c r="O393" i="15"/>
  <c r="O389" i="15"/>
  <c r="O385" i="15"/>
  <c r="O381" i="15"/>
  <c r="O377" i="15"/>
  <c r="O373" i="15"/>
  <c r="O369" i="15"/>
  <c r="O361" i="15"/>
  <c r="O353" i="15"/>
  <c r="O345" i="15"/>
  <c r="O337" i="15"/>
  <c r="O329" i="15"/>
  <c r="O321" i="15"/>
  <c r="O313" i="15"/>
  <c r="O305" i="15"/>
  <c r="O297" i="15"/>
  <c r="O289" i="15"/>
  <c r="O281" i="15"/>
  <c r="O273" i="15"/>
  <c r="O265" i="15"/>
  <c r="O257" i="15"/>
  <c r="O249" i="15"/>
  <c r="O241" i="15"/>
  <c r="O233" i="15"/>
  <c r="O225" i="15"/>
  <c r="O217" i="15"/>
  <c r="O209" i="15"/>
  <c r="O201" i="15"/>
  <c r="O193" i="15"/>
  <c r="O366" i="15"/>
  <c r="O358" i="15"/>
  <c r="O350" i="15"/>
  <c r="O342" i="15"/>
  <c r="O334" i="15"/>
  <c r="O326" i="15"/>
  <c r="O318" i="15"/>
  <c r="O310" i="15"/>
  <c r="O302" i="15"/>
  <c r="O294" i="15"/>
  <c r="O286" i="15"/>
  <c r="O278" i="15"/>
  <c r="O270" i="15"/>
  <c r="O262" i="15"/>
  <c r="O254" i="15"/>
  <c r="O246" i="15"/>
  <c r="O238" i="15"/>
  <c r="O230" i="15"/>
  <c r="O222" i="15"/>
  <c r="O214" i="15"/>
  <c r="O206" i="15"/>
  <c r="O198" i="15"/>
  <c r="O190" i="15"/>
  <c r="O368" i="15"/>
  <c r="O360" i="15"/>
  <c r="O352" i="15"/>
  <c r="O344" i="15"/>
  <c r="O336" i="15"/>
  <c r="O328" i="15"/>
  <c r="O320" i="15"/>
  <c r="O312" i="15"/>
  <c r="O304" i="15"/>
  <c r="O296" i="15"/>
  <c r="O288" i="15"/>
  <c r="O280" i="15"/>
  <c r="O272" i="15"/>
  <c r="O264" i="15"/>
  <c r="O256" i="15"/>
  <c r="O248" i="15"/>
  <c r="O240" i="15"/>
  <c r="O232" i="15"/>
  <c r="O224" i="15"/>
  <c r="O216" i="15"/>
  <c r="O208" i="15"/>
  <c r="O200" i="15"/>
  <c r="O192" i="15"/>
  <c r="O436" i="15"/>
  <c r="O420" i="15"/>
  <c r="O404" i="15"/>
  <c r="O388" i="15"/>
  <c r="O372" i="15"/>
  <c r="O339" i="15"/>
  <c r="O307" i="15"/>
  <c r="O275" i="15"/>
  <c r="O243" i="15"/>
  <c r="O211" i="15"/>
  <c r="O184" i="15"/>
  <c r="O176" i="15"/>
  <c r="O168" i="15"/>
  <c r="O160" i="15"/>
  <c r="O152" i="15"/>
  <c r="O144" i="15"/>
  <c r="O136" i="15"/>
  <c r="O128" i="15"/>
  <c r="O120" i="15"/>
  <c r="O112" i="15"/>
  <c r="O104" i="15"/>
  <c r="O96" i="15"/>
  <c r="O88" i="15"/>
  <c r="O80" i="15"/>
  <c r="O72" i="15"/>
  <c r="O64" i="15"/>
  <c r="O56" i="15"/>
  <c r="O48" i="15"/>
  <c r="O40" i="15"/>
  <c r="O32" i="15"/>
  <c r="O24" i="15"/>
  <c r="O435" i="15"/>
  <c r="O419" i="15"/>
  <c r="O403" i="15"/>
  <c r="O387" i="15"/>
  <c r="O371" i="15"/>
  <c r="O349" i="15"/>
  <c r="O317" i="15"/>
  <c r="O285" i="15"/>
  <c r="O253" i="15"/>
  <c r="O221" i="15"/>
  <c r="O189" i="15"/>
  <c r="O181" i="15"/>
  <c r="O173" i="15"/>
  <c r="O165" i="15"/>
  <c r="O157" i="15"/>
  <c r="O149" i="15"/>
  <c r="O141" i="15"/>
  <c r="O133" i="15"/>
  <c r="O125" i="15"/>
  <c r="O117" i="15"/>
  <c r="O109" i="15"/>
  <c r="O101" i="15"/>
  <c r="O93" i="15"/>
  <c r="O85" i="15"/>
  <c r="O77" i="15"/>
  <c r="O69" i="15"/>
  <c r="O61" i="15"/>
  <c r="O53" i="15"/>
  <c r="O45" i="15"/>
  <c r="O37" i="15"/>
  <c r="O29" i="15"/>
  <c r="O21" i="15"/>
  <c r="O432" i="15"/>
  <c r="O416" i="15"/>
  <c r="O400" i="15"/>
  <c r="O384" i="15"/>
  <c r="O347" i="15"/>
  <c r="O315" i="15"/>
  <c r="O283" i="15"/>
  <c r="O251" i="15"/>
  <c r="O219" i="15"/>
  <c r="O186" i="15"/>
  <c r="O178" i="15"/>
  <c r="O170" i="15"/>
  <c r="O162" i="15"/>
  <c r="O154" i="15"/>
  <c r="O146" i="15"/>
  <c r="O138" i="15"/>
  <c r="O130" i="15"/>
  <c r="O122" i="15"/>
  <c r="O114" i="15"/>
  <c r="O106" i="15"/>
  <c r="O98" i="15"/>
  <c r="O90" i="15"/>
  <c r="O82" i="15"/>
  <c r="O74" i="15"/>
  <c r="O66" i="15"/>
  <c r="O58" i="15"/>
  <c r="O50" i="15"/>
  <c r="O42" i="15"/>
  <c r="O34" i="15"/>
  <c r="O26" i="15"/>
  <c r="O431" i="15"/>
  <c r="O415" i="15"/>
  <c r="O399" i="15"/>
  <c r="O383" i="15"/>
  <c r="O357" i="15"/>
  <c r="O325" i="15"/>
  <c r="O293" i="15"/>
  <c r="O261" i="15"/>
  <c r="O229" i="15"/>
  <c r="O197" i="15"/>
  <c r="O183" i="15"/>
  <c r="O175" i="15"/>
  <c r="O167" i="15"/>
  <c r="O159" i="15"/>
  <c r="O151" i="15"/>
  <c r="O143" i="15"/>
  <c r="O135" i="15"/>
  <c r="O127" i="15"/>
  <c r="O119" i="15"/>
  <c r="O111" i="15"/>
  <c r="O103" i="15"/>
  <c r="O95" i="15"/>
  <c r="O87" i="15"/>
  <c r="O79" i="15"/>
  <c r="O71" i="15"/>
  <c r="O63" i="15"/>
  <c r="O55" i="15"/>
  <c r="O47" i="15"/>
  <c r="O39" i="15"/>
  <c r="O31" i="15"/>
  <c r="O23" i="15"/>
  <c r="O428" i="15"/>
  <c r="O412" i="15"/>
  <c r="O396" i="15"/>
  <c r="O380" i="15"/>
  <c r="O355" i="15"/>
  <c r="O323" i="15"/>
  <c r="O291" i="15"/>
  <c r="O259" i="15"/>
  <c r="O227" i="15"/>
  <c r="O195" i="15"/>
  <c r="O188" i="15"/>
  <c r="O180" i="15"/>
  <c r="O172" i="15"/>
  <c r="O164" i="15"/>
  <c r="O156" i="15"/>
  <c r="O148" i="15"/>
  <c r="O140" i="15"/>
  <c r="O132" i="15"/>
  <c r="O124" i="15"/>
  <c r="O116" i="15"/>
  <c r="O108" i="15"/>
  <c r="O100" i="15"/>
  <c r="O92" i="15"/>
  <c r="O84" i="15"/>
  <c r="O76" i="15"/>
  <c r="O68" i="15"/>
  <c r="O60" i="15"/>
  <c r="O52" i="15"/>
  <c r="O44" i="15"/>
  <c r="O36" i="15"/>
  <c r="O28" i="15"/>
  <c r="O20" i="15"/>
  <c r="O427" i="15"/>
  <c r="O411" i="15"/>
  <c r="O395" i="15"/>
  <c r="O379" i="15"/>
  <c r="O365" i="15"/>
  <c r="O333" i="15"/>
  <c r="O301" i="15"/>
  <c r="O269" i="15"/>
  <c r="O237" i="15"/>
  <c r="O205" i="15"/>
  <c r="O185" i="15"/>
  <c r="O177" i="15"/>
  <c r="O169" i="15"/>
  <c r="O161" i="15"/>
  <c r="O153" i="15"/>
  <c r="O145" i="15"/>
  <c r="O137" i="15"/>
  <c r="O129" i="15"/>
  <c r="O121" i="15"/>
  <c r="O113" i="15"/>
  <c r="O105" i="15"/>
  <c r="O97" i="15"/>
  <c r="O89" i="15"/>
  <c r="O81" i="15"/>
  <c r="O73" i="15"/>
  <c r="O65" i="15"/>
  <c r="O57" i="15"/>
  <c r="O49" i="15"/>
  <c r="O41" i="15"/>
  <c r="O33" i="15"/>
  <c r="O25" i="15"/>
  <c r="O424" i="15"/>
  <c r="O408" i="15"/>
  <c r="O392" i="15"/>
  <c r="O376" i="15"/>
  <c r="O363" i="15"/>
  <c r="O331" i="15"/>
  <c r="O299" i="15"/>
  <c r="O267" i="15"/>
  <c r="O235" i="15"/>
  <c r="O203" i="15"/>
  <c r="O182" i="15"/>
  <c r="O174" i="15"/>
  <c r="O166" i="15"/>
  <c r="O158" i="15"/>
  <c r="O150" i="15"/>
  <c r="O142" i="15"/>
  <c r="O134" i="15"/>
  <c r="O126" i="15"/>
  <c r="O118" i="15"/>
  <c r="O110" i="15"/>
  <c r="O102" i="15"/>
  <c r="O94" i="15"/>
  <c r="O86" i="15"/>
  <c r="O78" i="15"/>
  <c r="O70" i="15"/>
  <c r="O62" i="15"/>
  <c r="O54" i="15"/>
  <c r="O46" i="15"/>
  <c r="O38" i="15"/>
  <c r="O30" i="15"/>
  <c r="O22" i="15"/>
  <c r="O423" i="15"/>
  <c r="O407" i="15"/>
  <c r="O391" i="15"/>
  <c r="O375" i="15"/>
  <c r="O341" i="15"/>
  <c r="O309" i="15"/>
  <c r="O277" i="15"/>
  <c r="O245" i="15"/>
  <c r="O213" i="15"/>
  <c r="O187" i="15"/>
  <c r="O179" i="15"/>
  <c r="O171" i="15"/>
  <c r="O163" i="15"/>
  <c r="O155" i="15"/>
  <c r="O147" i="15"/>
  <c r="O139" i="15"/>
  <c r="O131" i="15"/>
  <c r="O123" i="15"/>
  <c r="O115" i="15"/>
  <c r="O107" i="15"/>
  <c r="O99" i="15"/>
  <c r="O91" i="15"/>
  <c r="O83" i="15"/>
  <c r="O75" i="15"/>
  <c r="O67" i="15"/>
  <c r="O59" i="15"/>
  <c r="O51" i="15"/>
  <c r="O43" i="15"/>
  <c r="O35" i="15"/>
  <c r="O27" i="15"/>
  <c r="O19" i="15"/>
  <c r="O13" i="15"/>
  <c r="O18" i="15"/>
  <c r="O10" i="15"/>
  <c r="O15" i="15"/>
  <c r="O7" i="15"/>
  <c r="O12" i="15"/>
  <c r="O17" i="15"/>
  <c r="O9" i="15"/>
  <c r="O14" i="15"/>
  <c r="O6" i="15"/>
  <c r="O11" i="15"/>
  <c r="O16" i="15"/>
  <c r="O8" i="15"/>
  <c r="K63" i="22"/>
  <c r="A62" i="22"/>
  <c r="C62" i="22" l="1"/>
  <c r="D62" i="22"/>
  <c r="C63" i="24"/>
  <c r="E63" i="24" s="1"/>
  <c r="D63" i="24"/>
  <c r="N63" i="24" s="1"/>
  <c r="C62" i="23"/>
  <c r="E62" i="23" s="1"/>
  <c r="D62" i="23"/>
  <c r="N62" i="23" s="1"/>
  <c r="C62" i="20"/>
  <c r="E62" i="20" s="1"/>
  <c r="D62" i="20"/>
  <c r="N62" i="20" s="1"/>
  <c r="D62" i="17"/>
  <c r="N62" i="17" s="1"/>
  <c r="C62" i="17"/>
  <c r="E62" i="17" s="1"/>
  <c r="C62" i="14"/>
  <c r="E62" i="14" s="1"/>
  <c r="D62" i="14"/>
  <c r="N62" i="14" s="1"/>
  <c r="K64" i="14"/>
  <c r="A63" i="14"/>
  <c r="E61" i="14"/>
  <c r="N61" i="14"/>
  <c r="K65" i="24"/>
  <c r="A64" i="24"/>
  <c r="E62" i="24"/>
  <c r="N62" i="24"/>
  <c r="K64" i="23"/>
  <c r="A63" i="23"/>
  <c r="E61" i="23"/>
  <c r="N61" i="23"/>
  <c r="K64" i="20"/>
  <c r="A63" i="20"/>
  <c r="E61" i="20"/>
  <c r="N61" i="20"/>
  <c r="L1" i="19"/>
  <c r="N1" i="19" s="1"/>
  <c r="L2" i="19"/>
  <c r="N2" i="19" s="1"/>
  <c r="L1" i="18"/>
  <c r="N1" i="18" s="1"/>
  <c r="L2" i="18"/>
  <c r="N2" i="18" s="1"/>
  <c r="K64" i="17"/>
  <c r="A63" i="17"/>
  <c r="E61" i="17"/>
  <c r="N61" i="17"/>
  <c r="L2" i="16"/>
  <c r="N2" i="16" s="1"/>
  <c r="L1" i="16"/>
  <c r="N1" i="16" s="1"/>
  <c r="L1" i="15"/>
  <c r="N1" i="15" s="1"/>
  <c r="L2" i="15"/>
  <c r="N2" i="15" s="1"/>
  <c r="N62" i="22"/>
  <c r="E62" i="22"/>
  <c r="E61" i="22"/>
  <c r="K64" i="22"/>
  <c r="A63" i="22"/>
  <c r="N61" i="22"/>
  <c r="D63" i="22" l="1"/>
  <c r="C63" i="22"/>
  <c r="C64" i="24"/>
  <c r="D64" i="24"/>
  <c r="D63" i="23"/>
  <c r="C63" i="23"/>
  <c r="D63" i="20"/>
  <c r="C63" i="20"/>
  <c r="C63" i="17"/>
  <c r="D63" i="17"/>
  <c r="D63" i="14"/>
  <c r="C63" i="14"/>
  <c r="K65" i="14"/>
  <c r="A64" i="14"/>
  <c r="K66" i="24"/>
  <c r="A65" i="24"/>
  <c r="K65" i="23"/>
  <c r="A64" i="23"/>
  <c r="K65" i="20"/>
  <c r="A64" i="20"/>
  <c r="K65" i="17"/>
  <c r="A64" i="17"/>
  <c r="K65" i="22"/>
  <c r="A64" i="22"/>
  <c r="C64" i="22" l="1"/>
  <c r="D64" i="22"/>
  <c r="D65" i="24"/>
  <c r="N65" i="24" s="1"/>
  <c r="C65" i="24"/>
  <c r="E65" i="24" s="1"/>
  <c r="C64" i="23"/>
  <c r="E64" i="23" s="1"/>
  <c r="D64" i="23"/>
  <c r="N64" i="23" s="1"/>
  <c r="C64" i="20"/>
  <c r="E64" i="20" s="1"/>
  <c r="D64" i="20"/>
  <c r="N64" i="20" s="1"/>
  <c r="D64" i="17"/>
  <c r="N64" i="17" s="1"/>
  <c r="C64" i="17"/>
  <c r="E64" i="17" s="1"/>
  <c r="C64" i="14"/>
  <c r="E64" i="14" s="1"/>
  <c r="D64" i="14"/>
  <c r="N64" i="14" s="1"/>
  <c r="K66" i="14"/>
  <c r="A65" i="14"/>
  <c r="E63" i="14"/>
  <c r="N63" i="14"/>
  <c r="K67" i="24"/>
  <c r="A66" i="24"/>
  <c r="E64" i="24"/>
  <c r="N64" i="24"/>
  <c r="K66" i="23"/>
  <c r="A65" i="23"/>
  <c r="E63" i="23"/>
  <c r="N63" i="23"/>
  <c r="K66" i="20"/>
  <c r="A65" i="20"/>
  <c r="E63" i="20"/>
  <c r="N63" i="20"/>
  <c r="K66" i="17"/>
  <c r="A65" i="17"/>
  <c r="E63" i="17"/>
  <c r="N63" i="17"/>
  <c r="N64" i="22"/>
  <c r="E64" i="22"/>
  <c r="K66" i="22"/>
  <c r="A65" i="22"/>
  <c r="E63" i="22"/>
  <c r="N63" i="22"/>
  <c r="C65" i="22" l="1"/>
  <c r="D65" i="22"/>
  <c r="C66" i="24"/>
  <c r="D66" i="24"/>
  <c r="D65" i="23"/>
  <c r="C65" i="23"/>
  <c r="C65" i="20"/>
  <c r="D65" i="20"/>
  <c r="C65" i="17"/>
  <c r="D65" i="17"/>
  <c r="D65" i="14"/>
  <c r="C65" i="14"/>
  <c r="K67" i="14"/>
  <c r="A66" i="14"/>
  <c r="K68" i="24"/>
  <c r="A67" i="24"/>
  <c r="K67" i="23"/>
  <c r="A66" i="23"/>
  <c r="K67" i="20"/>
  <c r="A66" i="20"/>
  <c r="K67" i="17"/>
  <c r="A66" i="17"/>
  <c r="K67" i="22"/>
  <c r="A66" i="22"/>
  <c r="C66" i="22" l="1"/>
  <c r="D66" i="22"/>
  <c r="D67" i="24"/>
  <c r="N67" i="24" s="1"/>
  <c r="C67" i="24"/>
  <c r="E67" i="24" s="1"/>
  <c r="D66" i="23"/>
  <c r="N66" i="23" s="1"/>
  <c r="C66" i="23"/>
  <c r="E66" i="23" s="1"/>
  <c r="D66" i="20"/>
  <c r="N66" i="20" s="1"/>
  <c r="C66" i="20"/>
  <c r="E66" i="20" s="1"/>
  <c r="C66" i="17"/>
  <c r="E66" i="17" s="1"/>
  <c r="D66" i="17"/>
  <c r="N66" i="17" s="1"/>
  <c r="D66" i="14"/>
  <c r="N66" i="14" s="1"/>
  <c r="C66" i="14"/>
  <c r="E66" i="14" s="1"/>
  <c r="K68" i="14"/>
  <c r="A67" i="14"/>
  <c r="E65" i="14"/>
  <c r="N65" i="14"/>
  <c r="K69" i="24"/>
  <c r="A68" i="24"/>
  <c r="E66" i="24"/>
  <c r="N66" i="24"/>
  <c r="K68" i="23"/>
  <c r="A67" i="23"/>
  <c r="E65" i="23"/>
  <c r="N65" i="23"/>
  <c r="K68" i="20"/>
  <c r="A67" i="20"/>
  <c r="E65" i="20"/>
  <c r="N65" i="20"/>
  <c r="K68" i="17"/>
  <c r="A67" i="17"/>
  <c r="E65" i="17"/>
  <c r="N65" i="17"/>
  <c r="K68" i="22"/>
  <c r="A67" i="22"/>
  <c r="E65" i="22"/>
  <c r="N66" i="22"/>
  <c r="E66" i="22"/>
  <c r="N65" i="22"/>
  <c r="D67" i="22" l="1"/>
  <c r="C67" i="22"/>
  <c r="D68" i="24"/>
  <c r="C68" i="24"/>
  <c r="E68" i="24" s="1"/>
  <c r="C67" i="23"/>
  <c r="E67" i="23" s="1"/>
  <c r="D67" i="23"/>
  <c r="N67" i="23" s="1"/>
  <c r="C67" i="20"/>
  <c r="E67" i="20" s="1"/>
  <c r="D67" i="20"/>
  <c r="D67" i="17"/>
  <c r="C67" i="17"/>
  <c r="E67" i="17" s="1"/>
  <c r="C67" i="14"/>
  <c r="D67" i="14"/>
  <c r="K69" i="14"/>
  <c r="A68" i="14"/>
  <c r="K70" i="24"/>
  <c r="A69" i="24"/>
  <c r="K69" i="23"/>
  <c r="A68" i="23"/>
  <c r="K69" i="20"/>
  <c r="A68" i="20"/>
  <c r="K69" i="17"/>
  <c r="A68" i="17"/>
  <c r="E67" i="22"/>
  <c r="K69" i="22"/>
  <c r="A68" i="22"/>
  <c r="C68" i="22" l="1"/>
  <c r="D68" i="22"/>
  <c r="C69" i="24"/>
  <c r="E69" i="24" s="1"/>
  <c r="D69" i="24"/>
  <c r="N69" i="24" s="1"/>
  <c r="D68" i="23"/>
  <c r="N68" i="23" s="1"/>
  <c r="C68" i="23"/>
  <c r="E68" i="23" s="1"/>
  <c r="D68" i="20"/>
  <c r="N68" i="20" s="1"/>
  <c r="C68" i="20"/>
  <c r="E68" i="20" s="1"/>
  <c r="C68" i="17"/>
  <c r="E68" i="17" s="1"/>
  <c r="D68" i="17"/>
  <c r="N68" i="17" s="1"/>
  <c r="D68" i="14"/>
  <c r="N68" i="14" s="1"/>
  <c r="C68" i="14"/>
  <c r="E68" i="14" s="1"/>
  <c r="E67" i="14"/>
  <c r="K70" i="14"/>
  <c r="A69" i="14"/>
  <c r="N67" i="14"/>
  <c r="K71" i="24"/>
  <c r="A70" i="24"/>
  <c r="N68" i="24"/>
  <c r="K70" i="23"/>
  <c r="A69" i="23"/>
  <c r="K70" i="20"/>
  <c r="A69" i="20"/>
  <c r="N67" i="20"/>
  <c r="K70" i="17"/>
  <c r="A69" i="17"/>
  <c r="N67" i="17"/>
  <c r="N68" i="22"/>
  <c r="E68" i="22"/>
  <c r="K70" i="22"/>
  <c r="A69" i="22"/>
  <c r="N67" i="22"/>
  <c r="C69" i="22" l="1"/>
  <c r="D69" i="22"/>
  <c r="C70" i="24"/>
  <c r="E70" i="24" s="1"/>
  <c r="D70" i="24"/>
  <c r="N70" i="24" s="1"/>
  <c r="C69" i="23"/>
  <c r="E69" i="23" s="1"/>
  <c r="D69" i="23"/>
  <c r="N69" i="23" s="1"/>
  <c r="C69" i="20"/>
  <c r="E69" i="20" s="1"/>
  <c r="D69" i="20"/>
  <c r="N69" i="20" s="1"/>
  <c r="D69" i="17"/>
  <c r="N69" i="17" s="1"/>
  <c r="C69" i="17"/>
  <c r="E69" i="17" s="1"/>
  <c r="C69" i="14"/>
  <c r="D69" i="14"/>
  <c r="K71" i="14"/>
  <c r="A70" i="14"/>
  <c r="K72" i="24"/>
  <c r="A71" i="24"/>
  <c r="K71" i="23"/>
  <c r="A70" i="23"/>
  <c r="K71" i="20"/>
  <c r="A70" i="20"/>
  <c r="K71" i="17"/>
  <c r="A70" i="17"/>
  <c r="N69" i="22"/>
  <c r="E69" i="22"/>
  <c r="K71" i="22"/>
  <c r="A70" i="22"/>
  <c r="C70" i="22" l="1"/>
  <c r="D70" i="22"/>
  <c r="C71" i="24"/>
  <c r="E71" i="24" s="1"/>
  <c r="D71" i="24"/>
  <c r="N71" i="24" s="1"/>
  <c r="C70" i="23"/>
  <c r="E70" i="23" s="1"/>
  <c r="D70" i="23"/>
  <c r="N70" i="23" s="1"/>
  <c r="C70" i="20"/>
  <c r="E70" i="20" s="1"/>
  <c r="D70" i="20"/>
  <c r="N70" i="20" s="1"/>
  <c r="D70" i="17"/>
  <c r="N70" i="17" s="1"/>
  <c r="C70" i="17"/>
  <c r="E70" i="17" s="1"/>
  <c r="C70" i="14"/>
  <c r="E70" i="14" s="1"/>
  <c r="D70" i="14"/>
  <c r="N70" i="14" s="1"/>
  <c r="K72" i="14"/>
  <c r="A71" i="14"/>
  <c r="E69" i="14"/>
  <c r="N69" i="14"/>
  <c r="K73" i="24"/>
  <c r="A72" i="24"/>
  <c r="K72" i="23"/>
  <c r="A71" i="23"/>
  <c r="K72" i="20"/>
  <c r="A71" i="20"/>
  <c r="K72" i="17"/>
  <c r="A71" i="17"/>
  <c r="N70" i="22"/>
  <c r="E70" i="22"/>
  <c r="K72" i="22"/>
  <c r="A71" i="22"/>
  <c r="D71" i="22" l="1"/>
  <c r="C71" i="22"/>
  <c r="D72" i="24"/>
  <c r="N72" i="24" s="1"/>
  <c r="C72" i="24"/>
  <c r="E72" i="24" s="1"/>
  <c r="D71" i="23"/>
  <c r="N71" i="23" s="1"/>
  <c r="C71" i="23"/>
  <c r="E71" i="23" s="1"/>
  <c r="D71" i="20"/>
  <c r="N71" i="20" s="1"/>
  <c r="C71" i="20"/>
  <c r="E71" i="20" s="1"/>
  <c r="C71" i="17"/>
  <c r="E71" i="17" s="1"/>
  <c r="D71" i="17"/>
  <c r="N71" i="17" s="1"/>
  <c r="D71" i="14"/>
  <c r="C71" i="14"/>
  <c r="E71" i="14" s="1"/>
  <c r="N71" i="14"/>
  <c r="K73" i="14"/>
  <c r="A72" i="14"/>
  <c r="K74" i="24"/>
  <c r="A73" i="24"/>
  <c r="K73" i="23"/>
  <c r="A72" i="23"/>
  <c r="K73" i="20"/>
  <c r="A72" i="20"/>
  <c r="K73" i="17"/>
  <c r="A72" i="17"/>
  <c r="N71" i="22"/>
  <c r="E71" i="22"/>
  <c r="K73" i="22"/>
  <c r="A72" i="22"/>
  <c r="C72" i="22" l="1"/>
  <c r="D72" i="22"/>
  <c r="C73" i="24"/>
  <c r="E73" i="24" s="1"/>
  <c r="D73" i="24"/>
  <c r="N73" i="24" s="1"/>
  <c r="C72" i="23"/>
  <c r="E72" i="23" s="1"/>
  <c r="D72" i="23"/>
  <c r="N72" i="23" s="1"/>
  <c r="C72" i="20"/>
  <c r="E72" i="20" s="1"/>
  <c r="D72" i="20"/>
  <c r="N72" i="20" s="1"/>
  <c r="D72" i="17"/>
  <c r="N72" i="17" s="1"/>
  <c r="C72" i="17"/>
  <c r="E72" i="17" s="1"/>
  <c r="C72" i="14"/>
  <c r="E72" i="14" s="1"/>
  <c r="D72" i="14"/>
  <c r="N72" i="14" s="1"/>
  <c r="K74" i="14"/>
  <c r="A73" i="14"/>
  <c r="K75" i="24"/>
  <c r="A74" i="24"/>
  <c r="K74" i="23"/>
  <c r="A73" i="23"/>
  <c r="K74" i="20"/>
  <c r="A73" i="20"/>
  <c r="K74" i="17"/>
  <c r="A73" i="17"/>
  <c r="N72" i="22"/>
  <c r="E72" i="22"/>
  <c r="K74" i="22"/>
  <c r="A73" i="22"/>
  <c r="C73" i="22" l="1"/>
  <c r="D73" i="22"/>
  <c r="D74" i="24"/>
  <c r="N74" i="24" s="1"/>
  <c r="C74" i="24"/>
  <c r="E74" i="24" s="1"/>
  <c r="D73" i="23"/>
  <c r="N73" i="23" s="1"/>
  <c r="C73" i="23"/>
  <c r="E73" i="23" s="1"/>
  <c r="D73" i="20"/>
  <c r="N73" i="20" s="1"/>
  <c r="C73" i="20"/>
  <c r="E73" i="20" s="1"/>
  <c r="C73" i="17"/>
  <c r="E73" i="17" s="1"/>
  <c r="D73" i="17"/>
  <c r="N73" i="17" s="1"/>
  <c r="D73" i="14"/>
  <c r="N73" i="14" s="1"/>
  <c r="C73" i="14"/>
  <c r="E73" i="14" s="1"/>
  <c r="K75" i="14"/>
  <c r="A74" i="14"/>
  <c r="K76" i="24"/>
  <c r="A75" i="24"/>
  <c r="K75" i="23"/>
  <c r="A74" i="23"/>
  <c r="K75" i="20"/>
  <c r="A74" i="20"/>
  <c r="K75" i="17"/>
  <c r="A74" i="17"/>
  <c r="N73" i="22"/>
  <c r="E73" i="22"/>
  <c r="K75" i="22"/>
  <c r="A74" i="22"/>
  <c r="C74" i="22" l="1"/>
  <c r="D74" i="22"/>
  <c r="C75" i="24"/>
  <c r="E75" i="24" s="1"/>
  <c r="D75" i="24"/>
  <c r="N75" i="24" s="1"/>
  <c r="D74" i="23"/>
  <c r="N74" i="23" s="1"/>
  <c r="C74" i="23"/>
  <c r="E74" i="23" s="1"/>
  <c r="D74" i="20"/>
  <c r="N74" i="20" s="1"/>
  <c r="C74" i="20"/>
  <c r="E74" i="20" s="1"/>
  <c r="C74" i="17"/>
  <c r="E74" i="17" s="1"/>
  <c r="D74" i="17"/>
  <c r="N74" i="17" s="1"/>
  <c r="D74" i="14"/>
  <c r="N74" i="14" s="1"/>
  <c r="C74" i="14"/>
  <c r="E74" i="14" s="1"/>
  <c r="K76" i="14"/>
  <c r="A75" i="14"/>
  <c r="K77" i="24"/>
  <c r="A76" i="24"/>
  <c r="K76" i="23"/>
  <c r="A75" i="23"/>
  <c r="K76" i="20"/>
  <c r="A75" i="20"/>
  <c r="K76" i="17"/>
  <c r="A75" i="17"/>
  <c r="K76" i="22"/>
  <c r="A75" i="22"/>
  <c r="N74" i="22"/>
  <c r="E74" i="22"/>
  <c r="D75" i="22" l="1"/>
  <c r="C75" i="22"/>
  <c r="C76" i="24"/>
  <c r="E76" i="24" s="1"/>
  <c r="D76" i="24"/>
  <c r="N76" i="24" s="1"/>
  <c r="C75" i="23"/>
  <c r="E75" i="23" s="1"/>
  <c r="D75" i="23"/>
  <c r="N75" i="23" s="1"/>
  <c r="C75" i="20"/>
  <c r="E75" i="20" s="1"/>
  <c r="D75" i="20"/>
  <c r="N75" i="20" s="1"/>
  <c r="C75" i="17"/>
  <c r="E75" i="17" s="1"/>
  <c r="D75" i="17"/>
  <c r="N75" i="17" s="1"/>
  <c r="C75" i="14"/>
  <c r="E75" i="14" s="1"/>
  <c r="D75" i="14"/>
  <c r="N75" i="14" s="1"/>
  <c r="K77" i="14"/>
  <c r="A76" i="14"/>
  <c r="K78" i="24"/>
  <c r="A77" i="24"/>
  <c r="K77" i="23"/>
  <c r="A76" i="23"/>
  <c r="K77" i="20"/>
  <c r="A76" i="20"/>
  <c r="K77" i="17"/>
  <c r="A76" i="17"/>
  <c r="N75" i="22"/>
  <c r="E75" i="22"/>
  <c r="K77" i="22"/>
  <c r="A76" i="22"/>
  <c r="C76" i="22" l="1"/>
  <c r="D76" i="22"/>
  <c r="D77" i="24"/>
  <c r="N77" i="24" s="1"/>
  <c r="C77" i="24"/>
  <c r="E77" i="24" s="1"/>
  <c r="C76" i="23"/>
  <c r="E76" i="23" s="1"/>
  <c r="D76" i="23"/>
  <c r="N76" i="23" s="1"/>
  <c r="C76" i="20"/>
  <c r="E76" i="20" s="1"/>
  <c r="D76" i="20"/>
  <c r="N76" i="20" s="1"/>
  <c r="C76" i="17"/>
  <c r="E76" i="17" s="1"/>
  <c r="D76" i="17"/>
  <c r="N76" i="17" s="1"/>
  <c r="C76" i="14"/>
  <c r="E76" i="14" s="1"/>
  <c r="D76" i="14"/>
  <c r="N76" i="14" s="1"/>
  <c r="K78" i="14"/>
  <c r="A77" i="14"/>
  <c r="K79" i="24"/>
  <c r="A78" i="24"/>
  <c r="K78" i="23"/>
  <c r="A77" i="23"/>
  <c r="K78" i="20"/>
  <c r="A77" i="20"/>
  <c r="K78" i="17"/>
  <c r="A77" i="17"/>
  <c r="N76" i="22"/>
  <c r="E76" i="22"/>
  <c r="K78" i="22"/>
  <c r="A77" i="22"/>
  <c r="C77" i="22" l="1"/>
  <c r="D77" i="22"/>
  <c r="C78" i="24"/>
  <c r="E78" i="24" s="1"/>
  <c r="D78" i="24"/>
  <c r="N78" i="24" s="1"/>
  <c r="C77" i="23"/>
  <c r="E77" i="23" s="1"/>
  <c r="D77" i="23"/>
  <c r="N77" i="23" s="1"/>
  <c r="C77" i="20"/>
  <c r="E77" i="20" s="1"/>
  <c r="D77" i="20"/>
  <c r="N77" i="20" s="1"/>
  <c r="D77" i="17"/>
  <c r="N77" i="17" s="1"/>
  <c r="C77" i="17"/>
  <c r="E77" i="17" s="1"/>
  <c r="C77" i="14"/>
  <c r="E77" i="14" s="1"/>
  <c r="D77" i="14"/>
  <c r="N77" i="14" s="1"/>
  <c r="K79" i="14"/>
  <c r="A78" i="14"/>
  <c r="K80" i="24"/>
  <c r="A79" i="24"/>
  <c r="K79" i="23"/>
  <c r="A78" i="23"/>
  <c r="K79" i="20"/>
  <c r="A78" i="20"/>
  <c r="K79" i="17"/>
  <c r="A78" i="17"/>
  <c r="N77" i="22"/>
  <c r="E77" i="22"/>
  <c r="K79" i="22"/>
  <c r="A78" i="22"/>
  <c r="C78" i="22" l="1"/>
  <c r="D78" i="22"/>
  <c r="D79" i="24"/>
  <c r="N79" i="24" s="1"/>
  <c r="C79" i="24"/>
  <c r="E79" i="24" s="1"/>
  <c r="D78" i="23"/>
  <c r="N78" i="23" s="1"/>
  <c r="C78" i="23"/>
  <c r="E78" i="23" s="1"/>
  <c r="D78" i="20"/>
  <c r="N78" i="20" s="1"/>
  <c r="C78" i="20"/>
  <c r="E78" i="20" s="1"/>
  <c r="D78" i="17"/>
  <c r="N78" i="17" s="1"/>
  <c r="C78" i="17"/>
  <c r="E78" i="17" s="1"/>
  <c r="D78" i="14"/>
  <c r="N78" i="14" s="1"/>
  <c r="C78" i="14"/>
  <c r="E78" i="14" s="1"/>
  <c r="K80" i="14"/>
  <c r="A79" i="14"/>
  <c r="K81" i="24"/>
  <c r="A80" i="24"/>
  <c r="K80" i="23"/>
  <c r="A79" i="23"/>
  <c r="K80" i="20"/>
  <c r="A79" i="20"/>
  <c r="K80" i="17"/>
  <c r="A79" i="17"/>
  <c r="N78" i="22"/>
  <c r="E78" i="22"/>
  <c r="K80" i="22"/>
  <c r="A79" i="22"/>
  <c r="D79" i="22" l="1"/>
  <c r="C79" i="22"/>
  <c r="D80" i="24"/>
  <c r="N80" i="24" s="1"/>
  <c r="C80" i="24"/>
  <c r="E80" i="24" s="1"/>
  <c r="C79" i="23"/>
  <c r="E79" i="23" s="1"/>
  <c r="D79" i="23"/>
  <c r="N79" i="23" s="1"/>
  <c r="C79" i="20"/>
  <c r="E79" i="20" s="1"/>
  <c r="D79" i="20"/>
  <c r="N79" i="20" s="1"/>
  <c r="D79" i="17"/>
  <c r="N79" i="17" s="1"/>
  <c r="C79" i="17"/>
  <c r="E79" i="17" s="1"/>
  <c r="C79" i="14"/>
  <c r="E79" i="14" s="1"/>
  <c r="D79" i="14"/>
  <c r="N79" i="14" s="1"/>
  <c r="K81" i="14"/>
  <c r="A80" i="14"/>
  <c r="K82" i="24"/>
  <c r="A81" i="24"/>
  <c r="K81" i="23"/>
  <c r="A80" i="23"/>
  <c r="K81" i="20"/>
  <c r="A80" i="20"/>
  <c r="K81" i="17"/>
  <c r="A80" i="17"/>
  <c r="N79" i="22"/>
  <c r="E79" i="22"/>
  <c r="K81" i="22"/>
  <c r="A80" i="22"/>
  <c r="C80" i="22" l="1"/>
  <c r="D80" i="22"/>
  <c r="C81" i="24"/>
  <c r="E81" i="24" s="1"/>
  <c r="D81" i="24"/>
  <c r="N81" i="24" s="1"/>
  <c r="D80" i="23"/>
  <c r="N80" i="23" s="1"/>
  <c r="C80" i="23"/>
  <c r="E80" i="23" s="1"/>
  <c r="D80" i="20"/>
  <c r="N80" i="20" s="1"/>
  <c r="C80" i="20"/>
  <c r="E80" i="20" s="1"/>
  <c r="D80" i="17"/>
  <c r="N80" i="17" s="1"/>
  <c r="C80" i="17"/>
  <c r="E80" i="17" s="1"/>
  <c r="D80" i="14"/>
  <c r="N80" i="14" s="1"/>
  <c r="C80" i="14"/>
  <c r="E80" i="14" s="1"/>
  <c r="K82" i="14"/>
  <c r="A81" i="14"/>
  <c r="K83" i="24"/>
  <c r="A82" i="24"/>
  <c r="K82" i="23"/>
  <c r="A81" i="23"/>
  <c r="K82" i="20"/>
  <c r="A81" i="20"/>
  <c r="K82" i="17"/>
  <c r="A81" i="17"/>
  <c r="N80" i="22"/>
  <c r="E80" i="22"/>
  <c r="K82" i="22"/>
  <c r="A81" i="22"/>
  <c r="C81" i="22" l="1"/>
  <c r="D81" i="22"/>
  <c r="D82" i="24"/>
  <c r="N82" i="24" s="1"/>
  <c r="C82" i="24"/>
  <c r="E82" i="24" s="1"/>
  <c r="D81" i="23"/>
  <c r="N81" i="23" s="1"/>
  <c r="C81" i="23"/>
  <c r="E81" i="23" s="1"/>
  <c r="D81" i="20"/>
  <c r="N81" i="20" s="1"/>
  <c r="C81" i="20"/>
  <c r="E81" i="20" s="1"/>
  <c r="C81" i="17"/>
  <c r="E81" i="17" s="1"/>
  <c r="D81" i="17"/>
  <c r="N81" i="17" s="1"/>
  <c r="D81" i="14"/>
  <c r="N81" i="14" s="1"/>
  <c r="C81" i="14"/>
  <c r="E81" i="14" s="1"/>
  <c r="K83" i="14"/>
  <c r="A82" i="14"/>
  <c r="K84" i="24"/>
  <c r="A83" i="24"/>
  <c r="K83" i="23"/>
  <c r="A82" i="23"/>
  <c r="K83" i="20"/>
  <c r="A82" i="20"/>
  <c r="K83" i="17"/>
  <c r="A82" i="17"/>
  <c r="N81" i="22"/>
  <c r="E81" i="22"/>
  <c r="K83" i="22"/>
  <c r="A82" i="22"/>
  <c r="C82" i="22" l="1"/>
  <c r="D82" i="22"/>
  <c r="C83" i="24"/>
  <c r="E83" i="24" s="1"/>
  <c r="D83" i="24"/>
  <c r="N83" i="24" s="1"/>
  <c r="C82" i="23"/>
  <c r="E82" i="23" s="1"/>
  <c r="D82" i="23"/>
  <c r="N82" i="23" s="1"/>
  <c r="C82" i="20"/>
  <c r="E82" i="20" s="1"/>
  <c r="D82" i="20"/>
  <c r="N82" i="20" s="1"/>
  <c r="C82" i="17"/>
  <c r="E82" i="17" s="1"/>
  <c r="D82" i="17"/>
  <c r="N82" i="17" s="1"/>
  <c r="C82" i="14"/>
  <c r="E82" i="14" s="1"/>
  <c r="D82" i="14"/>
  <c r="N82" i="14" s="1"/>
  <c r="K84" i="14"/>
  <c r="A83" i="14"/>
  <c r="K85" i="24"/>
  <c r="A84" i="24"/>
  <c r="K84" i="23"/>
  <c r="A83" i="23"/>
  <c r="K84" i="20"/>
  <c r="A83" i="20"/>
  <c r="K84" i="17"/>
  <c r="A83" i="17"/>
  <c r="K84" i="22"/>
  <c r="A83" i="22"/>
  <c r="N82" i="22"/>
  <c r="E82" i="22"/>
  <c r="D83" i="22" l="1"/>
  <c r="C83" i="22"/>
  <c r="C84" i="24"/>
  <c r="E84" i="24" s="1"/>
  <c r="D84" i="24"/>
  <c r="N84" i="24" s="1"/>
  <c r="D83" i="23"/>
  <c r="N83" i="23" s="1"/>
  <c r="C83" i="23"/>
  <c r="E83" i="23" s="1"/>
  <c r="D83" i="20"/>
  <c r="N83" i="20" s="1"/>
  <c r="C83" i="20"/>
  <c r="E83" i="20" s="1"/>
  <c r="C83" i="17"/>
  <c r="E83" i="17" s="1"/>
  <c r="D83" i="17"/>
  <c r="N83" i="17" s="1"/>
  <c r="D83" i="14"/>
  <c r="N83" i="14" s="1"/>
  <c r="C83" i="14"/>
  <c r="E83" i="14" s="1"/>
  <c r="K85" i="14"/>
  <c r="A84" i="14"/>
  <c r="K86" i="24"/>
  <c r="A85" i="24"/>
  <c r="K85" i="23"/>
  <c r="A84" i="23"/>
  <c r="K85" i="20"/>
  <c r="A84" i="20"/>
  <c r="K85" i="17"/>
  <c r="A84" i="17"/>
  <c r="N83" i="22"/>
  <c r="E83" i="22"/>
  <c r="K85" i="22"/>
  <c r="A84" i="22"/>
  <c r="C84" i="22" l="1"/>
  <c r="D84" i="22"/>
  <c r="D85" i="24"/>
  <c r="N85" i="24" s="1"/>
  <c r="C85" i="24"/>
  <c r="E85" i="24" s="1"/>
  <c r="C84" i="23"/>
  <c r="E84" i="23" s="1"/>
  <c r="D84" i="23"/>
  <c r="N84" i="23" s="1"/>
  <c r="C84" i="20"/>
  <c r="E84" i="20" s="1"/>
  <c r="D84" i="20"/>
  <c r="N84" i="20" s="1"/>
  <c r="C84" i="17"/>
  <c r="E84" i="17" s="1"/>
  <c r="D84" i="17"/>
  <c r="N84" i="17" s="1"/>
  <c r="C84" i="14"/>
  <c r="E84" i="14" s="1"/>
  <c r="D84" i="14"/>
  <c r="N84" i="14" s="1"/>
  <c r="K86" i="14"/>
  <c r="A85" i="14"/>
  <c r="K87" i="24"/>
  <c r="A86" i="24"/>
  <c r="K86" i="23"/>
  <c r="A85" i="23"/>
  <c r="K86" i="20"/>
  <c r="A85" i="20"/>
  <c r="K86" i="17"/>
  <c r="A85" i="17"/>
  <c r="N84" i="22"/>
  <c r="E84" i="22"/>
  <c r="K86" i="22"/>
  <c r="A85" i="22"/>
  <c r="C85" i="22" l="1"/>
  <c r="D85" i="22"/>
  <c r="N85" i="22" s="1"/>
  <c r="C86" i="24"/>
  <c r="E86" i="24" s="1"/>
  <c r="D86" i="24"/>
  <c r="N86" i="24" s="1"/>
  <c r="C85" i="23"/>
  <c r="E85" i="23" s="1"/>
  <c r="D85" i="23"/>
  <c r="N85" i="23" s="1"/>
  <c r="C85" i="20"/>
  <c r="E85" i="20" s="1"/>
  <c r="D85" i="20"/>
  <c r="N85" i="20" s="1"/>
  <c r="D85" i="17"/>
  <c r="N85" i="17" s="1"/>
  <c r="C85" i="17"/>
  <c r="E85" i="17" s="1"/>
  <c r="C85" i="14"/>
  <c r="E85" i="14" s="1"/>
  <c r="D85" i="14"/>
  <c r="N85" i="14" s="1"/>
  <c r="K87" i="14"/>
  <c r="A86" i="14"/>
  <c r="K88" i="24"/>
  <c r="A87" i="24"/>
  <c r="K87" i="23"/>
  <c r="A86" i="23"/>
  <c r="K87" i="20"/>
  <c r="A86" i="20"/>
  <c r="K87" i="17"/>
  <c r="A86" i="17"/>
  <c r="E85" i="22"/>
  <c r="K87" i="22"/>
  <c r="A86" i="22"/>
  <c r="C86" i="22" l="1"/>
  <c r="D86" i="22"/>
  <c r="N86" i="22" s="1"/>
  <c r="D87" i="24"/>
  <c r="N87" i="24" s="1"/>
  <c r="C87" i="24"/>
  <c r="E87" i="24" s="1"/>
  <c r="D86" i="23"/>
  <c r="N86" i="23" s="1"/>
  <c r="C86" i="23"/>
  <c r="D86" i="20"/>
  <c r="N86" i="20" s="1"/>
  <c r="C86" i="20"/>
  <c r="E86" i="20" s="1"/>
  <c r="D86" i="17"/>
  <c r="N86" i="17" s="1"/>
  <c r="C86" i="17"/>
  <c r="E86" i="17" s="1"/>
  <c r="D86" i="14"/>
  <c r="N86" i="14" s="1"/>
  <c r="C86" i="14"/>
  <c r="E86" i="14" s="1"/>
  <c r="K88" i="14"/>
  <c r="A87" i="14"/>
  <c r="K89" i="24"/>
  <c r="A88" i="24"/>
  <c r="E86" i="23"/>
  <c r="K88" i="23"/>
  <c r="A87" i="23"/>
  <c r="K88" i="20"/>
  <c r="A87" i="20"/>
  <c r="K88" i="17"/>
  <c r="A87" i="17"/>
  <c r="E86" i="22"/>
  <c r="K88" i="22"/>
  <c r="A87" i="22"/>
  <c r="D87" i="22" l="1"/>
  <c r="C87" i="22"/>
  <c r="D88" i="24"/>
  <c r="N88" i="24" s="1"/>
  <c r="C88" i="24"/>
  <c r="E88" i="24" s="1"/>
  <c r="C87" i="23"/>
  <c r="E87" i="23" s="1"/>
  <c r="D87" i="23"/>
  <c r="N87" i="23" s="1"/>
  <c r="C87" i="20"/>
  <c r="E87" i="20" s="1"/>
  <c r="D87" i="20"/>
  <c r="N87" i="20" s="1"/>
  <c r="D87" i="17"/>
  <c r="N87" i="17" s="1"/>
  <c r="C87" i="17"/>
  <c r="E87" i="17" s="1"/>
  <c r="C87" i="14"/>
  <c r="E87" i="14" s="1"/>
  <c r="D87" i="14"/>
  <c r="N87" i="14" s="1"/>
  <c r="K89" i="14"/>
  <c r="A88" i="14"/>
  <c r="K90" i="24"/>
  <c r="A89" i="24"/>
  <c r="K89" i="23"/>
  <c r="A88" i="23"/>
  <c r="K89" i="20"/>
  <c r="A88" i="20"/>
  <c r="K89" i="17"/>
  <c r="A88" i="17"/>
  <c r="K89" i="22"/>
  <c r="A88" i="22"/>
  <c r="N87" i="22"/>
  <c r="E87" i="22"/>
  <c r="C88" i="22" l="1"/>
  <c r="D88" i="22"/>
  <c r="C89" i="24"/>
  <c r="E89" i="24" s="1"/>
  <c r="D89" i="24"/>
  <c r="N89" i="24" s="1"/>
  <c r="D88" i="23"/>
  <c r="N88" i="23" s="1"/>
  <c r="C88" i="23"/>
  <c r="E88" i="23" s="1"/>
  <c r="D88" i="20"/>
  <c r="N88" i="20" s="1"/>
  <c r="C88" i="20"/>
  <c r="E88" i="20" s="1"/>
  <c r="D88" i="17"/>
  <c r="N88" i="17" s="1"/>
  <c r="C88" i="17"/>
  <c r="E88" i="17" s="1"/>
  <c r="D88" i="14"/>
  <c r="N88" i="14" s="1"/>
  <c r="C88" i="14"/>
  <c r="E88" i="14" s="1"/>
  <c r="K90" i="14"/>
  <c r="A89" i="14"/>
  <c r="K91" i="24"/>
  <c r="A90" i="24"/>
  <c r="K90" i="23"/>
  <c r="A89" i="23"/>
  <c r="K90" i="20"/>
  <c r="A89" i="20"/>
  <c r="K90" i="17"/>
  <c r="A89" i="17"/>
  <c r="N88" i="22"/>
  <c r="E88" i="22"/>
  <c r="K90" i="22"/>
  <c r="A89" i="22"/>
  <c r="C89" i="22" l="1"/>
  <c r="D89" i="22"/>
  <c r="D90" i="24"/>
  <c r="N90" i="24" s="1"/>
  <c r="C90" i="24"/>
  <c r="E90" i="24" s="1"/>
  <c r="D89" i="23"/>
  <c r="N89" i="23" s="1"/>
  <c r="C89" i="23"/>
  <c r="E89" i="23" s="1"/>
  <c r="D89" i="20"/>
  <c r="N89" i="20" s="1"/>
  <c r="C89" i="20"/>
  <c r="E89" i="20" s="1"/>
  <c r="C89" i="17"/>
  <c r="E89" i="17" s="1"/>
  <c r="D89" i="17"/>
  <c r="N89" i="17" s="1"/>
  <c r="D89" i="14"/>
  <c r="N89" i="14" s="1"/>
  <c r="C89" i="14"/>
  <c r="E89" i="14" s="1"/>
  <c r="K91" i="14"/>
  <c r="A90" i="14"/>
  <c r="K92" i="24"/>
  <c r="A91" i="24"/>
  <c r="K91" i="23"/>
  <c r="A90" i="23"/>
  <c r="K91" i="20"/>
  <c r="A90" i="20"/>
  <c r="K91" i="17"/>
  <c r="A90" i="17"/>
  <c r="N89" i="22"/>
  <c r="E89" i="22"/>
  <c r="K91" i="22"/>
  <c r="A90" i="22"/>
  <c r="C90" i="22" l="1"/>
  <c r="D90" i="22"/>
  <c r="C91" i="24"/>
  <c r="E91" i="24" s="1"/>
  <c r="D91" i="24"/>
  <c r="N91" i="24" s="1"/>
  <c r="C90" i="23"/>
  <c r="E90" i="23" s="1"/>
  <c r="D90" i="23"/>
  <c r="N90" i="23" s="1"/>
  <c r="C90" i="20"/>
  <c r="E90" i="20" s="1"/>
  <c r="D90" i="20"/>
  <c r="N90" i="20" s="1"/>
  <c r="C90" i="17"/>
  <c r="E90" i="17" s="1"/>
  <c r="D90" i="17"/>
  <c r="N90" i="17" s="1"/>
  <c r="C90" i="14"/>
  <c r="E90" i="14" s="1"/>
  <c r="D90" i="14"/>
  <c r="N90" i="14" s="1"/>
  <c r="K92" i="14"/>
  <c r="A91" i="14"/>
  <c r="K93" i="24"/>
  <c r="A92" i="24"/>
  <c r="K92" i="23"/>
  <c r="A91" i="23"/>
  <c r="K92" i="20"/>
  <c r="A91" i="20"/>
  <c r="K92" i="17"/>
  <c r="A91" i="17"/>
  <c r="N90" i="22"/>
  <c r="E90" i="22"/>
  <c r="K92" i="22"/>
  <c r="A91" i="22"/>
  <c r="D91" i="22" l="1"/>
  <c r="C91" i="22"/>
  <c r="C92" i="24"/>
  <c r="E92" i="24" s="1"/>
  <c r="D92" i="24"/>
  <c r="N92" i="24" s="1"/>
  <c r="D91" i="23"/>
  <c r="N91" i="23" s="1"/>
  <c r="C91" i="23"/>
  <c r="E91" i="23" s="1"/>
  <c r="D91" i="20"/>
  <c r="N91" i="20" s="1"/>
  <c r="C91" i="20"/>
  <c r="E91" i="20" s="1"/>
  <c r="C91" i="17"/>
  <c r="E91" i="17" s="1"/>
  <c r="D91" i="17"/>
  <c r="N91" i="17" s="1"/>
  <c r="D91" i="14"/>
  <c r="N91" i="14" s="1"/>
  <c r="C91" i="14"/>
  <c r="E91" i="14" s="1"/>
  <c r="K93" i="14"/>
  <c r="A92" i="14"/>
  <c r="K94" i="24"/>
  <c r="A93" i="24"/>
  <c r="K93" i="23"/>
  <c r="A92" i="23"/>
  <c r="K93" i="20"/>
  <c r="A92" i="20"/>
  <c r="K93" i="17"/>
  <c r="A92" i="17"/>
  <c r="N91" i="22"/>
  <c r="E91" i="22"/>
  <c r="K93" i="22"/>
  <c r="A92" i="22"/>
  <c r="C92" i="22" l="1"/>
  <c r="D92" i="22"/>
  <c r="N92" i="22" s="1"/>
  <c r="D93" i="24"/>
  <c r="N93" i="24" s="1"/>
  <c r="C93" i="24"/>
  <c r="E93" i="24" s="1"/>
  <c r="C92" i="23"/>
  <c r="E92" i="23" s="1"/>
  <c r="D92" i="23"/>
  <c r="C92" i="20"/>
  <c r="E92" i="20" s="1"/>
  <c r="D92" i="20"/>
  <c r="N92" i="20" s="1"/>
  <c r="C92" i="17"/>
  <c r="E92" i="17" s="1"/>
  <c r="D92" i="17"/>
  <c r="N92" i="17" s="1"/>
  <c r="C92" i="14"/>
  <c r="E92" i="14" s="1"/>
  <c r="D92" i="14"/>
  <c r="N92" i="14" s="1"/>
  <c r="K94" i="14"/>
  <c r="A93" i="14"/>
  <c r="K95" i="24"/>
  <c r="A94" i="24"/>
  <c r="N92" i="23"/>
  <c r="K94" i="23"/>
  <c r="A93" i="23"/>
  <c r="K94" i="20"/>
  <c r="A93" i="20"/>
  <c r="K94" i="17"/>
  <c r="A93" i="17"/>
  <c r="K94" i="22"/>
  <c r="A93" i="22"/>
  <c r="E92" i="22"/>
  <c r="C93" i="22" l="1"/>
  <c r="D93" i="22"/>
  <c r="C94" i="24"/>
  <c r="E94" i="24" s="1"/>
  <c r="D94" i="24"/>
  <c r="N94" i="24" s="1"/>
  <c r="C93" i="23"/>
  <c r="E93" i="23" s="1"/>
  <c r="D93" i="23"/>
  <c r="N93" i="23" s="1"/>
  <c r="C93" i="20"/>
  <c r="E93" i="20" s="1"/>
  <c r="D93" i="20"/>
  <c r="N93" i="20" s="1"/>
  <c r="D93" i="17"/>
  <c r="N93" i="17" s="1"/>
  <c r="C93" i="17"/>
  <c r="E93" i="17" s="1"/>
  <c r="C93" i="14"/>
  <c r="E93" i="14" s="1"/>
  <c r="D93" i="14"/>
  <c r="N93" i="14" s="1"/>
  <c r="K95" i="14"/>
  <c r="A94" i="14"/>
  <c r="K96" i="24"/>
  <c r="A95" i="24"/>
  <c r="K95" i="23"/>
  <c r="A94" i="23"/>
  <c r="K95" i="20"/>
  <c r="A94" i="20"/>
  <c r="K95" i="17"/>
  <c r="A94" i="17"/>
  <c r="N93" i="22"/>
  <c r="E93" i="22"/>
  <c r="K95" i="22"/>
  <c r="A94" i="22"/>
  <c r="C94" i="22" l="1"/>
  <c r="D94" i="22"/>
  <c r="N94" i="22" s="1"/>
  <c r="D95" i="24"/>
  <c r="N95" i="24" s="1"/>
  <c r="C95" i="24"/>
  <c r="E95" i="24" s="1"/>
  <c r="D94" i="23"/>
  <c r="N94" i="23" s="1"/>
  <c r="C94" i="23"/>
  <c r="D94" i="20"/>
  <c r="N94" i="20" s="1"/>
  <c r="C94" i="20"/>
  <c r="E94" i="20" s="1"/>
  <c r="D94" i="17"/>
  <c r="N94" i="17" s="1"/>
  <c r="C94" i="17"/>
  <c r="E94" i="17" s="1"/>
  <c r="D94" i="14"/>
  <c r="N94" i="14" s="1"/>
  <c r="C94" i="14"/>
  <c r="E94" i="14" s="1"/>
  <c r="K96" i="14"/>
  <c r="A95" i="14"/>
  <c r="K97" i="24"/>
  <c r="A96" i="24"/>
  <c r="E94" i="23"/>
  <c r="K96" i="23"/>
  <c r="A95" i="23"/>
  <c r="K96" i="20"/>
  <c r="A95" i="20"/>
  <c r="K96" i="17"/>
  <c r="A95" i="17"/>
  <c r="E94" i="22"/>
  <c r="K96" i="22"/>
  <c r="A95" i="22"/>
  <c r="D95" i="22" l="1"/>
  <c r="C95" i="22"/>
  <c r="E95" i="22" s="1"/>
  <c r="D96" i="24"/>
  <c r="N96" i="24" s="1"/>
  <c r="C96" i="24"/>
  <c r="E96" i="24" s="1"/>
  <c r="C95" i="23"/>
  <c r="E95" i="23" s="1"/>
  <c r="D95" i="23"/>
  <c r="N95" i="23" s="1"/>
  <c r="C95" i="20"/>
  <c r="E95" i="20" s="1"/>
  <c r="D95" i="20"/>
  <c r="N95" i="20" s="1"/>
  <c r="D95" i="17"/>
  <c r="N95" i="17" s="1"/>
  <c r="C95" i="17"/>
  <c r="E95" i="17" s="1"/>
  <c r="C95" i="14"/>
  <c r="D95" i="14"/>
  <c r="N95" i="14" s="1"/>
  <c r="E95" i="14"/>
  <c r="K97" i="14"/>
  <c r="A96" i="14"/>
  <c r="K98" i="24"/>
  <c r="A97" i="24"/>
  <c r="K97" i="23"/>
  <c r="A96" i="23"/>
  <c r="K97" i="20"/>
  <c r="A96" i="20"/>
  <c r="K97" i="17"/>
  <c r="A96" i="17"/>
  <c r="N95" i="22"/>
  <c r="K97" i="22"/>
  <c r="A96" i="22"/>
  <c r="C96" i="22" l="1"/>
  <c r="D96" i="22"/>
  <c r="C97" i="24"/>
  <c r="E97" i="24" s="1"/>
  <c r="D97" i="24"/>
  <c r="N97" i="24" s="1"/>
  <c r="D96" i="23"/>
  <c r="N96" i="23" s="1"/>
  <c r="C96" i="23"/>
  <c r="E96" i="23" s="1"/>
  <c r="D96" i="20"/>
  <c r="N96" i="20" s="1"/>
  <c r="C96" i="20"/>
  <c r="E96" i="20" s="1"/>
  <c r="D96" i="17"/>
  <c r="N96" i="17" s="1"/>
  <c r="C96" i="17"/>
  <c r="E96" i="17" s="1"/>
  <c r="D96" i="14"/>
  <c r="N96" i="14" s="1"/>
  <c r="C96" i="14"/>
  <c r="E96" i="14" s="1"/>
  <c r="K98" i="14"/>
  <c r="A97" i="14"/>
  <c r="K99" i="24"/>
  <c r="A98" i="24"/>
  <c r="K98" i="23"/>
  <c r="A97" i="23"/>
  <c r="K98" i="20"/>
  <c r="A97" i="20"/>
  <c r="K98" i="17"/>
  <c r="A97" i="17"/>
  <c r="N96" i="22"/>
  <c r="E96" i="22"/>
  <c r="K98" i="22"/>
  <c r="A97" i="22"/>
  <c r="C97" i="22" l="1"/>
  <c r="D97" i="22"/>
  <c r="N97" i="22" s="1"/>
  <c r="D98" i="24"/>
  <c r="N98" i="24" s="1"/>
  <c r="C98" i="24"/>
  <c r="E98" i="24" s="1"/>
  <c r="D97" i="23"/>
  <c r="N97" i="23" s="1"/>
  <c r="C97" i="23"/>
  <c r="E97" i="23" s="1"/>
  <c r="D97" i="20"/>
  <c r="N97" i="20" s="1"/>
  <c r="C97" i="20"/>
  <c r="E97" i="20" s="1"/>
  <c r="C97" i="17"/>
  <c r="E97" i="17" s="1"/>
  <c r="D97" i="17"/>
  <c r="N97" i="17" s="1"/>
  <c r="D97" i="14"/>
  <c r="N97" i="14" s="1"/>
  <c r="C97" i="14"/>
  <c r="E97" i="14" s="1"/>
  <c r="K99" i="14"/>
  <c r="A98" i="14"/>
  <c r="K100" i="24"/>
  <c r="A99" i="24"/>
  <c r="K99" i="23"/>
  <c r="A98" i="23"/>
  <c r="K99" i="20"/>
  <c r="A98" i="20"/>
  <c r="K99" i="17"/>
  <c r="A98" i="17"/>
  <c r="E97" i="22"/>
  <c r="K99" i="22"/>
  <c r="A98" i="22"/>
  <c r="C98" i="22" l="1"/>
  <c r="D98" i="22"/>
  <c r="N98" i="22" s="1"/>
  <c r="C99" i="24"/>
  <c r="E99" i="24" s="1"/>
  <c r="D99" i="24"/>
  <c r="N99" i="24" s="1"/>
  <c r="C98" i="23"/>
  <c r="E98" i="23" s="1"/>
  <c r="D98" i="23"/>
  <c r="N98" i="23" s="1"/>
  <c r="C98" i="20"/>
  <c r="E98" i="20" s="1"/>
  <c r="D98" i="20"/>
  <c r="N98" i="20" s="1"/>
  <c r="C98" i="17"/>
  <c r="E98" i="17" s="1"/>
  <c r="D98" i="17"/>
  <c r="C98" i="14"/>
  <c r="E98" i="14" s="1"/>
  <c r="D98" i="14"/>
  <c r="N98" i="14" s="1"/>
  <c r="K100" i="14"/>
  <c r="A99" i="14"/>
  <c r="K101" i="24"/>
  <c r="A100" i="24"/>
  <c r="K100" i="23"/>
  <c r="A99" i="23"/>
  <c r="K100" i="20"/>
  <c r="A99" i="20"/>
  <c r="K100" i="17"/>
  <c r="A99" i="17"/>
  <c r="N98" i="17"/>
  <c r="E98" i="22"/>
  <c r="K100" i="22"/>
  <c r="A99" i="22"/>
  <c r="D99" i="22" l="1"/>
  <c r="C99" i="22"/>
  <c r="C100" i="24"/>
  <c r="E100" i="24" s="1"/>
  <c r="D100" i="24"/>
  <c r="N100" i="24" s="1"/>
  <c r="D99" i="23"/>
  <c r="N99" i="23" s="1"/>
  <c r="C99" i="23"/>
  <c r="E99" i="23" s="1"/>
  <c r="D99" i="20"/>
  <c r="N99" i="20" s="1"/>
  <c r="C99" i="20"/>
  <c r="E99" i="20" s="1"/>
  <c r="C99" i="17"/>
  <c r="E99" i="17" s="1"/>
  <c r="D99" i="17"/>
  <c r="N99" i="17" s="1"/>
  <c r="D99" i="14"/>
  <c r="N99" i="14" s="1"/>
  <c r="C99" i="14"/>
  <c r="E99" i="14" s="1"/>
  <c r="K101" i="14"/>
  <c r="A100" i="14"/>
  <c r="K102" i="24"/>
  <c r="A101" i="24"/>
  <c r="K101" i="23"/>
  <c r="A100" i="23"/>
  <c r="K101" i="20"/>
  <c r="A100" i="20"/>
  <c r="K101" i="17"/>
  <c r="A100" i="17"/>
  <c r="N99" i="22"/>
  <c r="E99" i="22"/>
  <c r="K101" i="22"/>
  <c r="A100" i="22"/>
  <c r="C100" i="22" l="1"/>
  <c r="D100" i="22"/>
  <c r="N100" i="22" s="1"/>
  <c r="D101" i="24"/>
  <c r="N101" i="24" s="1"/>
  <c r="C101" i="24"/>
  <c r="E101" i="24" s="1"/>
  <c r="C100" i="23"/>
  <c r="E100" i="23" s="1"/>
  <c r="D100" i="23"/>
  <c r="N100" i="23" s="1"/>
  <c r="C100" i="20"/>
  <c r="E100" i="20" s="1"/>
  <c r="D100" i="20"/>
  <c r="N100" i="20" s="1"/>
  <c r="C100" i="17"/>
  <c r="E100" i="17" s="1"/>
  <c r="D100" i="17"/>
  <c r="N100" i="17" s="1"/>
  <c r="C100" i="14"/>
  <c r="E100" i="14" s="1"/>
  <c r="D100" i="14"/>
  <c r="N100" i="14" s="1"/>
  <c r="K102" i="14"/>
  <c r="A101" i="14"/>
  <c r="K103" i="24"/>
  <c r="A102" i="24"/>
  <c r="K102" i="23"/>
  <c r="A101" i="23"/>
  <c r="K102" i="20"/>
  <c r="A101" i="20"/>
  <c r="K102" i="17"/>
  <c r="A101" i="17"/>
  <c r="E100" i="22"/>
  <c r="K102" i="22"/>
  <c r="A101" i="22"/>
  <c r="C101" i="22" l="1"/>
  <c r="D101" i="22"/>
  <c r="C102" i="24"/>
  <c r="E102" i="24" s="1"/>
  <c r="D102" i="24"/>
  <c r="N102" i="24" s="1"/>
  <c r="C101" i="23"/>
  <c r="E101" i="23" s="1"/>
  <c r="D101" i="23"/>
  <c r="N101" i="23" s="1"/>
  <c r="C101" i="20"/>
  <c r="E101" i="20" s="1"/>
  <c r="D101" i="20"/>
  <c r="N101" i="20" s="1"/>
  <c r="D101" i="17"/>
  <c r="N101" i="17" s="1"/>
  <c r="C101" i="17"/>
  <c r="E101" i="17" s="1"/>
  <c r="C101" i="14"/>
  <c r="E101" i="14" s="1"/>
  <c r="D101" i="14"/>
  <c r="N101" i="14" s="1"/>
  <c r="K103" i="14"/>
  <c r="A102" i="14"/>
  <c r="K104" i="24"/>
  <c r="A103" i="24"/>
  <c r="K103" i="23"/>
  <c r="A102" i="23"/>
  <c r="K103" i="20"/>
  <c r="A102" i="20"/>
  <c r="K103" i="17"/>
  <c r="A102" i="17"/>
  <c r="N101" i="22"/>
  <c r="E101" i="22"/>
  <c r="K103" i="22"/>
  <c r="A102" i="22"/>
  <c r="C102" i="22" l="1"/>
  <c r="D102" i="22"/>
  <c r="C103" i="24"/>
  <c r="E103" i="24" s="1"/>
  <c r="D103" i="24"/>
  <c r="N103" i="24" s="1"/>
  <c r="D102" i="23"/>
  <c r="N102" i="23" s="1"/>
  <c r="C102" i="23"/>
  <c r="E102" i="23" s="1"/>
  <c r="D102" i="20"/>
  <c r="N102" i="20" s="1"/>
  <c r="C102" i="20"/>
  <c r="E102" i="20" s="1"/>
  <c r="D102" i="17"/>
  <c r="N102" i="17" s="1"/>
  <c r="C102" i="17"/>
  <c r="E102" i="17" s="1"/>
  <c r="D102" i="14"/>
  <c r="N102" i="14" s="1"/>
  <c r="C102" i="14"/>
  <c r="E102" i="14" s="1"/>
  <c r="K104" i="14"/>
  <c r="A103" i="14"/>
  <c r="K105" i="24"/>
  <c r="A104" i="24"/>
  <c r="K104" i="23"/>
  <c r="A103" i="23"/>
  <c r="K104" i="20"/>
  <c r="A103" i="20"/>
  <c r="K104" i="17"/>
  <c r="A103" i="17"/>
  <c r="K104" i="22"/>
  <c r="A103" i="22"/>
  <c r="N102" i="22"/>
  <c r="E102" i="22"/>
  <c r="D103" i="22" l="1"/>
  <c r="C103" i="22"/>
  <c r="E103" i="22" s="1"/>
  <c r="D104" i="24"/>
  <c r="N104" i="24" s="1"/>
  <c r="C104" i="24"/>
  <c r="E104" i="24" s="1"/>
  <c r="C103" i="23"/>
  <c r="E103" i="23" s="1"/>
  <c r="D103" i="23"/>
  <c r="N103" i="23" s="1"/>
  <c r="C103" i="20"/>
  <c r="E103" i="20" s="1"/>
  <c r="D103" i="20"/>
  <c r="N103" i="20" s="1"/>
  <c r="D103" i="17"/>
  <c r="N103" i="17" s="1"/>
  <c r="C103" i="17"/>
  <c r="E103" i="17" s="1"/>
  <c r="C103" i="14"/>
  <c r="E103" i="14" s="1"/>
  <c r="D103" i="14"/>
  <c r="N103" i="14" s="1"/>
  <c r="K105" i="14"/>
  <c r="A104" i="14"/>
  <c r="K106" i="24"/>
  <c r="A105" i="24"/>
  <c r="K105" i="23"/>
  <c r="A104" i="23"/>
  <c r="K105" i="20"/>
  <c r="A104" i="20"/>
  <c r="K105" i="17"/>
  <c r="A104" i="17"/>
  <c r="N103" i="22"/>
  <c r="K105" i="22"/>
  <c r="A104" i="22"/>
  <c r="C104" i="22" l="1"/>
  <c r="D104" i="22"/>
  <c r="N104" i="22" s="1"/>
  <c r="C105" i="24"/>
  <c r="E105" i="24" s="1"/>
  <c r="D105" i="24"/>
  <c r="N105" i="24" s="1"/>
  <c r="D104" i="23"/>
  <c r="N104" i="23" s="1"/>
  <c r="C104" i="23"/>
  <c r="E104" i="23" s="1"/>
  <c r="D104" i="20"/>
  <c r="N104" i="20" s="1"/>
  <c r="C104" i="20"/>
  <c r="E104" i="20" s="1"/>
  <c r="D104" i="17"/>
  <c r="N104" i="17" s="1"/>
  <c r="C104" i="17"/>
  <c r="E104" i="17" s="1"/>
  <c r="C104" i="14"/>
  <c r="E104" i="14" s="1"/>
  <c r="D104" i="14"/>
  <c r="N104" i="14" s="1"/>
  <c r="K106" i="14"/>
  <c r="A105" i="14"/>
  <c r="K107" i="24"/>
  <c r="A106" i="24"/>
  <c r="K106" i="23"/>
  <c r="A105" i="23"/>
  <c r="K106" i="20"/>
  <c r="A105" i="20"/>
  <c r="K106" i="17"/>
  <c r="A105" i="17"/>
  <c r="K106" i="22"/>
  <c r="A105" i="22"/>
  <c r="E104" i="22"/>
  <c r="C105" i="22" l="1"/>
  <c r="D105" i="22"/>
  <c r="N105" i="22" s="1"/>
  <c r="D106" i="24"/>
  <c r="N106" i="24" s="1"/>
  <c r="C106" i="24"/>
  <c r="E106" i="24" s="1"/>
  <c r="D105" i="23"/>
  <c r="N105" i="23" s="1"/>
  <c r="C105" i="23"/>
  <c r="E105" i="23" s="1"/>
  <c r="C105" i="20"/>
  <c r="E105" i="20" s="1"/>
  <c r="D105" i="20"/>
  <c r="N105" i="20" s="1"/>
  <c r="C105" i="17"/>
  <c r="E105" i="17" s="1"/>
  <c r="D105" i="17"/>
  <c r="N105" i="17" s="1"/>
  <c r="D105" i="14"/>
  <c r="N105" i="14" s="1"/>
  <c r="C105" i="14"/>
  <c r="E105" i="14" s="1"/>
  <c r="K107" i="14"/>
  <c r="A106" i="14"/>
  <c r="K108" i="24"/>
  <c r="A107" i="24"/>
  <c r="K107" i="23"/>
  <c r="A106" i="23"/>
  <c r="K107" i="20"/>
  <c r="A106" i="20"/>
  <c r="K107" i="17"/>
  <c r="A106" i="17"/>
  <c r="E105" i="22"/>
  <c r="K107" i="22"/>
  <c r="A106" i="22"/>
  <c r="C106" i="22" l="1"/>
  <c r="D106" i="22"/>
  <c r="N106" i="22" s="1"/>
  <c r="C107" i="24"/>
  <c r="E107" i="24" s="1"/>
  <c r="D107" i="24"/>
  <c r="N107" i="24" s="1"/>
  <c r="C106" i="23"/>
  <c r="E106" i="23" s="1"/>
  <c r="D106" i="23"/>
  <c r="N106" i="23" s="1"/>
  <c r="C106" i="20"/>
  <c r="E106" i="20" s="1"/>
  <c r="D106" i="20"/>
  <c r="N106" i="20" s="1"/>
  <c r="C106" i="17"/>
  <c r="E106" i="17" s="1"/>
  <c r="D106" i="17"/>
  <c r="N106" i="17" s="1"/>
  <c r="D106" i="14"/>
  <c r="N106" i="14" s="1"/>
  <c r="C106" i="14"/>
  <c r="E106" i="14" s="1"/>
  <c r="K108" i="14"/>
  <c r="A107" i="14"/>
  <c r="K109" i="24"/>
  <c r="A108" i="24"/>
  <c r="K108" i="23"/>
  <c r="A107" i="23"/>
  <c r="K108" i="20"/>
  <c r="A107" i="20"/>
  <c r="K108" i="17"/>
  <c r="A107" i="17"/>
  <c r="E106" i="22"/>
  <c r="K108" i="22"/>
  <c r="A107" i="22"/>
  <c r="D107" i="22" l="1"/>
  <c r="C107" i="22"/>
  <c r="C108" i="24"/>
  <c r="E108" i="24" s="1"/>
  <c r="D108" i="24"/>
  <c r="N108" i="24" s="1"/>
  <c r="C107" i="23"/>
  <c r="E107" i="23" s="1"/>
  <c r="D107" i="23"/>
  <c r="N107" i="23" s="1"/>
  <c r="C107" i="20"/>
  <c r="E107" i="20" s="1"/>
  <c r="D107" i="20"/>
  <c r="N107" i="20" s="1"/>
  <c r="C107" i="17"/>
  <c r="E107" i="17" s="1"/>
  <c r="D107" i="17"/>
  <c r="N107" i="17" s="1"/>
  <c r="C107" i="14"/>
  <c r="E107" i="14" s="1"/>
  <c r="D107" i="14"/>
  <c r="N107" i="14" s="1"/>
  <c r="K109" i="14"/>
  <c r="A108" i="14"/>
  <c r="K110" i="24"/>
  <c r="A109" i="24"/>
  <c r="K109" i="23"/>
  <c r="A108" i="23"/>
  <c r="K109" i="20"/>
  <c r="A108" i="20"/>
  <c r="K109" i="17"/>
  <c r="A108" i="17"/>
  <c r="N107" i="22"/>
  <c r="E107" i="22"/>
  <c r="K109" i="22"/>
  <c r="A108" i="22"/>
  <c r="C108" i="22" l="1"/>
  <c r="D108" i="22"/>
  <c r="D109" i="24"/>
  <c r="N109" i="24" s="1"/>
  <c r="C109" i="24"/>
  <c r="E109" i="24" s="1"/>
  <c r="D108" i="23"/>
  <c r="N108" i="23" s="1"/>
  <c r="C108" i="23"/>
  <c r="E108" i="23" s="1"/>
  <c r="D108" i="20"/>
  <c r="N108" i="20" s="1"/>
  <c r="C108" i="20"/>
  <c r="E108" i="20" s="1"/>
  <c r="C108" i="17"/>
  <c r="E108" i="17" s="1"/>
  <c r="D108" i="17"/>
  <c r="N108" i="17" s="1"/>
  <c r="D108" i="14"/>
  <c r="N108" i="14" s="1"/>
  <c r="C108" i="14"/>
  <c r="E108" i="14" s="1"/>
  <c r="K110" i="14"/>
  <c r="A109" i="14"/>
  <c r="K111" i="24"/>
  <c r="A110" i="24"/>
  <c r="K110" i="23"/>
  <c r="A109" i="23"/>
  <c r="K110" i="20"/>
  <c r="A109" i="20"/>
  <c r="K110" i="17"/>
  <c r="A109" i="17"/>
  <c r="N108" i="22"/>
  <c r="E108" i="22"/>
  <c r="K110" i="22"/>
  <c r="A109" i="22"/>
  <c r="C109" i="22" l="1"/>
  <c r="D109" i="22"/>
  <c r="N109" i="22" s="1"/>
  <c r="C110" i="24"/>
  <c r="E110" i="24" s="1"/>
  <c r="D110" i="24"/>
  <c r="N110" i="24" s="1"/>
  <c r="D109" i="23"/>
  <c r="N109" i="23" s="1"/>
  <c r="C109" i="23"/>
  <c r="E109" i="23" s="1"/>
  <c r="C109" i="20"/>
  <c r="E109" i="20" s="1"/>
  <c r="D109" i="20"/>
  <c r="N109" i="20" s="1"/>
  <c r="C109" i="17"/>
  <c r="E109" i="17" s="1"/>
  <c r="D109" i="17"/>
  <c r="N109" i="17" s="1"/>
  <c r="C109" i="14"/>
  <c r="E109" i="14" s="1"/>
  <c r="D109" i="14"/>
  <c r="N109" i="14" s="1"/>
  <c r="K111" i="14"/>
  <c r="A110" i="14"/>
  <c r="K112" i="24"/>
  <c r="A111" i="24"/>
  <c r="K111" i="23"/>
  <c r="A110" i="23"/>
  <c r="K111" i="20"/>
  <c r="A110" i="20"/>
  <c r="K111" i="17"/>
  <c r="A110" i="17"/>
  <c r="E109" i="22"/>
  <c r="K111" i="22"/>
  <c r="A110" i="22"/>
  <c r="C110" i="22" l="1"/>
  <c r="D110" i="22"/>
  <c r="D111" i="24"/>
  <c r="N111" i="24" s="1"/>
  <c r="C111" i="24"/>
  <c r="E111" i="24" s="1"/>
  <c r="C110" i="23"/>
  <c r="E110" i="23" s="1"/>
  <c r="D110" i="23"/>
  <c r="N110" i="23" s="1"/>
  <c r="D110" i="20"/>
  <c r="N110" i="20" s="1"/>
  <c r="C110" i="20"/>
  <c r="E110" i="20" s="1"/>
  <c r="C110" i="17"/>
  <c r="E110" i="17" s="1"/>
  <c r="D110" i="17"/>
  <c r="N110" i="17" s="1"/>
  <c r="C110" i="14"/>
  <c r="E110" i="14" s="1"/>
  <c r="D110" i="14"/>
  <c r="N110" i="14" s="1"/>
  <c r="K112" i="14"/>
  <c r="A111" i="14"/>
  <c r="K113" i="24"/>
  <c r="A112" i="24"/>
  <c r="K112" i="23"/>
  <c r="A111" i="23"/>
  <c r="K112" i="20"/>
  <c r="A111" i="20"/>
  <c r="K112" i="17"/>
  <c r="A111" i="17"/>
  <c r="N110" i="22"/>
  <c r="E110" i="22"/>
  <c r="K112" i="22"/>
  <c r="A111" i="22"/>
  <c r="D111" i="22" l="1"/>
  <c r="C111" i="22"/>
  <c r="E111" i="22" s="1"/>
  <c r="D112" i="24"/>
  <c r="N112" i="24" s="1"/>
  <c r="C112" i="24"/>
  <c r="E112" i="24" s="1"/>
  <c r="D111" i="23"/>
  <c r="N111" i="23" s="1"/>
  <c r="C111" i="23"/>
  <c r="D111" i="20"/>
  <c r="N111" i="20" s="1"/>
  <c r="C111" i="20"/>
  <c r="E111" i="20" s="1"/>
  <c r="D111" i="17"/>
  <c r="N111" i="17" s="1"/>
  <c r="C111" i="17"/>
  <c r="E111" i="17" s="1"/>
  <c r="D111" i="14"/>
  <c r="N111" i="14" s="1"/>
  <c r="C111" i="14"/>
  <c r="E111" i="14" s="1"/>
  <c r="K113" i="14"/>
  <c r="A112" i="14"/>
  <c r="K114" i="24"/>
  <c r="A113" i="24"/>
  <c r="E111" i="23"/>
  <c r="K113" i="23"/>
  <c r="A112" i="23"/>
  <c r="K113" i="20"/>
  <c r="A112" i="20"/>
  <c r="K113" i="17"/>
  <c r="A112" i="17"/>
  <c r="N111" i="22"/>
  <c r="K113" i="22"/>
  <c r="A112" i="22"/>
  <c r="C112" i="22" l="1"/>
  <c r="D112" i="22"/>
  <c r="C113" i="24"/>
  <c r="E113" i="24" s="1"/>
  <c r="D113" i="24"/>
  <c r="N113" i="24" s="1"/>
  <c r="C112" i="23"/>
  <c r="E112" i="23" s="1"/>
  <c r="D112" i="23"/>
  <c r="N112" i="23" s="1"/>
  <c r="C112" i="20"/>
  <c r="E112" i="20" s="1"/>
  <c r="D112" i="20"/>
  <c r="N112" i="20" s="1"/>
  <c r="C112" i="17"/>
  <c r="E112" i="17" s="1"/>
  <c r="D112" i="17"/>
  <c r="N112" i="17" s="1"/>
  <c r="C112" i="14"/>
  <c r="E112" i="14" s="1"/>
  <c r="D112" i="14"/>
  <c r="N112" i="14" s="1"/>
  <c r="K114" i="14"/>
  <c r="A113" i="14"/>
  <c r="K115" i="24"/>
  <c r="A114" i="24"/>
  <c r="K114" i="23"/>
  <c r="A113" i="23"/>
  <c r="K114" i="20"/>
  <c r="A113" i="20"/>
  <c r="K114" i="17"/>
  <c r="A113" i="17"/>
  <c r="N112" i="22"/>
  <c r="E112" i="22"/>
  <c r="K114" i="22"/>
  <c r="A113" i="22"/>
  <c r="C113" i="22" l="1"/>
  <c r="D113" i="22"/>
  <c r="D114" i="24"/>
  <c r="N114" i="24" s="1"/>
  <c r="C114" i="24"/>
  <c r="E114" i="24" s="1"/>
  <c r="C113" i="23"/>
  <c r="E113" i="23" s="1"/>
  <c r="D113" i="23"/>
  <c r="N113" i="23" s="1"/>
  <c r="D113" i="20"/>
  <c r="N113" i="20" s="1"/>
  <c r="C113" i="20"/>
  <c r="E113" i="20" s="1"/>
  <c r="D113" i="17"/>
  <c r="N113" i="17" s="1"/>
  <c r="C113" i="17"/>
  <c r="E113" i="17" s="1"/>
  <c r="D113" i="14"/>
  <c r="N113" i="14" s="1"/>
  <c r="C113" i="14"/>
  <c r="E113" i="14" s="1"/>
  <c r="K115" i="14"/>
  <c r="A114" i="14"/>
  <c r="K116" i="24"/>
  <c r="A115" i="24"/>
  <c r="K115" i="23"/>
  <c r="A114" i="23"/>
  <c r="K115" i="20"/>
  <c r="A114" i="20"/>
  <c r="K115" i="17"/>
  <c r="A114" i="17"/>
  <c r="N113" i="22"/>
  <c r="E113" i="22"/>
  <c r="K115" i="22"/>
  <c r="A114" i="22"/>
  <c r="C114" i="22" l="1"/>
  <c r="D114" i="22"/>
  <c r="N114" i="22" s="1"/>
  <c r="C115" i="24"/>
  <c r="E115" i="24" s="1"/>
  <c r="D115" i="24"/>
  <c r="N115" i="24" s="1"/>
  <c r="D114" i="23"/>
  <c r="N114" i="23" s="1"/>
  <c r="C114" i="23"/>
  <c r="C114" i="20"/>
  <c r="E114" i="20" s="1"/>
  <c r="D114" i="20"/>
  <c r="N114" i="20" s="1"/>
  <c r="D114" i="17"/>
  <c r="N114" i="17" s="1"/>
  <c r="C114" i="17"/>
  <c r="D114" i="14"/>
  <c r="N114" i="14" s="1"/>
  <c r="C114" i="14"/>
  <c r="E114" i="14" s="1"/>
  <c r="K116" i="14"/>
  <c r="A115" i="14"/>
  <c r="K117" i="24"/>
  <c r="A116" i="24"/>
  <c r="K116" i="23"/>
  <c r="A115" i="23"/>
  <c r="E114" i="23"/>
  <c r="K116" i="20"/>
  <c r="A115" i="20"/>
  <c r="K116" i="17"/>
  <c r="A115" i="17"/>
  <c r="E114" i="17"/>
  <c r="E114" i="22"/>
  <c r="K116" i="22"/>
  <c r="A115" i="22"/>
  <c r="D115" i="22" l="1"/>
  <c r="C115" i="22"/>
  <c r="C116" i="24"/>
  <c r="E116" i="24" s="1"/>
  <c r="D116" i="24"/>
  <c r="N116" i="24" s="1"/>
  <c r="C115" i="23"/>
  <c r="E115" i="23" s="1"/>
  <c r="D115" i="23"/>
  <c r="N115" i="23" s="1"/>
  <c r="C115" i="20"/>
  <c r="E115" i="20" s="1"/>
  <c r="D115" i="20"/>
  <c r="N115" i="20" s="1"/>
  <c r="C115" i="17"/>
  <c r="E115" i="17" s="1"/>
  <c r="D115" i="17"/>
  <c r="N115" i="17" s="1"/>
  <c r="C115" i="14"/>
  <c r="E115" i="14" s="1"/>
  <c r="D115" i="14"/>
  <c r="N115" i="14" s="1"/>
  <c r="K117" i="14"/>
  <c r="A116" i="14"/>
  <c r="K118" i="24"/>
  <c r="A117" i="24"/>
  <c r="K117" i="23"/>
  <c r="A116" i="23"/>
  <c r="K117" i="20"/>
  <c r="A116" i="20"/>
  <c r="K117" i="17"/>
  <c r="A116" i="17"/>
  <c r="N115" i="22"/>
  <c r="E115" i="22"/>
  <c r="K117" i="22"/>
  <c r="A116" i="22"/>
  <c r="C116" i="22" l="1"/>
  <c r="D116" i="22"/>
  <c r="D117" i="24"/>
  <c r="N117" i="24" s="1"/>
  <c r="C117" i="24"/>
  <c r="E117" i="24" s="1"/>
  <c r="D116" i="23"/>
  <c r="N116" i="23" s="1"/>
  <c r="C116" i="23"/>
  <c r="E116" i="23" s="1"/>
  <c r="D116" i="20"/>
  <c r="N116" i="20" s="1"/>
  <c r="C116" i="20"/>
  <c r="E116" i="20" s="1"/>
  <c r="D116" i="17"/>
  <c r="N116" i="17" s="1"/>
  <c r="C116" i="17"/>
  <c r="E116" i="17" s="1"/>
  <c r="D116" i="14"/>
  <c r="N116" i="14" s="1"/>
  <c r="C116" i="14"/>
  <c r="E116" i="14" s="1"/>
  <c r="K118" i="14"/>
  <c r="A117" i="14"/>
  <c r="K119" i="24"/>
  <c r="A118" i="24"/>
  <c r="K118" i="23"/>
  <c r="A117" i="23"/>
  <c r="K118" i="20"/>
  <c r="A117" i="20"/>
  <c r="K118" i="17"/>
  <c r="A117" i="17"/>
  <c r="N116" i="22"/>
  <c r="E116" i="22"/>
  <c r="K118" i="22"/>
  <c r="A117" i="22"/>
  <c r="C117" i="22" l="1"/>
  <c r="D117" i="22"/>
  <c r="C118" i="24"/>
  <c r="E118" i="24" s="1"/>
  <c r="D118" i="24"/>
  <c r="N118" i="24" s="1"/>
  <c r="D117" i="23"/>
  <c r="N117" i="23" s="1"/>
  <c r="C117" i="23"/>
  <c r="E117" i="23" s="1"/>
  <c r="C117" i="20"/>
  <c r="E117" i="20" s="1"/>
  <c r="D117" i="20"/>
  <c r="N117" i="20" s="1"/>
  <c r="C117" i="17"/>
  <c r="E117" i="17" s="1"/>
  <c r="D117" i="17"/>
  <c r="N117" i="17" s="1"/>
  <c r="C117" i="14"/>
  <c r="E117" i="14" s="1"/>
  <c r="D117" i="14"/>
  <c r="N117" i="14" s="1"/>
  <c r="K119" i="14"/>
  <c r="A118" i="14"/>
  <c r="K120" i="24"/>
  <c r="A119" i="24"/>
  <c r="K119" i="23"/>
  <c r="A118" i="23"/>
  <c r="K119" i="20"/>
  <c r="A118" i="20"/>
  <c r="K119" i="17"/>
  <c r="A118" i="17"/>
  <c r="N117" i="22"/>
  <c r="E117" i="22"/>
  <c r="K119" i="22"/>
  <c r="A118" i="22"/>
  <c r="C118" i="22" l="1"/>
  <c r="D118" i="22"/>
  <c r="N118" i="22" s="1"/>
  <c r="D119" i="24"/>
  <c r="N119" i="24" s="1"/>
  <c r="C119" i="24"/>
  <c r="E119" i="24" s="1"/>
  <c r="C118" i="23"/>
  <c r="E118" i="23" s="1"/>
  <c r="D118" i="23"/>
  <c r="N118" i="23" s="1"/>
  <c r="D118" i="20"/>
  <c r="N118" i="20" s="1"/>
  <c r="C118" i="20"/>
  <c r="E118" i="20" s="1"/>
  <c r="C118" i="17"/>
  <c r="E118" i="17" s="1"/>
  <c r="D118" i="17"/>
  <c r="N118" i="17" s="1"/>
  <c r="C118" i="14"/>
  <c r="E118" i="14" s="1"/>
  <c r="D118" i="14"/>
  <c r="N118" i="14" s="1"/>
  <c r="K120" i="14"/>
  <c r="A119" i="14"/>
  <c r="K121" i="24"/>
  <c r="A120" i="24"/>
  <c r="K120" i="23"/>
  <c r="A119" i="23"/>
  <c r="K120" i="20"/>
  <c r="A119" i="20"/>
  <c r="K120" i="17"/>
  <c r="A119" i="17"/>
  <c r="E118" i="22"/>
  <c r="K120" i="22"/>
  <c r="A119" i="22"/>
  <c r="D119" i="22" l="1"/>
  <c r="C119" i="22"/>
  <c r="D120" i="24"/>
  <c r="N120" i="24" s="1"/>
  <c r="C120" i="24"/>
  <c r="E120" i="24" s="1"/>
  <c r="D119" i="23"/>
  <c r="N119" i="23" s="1"/>
  <c r="C119" i="23"/>
  <c r="E119" i="23" s="1"/>
  <c r="D119" i="20"/>
  <c r="N119" i="20" s="1"/>
  <c r="C119" i="20"/>
  <c r="E119" i="20" s="1"/>
  <c r="D119" i="17"/>
  <c r="N119" i="17" s="1"/>
  <c r="C119" i="17"/>
  <c r="E119" i="17" s="1"/>
  <c r="D119" i="14"/>
  <c r="N119" i="14" s="1"/>
  <c r="C119" i="14"/>
  <c r="E119" i="14" s="1"/>
  <c r="K121" i="14"/>
  <c r="A120" i="14"/>
  <c r="K122" i="24"/>
  <c r="A121" i="24"/>
  <c r="K121" i="23"/>
  <c r="A120" i="23"/>
  <c r="K121" i="20"/>
  <c r="A120" i="20"/>
  <c r="K121" i="17"/>
  <c r="A120" i="17"/>
  <c r="K121" i="22"/>
  <c r="A120" i="22"/>
  <c r="N119" i="22"/>
  <c r="E119" i="22"/>
  <c r="C120" i="22" l="1"/>
  <c r="D120" i="22"/>
  <c r="C121" i="24"/>
  <c r="E121" i="24" s="1"/>
  <c r="D121" i="24"/>
  <c r="N121" i="24" s="1"/>
  <c r="C120" i="23"/>
  <c r="E120" i="23" s="1"/>
  <c r="D120" i="23"/>
  <c r="N120" i="23" s="1"/>
  <c r="C120" i="20"/>
  <c r="E120" i="20" s="1"/>
  <c r="D120" i="20"/>
  <c r="N120" i="20" s="1"/>
  <c r="C120" i="17"/>
  <c r="E120" i="17" s="1"/>
  <c r="D120" i="17"/>
  <c r="N120" i="17" s="1"/>
  <c r="C120" i="14"/>
  <c r="E120" i="14" s="1"/>
  <c r="D120" i="14"/>
  <c r="N120" i="14" s="1"/>
  <c r="K122" i="14"/>
  <c r="A121" i="14"/>
  <c r="K123" i="24"/>
  <c r="A122" i="24"/>
  <c r="K122" i="23"/>
  <c r="A121" i="23"/>
  <c r="K122" i="20"/>
  <c r="A121" i="20"/>
  <c r="K122" i="17"/>
  <c r="A121" i="17"/>
  <c r="N120" i="22"/>
  <c r="E120" i="22"/>
  <c r="K122" i="22"/>
  <c r="A121" i="22"/>
  <c r="C121" i="22" l="1"/>
  <c r="D121" i="22"/>
  <c r="D122" i="24"/>
  <c r="N122" i="24" s="1"/>
  <c r="C122" i="24"/>
  <c r="E122" i="24" s="1"/>
  <c r="C121" i="23"/>
  <c r="E121" i="23" s="1"/>
  <c r="D121" i="23"/>
  <c r="N121" i="23" s="1"/>
  <c r="D121" i="20"/>
  <c r="N121" i="20" s="1"/>
  <c r="C121" i="20"/>
  <c r="E121" i="20" s="1"/>
  <c r="D121" i="17"/>
  <c r="N121" i="17" s="1"/>
  <c r="C121" i="17"/>
  <c r="E121" i="17" s="1"/>
  <c r="D121" i="14"/>
  <c r="N121" i="14" s="1"/>
  <c r="C121" i="14"/>
  <c r="E121" i="14" s="1"/>
  <c r="K123" i="14"/>
  <c r="A122" i="14"/>
  <c r="K124" i="24"/>
  <c r="A123" i="24"/>
  <c r="K123" i="23"/>
  <c r="A122" i="23"/>
  <c r="K123" i="20"/>
  <c r="A122" i="20"/>
  <c r="K123" i="17"/>
  <c r="A122" i="17"/>
  <c r="N121" i="22"/>
  <c r="E121" i="22"/>
  <c r="K123" i="22"/>
  <c r="A122" i="22"/>
  <c r="C122" i="22" l="1"/>
  <c r="D122" i="22"/>
  <c r="N122" i="22" s="1"/>
  <c r="C123" i="24"/>
  <c r="E123" i="24" s="1"/>
  <c r="D123" i="24"/>
  <c r="N123" i="24" s="1"/>
  <c r="D122" i="23"/>
  <c r="N122" i="23" s="1"/>
  <c r="C122" i="23"/>
  <c r="E122" i="23" s="1"/>
  <c r="C122" i="20"/>
  <c r="E122" i="20" s="1"/>
  <c r="D122" i="20"/>
  <c r="N122" i="20" s="1"/>
  <c r="D122" i="17"/>
  <c r="N122" i="17" s="1"/>
  <c r="C122" i="17"/>
  <c r="E122" i="17" s="1"/>
  <c r="D122" i="14"/>
  <c r="N122" i="14" s="1"/>
  <c r="C122" i="14"/>
  <c r="E122" i="14" s="1"/>
  <c r="K124" i="14"/>
  <c r="A123" i="14"/>
  <c r="K125" i="24"/>
  <c r="A124" i="24"/>
  <c r="K124" i="23"/>
  <c r="A123" i="23"/>
  <c r="K124" i="20"/>
  <c r="A123" i="20"/>
  <c r="K124" i="17"/>
  <c r="A123" i="17"/>
  <c r="E122" i="22"/>
  <c r="K124" i="22"/>
  <c r="A123" i="22"/>
  <c r="D123" i="22" l="1"/>
  <c r="C123" i="22"/>
  <c r="E123" i="22" s="1"/>
  <c r="C124" i="24"/>
  <c r="E124" i="24" s="1"/>
  <c r="D124" i="24"/>
  <c r="N124" i="24" s="1"/>
  <c r="C123" i="23"/>
  <c r="E123" i="23" s="1"/>
  <c r="D123" i="23"/>
  <c r="N123" i="23" s="1"/>
  <c r="C123" i="20"/>
  <c r="E123" i="20" s="1"/>
  <c r="D123" i="20"/>
  <c r="N123" i="20" s="1"/>
  <c r="C123" i="17"/>
  <c r="E123" i="17" s="1"/>
  <c r="D123" i="17"/>
  <c r="N123" i="17" s="1"/>
  <c r="C123" i="14"/>
  <c r="E123" i="14" s="1"/>
  <c r="D123" i="14"/>
  <c r="N123" i="14" s="1"/>
  <c r="K125" i="14"/>
  <c r="A124" i="14"/>
  <c r="K126" i="24"/>
  <c r="A125" i="24"/>
  <c r="K125" i="23"/>
  <c r="A124" i="23"/>
  <c r="K125" i="20"/>
  <c r="A124" i="20"/>
  <c r="K125" i="17"/>
  <c r="A124" i="17"/>
  <c r="N123" i="22"/>
  <c r="K125" i="22"/>
  <c r="A124" i="22"/>
  <c r="C124" i="22" l="1"/>
  <c r="E124" i="22" s="1"/>
  <c r="D124" i="22"/>
  <c r="N124" i="22" s="1"/>
  <c r="D125" i="24"/>
  <c r="N125" i="24" s="1"/>
  <c r="C125" i="24"/>
  <c r="E125" i="24" s="1"/>
  <c r="D124" i="23"/>
  <c r="N124" i="23" s="1"/>
  <c r="C124" i="23"/>
  <c r="E124" i="23" s="1"/>
  <c r="D124" i="20"/>
  <c r="N124" i="20" s="1"/>
  <c r="C124" i="20"/>
  <c r="E124" i="20" s="1"/>
  <c r="D124" i="17"/>
  <c r="N124" i="17" s="1"/>
  <c r="C124" i="17"/>
  <c r="E124" i="17" s="1"/>
  <c r="D124" i="14"/>
  <c r="N124" i="14" s="1"/>
  <c r="C124" i="14"/>
  <c r="E124" i="14" s="1"/>
  <c r="K126" i="14"/>
  <c r="A125" i="14"/>
  <c r="K127" i="24"/>
  <c r="A126" i="24"/>
  <c r="K126" i="23"/>
  <c r="A125" i="23"/>
  <c r="K126" i="20"/>
  <c r="A125" i="20"/>
  <c r="K126" i="17"/>
  <c r="A125" i="17"/>
  <c r="K126" i="22"/>
  <c r="A125" i="22"/>
  <c r="C125" i="22" l="1"/>
  <c r="D125" i="22"/>
  <c r="N125" i="22" s="1"/>
  <c r="C126" i="24"/>
  <c r="D126" i="24"/>
  <c r="D125" i="23"/>
  <c r="N125" i="23" s="1"/>
  <c r="C125" i="23"/>
  <c r="E125" i="23" s="1"/>
  <c r="D125" i="20"/>
  <c r="N125" i="20" s="1"/>
  <c r="C125" i="20"/>
  <c r="E125" i="20" s="1"/>
  <c r="C125" i="17"/>
  <c r="E125" i="17" s="1"/>
  <c r="D125" i="17"/>
  <c r="N125" i="17" s="1"/>
  <c r="C125" i="14"/>
  <c r="E125" i="14" s="1"/>
  <c r="D125" i="14"/>
  <c r="N125" i="14" s="1"/>
  <c r="K127" i="14"/>
  <c r="A126" i="14"/>
  <c r="K128" i="24"/>
  <c r="A127" i="24"/>
  <c r="K127" i="23"/>
  <c r="A126" i="23"/>
  <c r="K127" i="20"/>
  <c r="A126" i="20"/>
  <c r="K127" i="17"/>
  <c r="A126" i="17"/>
  <c r="K127" i="22"/>
  <c r="A126" i="22"/>
  <c r="E125" i="22"/>
  <c r="C126" i="22" l="1"/>
  <c r="D126" i="22"/>
  <c r="D127" i="24"/>
  <c r="N127" i="24" s="1"/>
  <c r="C127" i="24"/>
  <c r="E127" i="24" s="1"/>
  <c r="C126" i="23"/>
  <c r="D126" i="23"/>
  <c r="C126" i="20"/>
  <c r="D126" i="20"/>
  <c r="C126" i="17"/>
  <c r="D126" i="17"/>
  <c r="C126" i="14"/>
  <c r="D126" i="14"/>
  <c r="K128" i="14"/>
  <c r="A127" i="14"/>
  <c r="K129" i="24"/>
  <c r="A128" i="24"/>
  <c r="E126" i="24"/>
  <c r="J2" i="24"/>
  <c r="N126" i="24"/>
  <c r="G1" i="24" s="1"/>
  <c r="J1" i="24"/>
  <c r="K128" i="23"/>
  <c r="A127" i="23"/>
  <c r="K128" i="20"/>
  <c r="A127" i="20"/>
  <c r="K128" i="17"/>
  <c r="A127" i="17"/>
  <c r="K128" i="22"/>
  <c r="A127" i="22"/>
  <c r="D127" i="22" l="1"/>
  <c r="C127" i="22"/>
  <c r="D128" i="24"/>
  <c r="C128" i="24"/>
  <c r="D127" i="23"/>
  <c r="C127" i="23"/>
  <c r="D127" i="20"/>
  <c r="C127" i="20"/>
  <c r="E127" i="20" s="1"/>
  <c r="D127" i="17"/>
  <c r="N127" i="17" s="1"/>
  <c r="C127" i="17"/>
  <c r="D127" i="14"/>
  <c r="N127" i="14" s="1"/>
  <c r="C127" i="14"/>
  <c r="E127" i="14" s="1"/>
  <c r="G2" i="24"/>
  <c r="K129" i="14"/>
  <c r="A128" i="14"/>
  <c r="E126" i="14"/>
  <c r="J2" i="14"/>
  <c r="N126" i="14"/>
  <c r="G1" i="14" s="1"/>
  <c r="J1" i="14"/>
  <c r="N128" i="24"/>
  <c r="E128" i="24"/>
  <c r="K130" i="24"/>
  <c r="A129" i="24"/>
  <c r="O449" i="24"/>
  <c r="O445" i="24"/>
  <c r="O441" i="24"/>
  <c r="O437" i="24"/>
  <c r="O433" i="24"/>
  <c r="O429" i="24"/>
  <c r="O425" i="24"/>
  <c r="O421" i="24"/>
  <c r="O417" i="24"/>
  <c r="O413" i="24"/>
  <c r="O409" i="24"/>
  <c r="O405" i="24"/>
  <c r="O401" i="24"/>
  <c r="O397" i="24"/>
  <c r="O393" i="24"/>
  <c r="O389" i="24"/>
  <c r="O385" i="24"/>
  <c r="O381" i="24"/>
  <c r="O377" i="24"/>
  <c r="O373" i="24"/>
  <c r="O369" i="24"/>
  <c r="O361" i="24"/>
  <c r="O353" i="24"/>
  <c r="O345" i="24"/>
  <c r="O337" i="24"/>
  <c r="O329" i="24"/>
  <c r="O321" i="24"/>
  <c r="O313" i="24"/>
  <c r="O305" i="24"/>
  <c r="O297" i="24"/>
  <c r="O289" i="24"/>
  <c r="O281" i="24"/>
  <c r="O273" i="24"/>
  <c r="O265" i="24"/>
  <c r="O257" i="24"/>
  <c r="O249" i="24"/>
  <c r="O241" i="24"/>
  <c r="O233" i="24"/>
  <c r="O225" i="24"/>
  <c r="O217" i="24"/>
  <c r="O209" i="24"/>
  <c r="O201" i="24"/>
  <c r="O366" i="24"/>
  <c r="O358" i="24"/>
  <c r="O350" i="24"/>
  <c r="O342" i="24"/>
  <c r="O334" i="24"/>
  <c r="O326" i="24"/>
  <c r="O318" i="24"/>
  <c r="O310" i="24"/>
  <c r="O302" i="24"/>
  <c r="O448" i="24"/>
  <c r="O444" i="24"/>
  <c r="O440" i="24"/>
  <c r="O436" i="24"/>
  <c r="O432" i="24"/>
  <c r="O428" i="24"/>
  <c r="O424" i="24"/>
  <c r="O420" i="24"/>
  <c r="O416" i="24"/>
  <c r="O412" i="24"/>
  <c r="O408" i="24"/>
  <c r="O404" i="24"/>
  <c r="O400" i="24"/>
  <c r="O396" i="24"/>
  <c r="O392" i="24"/>
  <c r="O388" i="24"/>
  <c r="O384" i="24"/>
  <c r="O380" i="24"/>
  <c r="O376" i="24"/>
  <c r="O372" i="24"/>
  <c r="O363" i="24"/>
  <c r="O355" i="24"/>
  <c r="O347" i="24"/>
  <c r="O339" i="24"/>
  <c r="O331" i="24"/>
  <c r="O323" i="24"/>
  <c r="O315" i="24"/>
  <c r="O307" i="24"/>
  <c r="O299" i="24"/>
  <c r="O291" i="24"/>
  <c r="O283" i="24"/>
  <c r="O275" i="24"/>
  <c r="O267" i="24"/>
  <c r="O259" i="24"/>
  <c r="O251" i="24"/>
  <c r="O243" i="24"/>
  <c r="O235" i="24"/>
  <c r="O227" i="24"/>
  <c r="O219" i="24"/>
  <c r="O211" i="24"/>
  <c r="O203" i="24"/>
  <c r="O368" i="24"/>
  <c r="O360" i="24"/>
  <c r="O352" i="24"/>
  <c r="O344" i="24"/>
  <c r="O336" i="24"/>
  <c r="O328" i="24"/>
  <c r="O320" i="24"/>
  <c r="O312" i="24"/>
  <c r="O304" i="24"/>
  <c r="O296" i="24"/>
  <c r="O288" i="24"/>
  <c r="O280" i="24"/>
  <c r="O272" i="24"/>
  <c r="O264" i="24"/>
  <c r="O256" i="24"/>
  <c r="O248" i="24"/>
  <c r="O240" i="24"/>
  <c r="O232" i="24"/>
  <c r="O224" i="24"/>
  <c r="O216" i="24"/>
  <c r="O208" i="24"/>
  <c r="O200" i="24"/>
  <c r="O447" i="24"/>
  <c r="O443" i="24"/>
  <c r="O439" i="24"/>
  <c r="O435" i="24"/>
  <c r="O431" i="24"/>
  <c r="O427" i="24"/>
  <c r="O423" i="24"/>
  <c r="O419" i="24"/>
  <c r="O415" i="24"/>
  <c r="O411" i="24"/>
  <c r="O407" i="24"/>
  <c r="O403" i="24"/>
  <c r="O399" i="24"/>
  <c r="O395" i="24"/>
  <c r="O391" i="24"/>
  <c r="O387" i="24"/>
  <c r="O383" i="24"/>
  <c r="O379" i="24"/>
  <c r="O375" i="24"/>
  <c r="O371" i="24"/>
  <c r="O365" i="24"/>
  <c r="O357" i="24"/>
  <c r="O349" i="24"/>
  <c r="O341" i="24"/>
  <c r="O333" i="24"/>
  <c r="O325" i="24"/>
  <c r="O317" i="24"/>
  <c r="O309" i="24"/>
  <c r="O301" i="24"/>
  <c r="O293" i="24"/>
  <c r="O285" i="24"/>
  <c r="O277" i="24"/>
  <c r="O269" i="24"/>
  <c r="O261" i="24"/>
  <c r="O253" i="24"/>
  <c r="O245" i="24"/>
  <c r="O237" i="24"/>
  <c r="O229" i="24"/>
  <c r="O221" i="24"/>
  <c r="O213" i="24"/>
  <c r="O205" i="24"/>
  <c r="O362" i="24"/>
  <c r="O354" i="24"/>
  <c r="O346" i="24"/>
  <c r="O338" i="24"/>
  <c r="O330" i="24"/>
  <c r="O322" i="24"/>
  <c r="O314" i="24"/>
  <c r="O306" i="24"/>
  <c r="O298" i="24"/>
  <c r="O290" i="24"/>
  <c r="O282" i="24"/>
  <c r="O274" i="24"/>
  <c r="O266" i="24"/>
  <c r="O258" i="24"/>
  <c r="O250" i="24"/>
  <c r="O242" i="24"/>
  <c r="O234" i="24"/>
  <c r="O226" i="24"/>
  <c r="O218" i="24"/>
  <c r="O210" i="24"/>
  <c r="O202" i="24"/>
  <c r="O446" i="24"/>
  <c r="O430" i="24"/>
  <c r="O414" i="24"/>
  <c r="O398" i="24"/>
  <c r="O382" i="24"/>
  <c r="O367" i="24"/>
  <c r="O335" i="24"/>
  <c r="O303" i="24"/>
  <c r="O294" i="24"/>
  <c r="O279" i="24"/>
  <c r="O244" i="24"/>
  <c r="O230" i="24"/>
  <c r="O215" i="24"/>
  <c r="O191" i="24"/>
  <c r="O183" i="24"/>
  <c r="O175" i="24"/>
  <c r="O167" i="24"/>
  <c r="O159" i="24"/>
  <c r="O151" i="24"/>
  <c r="O143" i="24"/>
  <c r="O135" i="24"/>
  <c r="O127" i="24"/>
  <c r="O119" i="24"/>
  <c r="O111" i="24"/>
  <c r="O103" i="24"/>
  <c r="O95" i="24"/>
  <c r="O87" i="24"/>
  <c r="O79" i="24"/>
  <c r="O71" i="24"/>
  <c r="O63" i="24"/>
  <c r="O55" i="24"/>
  <c r="O47" i="24"/>
  <c r="O39" i="24"/>
  <c r="O356" i="24"/>
  <c r="O324" i="24"/>
  <c r="O286" i="24"/>
  <c r="O271" i="24"/>
  <c r="O236" i="24"/>
  <c r="O222" i="24"/>
  <c r="O207" i="24"/>
  <c r="O196" i="24"/>
  <c r="O188" i="24"/>
  <c r="O180" i="24"/>
  <c r="O172" i="24"/>
  <c r="O164" i="24"/>
  <c r="O156" i="24"/>
  <c r="O148" i="24"/>
  <c r="O140" i="24"/>
  <c r="O132" i="24"/>
  <c r="O124" i="24"/>
  <c r="O116" i="24"/>
  <c r="O108" i="24"/>
  <c r="O100" i="24"/>
  <c r="O92" i="24"/>
  <c r="O84" i="24"/>
  <c r="O76" i="24"/>
  <c r="O68" i="24"/>
  <c r="O60" i="24"/>
  <c r="O52" i="24"/>
  <c r="O44" i="24"/>
  <c r="O442" i="24"/>
  <c r="O426" i="24"/>
  <c r="O410" i="24"/>
  <c r="O394" i="24"/>
  <c r="O378" i="24"/>
  <c r="O343" i="24"/>
  <c r="O311" i="24"/>
  <c r="O292" i="24"/>
  <c r="O278" i="24"/>
  <c r="O263" i="24"/>
  <c r="O228" i="24"/>
  <c r="O214" i="24"/>
  <c r="O193" i="24"/>
  <c r="O185" i="24"/>
  <c r="O177" i="24"/>
  <c r="O169" i="24"/>
  <c r="O161" i="24"/>
  <c r="O153" i="24"/>
  <c r="O145" i="24"/>
  <c r="O137" i="24"/>
  <c r="O129" i="24"/>
  <c r="O121" i="24"/>
  <c r="O113" i="24"/>
  <c r="O105" i="24"/>
  <c r="O97" i="24"/>
  <c r="O89" i="24"/>
  <c r="O81" i="24"/>
  <c r="O73" i="24"/>
  <c r="O65" i="24"/>
  <c r="O57" i="24"/>
  <c r="O49" i="24"/>
  <c r="O41" i="24"/>
  <c r="O364" i="24"/>
  <c r="O332" i="24"/>
  <c r="O300" i="24"/>
  <c r="O284" i="24"/>
  <c r="O270" i="24"/>
  <c r="O255" i="24"/>
  <c r="O220" i="24"/>
  <c r="O206" i="24"/>
  <c r="O190" i="24"/>
  <c r="O182" i="24"/>
  <c r="O174" i="24"/>
  <c r="O166" i="24"/>
  <c r="O158" i="24"/>
  <c r="O150" i="24"/>
  <c r="O142" i="24"/>
  <c r="O134" i="24"/>
  <c r="O126" i="24"/>
  <c r="O118" i="24"/>
  <c r="O110" i="24"/>
  <c r="O102" i="24"/>
  <c r="O94" i="24"/>
  <c r="O86" i="24"/>
  <c r="O78" i="24"/>
  <c r="O70" i="24"/>
  <c r="O62" i="24"/>
  <c r="O54" i="24"/>
  <c r="O46" i="24"/>
  <c r="O340" i="24"/>
  <c r="O308" i="24"/>
  <c r="O268" i="24"/>
  <c r="O254" i="24"/>
  <c r="O239" i="24"/>
  <c r="O204" i="24"/>
  <c r="O192" i="24"/>
  <c r="O184" i="24"/>
  <c r="O176" i="24"/>
  <c r="O168" i="24"/>
  <c r="O160" i="24"/>
  <c r="O152" i="24"/>
  <c r="O144" i="24"/>
  <c r="O136" i="24"/>
  <c r="O128" i="24"/>
  <c r="O120" i="24"/>
  <c r="O112" i="24"/>
  <c r="O104" i="24"/>
  <c r="O96" i="24"/>
  <c r="O88" i="24"/>
  <c r="O80" i="24"/>
  <c r="O72" i="24"/>
  <c r="O64" i="24"/>
  <c r="O56" i="24"/>
  <c r="O48" i="24"/>
  <c r="O40" i="24"/>
  <c r="O434" i="24"/>
  <c r="O418" i="24"/>
  <c r="O402" i="24"/>
  <c r="O386" i="24"/>
  <c r="O370" i="24"/>
  <c r="O359" i="24"/>
  <c r="O327" i="24"/>
  <c r="O295" i="24"/>
  <c r="O260" i="24"/>
  <c r="O246" i="24"/>
  <c r="O231" i="24"/>
  <c r="O198" i="24"/>
  <c r="O189" i="24"/>
  <c r="O181" i="24"/>
  <c r="O173" i="24"/>
  <c r="O165" i="24"/>
  <c r="O157" i="24"/>
  <c r="O149" i="24"/>
  <c r="O141" i="24"/>
  <c r="O133" i="24"/>
  <c r="O125" i="24"/>
  <c r="O117" i="24"/>
  <c r="O109" i="24"/>
  <c r="O101" i="24"/>
  <c r="O93" i="24"/>
  <c r="O85" i="24"/>
  <c r="O77" i="24"/>
  <c r="O69" i="24"/>
  <c r="O61" i="24"/>
  <c r="O53" i="24"/>
  <c r="O45" i="24"/>
  <c r="O438" i="24"/>
  <c r="O374" i="24"/>
  <c r="O262" i="24"/>
  <c r="O179" i="24"/>
  <c r="O147" i="24"/>
  <c r="O115" i="24"/>
  <c r="O83" i="24"/>
  <c r="O51" i="24"/>
  <c r="O34" i="24"/>
  <c r="O26" i="24"/>
  <c r="O18" i="24"/>
  <c r="O10" i="24"/>
  <c r="O24" i="24"/>
  <c r="O16" i="24"/>
  <c r="O29" i="24"/>
  <c r="O287" i="24"/>
  <c r="O178" i="24"/>
  <c r="O146" i="24"/>
  <c r="O114" i="24"/>
  <c r="O82" i="24"/>
  <c r="O50" i="24"/>
  <c r="O31" i="24"/>
  <c r="O23" i="24"/>
  <c r="O15" i="24"/>
  <c r="O7" i="24"/>
  <c r="O390" i="24"/>
  <c r="O212" i="24"/>
  <c r="O171" i="24"/>
  <c r="O139" i="24"/>
  <c r="O107" i="24"/>
  <c r="O75" i="24"/>
  <c r="O42" i="24"/>
  <c r="O422" i="24"/>
  <c r="O319" i="24"/>
  <c r="O199" i="24"/>
  <c r="O187" i="24"/>
  <c r="O155" i="24"/>
  <c r="O123" i="24"/>
  <c r="O91" i="24"/>
  <c r="O59" i="24"/>
  <c r="O36" i="24"/>
  <c r="O28" i="24"/>
  <c r="O20" i="24"/>
  <c r="O12" i="24"/>
  <c r="O8" i="24"/>
  <c r="O138" i="24"/>
  <c r="O106" i="24"/>
  <c r="O74" i="24"/>
  <c r="O13" i="24"/>
  <c r="O316" i="24"/>
  <c r="O252" i="24"/>
  <c r="O223" i="24"/>
  <c r="O197" i="24"/>
  <c r="O186" i="24"/>
  <c r="O154" i="24"/>
  <c r="O122" i="24"/>
  <c r="O90" i="24"/>
  <c r="O58" i="24"/>
  <c r="O33" i="24"/>
  <c r="O25" i="24"/>
  <c r="O17" i="24"/>
  <c r="O9" i="24"/>
  <c r="O32" i="24"/>
  <c r="O406" i="24"/>
  <c r="O351" i="24"/>
  <c r="O276" i="24"/>
  <c r="O247" i="24"/>
  <c r="O195" i="24"/>
  <c r="O163" i="24"/>
  <c r="O131" i="24"/>
  <c r="O99" i="24"/>
  <c r="O67" i="24"/>
  <c r="O38" i="24"/>
  <c r="O30" i="24"/>
  <c r="O22" i="24"/>
  <c r="O14" i="24"/>
  <c r="O6" i="24"/>
  <c r="O238" i="24"/>
  <c r="O170" i="24"/>
  <c r="O21" i="24"/>
  <c r="O348" i="24"/>
  <c r="O194" i="24"/>
  <c r="O162" i="24"/>
  <c r="O130" i="24"/>
  <c r="O98" i="24"/>
  <c r="O66" i="24"/>
  <c r="O35" i="24"/>
  <c r="O27" i="24"/>
  <c r="O19" i="24"/>
  <c r="O11" i="24"/>
  <c r="O43" i="24"/>
  <c r="O37" i="24"/>
  <c r="P366" i="24"/>
  <c r="P358" i="24"/>
  <c r="P350" i="24"/>
  <c r="P342" i="24"/>
  <c r="P334" i="24"/>
  <c r="P326" i="24"/>
  <c r="P318" i="24"/>
  <c r="P310" i="24"/>
  <c r="P302" i="24"/>
  <c r="P294" i="24"/>
  <c r="P286" i="24"/>
  <c r="P278" i="24"/>
  <c r="P270" i="24"/>
  <c r="P262" i="24"/>
  <c r="P254" i="24"/>
  <c r="P246" i="24"/>
  <c r="P238" i="24"/>
  <c r="P230" i="24"/>
  <c r="P222" i="24"/>
  <c r="P214" i="24"/>
  <c r="P206" i="24"/>
  <c r="P198" i="24"/>
  <c r="P448" i="24"/>
  <c r="P444" i="24"/>
  <c r="P440" i="24"/>
  <c r="P436" i="24"/>
  <c r="P432" i="24"/>
  <c r="P428" i="24"/>
  <c r="P424" i="24"/>
  <c r="P420" i="24"/>
  <c r="P416" i="24"/>
  <c r="P412" i="24"/>
  <c r="P408" i="24"/>
  <c r="P404" i="24"/>
  <c r="P400" i="24"/>
  <c r="P396" i="24"/>
  <c r="P392" i="24"/>
  <c r="P388" i="24"/>
  <c r="P384" i="24"/>
  <c r="P380" i="24"/>
  <c r="P376" i="24"/>
  <c r="P372" i="24"/>
  <c r="P363" i="24"/>
  <c r="P355" i="24"/>
  <c r="P347" i="24"/>
  <c r="P339" i="24"/>
  <c r="P331" i="24"/>
  <c r="P323" i="24"/>
  <c r="P315" i="24"/>
  <c r="P307" i="24"/>
  <c r="P299" i="24"/>
  <c r="P368" i="24"/>
  <c r="P360" i="24"/>
  <c r="P352" i="24"/>
  <c r="P344" i="24"/>
  <c r="P336" i="24"/>
  <c r="P328" i="24"/>
  <c r="P320" i="24"/>
  <c r="P312" i="24"/>
  <c r="P304" i="24"/>
  <c r="P296" i="24"/>
  <c r="P288" i="24"/>
  <c r="P280" i="24"/>
  <c r="P272" i="24"/>
  <c r="P264" i="24"/>
  <c r="P256" i="24"/>
  <c r="P248" i="24"/>
  <c r="P240" i="24"/>
  <c r="P232" i="24"/>
  <c r="P224" i="24"/>
  <c r="P216" i="24"/>
  <c r="P208" i="24"/>
  <c r="P200" i="24"/>
  <c r="P447" i="24"/>
  <c r="P443" i="24"/>
  <c r="P439" i="24"/>
  <c r="P435" i="24"/>
  <c r="P431" i="24"/>
  <c r="P427" i="24"/>
  <c r="P423" i="24"/>
  <c r="P419" i="24"/>
  <c r="P415" i="24"/>
  <c r="P411" i="24"/>
  <c r="P407" i="24"/>
  <c r="P403" i="24"/>
  <c r="P399" i="24"/>
  <c r="P395" i="24"/>
  <c r="P391" i="24"/>
  <c r="P387" i="24"/>
  <c r="P383" i="24"/>
  <c r="P379" i="24"/>
  <c r="P375" i="24"/>
  <c r="P371" i="24"/>
  <c r="P365" i="24"/>
  <c r="P357" i="24"/>
  <c r="P349" i="24"/>
  <c r="P341" i="24"/>
  <c r="P333" i="24"/>
  <c r="P325" i="24"/>
  <c r="P317" i="24"/>
  <c r="P309" i="24"/>
  <c r="P301" i="24"/>
  <c r="P293" i="24"/>
  <c r="P285" i="24"/>
  <c r="P277" i="24"/>
  <c r="P269" i="24"/>
  <c r="P261" i="24"/>
  <c r="P253" i="24"/>
  <c r="P245" i="24"/>
  <c r="P237" i="24"/>
  <c r="P229" i="24"/>
  <c r="P221" i="24"/>
  <c r="P213" i="24"/>
  <c r="P205" i="24"/>
  <c r="P197" i="24"/>
  <c r="P362" i="24"/>
  <c r="P354" i="24"/>
  <c r="P346" i="24"/>
  <c r="P338" i="24"/>
  <c r="P330" i="24"/>
  <c r="P322" i="24"/>
  <c r="P314" i="24"/>
  <c r="P306" i="24"/>
  <c r="P298" i="24"/>
  <c r="P290" i="24"/>
  <c r="P282" i="24"/>
  <c r="P274" i="24"/>
  <c r="P266" i="24"/>
  <c r="P258" i="24"/>
  <c r="P250" i="24"/>
  <c r="P242" i="24"/>
  <c r="P234" i="24"/>
  <c r="P226" i="24"/>
  <c r="P218" i="24"/>
  <c r="P210" i="24"/>
  <c r="P446" i="24"/>
  <c r="P442" i="24"/>
  <c r="P438" i="24"/>
  <c r="P434" i="24"/>
  <c r="P430" i="24"/>
  <c r="P426" i="24"/>
  <c r="P422" i="24"/>
  <c r="P418" i="24"/>
  <c r="P414" i="24"/>
  <c r="P410" i="24"/>
  <c r="P406" i="24"/>
  <c r="P402" i="24"/>
  <c r="P398" i="24"/>
  <c r="P394" i="24"/>
  <c r="P390" i="24"/>
  <c r="P386" i="24"/>
  <c r="P382" i="24"/>
  <c r="P378" i="24"/>
  <c r="P374" i="24"/>
  <c r="P370" i="24"/>
  <c r="P367" i="24"/>
  <c r="P359" i="24"/>
  <c r="P351" i="24"/>
  <c r="P343" i="24"/>
  <c r="P335" i="24"/>
  <c r="P327" i="24"/>
  <c r="P319" i="24"/>
  <c r="P311" i="24"/>
  <c r="P303" i="24"/>
  <c r="P295" i="24"/>
  <c r="P287" i="24"/>
  <c r="P279" i="24"/>
  <c r="P271" i="24"/>
  <c r="P263" i="24"/>
  <c r="P255" i="24"/>
  <c r="P247" i="24"/>
  <c r="P239" i="24"/>
  <c r="P231" i="24"/>
  <c r="P223" i="24"/>
  <c r="P215" i="24"/>
  <c r="P207" i="24"/>
  <c r="P199" i="24"/>
  <c r="P356" i="24"/>
  <c r="P324" i="24"/>
  <c r="P265" i="24"/>
  <c r="P251" i="24"/>
  <c r="P236" i="24"/>
  <c r="P196" i="24"/>
  <c r="P188" i="24"/>
  <c r="P180" i="24"/>
  <c r="P172" i="24"/>
  <c r="P164" i="24"/>
  <c r="P156" i="24"/>
  <c r="P148" i="24"/>
  <c r="P140" i="24"/>
  <c r="P132" i="24"/>
  <c r="P124" i="24"/>
  <c r="P116" i="24"/>
  <c r="P108" i="24"/>
  <c r="P100" i="24"/>
  <c r="P92" i="24"/>
  <c r="P84" i="24"/>
  <c r="P76" i="24"/>
  <c r="P68" i="24"/>
  <c r="P60" i="24"/>
  <c r="P52" i="24"/>
  <c r="P44" i="24"/>
  <c r="P445" i="24"/>
  <c r="P429" i="24"/>
  <c r="P413" i="24"/>
  <c r="P397" i="24"/>
  <c r="P381" i="24"/>
  <c r="P345" i="24"/>
  <c r="P313" i="24"/>
  <c r="P292" i="24"/>
  <c r="P257" i="24"/>
  <c r="P243" i="24"/>
  <c r="P228" i="24"/>
  <c r="P201" i="24"/>
  <c r="P193" i="24"/>
  <c r="P185" i="24"/>
  <c r="P177" i="24"/>
  <c r="P169" i="24"/>
  <c r="P161" i="24"/>
  <c r="P153" i="24"/>
  <c r="P145" i="24"/>
  <c r="P137" i="24"/>
  <c r="P129" i="24"/>
  <c r="P121" i="24"/>
  <c r="P113" i="24"/>
  <c r="P105" i="24"/>
  <c r="P97" i="24"/>
  <c r="P89" i="24"/>
  <c r="P81" i="24"/>
  <c r="P73" i="24"/>
  <c r="P65" i="24"/>
  <c r="P57" i="24"/>
  <c r="P49" i="24"/>
  <c r="P41" i="24"/>
  <c r="P364" i="24"/>
  <c r="P332" i="24"/>
  <c r="P300" i="24"/>
  <c r="P284" i="24"/>
  <c r="P249" i="24"/>
  <c r="P235" i="24"/>
  <c r="P220" i="24"/>
  <c r="P190" i="24"/>
  <c r="P182" i="24"/>
  <c r="P174" i="24"/>
  <c r="P166" i="24"/>
  <c r="P158" i="24"/>
  <c r="P150" i="24"/>
  <c r="P142" i="24"/>
  <c r="P134" i="24"/>
  <c r="P126" i="24"/>
  <c r="P118" i="24"/>
  <c r="P110" i="24"/>
  <c r="P102" i="24"/>
  <c r="P94" i="24"/>
  <c r="P86" i="24"/>
  <c r="P78" i="24"/>
  <c r="P70" i="24"/>
  <c r="P62" i="24"/>
  <c r="P54" i="24"/>
  <c r="P46" i="24"/>
  <c r="P441" i="24"/>
  <c r="P425" i="24"/>
  <c r="P409" i="24"/>
  <c r="P393" i="24"/>
  <c r="P377" i="24"/>
  <c r="P353" i="24"/>
  <c r="P321" i="24"/>
  <c r="P291" i="24"/>
  <c r="P276" i="24"/>
  <c r="P241" i="24"/>
  <c r="P227" i="24"/>
  <c r="P212" i="24"/>
  <c r="P195" i="24"/>
  <c r="P187" i="24"/>
  <c r="P179" i="24"/>
  <c r="P171" i="24"/>
  <c r="P163" i="24"/>
  <c r="P155" i="24"/>
  <c r="P147" i="24"/>
  <c r="P139" i="24"/>
  <c r="P131" i="24"/>
  <c r="P123" i="24"/>
  <c r="P115" i="24"/>
  <c r="P107" i="24"/>
  <c r="P99" i="24"/>
  <c r="P91" i="24"/>
  <c r="P83" i="24"/>
  <c r="P75" i="24"/>
  <c r="P67" i="24"/>
  <c r="P59" i="24"/>
  <c r="P51" i="24"/>
  <c r="P43" i="24"/>
  <c r="P437" i="24"/>
  <c r="P421" i="24"/>
  <c r="P405" i="24"/>
  <c r="P389" i="24"/>
  <c r="P373" i="24"/>
  <c r="P361" i="24"/>
  <c r="P329" i="24"/>
  <c r="P297" i="24"/>
  <c r="P289" i="24"/>
  <c r="P275" i="24"/>
  <c r="P260" i="24"/>
  <c r="P225" i="24"/>
  <c r="P211" i="24"/>
  <c r="P189" i="24"/>
  <c r="P181" i="24"/>
  <c r="P173" i="24"/>
  <c r="P165" i="24"/>
  <c r="P157" i="24"/>
  <c r="P149" i="24"/>
  <c r="P141" i="24"/>
  <c r="P133" i="24"/>
  <c r="P125" i="24"/>
  <c r="P117" i="24"/>
  <c r="P109" i="24"/>
  <c r="P101" i="24"/>
  <c r="P93" i="24"/>
  <c r="P85" i="24"/>
  <c r="P77" i="24"/>
  <c r="P69" i="24"/>
  <c r="P61" i="24"/>
  <c r="P53" i="24"/>
  <c r="P45" i="24"/>
  <c r="P348" i="24"/>
  <c r="P316" i="24"/>
  <c r="P281" i="24"/>
  <c r="P267" i="24"/>
  <c r="P252" i="24"/>
  <c r="P217" i="24"/>
  <c r="P203" i="24"/>
  <c r="P194" i="24"/>
  <c r="P186" i="24"/>
  <c r="P178" i="24"/>
  <c r="P170" i="24"/>
  <c r="P162" i="24"/>
  <c r="P154" i="24"/>
  <c r="P146" i="24"/>
  <c r="P138" i="24"/>
  <c r="P130" i="24"/>
  <c r="P122" i="24"/>
  <c r="P114" i="24"/>
  <c r="P106" i="24"/>
  <c r="P98" i="24"/>
  <c r="P90" i="24"/>
  <c r="P82" i="24"/>
  <c r="P74" i="24"/>
  <c r="P66" i="24"/>
  <c r="P58" i="24"/>
  <c r="P50" i="24"/>
  <c r="P42" i="24"/>
  <c r="P233" i="24"/>
  <c r="P204" i="24"/>
  <c r="P168" i="24"/>
  <c r="P136" i="24"/>
  <c r="P104" i="24"/>
  <c r="P72" i="24"/>
  <c r="P40" i="24"/>
  <c r="P31" i="24"/>
  <c r="P23" i="24"/>
  <c r="P15" i="24"/>
  <c r="P7" i="24"/>
  <c r="P340" i="24"/>
  <c r="P268" i="24"/>
  <c r="P192" i="24"/>
  <c r="P160" i="24"/>
  <c r="P128" i="24"/>
  <c r="P37" i="24"/>
  <c r="P449" i="24"/>
  <c r="P209" i="24"/>
  <c r="P159" i="24"/>
  <c r="P63" i="24"/>
  <c r="P433" i="24"/>
  <c r="P369" i="24"/>
  <c r="P259" i="24"/>
  <c r="P202" i="24"/>
  <c r="P167" i="24"/>
  <c r="P135" i="24"/>
  <c r="P103" i="24"/>
  <c r="P71" i="24"/>
  <c r="P39" i="24"/>
  <c r="P36" i="24"/>
  <c r="P28" i="24"/>
  <c r="P20" i="24"/>
  <c r="P12" i="24"/>
  <c r="P21" i="24"/>
  <c r="P95" i="24"/>
  <c r="P26" i="24"/>
  <c r="P18" i="24"/>
  <c r="P283" i="24"/>
  <c r="P176" i="24"/>
  <c r="P144" i="24"/>
  <c r="P112" i="24"/>
  <c r="P80" i="24"/>
  <c r="P48" i="24"/>
  <c r="P33" i="24"/>
  <c r="P25" i="24"/>
  <c r="P17" i="24"/>
  <c r="P9" i="24"/>
  <c r="P96" i="24"/>
  <c r="P64" i="24"/>
  <c r="P29" i="24"/>
  <c r="P337" i="24"/>
  <c r="P191" i="24"/>
  <c r="P34" i="24"/>
  <c r="P417" i="24"/>
  <c r="P175" i="24"/>
  <c r="P143" i="24"/>
  <c r="P111" i="24"/>
  <c r="P79" i="24"/>
  <c r="P47" i="24"/>
  <c r="P38" i="24"/>
  <c r="P30" i="24"/>
  <c r="P22" i="24"/>
  <c r="P14" i="24"/>
  <c r="P6" i="24"/>
  <c r="P10" i="24"/>
  <c r="P308" i="24"/>
  <c r="P219" i="24"/>
  <c r="P184" i="24"/>
  <c r="P152" i="24"/>
  <c r="P120" i="24"/>
  <c r="P88" i="24"/>
  <c r="P56" i="24"/>
  <c r="P35" i="24"/>
  <c r="P27" i="24"/>
  <c r="P19" i="24"/>
  <c r="P11" i="24"/>
  <c r="P13" i="24"/>
  <c r="P385" i="24"/>
  <c r="P127" i="24"/>
  <c r="P401" i="24"/>
  <c r="P305" i="24"/>
  <c r="P273" i="24"/>
  <c r="P244" i="24"/>
  <c r="P183" i="24"/>
  <c r="P151" i="24"/>
  <c r="P119" i="24"/>
  <c r="P87" i="24"/>
  <c r="P55" i="24"/>
  <c r="P32" i="24"/>
  <c r="P24" i="24"/>
  <c r="P16" i="24"/>
  <c r="P8" i="24"/>
  <c r="E127" i="23"/>
  <c r="G2" i="23" s="1"/>
  <c r="N127" i="23"/>
  <c r="K129" i="23"/>
  <c r="A128" i="23"/>
  <c r="E126" i="23"/>
  <c r="J2" i="23"/>
  <c r="N126" i="23"/>
  <c r="G1" i="23" s="1"/>
  <c r="J1" i="23"/>
  <c r="N127" i="20"/>
  <c r="K129" i="20"/>
  <c r="A128" i="20"/>
  <c r="E126" i="20"/>
  <c r="J2" i="20"/>
  <c r="N126" i="20"/>
  <c r="G1" i="20" s="1"/>
  <c r="J1" i="20"/>
  <c r="N126" i="17"/>
  <c r="G1" i="17" s="1"/>
  <c r="J1" i="17"/>
  <c r="E126" i="17"/>
  <c r="J2" i="17"/>
  <c r="E127" i="17"/>
  <c r="K129" i="17"/>
  <c r="A128" i="17"/>
  <c r="N127" i="22"/>
  <c r="E127" i="22"/>
  <c r="K129" i="22"/>
  <c r="A128" i="22"/>
  <c r="E126" i="22"/>
  <c r="J2" i="22"/>
  <c r="N126" i="22"/>
  <c r="G1" i="22" s="1"/>
  <c r="J1" i="22"/>
  <c r="C128" i="22" l="1"/>
  <c r="D128" i="22"/>
  <c r="G2" i="20"/>
  <c r="C129" i="24"/>
  <c r="D129" i="24"/>
  <c r="C128" i="23"/>
  <c r="D128" i="23"/>
  <c r="C128" i="20"/>
  <c r="D128" i="20"/>
  <c r="C128" i="17"/>
  <c r="D128" i="17"/>
  <c r="C128" i="14"/>
  <c r="E128" i="14" s="1"/>
  <c r="D128" i="14"/>
  <c r="N128" i="14" s="1"/>
  <c r="G2" i="17"/>
  <c r="G2" i="22"/>
  <c r="L1" i="24"/>
  <c r="N1" i="24" s="1"/>
  <c r="L2" i="24"/>
  <c r="N2" i="24" s="1"/>
  <c r="G2" i="14"/>
  <c r="K130" i="14"/>
  <c r="A129" i="14"/>
  <c r="O330" i="14"/>
  <c r="O266" i="14"/>
  <c r="O202" i="14"/>
  <c r="O414" i="14"/>
  <c r="O382" i="14"/>
  <c r="O335" i="14"/>
  <c r="O271" i="14"/>
  <c r="O207" i="14"/>
  <c r="O324" i="14"/>
  <c r="O260" i="14"/>
  <c r="O196" i="14"/>
  <c r="O409" i="14"/>
  <c r="O377" i="14"/>
  <c r="O321" i="14"/>
  <c r="O257" i="14"/>
  <c r="O193" i="14"/>
  <c r="O310" i="14"/>
  <c r="O246" i="14"/>
  <c r="O436" i="14"/>
  <c r="O404" i="14"/>
  <c r="O372" i="14"/>
  <c r="O307" i="14"/>
  <c r="O243" i="14"/>
  <c r="O360" i="14"/>
  <c r="O296" i="14"/>
  <c r="O232" i="14"/>
  <c r="O371" i="14"/>
  <c r="O153" i="14"/>
  <c r="O89" i="14"/>
  <c r="O25" i="14"/>
  <c r="O182" i="14"/>
  <c r="O118" i="14"/>
  <c r="O54" i="14"/>
  <c r="O395" i="14"/>
  <c r="O155" i="14"/>
  <c r="O91" i="14"/>
  <c r="O27" i="14"/>
  <c r="O184" i="14"/>
  <c r="O120" i="14"/>
  <c r="O56" i="14"/>
  <c r="O387" i="14"/>
  <c r="O149" i="14"/>
  <c r="O85" i="14"/>
  <c r="O21" i="14"/>
  <c r="O178" i="14"/>
  <c r="O114" i="14"/>
  <c r="O50" i="14"/>
  <c r="O333" i="14"/>
  <c r="O143" i="14"/>
  <c r="O79" i="14"/>
  <c r="O15" i="14"/>
  <c r="O172" i="14"/>
  <c r="O108" i="14"/>
  <c r="O44" i="14"/>
  <c r="O322" i="14"/>
  <c r="O258" i="14"/>
  <c r="O194" i="14"/>
  <c r="O410" i="14"/>
  <c r="O378" i="14"/>
  <c r="O327" i="14"/>
  <c r="O263" i="14"/>
  <c r="O199" i="14"/>
  <c r="O316" i="14"/>
  <c r="O252" i="14"/>
  <c r="O437" i="14"/>
  <c r="O405" i="14"/>
  <c r="O373" i="14"/>
  <c r="O313" i="14"/>
  <c r="O249" i="14"/>
  <c r="O366" i="14"/>
  <c r="O302" i="14"/>
  <c r="O238" i="14"/>
  <c r="O432" i="14"/>
  <c r="O400" i="14"/>
  <c r="O363" i="14"/>
  <c r="O299" i="14"/>
  <c r="O235" i="14"/>
  <c r="O352" i="14"/>
  <c r="O288" i="14"/>
  <c r="O224" i="14"/>
  <c r="O349" i="14"/>
  <c r="O145" i="14"/>
  <c r="O81" i="14"/>
  <c r="O17" i="14"/>
  <c r="O174" i="14"/>
  <c r="O110" i="14"/>
  <c r="O46" i="14"/>
  <c r="O365" i="14"/>
  <c r="O147" i="14"/>
  <c r="O83" i="14"/>
  <c r="O19" i="14"/>
  <c r="O176" i="14"/>
  <c r="O112" i="14"/>
  <c r="O48" i="14"/>
  <c r="O317" i="14"/>
  <c r="O141" i="14"/>
  <c r="O77" i="14"/>
  <c r="O13" i="14"/>
  <c r="O170" i="14"/>
  <c r="O106" i="14"/>
  <c r="O42" i="14"/>
  <c r="O269" i="14"/>
  <c r="O135" i="14"/>
  <c r="O71" i="14"/>
  <c r="O7" i="14"/>
  <c r="O164" i="14"/>
  <c r="O100" i="14"/>
  <c r="O36" i="14"/>
  <c r="O314" i="14"/>
  <c r="O250" i="14"/>
  <c r="O438" i="14"/>
  <c r="O406" i="14"/>
  <c r="O374" i="14"/>
  <c r="O319" i="14"/>
  <c r="O255" i="14"/>
  <c r="O191" i="14"/>
  <c r="O308" i="14"/>
  <c r="O244" i="14"/>
  <c r="O433" i="14"/>
  <c r="O401" i="14"/>
  <c r="O369" i="14"/>
  <c r="O305" i="14"/>
  <c r="O241" i="14"/>
  <c r="O358" i="14"/>
  <c r="O294" i="14"/>
  <c r="O230" i="14"/>
  <c r="O428" i="14"/>
  <c r="O396" i="14"/>
  <c r="O355" i="14"/>
  <c r="O291" i="14"/>
  <c r="O227" i="14"/>
  <c r="O344" i="14"/>
  <c r="O280" i="14"/>
  <c r="O216" i="14"/>
  <c r="O285" i="14"/>
  <c r="O137" i="14"/>
  <c r="O73" i="14"/>
  <c r="O9" i="14"/>
  <c r="O166" i="14"/>
  <c r="O102" i="14"/>
  <c r="O38" i="14"/>
  <c r="O301" i="14"/>
  <c r="O139" i="14"/>
  <c r="O75" i="14"/>
  <c r="O11" i="14"/>
  <c r="O168" i="14"/>
  <c r="O104" i="14"/>
  <c r="O40" i="14"/>
  <c r="O253" i="14"/>
  <c r="O133" i="14"/>
  <c r="O69" i="14"/>
  <c r="O415" i="14"/>
  <c r="O162" i="14"/>
  <c r="O98" i="14"/>
  <c r="O34" i="14"/>
  <c r="O205" i="14"/>
  <c r="O127" i="14"/>
  <c r="O63" i="14"/>
  <c r="O407" i="14"/>
  <c r="O156" i="14"/>
  <c r="O92" i="14"/>
  <c r="O28" i="14"/>
  <c r="O306" i="14"/>
  <c r="O242" i="14"/>
  <c r="O434" i="14"/>
  <c r="O402" i="14"/>
  <c r="O370" i="14"/>
  <c r="O311" i="14"/>
  <c r="O247" i="14"/>
  <c r="O364" i="14"/>
  <c r="O300" i="14"/>
  <c r="O236" i="14"/>
  <c r="O429" i="14"/>
  <c r="O397" i="14"/>
  <c r="O361" i="14"/>
  <c r="O297" i="14"/>
  <c r="O233" i="14"/>
  <c r="O350" i="14"/>
  <c r="O286" i="14"/>
  <c r="O222" i="14"/>
  <c r="O424" i="14"/>
  <c r="O392" i="14"/>
  <c r="O347" i="14"/>
  <c r="O283" i="14"/>
  <c r="O219" i="14"/>
  <c r="O336" i="14"/>
  <c r="O272" i="14"/>
  <c r="O208" i="14"/>
  <c r="O221" i="14"/>
  <c r="O129" i="14"/>
  <c r="O65" i="14"/>
  <c r="O431" i="14"/>
  <c r="O158" i="14"/>
  <c r="O94" i="14"/>
  <c r="O30" i="14"/>
  <c r="O237" i="14"/>
  <c r="O131" i="14"/>
  <c r="O67" i="14"/>
  <c r="O423" i="14"/>
  <c r="O160" i="14"/>
  <c r="O96" i="14"/>
  <c r="O32" i="14"/>
  <c r="O189" i="14"/>
  <c r="O125" i="14"/>
  <c r="O61" i="14"/>
  <c r="O383" i="14"/>
  <c r="O154" i="14"/>
  <c r="O90" i="14"/>
  <c r="O26" i="14"/>
  <c r="O183" i="14"/>
  <c r="O119" i="14"/>
  <c r="O55" i="14"/>
  <c r="O375" i="14"/>
  <c r="O148" i="14"/>
  <c r="O84" i="14"/>
  <c r="O20" i="14"/>
  <c r="O362" i="14"/>
  <c r="O298" i="14"/>
  <c r="O234" i="14"/>
  <c r="O430" i="14"/>
  <c r="O398" i="14"/>
  <c r="O367" i="14"/>
  <c r="O303" i="14"/>
  <c r="O239" i="14"/>
  <c r="O356" i="14"/>
  <c r="O292" i="14"/>
  <c r="O228" i="14"/>
  <c r="O425" i="14"/>
  <c r="O393" i="14"/>
  <c r="O353" i="14"/>
  <c r="O289" i="14"/>
  <c r="O225" i="14"/>
  <c r="O342" i="14"/>
  <c r="O278" i="14"/>
  <c r="O214" i="14"/>
  <c r="O420" i="14"/>
  <c r="O388" i="14"/>
  <c r="O339" i="14"/>
  <c r="O275" i="14"/>
  <c r="O211" i="14"/>
  <c r="O328" i="14"/>
  <c r="O264" i="14"/>
  <c r="O200" i="14"/>
  <c r="O185" i="14"/>
  <c r="O121" i="14"/>
  <c r="O57" i="14"/>
  <c r="O399" i="14"/>
  <c r="O150" i="14"/>
  <c r="O86" i="14"/>
  <c r="O22" i="14"/>
  <c r="O187" i="14"/>
  <c r="O123" i="14"/>
  <c r="O59" i="14"/>
  <c r="O391" i="14"/>
  <c r="O152" i="14"/>
  <c r="O88" i="14"/>
  <c r="O24" i="14"/>
  <c r="O181" i="14"/>
  <c r="O117" i="14"/>
  <c r="O53" i="14"/>
  <c r="O357" i="14"/>
  <c r="O146" i="14"/>
  <c r="O82" i="14"/>
  <c r="O18" i="14"/>
  <c r="O175" i="14"/>
  <c r="O111" i="14"/>
  <c r="O47" i="14"/>
  <c r="O309" i="14"/>
  <c r="O140" i="14"/>
  <c r="O76" i="14"/>
  <c r="O12" i="14"/>
  <c r="O354" i="14"/>
  <c r="O290" i="14"/>
  <c r="O226" i="14"/>
  <c r="O426" i="14"/>
  <c r="O394" i="14"/>
  <c r="O359" i="14"/>
  <c r="O295" i="14"/>
  <c r="O231" i="14"/>
  <c r="O348" i="14"/>
  <c r="O284" i="14"/>
  <c r="O220" i="14"/>
  <c r="O421" i="14"/>
  <c r="O389" i="14"/>
  <c r="O345" i="14"/>
  <c r="O281" i="14"/>
  <c r="O217" i="14"/>
  <c r="O334" i="14"/>
  <c r="O270" i="14"/>
  <c r="O206" i="14"/>
  <c r="O416" i="14"/>
  <c r="O384" i="14"/>
  <c r="O331" i="14"/>
  <c r="O267" i="14"/>
  <c r="O203" i="14"/>
  <c r="O320" i="14"/>
  <c r="O256" i="14"/>
  <c r="O192" i="14"/>
  <c r="O177" i="14"/>
  <c r="O113" i="14"/>
  <c r="O49" i="14"/>
  <c r="O325" i="14"/>
  <c r="O142" i="14"/>
  <c r="O78" i="14"/>
  <c r="O14" i="14"/>
  <c r="O179" i="14"/>
  <c r="O115" i="14"/>
  <c r="O51" i="14"/>
  <c r="O341" i="14"/>
  <c r="O144" i="14"/>
  <c r="O80" i="14"/>
  <c r="O16" i="14"/>
  <c r="O173" i="14"/>
  <c r="O109" i="14"/>
  <c r="O45" i="14"/>
  <c r="O293" i="14"/>
  <c r="O138" i="14"/>
  <c r="O74" i="14"/>
  <c r="O10" i="14"/>
  <c r="O167" i="14"/>
  <c r="O103" i="14"/>
  <c r="O39" i="14"/>
  <c r="O245" i="14"/>
  <c r="O132" i="14"/>
  <c r="O68" i="14"/>
  <c r="O346" i="14"/>
  <c r="O282" i="14"/>
  <c r="O218" i="14"/>
  <c r="O422" i="14"/>
  <c r="O390" i="14"/>
  <c r="O351" i="14"/>
  <c r="O287" i="14"/>
  <c r="O223" i="14"/>
  <c r="O340" i="14"/>
  <c r="O276" i="14"/>
  <c r="O212" i="14"/>
  <c r="O417" i="14"/>
  <c r="O385" i="14"/>
  <c r="O337" i="14"/>
  <c r="O273" i="14"/>
  <c r="O209" i="14"/>
  <c r="O326" i="14"/>
  <c r="O262" i="14"/>
  <c r="O198" i="14"/>
  <c r="O412" i="14"/>
  <c r="O380" i="14"/>
  <c r="O323" i="14"/>
  <c r="O259" i="14"/>
  <c r="O195" i="14"/>
  <c r="O312" i="14"/>
  <c r="O248" i="14"/>
  <c r="O435" i="14"/>
  <c r="O169" i="14"/>
  <c r="O105" i="14"/>
  <c r="O41" i="14"/>
  <c r="O261" i="14"/>
  <c r="O134" i="14"/>
  <c r="O70" i="14"/>
  <c r="O6" i="14"/>
  <c r="O171" i="14"/>
  <c r="O107" i="14"/>
  <c r="O43" i="14"/>
  <c r="O277" i="14"/>
  <c r="O136" i="14"/>
  <c r="O72" i="14"/>
  <c r="O8" i="14"/>
  <c r="O165" i="14"/>
  <c r="O101" i="14"/>
  <c r="O37" i="14"/>
  <c r="O229" i="14"/>
  <c r="O130" i="14"/>
  <c r="O66" i="14"/>
  <c r="O411" i="14"/>
  <c r="O159" i="14"/>
  <c r="O95" i="14"/>
  <c r="O31" i="14"/>
  <c r="O188" i="14"/>
  <c r="O124" i="14"/>
  <c r="O60" i="14"/>
  <c r="O338" i="14"/>
  <c r="O274" i="14"/>
  <c r="O210" i="14"/>
  <c r="O418" i="14"/>
  <c r="O386" i="14"/>
  <c r="O343" i="14"/>
  <c r="O279" i="14"/>
  <c r="O215" i="14"/>
  <c r="O332" i="14"/>
  <c r="O268" i="14"/>
  <c r="O204" i="14"/>
  <c r="O413" i="14"/>
  <c r="O381" i="14"/>
  <c r="O329" i="14"/>
  <c r="O265" i="14"/>
  <c r="O201" i="14"/>
  <c r="O318" i="14"/>
  <c r="O254" i="14"/>
  <c r="O190" i="14"/>
  <c r="O408" i="14"/>
  <c r="O376" i="14"/>
  <c r="O315" i="14"/>
  <c r="O251" i="14"/>
  <c r="O368" i="14"/>
  <c r="O304" i="14"/>
  <c r="O240" i="14"/>
  <c r="O403" i="14"/>
  <c r="O161" i="14"/>
  <c r="O97" i="14"/>
  <c r="O33" i="14"/>
  <c r="O197" i="14"/>
  <c r="O126" i="14"/>
  <c r="O62" i="14"/>
  <c r="O427" i="14"/>
  <c r="O163" i="14"/>
  <c r="O99" i="14"/>
  <c r="O35" i="14"/>
  <c r="O213" i="14"/>
  <c r="O128" i="14"/>
  <c r="O64" i="14"/>
  <c r="O419" i="14"/>
  <c r="O157" i="14"/>
  <c r="O93" i="14"/>
  <c r="O29" i="14"/>
  <c r="O186" i="14"/>
  <c r="O122" i="14"/>
  <c r="O58" i="14"/>
  <c r="O379" i="14"/>
  <c r="O151" i="14"/>
  <c r="O87" i="14"/>
  <c r="O23" i="14"/>
  <c r="O180" i="14"/>
  <c r="O116" i="14"/>
  <c r="O52" i="14"/>
  <c r="P426" i="14"/>
  <c r="P394" i="14"/>
  <c r="P359" i="14"/>
  <c r="P295" i="14"/>
  <c r="P231" i="14"/>
  <c r="P348" i="14"/>
  <c r="P284" i="14"/>
  <c r="P220" i="14"/>
  <c r="P421" i="14"/>
  <c r="P389" i="14"/>
  <c r="P345" i="14"/>
  <c r="P281" i="14"/>
  <c r="P217" i="14"/>
  <c r="P334" i="14"/>
  <c r="P270" i="14"/>
  <c r="P206" i="14"/>
  <c r="P416" i="14"/>
  <c r="P384" i="14"/>
  <c r="P331" i="14"/>
  <c r="P267" i="14"/>
  <c r="P203" i="14"/>
  <c r="P320" i="14"/>
  <c r="P256" i="14"/>
  <c r="P192" i="14"/>
  <c r="P407" i="14"/>
  <c r="P375" i="14"/>
  <c r="P317" i="14"/>
  <c r="P253" i="14"/>
  <c r="P189" i="14"/>
  <c r="P142" i="14"/>
  <c r="P422" i="14"/>
  <c r="P390" i="14"/>
  <c r="P351" i="14"/>
  <c r="P287" i="14"/>
  <c r="P223" i="14"/>
  <c r="P340" i="14"/>
  <c r="P276" i="14"/>
  <c r="P212" i="14"/>
  <c r="P417" i="14"/>
  <c r="P385" i="14"/>
  <c r="P337" i="14"/>
  <c r="P273" i="14"/>
  <c r="P209" i="14"/>
  <c r="P326" i="14"/>
  <c r="P262" i="14"/>
  <c r="P198" i="14"/>
  <c r="P412" i="14"/>
  <c r="P380" i="14"/>
  <c r="P323" i="14"/>
  <c r="P259" i="14"/>
  <c r="P195" i="14"/>
  <c r="P312" i="14"/>
  <c r="P248" i="14"/>
  <c r="P435" i="14"/>
  <c r="P403" i="14"/>
  <c r="P371" i="14"/>
  <c r="P309" i="14"/>
  <c r="P245" i="14"/>
  <c r="P306" i="14"/>
  <c r="P134" i="14"/>
  <c r="P70" i="14"/>
  <c r="P418" i="14"/>
  <c r="P386" i="14"/>
  <c r="P343" i="14"/>
  <c r="P279" i="14"/>
  <c r="P215" i="14"/>
  <c r="P332" i="14"/>
  <c r="P268" i="14"/>
  <c r="P204" i="14"/>
  <c r="P413" i="14"/>
  <c r="P381" i="14"/>
  <c r="P329" i="14"/>
  <c r="P265" i="14"/>
  <c r="P201" i="14"/>
  <c r="P318" i="14"/>
  <c r="P254" i="14"/>
  <c r="P190" i="14"/>
  <c r="P408" i="14"/>
  <c r="P376" i="14"/>
  <c r="P315" i="14"/>
  <c r="P251" i="14"/>
  <c r="P368" i="14"/>
  <c r="P304" i="14"/>
  <c r="P240" i="14"/>
  <c r="P431" i="14"/>
  <c r="P414" i="14"/>
  <c r="P382" i="14"/>
  <c r="P335" i="14"/>
  <c r="P271" i="14"/>
  <c r="P207" i="14"/>
  <c r="P324" i="14"/>
  <c r="P260" i="14"/>
  <c r="P196" i="14"/>
  <c r="P409" i="14"/>
  <c r="P377" i="14"/>
  <c r="P321" i="14"/>
  <c r="P257" i="14"/>
  <c r="P193" i="14"/>
  <c r="P310" i="14"/>
  <c r="P246" i="14"/>
  <c r="P436" i="14"/>
  <c r="P404" i="14"/>
  <c r="P372" i="14"/>
  <c r="P307" i="14"/>
  <c r="P243" i="14"/>
  <c r="P360" i="14"/>
  <c r="P296" i="14"/>
  <c r="P232" i="14"/>
  <c r="P410" i="14"/>
  <c r="P378" i="14"/>
  <c r="P327" i="14"/>
  <c r="P263" i="14"/>
  <c r="P199" i="14"/>
  <c r="P316" i="14"/>
  <c r="P252" i="14"/>
  <c r="P437" i="14"/>
  <c r="P405" i="14"/>
  <c r="P373" i="14"/>
  <c r="P313" i="14"/>
  <c r="P249" i="14"/>
  <c r="P366" i="14"/>
  <c r="P302" i="14"/>
  <c r="P238" i="14"/>
  <c r="P432" i="14"/>
  <c r="P400" i="14"/>
  <c r="P363" i="14"/>
  <c r="P299" i="14"/>
  <c r="P235" i="14"/>
  <c r="P352" i="14"/>
  <c r="P288" i="14"/>
  <c r="P224" i="14"/>
  <c r="P423" i="14"/>
  <c r="P391" i="14"/>
  <c r="P349" i="14"/>
  <c r="P285" i="14"/>
  <c r="P221" i="14"/>
  <c r="P174" i="14"/>
  <c r="P110" i="14"/>
  <c r="P438" i="14"/>
  <c r="P406" i="14"/>
  <c r="P374" i="14"/>
  <c r="P319" i="14"/>
  <c r="P255" i="14"/>
  <c r="P191" i="14"/>
  <c r="P308" i="14"/>
  <c r="P244" i="14"/>
  <c r="P433" i="14"/>
  <c r="P401" i="14"/>
  <c r="P369" i="14"/>
  <c r="P305" i="14"/>
  <c r="P241" i="14"/>
  <c r="P358" i="14"/>
  <c r="P294" i="14"/>
  <c r="P230" i="14"/>
  <c r="P428" i="14"/>
  <c r="P396" i="14"/>
  <c r="P355" i="14"/>
  <c r="P291" i="14"/>
  <c r="P227" i="14"/>
  <c r="P344" i="14"/>
  <c r="P280" i="14"/>
  <c r="P216" i="14"/>
  <c r="P419" i="14"/>
  <c r="P387" i="14"/>
  <c r="P341" i="14"/>
  <c r="P277" i="14"/>
  <c r="P213" i="14"/>
  <c r="P166" i="14"/>
  <c r="P434" i="14"/>
  <c r="P402" i="14"/>
  <c r="P370" i="14"/>
  <c r="P311" i="14"/>
  <c r="P247" i="14"/>
  <c r="P364" i="14"/>
  <c r="P300" i="14"/>
  <c r="P236" i="14"/>
  <c r="P429" i="14"/>
  <c r="P397" i="14"/>
  <c r="P361" i="14"/>
  <c r="P297" i="14"/>
  <c r="P233" i="14"/>
  <c r="P350" i="14"/>
  <c r="P286" i="14"/>
  <c r="P222" i="14"/>
  <c r="P424" i="14"/>
  <c r="P392" i="14"/>
  <c r="P347" i="14"/>
  <c r="P283" i="14"/>
  <c r="P219" i="14"/>
  <c r="P336" i="14"/>
  <c r="P272" i="14"/>
  <c r="P208" i="14"/>
  <c r="P415" i="14"/>
  <c r="P383" i="14"/>
  <c r="P333" i="14"/>
  <c r="P269" i="14"/>
  <c r="P205" i="14"/>
  <c r="P158" i="14"/>
  <c r="P94" i="14"/>
  <c r="P430" i="14"/>
  <c r="P398" i="14"/>
  <c r="P367" i="14"/>
  <c r="P303" i="14"/>
  <c r="P239" i="14"/>
  <c r="P356" i="14"/>
  <c r="P292" i="14"/>
  <c r="P228" i="14"/>
  <c r="P425" i="14"/>
  <c r="P393" i="14"/>
  <c r="P353" i="14"/>
  <c r="P289" i="14"/>
  <c r="P225" i="14"/>
  <c r="P342" i="14"/>
  <c r="P278" i="14"/>
  <c r="P214" i="14"/>
  <c r="P420" i="14"/>
  <c r="P388" i="14"/>
  <c r="P339" i="14"/>
  <c r="P275" i="14"/>
  <c r="P211" i="14"/>
  <c r="P328" i="14"/>
  <c r="P264" i="14"/>
  <c r="P200" i="14"/>
  <c r="P411" i="14"/>
  <c r="P379" i="14"/>
  <c r="P325" i="14"/>
  <c r="P261" i="14"/>
  <c r="P197" i="14"/>
  <c r="P150" i="14"/>
  <c r="P301" i="14"/>
  <c r="P102" i="14"/>
  <c r="P22" i="14"/>
  <c r="P171" i="14"/>
  <c r="P107" i="14"/>
  <c r="P43" i="14"/>
  <c r="P184" i="14"/>
  <c r="P120" i="14"/>
  <c r="P56" i="14"/>
  <c r="P298" i="14"/>
  <c r="P133" i="14"/>
  <c r="P69" i="14"/>
  <c r="P338" i="14"/>
  <c r="P146" i="14"/>
  <c r="P82" i="14"/>
  <c r="P18" i="14"/>
  <c r="P151" i="14"/>
  <c r="P87" i="14"/>
  <c r="P23" i="14"/>
  <c r="P172" i="14"/>
  <c r="P108" i="14"/>
  <c r="P44" i="14"/>
  <c r="P185" i="14"/>
  <c r="P121" i="14"/>
  <c r="P57" i="14"/>
  <c r="P293" i="14"/>
  <c r="P86" i="14"/>
  <c r="P14" i="14"/>
  <c r="P163" i="14"/>
  <c r="P99" i="14"/>
  <c r="P35" i="14"/>
  <c r="P176" i="14"/>
  <c r="P112" i="14"/>
  <c r="P48" i="14"/>
  <c r="P234" i="14"/>
  <c r="P125" i="14"/>
  <c r="P61" i="14"/>
  <c r="P274" i="14"/>
  <c r="P138" i="14"/>
  <c r="P74" i="14"/>
  <c r="P10" i="14"/>
  <c r="P143" i="14"/>
  <c r="P79" i="14"/>
  <c r="P15" i="14"/>
  <c r="P164" i="14"/>
  <c r="P100" i="14"/>
  <c r="P36" i="14"/>
  <c r="P177" i="14"/>
  <c r="P113" i="14"/>
  <c r="P49" i="14"/>
  <c r="P237" i="14"/>
  <c r="P78" i="14"/>
  <c r="P6" i="14"/>
  <c r="P155" i="14"/>
  <c r="P91" i="14"/>
  <c r="P27" i="14"/>
  <c r="P168" i="14"/>
  <c r="P104" i="14"/>
  <c r="P40" i="14"/>
  <c r="P181" i="14"/>
  <c r="P117" i="14"/>
  <c r="P53" i="14"/>
  <c r="P210" i="14"/>
  <c r="P130" i="14"/>
  <c r="P66" i="14"/>
  <c r="P314" i="14"/>
  <c r="P135" i="14"/>
  <c r="P71" i="14"/>
  <c r="P7" i="14"/>
  <c r="P156" i="14"/>
  <c r="P92" i="14"/>
  <c r="P28" i="14"/>
  <c r="P169" i="14"/>
  <c r="P105" i="14"/>
  <c r="P41" i="14"/>
  <c r="P427" i="14"/>
  <c r="P229" i="14"/>
  <c r="P62" i="14"/>
  <c r="P346" i="14"/>
  <c r="P147" i="14"/>
  <c r="P83" i="14"/>
  <c r="P19" i="14"/>
  <c r="P160" i="14"/>
  <c r="P96" i="14"/>
  <c r="P32" i="14"/>
  <c r="P173" i="14"/>
  <c r="P109" i="14"/>
  <c r="P45" i="14"/>
  <c r="P186" i="14"/>
  <c r="P122" i="14"/>
  <c r="P58" i="14"/>
  <c r="P250" i="14"/>
  <c r="P127" i="14"/>
  <c r="P63" i="14"/>
  <c r="P354" i="14"/>
  <c r="P148" i="14"/>
  <c r="P84" i="14"/>
  <c r="P20" i="14"/>
  <c r="P161" i="14"/>
  <c r="P97" i="14"/>
  <c r="P33" i="14"/>
  <c r="P399" i="14"/>
  <c r="P242" i="14"/>
  <c r="P54" i="14"/>
  <c r="P282" i="14"/>
  <c r="P139" i="14"/>
  <c r="P75" i="14"/>
  <c r="P11" i="14"/>
  <c r="P152" i="14"/>
  <c r="P88" i="14"/>
  <c r="P24" i="14"/>
  <c r="P165" i="14"/>
  <c r="P101" i="14"/>
  <c r="P37" i="14"/>
  <c r="P178" i="14"/>
  <c r="P114" i="14"/>
  <c r="P50" i="14"/>
  <c r="P183" i="14"/>
  <c r="P119" i="14"/>
  <c r="P55" i="14"/>
  <c r="P290" i="14"/>
  <c r="P140" i="14"/>
  <c r="P76" i="14"/>
  <c r="P12" i="14"/>
  <c r="P153" i="14"/>
  <c r="P89" i="14"/>
  <c r="P25" i="14"/>
  <c r="P395" i="14"/>
  <c r="P182" i="14"/>
  <c r="P46" i="14"/>
  <c r="P218" i="14"/>
  <c r="P131" i="14"/>
  <c r="P67" i="14"/>
  <c r="P322" i="14"/>
  <c r="P144" i="14"/>
  <c r="P80" i="14"/>
  <c r="P16" i="14"/>
  <c r="P157" i="14"/>
  <c r="P93" i="14"/>
  <c r="P29" i="14"/>
  <c r="P170" i="14"/>
  <c r="P106" i="14"/>
  <c r="P42" i="14"/>
  <c r="P175" i="14"/>
  <c r="P111" i="14"/>
  <c r="P47" i="14"/>
  <c r="P226" i="14"/>
  <c r="P132" i="14"/>
  <c r="P68" i="14"/>
  <c r="P330" i="14"/>
  <c r="P145" i="14"/>
  <c r="P81" i="14"/>
  <c r="P17" i="14"/>
  <c r="P365" i="14"/>
  <c r="P126" i="14"/>
  <c r="P38" i="14"/>
  <c r="P187" i="14"/>
  <c r="P123" i="14"/>
  <c r="P59" i="14"/>
  <c r="P258" i="14"/>
  <c r="P136" i="14"/>
  <c r="P72" i="14"/>
  <c r="P8" i="14"/>
  <c r="P149" i="14"/>
  <c r="P85" i="14"/>
  <c r="P21" i="14"/>
  <c r="P162" i="14"/>
  <c r="P98" i="14"/>
  <c r="P34" i="14"/>
  <c r="P167" i="14"/>
  <c r="P103" i="14"/>
  <c r="P39" i="14"/>
  <c r="P188" i="14"/>
  <c r="P124" i="14"/>
  <c r="P60" i="14"/>
  <c r="P266" i="14"/>
  <c r="P137" i="14"/>
  <c r="P73" i="14"/>
  <c r="P9" i="14"/>
  <c r="P357" i="14"/>
  <c r="P118" i="14"/>
  <c r="P30" i="14"/>
  <c r="P179" i="14"/>
  <c r="P115" i="14"/>
  <c r="P51" i="14"/>
  <c r="P194" i="14"/>
  <c r="P128" i="14"/>
  <c r="P64" i="14"/>
  <c r="P362" i="14"/>
  <c r="P141" i="14"/>
  <c r="P77" i="14"/>
  <c r="P13" i="14"/>
  <c r="P154" i="14"/>
  <c r="P90" i="14"/>
  <c r="P26" i="14"/>
  <c r="P159" i="14"/>
  <c r="P95" i="14"/>
  <c r="P31" i="14"/>
  <c r="P180" i="14"/>
  <c r="P116" i="14"/>
  <c r="P52" i="14"/>
  <c r="P202" i="14"/>
  <c r="P129" i="14"/>
  <c r="P65" i="14"/>
  <c r="E129" i="24"/>
  <c r="N129" i="24"/>
  <c r="K131" i="24"/>
  <c r="A130" i="24"/>
  <c r="N128" i="23"/>
  <c r="E128" i="23"/>
  <c r="K130" i="23"/>
  <c r="A129" i="23"/>
  <c r="O436" i="23"/>
  <c r="O432" i="23"/>
  <c r="O428" i="23"/>
  <c r="O424" i="23"/>
  <c r="O420" i="23"/>
  <c r="O416" i="23"/>
  <c r="O412" i="23"/>
  <c r="O408" i="23"/>
  <c r="O404" i="23"/>
  <c r="O400" i="23"/>
  <c r="O396" i="23"/>
  <c r="O392" i="23"/>
  <c r="O388" i="23"/>
  <c r="O384" i="23"/>
  <c r="O380" i="23"/>
  <c r="O376" i="23"/>
  <c r="O372" i="23"/>
  <c r="O363" i="23"/>
  <c r="O355" i="23"/>
  <c r="O347" i="23"/>
  <c r="O339" i="23"/>
  <c r="O331" i="23"/>
  <c r="O323" i="23"/>
  <c r="O315" i="23"/>
  <c r="O307" i="23"/>
  <c r="O299" i="23"/>
  <c r="O291" i="23"/>
  <c r="O283" i="23"/>
  <c r="O275" i="23"/>
  <c r="O267" i="23"/>
  <c r="O259" i="23"/>
  <c r="O251" i="23"/>
  <c r="O243" i="23"/>
  <c r="O235" i="23"/>
  <c r="O227" i="23"/>
  <c r="O219" i="23"/>
  <c r="O211" i="23"/>
  <c r="O203" i="23"/>
  <c r="O195" i="23"/>
  <c r="O368" i="23"/>
  <c r="O360" i="23"/>
  <c r="O352" i="23"/>
  <c r="O344" i="23"/>
  <c r="O336" i="23"/>
  <c r="O328" i="23"/>
  <c r="O320" i="23"/>
  <c r="O312" i="23"/>
  <c r="O304" i="23"/>
  <c r="O296" i="23"/>
  <c r="O288" i="23"/>
  <c r="O280" i="23"/>
  <c r="O272" i="23"/>
  <c r="O264" i="23"/>
  <c r="O256" i="23"/>
  <c r="O248" i="23"/>
  <c r="O240" i="23"/>
  <c r="O232" i="23"/>
  <c r="O224" i="23"/>
  <c r="O216" i="23"/>
  <c r="O208" i="23"/>
  <c r="O200" i="23"/>
  <c r="O192" i="23"/>
  <c r="O435" i="23"/>
  <c r="O431" i="23"/>
  <c r="O427" i="23"/>
  <c r="O423" i="23"/>
  <c r="O419" i="23"/>
  <c r="O415" i="23"/>
  <c r="O411" i="23"/>
  <c r="O407" i="23"/>
  <c r="O403" i="23"/>
  <c r="O399" i="23"/>
  <c r="O395" i="23"/>
  <c r="O391" i="23"/>
  <c r="O387" i="23"/>
  <c r="O383" i="23"/>
  <c r="O379" i="23"/>
  <c r="O375" i="23"/>
  <c r="O371" i="23"/>
  <c r="O365" i="23"/>
  <c r="O357" i="23"/>
  <c r="O349" i="23"/>
  <c r="O341" i="23"/>
  <c r="O333" i="23"/>
  <c r="O325" i="23"/>
  <c r="O317" i="23"/>
  <c r="O309" i="23"/>
  <c r="O301" i="23"/>
  <c r="O293" i="23"/>
  <c r="O285" i="23"/>
  <c r="O277" i="23"/>
  <c r="O269" i="23"/>
  <c r="O261" i="23"/>
  <c r="O253" i="23"/>
  <c r="O245" i="23"/>
  <c r="O237" i="23"/>
  <c r="O229" i="23"/>
  <c r="O221" i="23"/>
  <c r="O213" i="23"/>
  <c r="O205" i="23"/>
  <c r="O197" i="23"/>
  <c r="O362" i="23"/>
  <c r="O354" i="23"/>
  <c r="O346" i="23"/>
  <c r="O338" i="23"/>
  <c r="O330" i="23"/>
  <c r="O322" i="23"/>
  <c r="O314" i="23"/>
  <c r="O306" i="23"/>
  <c r="O298" i="23"/>
  <c r="O290" i="23"/>
  <c r="O282" i="23"/>
  <c r="O274" i="23"/>
  <c r="O266" i="23"/>
  <c r="O258" i="23"/>
  <c r="O250" i="23"/>
  <c r="O242" i="23"/>
  <c r="O234" i="23"/>
  <c r="O226" i="23"/>
  <c r="O218" i="23"/>
  <c r="O210" i="23"/>
  <c r="O202" i="23"/>
  <c r="O194" i="23"/>
  <c r="O438" i="23"/>
  <c r="O434" i="23"/>
  <c r="O430" i="23"/>
  <c r="O426" i="23"/>
  <c r="O422" i="23"/>
  <c r="O418" i="23"/>
  <c r="O414" i="23"/>
  <c r="O410" i="23"/>
  <c r="O406" i="23"/>
  <c r="O402" i="23"/>
  <c r="O398" i="23"/>
  <c r="O394" i="23"/>
  <c r="O390" i="23"/>
  <c r="O386" i="23"/>
  <c r="O382" i="23"/>
  <c r="O378" i="23"/>
  <c r="O374" i="23"/>
  <c r="O370" i="23"/>
  <c r="O367" i="23"/>
  <c r="O359" i="23"/>
  <c r="O351" i="23"/>
  <c r="O343" i="23"/>
  <c r="O335" i="23"/>
  <c r="O327" i="23"/>
  <c r="O319" i="23"/>
  <c r="O311" i="23"/>
  <c r="O303" i="23"/>
  <c r="O295" i="23"/>
  <c r="O287" i="23"/>
  <c r="O279" i="23"/>
  <c r="O271" i="23"/>
  <c r="O263" i="23"/>
  <c r="O255" i="23"/>
  <c r="O247" i="23"/>
  <c r="O239" i="23"/>
  <c r="O231" i="23"/>
  <c r="O223" i="23"/>
  <c r="O215" i="23"/>
  <c r="O207" i="23"/>
  <c r="O199" i="23"/>
  <c r="O191" i="23"/>
  <c r="O364" i="23"/>
  <c r="O356" i="23"/>
  <c r="O348" i="23"/>
  <c r="O340" i="23"/>
  <c r="O332" i="23"/>
  <c r="O324" i="23"/>
  <c r="O316" i="23"/>
  <c r="O308" i="23"/>
  <c r="O300" i="23"/>
  <c r="O292" i="23"/>
  <c r="O284" i="23"/>
  <c r="O276" i="23"/>
  <c r="O268" i="23"/>
  <c r="O260" i="23"/>
  <c r="O252" i="23"/>
  <c r="O244" i="23"/>
  <c r="O236" i="23"/>
  <c r="O228" i="23"/>
  <c r="O220" i="23"/>
  <c r="O212" i="23"/>
  <c r="O204" i="23"/>
  <c r="O196" i="23"/>
  <c r="O437" i="23"/>
  <c r="O433" i="23"/>
  <c r="O429" i="23"/>
  <c r="O425" i="23"/>
  <c r="O421" i="23"/>
  <c r="O417" i="23"/>
  <c r="O413" i="23"/>
  <c r="O409" i="23"/>
  <c r="O405" i="23"/>
  <c r="O401" i="23"/>
  <c r="O397" i="23"/>
  <c r="O393" i="23"/>
  <c r="O389" i="23"/>
  <c r="O385" i="23"/>
  <c r="O381" i="23"/>
  <c r="O377" i="23"/>
  <c r="O373" i="23"/>
  <c r="O369" i="23"/>
  <c r="O361" i="23"/>
  <c r="O353" i="23"/>
  <c r="O345" i="23"/>
  <c r="O337" i="23"/>
  <c r="O329" i="23"/>
  <c r="O321" i="23"/>
  <c r="O313" i="23"/>
  <c r="O305" i="23"/>
  <c r="O297" i="23"/>
  <c r="O289" i="23"/>
  <c r="O281" i="23"/>
  <c r="O273" i="23"/>
  <c r="O265" i="23"/>
  <c r="O257" i="23"/>
  <c r="O249" i="23"/>
  <c r="O241" i="23"/>
  <c r="O233" i="23"/>
  <c r="O225" i="23"/>
  <c r="O217" i="23"/>
  <c r="O209" i="23"/>
  <c r="O201" i="23"/>
  <c r="O193" i="23"/>
  <c r="O350" i="23"/>
  <c r="O286" i="23"/>
  <c r="O222" i="23"/>
  <c r="O189" i="23"/>
  <c r="O181" i="23"/>
  <c r="O173" i="23"/>
  <c r="O165" i="23"/>
  <c r="O157" i="23"/>
  <c r="O149" i="23"/>
  <c r="O141" i="23"/>
  <c r="O133" i="23"/>
  <c r="O125" i="23"/>
  <c r="O117" i="23"/>
  <c r="O109" i="23"/>
  <c r="O101" i="23"/>
  <c r="O93" i="23"/>
  <c r="O85" i="23"/>
  <c r="O77" i="23"/>
  <c r="O69" i="23"/>
  <c r="O61" i="23"/>
  <c r="O53" i="23"/>
  <c r="O45" i="23"/>
  <c r="O37" i="23"/>
  <c r="O29" i="23"/>
  <c r="O21" i="23"/>
  <c r="O13" i="23"/>
  <c r="O326" i="23"/>
  <c r="O262" i="23"/>
  <c r="O198" i="23"/>
  <c r="O186" i="23"/>
  <c r="O178" i="23"/>
  <c r="O170" i="23"/>
  <c r="O162" i="23"/>
  <c r="O154" i="23"/>
  <c r="O146" i="23"/>
  <c r="O138" i="23"/>
  <c r="O130" i="23"/>
  <c r="O122" i="23"/>
  <c r="O114" i="23"/>
  <c r="O106" i="23"/>
  <c r="O98" i="23"/>
  <c r="O90" i="23"/>
  <c r="O82" i="23"/>
  <c r="O74" i="23"/>
  <c r="O66" i="23"/>
  <c r="O58" i="23"/>
  <c r="O50" i="23"/>
  <c r="O42" i="23"/>
  <c r="O34" i="23"/>
  <c r="O26" i="23"/>
  <c r="O18" i="23"/>
  <c r="O10" i="23"/>
  <c r="O366" i="23"/>
  <c r="O302" i="23"/>
  <c r="O238" i="23"/>
  <c r="O183" i="23"/>
  <c r="O175" i="23"/>
  <c r="O167" i="23"/>
  <c r="O159" i="23"/>
  <c r="O151" i="23"/>
  <c r="O143" i="23"/>
  <c r="O135" i="23"/>
  <c r="O127" i="23"/>
  <c r="O119" i="23"/>
  <c r="O111" i="23"/>
  <c r="O103" i="23"/>
  <c r="O95" i="23"/>
  <c r="O87" i="23"/>
  <c r="O79" i="23"/>
  <c r="O71" i="23"/>
  <c r="O63" i="23"/>
  <c r="O55" i="23"/>
  <c r="O47" i="23"/>
  <c r="O39" i="23"/>
  <c r="O31" i="23"/>
  <c r="O23" i="23"/>
  <c r="O15" i="23"/>
  <c r="O7" i="23"/>
  <c r="O342" i="23"/>
  <c r="O278" i="23"/>
  <c r="O214" i="23"/>
  <c r="O188" i="23"/>
  <c r="O180" i="23"/>
  <c r="O172" i="23"/>
  <c r="O164" i="23"/>
  <c r="O156" i="23"/>
  <c r="O148" i="23"/>
  <c r="O140" i="23"/>
  <c r="O132" i="23"/>
  <c r="O124" i="23"/>
  <c r="O116" i="23"/>
  <c r="O108" i="23"/>
  <c r="O100" i="23"/>
  <c r="O92" i="23"/>
  <c r="O84" i="23"/>
  <c r="O76" i="23"/>
  <c r="O68" i="23"/>
  <c r="O60" i="23"/>
  <c r="O52" i="23"/>
  <c r="O44" i="23"/>
  <c r="O36" i="23"/>
  <c r="O28" i="23"/>
  <c r="O20" i="23"/>
  <c r="O12" i="23"/>
  <c r="O318" i="23"/>
  <c r="O254" i="23"/>
  <c r="O185" i="23"/>
  <c r="O177" i="23"/>
  <c r="O169" i="23"/>
  <c r="O161" i="23"/>
  <c r="O153" i="23"/>
  <c r="O145" i="23"/>
  <c r="O137" i="23"/>
  <c r="O129" i="23"/>
  <c r="O121" i="23"/>
  <c r="O113" i="23"/>
  <c r="O105" i="23"/>
  <c r="O97" i="23"/>
  <c r="O89" i="23"/>
  <c r="O81" i="23"/>
  <c r="O73" i="23"/>
  <c r="O65" i="23"/>
  <c r="O57" i="23"/>
  <c r="O49" i="23"/>
  <c r="O41" i="23"/>
  <c r="O33" i="23"/>
  <c r="O25" i="23"/>
  <c r="O17" i="23"/>
  <c r="O9" i="23"/>
  <c r="O358" i="23"/>
  <c r="O294" i="23"/>
  <c r="O230" i="23"/>
  <c r="O190" i="23"/>
  <c r="O182" i="23"/>
  <c r="O174" i="23"/>
  <c r="O166" i="23"/>
  <c r="O158" i="23"/>
  <c r="O150" i="23"/>
  <c r="O142" i="23"/>
  <c r="O134" i="23"/>
  <c r="O126" i="23"/>
  <c r="O118" i="23"/>
  <c r="O110" i="23"/>
  <c r="O102" i="23"/>
  <c r="O94" i="23"/>
  <c r="O86" i="23"/>
  <c r="O78" i="23"/>
  <c r="O70" i="23"/>
  <c r="O62" i="23"/>
  <c r="O54" i="23"/>
  <c r="O46" i="23"/>
  <c r="O38" i="23"/>
  <c r="O30" i="23"/>
  <c r="O22" i="23"/>
  <c r="O14" i="23"/>
  <c r="O6" i="23"/>
  <c r="O334" i="23"/>
  <c r="O270" i="23"/>
  <c r="O206" i="23"/>
  <c r="O187" i="23"/>
  <c r="O179" i="23"/>
  <c r="O171" i="23"/>
  <c r="O163" i="23"/>
  <c r="O155" i="23"/>
  <c r="O147" i="23"/>
  <c r="O139" i="23"/>
  <c r="O131" i="23"/>
  <c r="O123" i="23"/>
  <c r="O115" i="23"/>
  <c r="O107" i="23"/>
  <c r="O99" i="23"/>
  <c r="O91" i="23"/>
  <c r="O83" i="23"/>
  <c r="O75" i="23"/>
  <c r="O67" i="23"/>
  <c r="O59" i="23"/>
  <c r="O51" i="23"/>
  <c r="O43" i="23"/>
  <c r="O35" i="23"/>
  <c r="O27" i="23"/>
  <c r="O19" i="23"/>
  <c r="O11" i="23"/>
  <c r="O310" i="23"/>
  <c r="O246" i="23"/>
  <c r="O184" i="23"/>
  <c r="O176" i="23"/>
  <c r="O168" i="23"/>
  <c r="O160" i="23"/>
  <c r="O152" i="23"/>
  <c r="O144" i="23"/>
  <c r="O136" i="23"/>
  <c r="O128" i="23"/>
  <c r="O120" i="23"/>
  <c r="O112" i="23"/>
  <c r="O104" i="23"/>
  <c r="O96" i="23"/>
  <c r="O88" i="23"/>
  <c r="O80" i="23"/>
  <c r="O72" i="23"/>
  <c r="O64" i="23"/>
  <c r="O56" i="23"/>
  <c r="O48" i="23"/>
  <c r="O40" i="23"/>
  <c r="O32" i="23"/>
  <c r="O24" i="23"/>
  <c r="O16" i="23"/>
  <c r="O8" i="23"/>
  <c r="P368" i="23"/>
  <c r="P360" i="23"/>
  <c r="P352" i="23"/>
  <c r="P344" i="23"/>
  <c r="P336" i="23"/>
  <c r="P328" i="23"/>
  <c r="P320" i="23"/>
  <c r="P312" i="23"/>
  <c r="P304" i="23"/>
  <c r="P296" i="23"/>
  <c r="P288" i="23"/>
  <c r="P280" i="23"/>
  <c r="P272" i="23"/>
  <c r="P264" i="23"/>
  <c r="P256" i="23"/>
  <c r="P248" i="23"/>
  <c r="P240" i="23"/>
  <c r="P232" i="23"/>
  <c r="P224" i="23"/>
  <c r="P216" i="23"/>
  <c r="P208" i="23"/>
  <c r="P200" i="23"/>
  <c r="P192" i="23"/>
  <c r="P435" i="23"/>
  <c r="P431" i="23"/>
  <c r="P427" i="23"/>
  <c r="P423" i="23"/>
  <c r="P419" i="23"/>
  <c r="P415" i="23"/>
  <c r="P411" i="23"/>
  <c r="P407" i="23"/>
  <c r="P403" i="23"/>
  <c r="P399" i="23"/>
  <c r="P395" i="23"/>
  <c r="P391" i="23"/>
  <c r="P387" i="23"/>
  <c r="P383" i="23"/>
  <c r="P379" i="23"/>
  <c r="P375" i="23"/>
  <c r="P371" i="23"/>
  <c r="P365" i="23"/>
  <c r="P357" i="23"/>
  <c r="P349" i="23"/>
  <c r="P341" i="23"/>
  <c r="P333" i="23"/>
  <c r="P325" i="23"/>
  <c r="P317" i="23"/>
  <c r="P309" i="23"/>
  <c r="P301" i="23"/>
  <c r="P293" i="23"/>
  <c r="P285" i="23"/>
  <c r="P277" i="23"/>
  <c r="P269" i="23"/>
  <c r="P261" i="23"/>
  <c r="P253" i="23"/>
  <c r="P245" i="23"/>
  <c r="P237" i="23"/>
  <c r="P229" i="23"/>
  <c r="P221" i="23"/>
  <c r="P213" i="23"/>
  <c r="P205" i="23"/>
  <c r="P197" i="23"/>
  <c r="P362" i="23"/>
  <c r="P354" i="23"/>
  <c r="P346" i="23"/>
  <c r="P338" i="23"/>
  <c r="P330" i="23"/>
  <c r="P322" i="23"/>
  <c r="P314" i="23"/>
  <c r="P306" i="23"/>
  <c r="P298" i="23"/>
  <c r="P290" i="23"/>
  <c r="P282" i="23"/>
  <c r="P274" i="23"/>
  <c r="P266" i="23"/>
  <c r="P258" i="23"/>
  <c r="P250" i="23"/>
  <c r="P242" i="23"/>
  <c r="P234" i="23"/>
  <c r="P226" i="23"/>
  <c r="P218" i="23"/>
  <c r="P210" i="23"/>
  <c r="P202" i="23"/>
  <c r="P194" i="23"/>
  <c r="P438" i="23"/>
  <c r="P434" i="23"/>
  <c r="P430" i="23"/>
  <c r="P426" i="23"/>
  <c r="P422" i="23"/>
  <c r="P418" i="23"/>
  <c r="P414" i="23"/>
  <c r="P410" i="23"/>
  <c r="P406" i="23"/>
  <c r="P402" i="23"/>
  <c r="P398" i="23"/>
  <c r="P394" i="23"/>
  <c r="P390" i="23"/>
  <c r="P386" i="23"/>
  <c r="P382" i="23"/>
  <c r="P378" i="23"/>
  <c r="P374" i="23"/>
  <c r="P370" i="23"/>
  <c r="P367" i="23"/>
  <c r="P359" i="23"/>
  <c r="P351" i="23"/>
  <c r="P343" i="23"/>
  <c r="P335" i="23"/>
  <c r="P327" i="23"/>
  <c r="P319" i="23"/>
  <c r="P311" i="23"/>
  <c r="P303" i="23"/>
  <c r="P295" i="23"/>
  <c r="P287" i="23"/>
  <c r="P279" i="23"/>
  <c r="P271" i="23"/>
  <c r="P263" i="23"/>
  <c r="P255" i="23"/>
  <c r="P247" i="23"/>
  <c r="P239" i="23"/>
  <c r="P231" i="23"/>
  <c r="P223" i="23"/>
  <c r="P215" i="23"/>
  <c r="P207" i="23"/>
  <c r="P199" i="23"/>
  <c r="P191" i="23"/>
  <c r="P364" i="23"/>
  <c r="P356" i="23"/>
  <c r="P348" i="23"/>
  <c r="P340" i="23"/>
  <c r="P332" i="23"/>
  <c r="P324" i="23"/>
  <c r="P316" i="23"/>
  <c r="P308" i="23"/>
  <c r="P300" i="23"/>
  <c r="P292" i="23"/>
  <c r="P284" i="23"/>
  <c r="P276" i="23"/>
  <c r="P268" i="23"/>
  <c r="P260" i="23"/>
  <c r="P252" i="23"/>
  <c r="P244" i="23"/>
  <c r="P236" i="23"/>
  <c r="P228" i="23"/>
  <c r="P220" i="23"/>
  <c r="P212" i="23"/>
  <c r="P204" i="23"/>
  <c r="P196" i="23"/>
  <c r="P437" i="23"/>
  <c r="P433" i="23"/>
  <c r="P429" i="23"/>
  <c r="P425" i="23"/>
  <c r="P421" i="23"/>
  <c r="P417" i="23"/>
  <c r="P413" i="23"/>
  <c r="P409" i="23"/>
  <c r="P405" i="23"/>
  <c r="P401" i="23"/>
  <c r="P397" i="23"/>
  <c r="P393" i="23"/>
  <c r="P389" i="23"/>
  <c r="P385" i="23"/>
  <c r="P381" i="23"/>
  <c r="P377" i="23"/>
  <c r="P373" i="23"/>
  <c r="P369" i="23"/>
  <c r="P361" i="23"/>
  <c r="P353" i="23"/>
  <c r="P345" i="23"/>
  <c r="P337" i="23"/>
  <c r="P329" i="23"/>
  <c r="P321" i="23"/>
  <c r="P313" i="23"/>
  <c r="P305" i="23"/>
  <c r="P297" i="23"/>
  <c r="P289" i="23"/>
  <c r="P281" i="23"/>
  <c r="P273" i="23"/>
  <c r="P265" i="23"/>
  <c r="P257" i="23"/>
  <c r="P249" i="23"/>
  <c r="P241" i="23"/>
  <c r="P233" i="23"/>
  <c r="P225" i="23"/>
  <c r="P217" i="23"/>
  <c r="P209" i="23"/>
  <c r="P201" i="23"/>
  <c r="P193" i="23"/>
  <c r="P366" i="23"/>
  <c r="P358" i="23"/>
  <c r="P350" i="23"/>
  <c r="P342" i="23"/>
  <c r="P334" i="23"/>
  <c r="P326" i="23"/>
  <c r="P318" i="23"/>
  <c r="P310" i="23"/>
  <c r="P302" i="23"/>
  <c r="P294" i="23"/>
  <c r="P286" i="23"/>
  <c r="P278" i="23"/>
  <c r="P270" i="23"/>
  <c r="P262" i="23"/>
  <c r="P254" i="23"/>
  <c r="P246" i="23"/>
  <c r="P238" i="23"/>
  <c r="P230" i="23"/>
  <c r="P222" i="23"/>
  <c r="P214" i="23"/>
  <c r="P206" i="23"/>
  <c r="P198" i="23"/>
  <c r="P436" i="23"/>
  <c r="P404" i="23"/>
  <c r="P372" i="23"/>
  <c r="P307" i="23"/>
  <c r="P243" i="23"/>
  <c r="P186" i="23"/>
  <c r="P178" i="23"/>
  <c r="P170" i="23"/>
  <c r="P162" i="23"/>
  <c r="P154" i="23"/>
  <c r="P146" i="23"/>
  <c r="P138" i="23"/>
  <c r="P130" i="23"/>
  <c r="P122" i="23"/>
  <c r="P114" i="23"/>
  <c r="P106" i="23"/>
  <c r="P98" i="23"/>
  <c r="P90" i="23"/>
  <c r="P82" i="23"/>
  <c r="P74" i="23"/>
  <c r="P66" i="23"/>
  <c r="P58" i="23"/>
  <c r="P50" i="23"/>
  <c r="P42" i="23"/>
  <c r="P34" i="23"/>
  <c r="P26" i="23"/>
  <c r="P18" i="23"/>
  <c r="P10" i="23"/>
  <c r="P432" i="23"/>
  <c r="P400" i="23"/>
  <c r="P347" i="23"/>
  <c r="P283" i="23"/>
  <c r="P219" i="23"/>
  <c r="P183" i="23"/>
  <c r="P175" i="23"/>
  <c r="P167" i="23"/>
  <c r="P159" i="23"/>
  <c r="P151" i="23"/>
  <c r="P143" i="23"/>
  <c r="P135" i="23"/>
  <c r="P127" i="23"/>
  <c r="P119" i="23"/>
  <c r="P111" i="23"/>
  <c r="P103" i="23"/>
  <c r="P95" i="23"/>
  <c r="P87" i="23"/>
  <c r="P79" i="23"/>
  <c r="P71" i="23"/>
  <c r="P63" i="23"/>
  <c r="P55" i="23"/>
  <c r="P47" i="23"/>
  <c r="P39" i="23"/>
  <c r="P31" i="23"/>
  <c r="P23" i="23"/>
  <c r="P15" i="23"/>
  <c r="P7" i="23"/>
  <c r="P428" i="23"/>
  <c r="P396" i="23"/>
  <c r="P323" i="23"/>
  <c r="P259" i="23"/>
  <c r="P195" i="23"/>
  <c r="P188" i="23"/>
  <c r="P180" i="23"/>
  <c r="P172" i="23"/>
  <c r="P164" i="23"/>
  <c r="P156" i="23"/>
  <c r="P148" i="23"/>
  <c r="P140" i="23"/>
  <c r="P132" i="23"/>
  <c r="P124" i="23"/>
  <c r="P116" i="23"/>
  <c r="P108" i="23"/>
  <c r="P100" i="23"/>
  <c r="P92" i="23"/>
  <c r="P84" i="23"/>
  <c r="P76" i="23"/>
  <c r="P68" i="23"/>
  <c r="P60" i="23"/>
  <c r="P52" i="23"/>
  <c r="P44" i="23"/>
  <c r="P36" i="23"/>
  <c r="P28" i="23"/>
  <c r="P20" i="23"/>
  <c r="P12" i="23"/>
  <c r="P424" i="23"/>
  <c r="P392" i="23"/>
  <c r="P363" i="23"/>
  <c r="P299" i="23"/>
  <c r="P235" i="23"/>
  <c r="P185" i="23"/>
  <c r="P177" i="23"/>
  <c r="P169" i="23"/>
  <c r="P161" i="23"/>
  <c r="P153" i="23"/>
  <c r="P145" i="23"/>
  <c r="P137" i="23"/>
  <c r="P129" i="23"/>
  <c r="P121" i="23"/>
  <c r="P113" i="23"/>
  <c r="P105" i="23"/>
  <c r="P97" i="23"/>
  <c r="P89" i="23"/>
  <c r="P81" i="23"/>
  <c r="P73" i="23"/>
  <c r="P65" i="23"/>
  <c r="P57" i="23"/>
  <c r="P49" i="23"/>
  <c r="P41" i="23"/>
  <c r="P33" i="23"/>
  <c r="P25" i="23"/>
  <c r="P17" i="23"/>
  <c r="P9" i="23"/>
  <c r="P420" i="23"/>
  <c r="P388" i="23"/>
  <c r="P339" i="23"/>
  <c r="P275" i="23"/>
  <c r="P211" i="23"/>
  <c r="P190" i="23"/>
  <c r="P182" i="23"/>
  <c r="P174" i="23"/>
  <c r="P166" i="23"/>
  <c r="P158" i="23"/>
  <c r="P150" i="23"/>
  <c r="P142" i="23"/>
  <c r="P134" i="23"/>
  <c r="P126" i="23"/>
  <c r="P118" i="23"/>
  <c r="P110" i="23"/>
  <c r="P102" i="23"/>
  <c r="P94" i="23"/>
  <c r="P86" i="23"/>
  <c r="P78" i="23"/>
  <c r="P70" i="23"/>
  <c r="P62" i="23"/>
  <c r="P54" i="23"/>
  <c r="P46" i="23"/>
  <c r="P38" i="23"/>
  <c r="P30" i="23"/>
  <c r="P22" i="23"/>
  <c r="P14" i="23"/>
  <c r="P6" i="23"/>
  <c r="P416" i="23"/>
  <c r="P384" i="23"/>
  <c r="P315" i="23"/>
  <c r="P251" i="23"/>
  <c r="P187" i="23"/>
  <c r="P179" i="23"/>
  <c r="P171" i="23"/>
  <c r="P163" i="23"/>
  <c r="P155" i="23"/>
  <c r="P147" i="23"/>
  <c r="P139" i="23"/>
  <c r="P131" i="23"/>
  <c r="P123" i="23"/>
  <c r="P115" i="23"/>
  <c r="P107" i="23"/>
  <c r="P99" i="23"/>
  <c r="P91" i="23"/>
  <c r="P83" i="23"/>
  <c r="P75" i="23"/>
  <c r="P67" i="23"/>
  <c r="P59" i="23"/>
  <c r="P51" i="23"/>
  <c r="P43" i="23"/>
  <c r="P35" i="23"/>
  <c r="P27" i="23"/>
  <c r="P19" i="23"/>
  <c r="P11" i="23"/>
  <c r="P412" i="23"/>
  <c r="P380" i="23"/>
  <c r="P355" i="23"/>
  <c r="P291" i="23"/>
  <c r="P227" i="23"/>
  <c r="P184" i="23"/>
  <c r="P176" i="23"/>
  <c r="P168" i="23"/>
  <c r="P160" i="23"/>
  <c r="P152" i="23"/>
  <c r="P144" i="23"/>
  <c r="P136" i="23"/>
  <c r="P128" i="23"/>
  <c r="P120" i="23"/>
  <c r="P112" i="23"/>
  <c r="P104" i="23"/>
  <c r="P96" i="23"/>
  <c r="P88" i="23"/>
  <c r="P80" i="23"/>
  <c r="P72" i="23"/>
  <c r="P64" i="23"/>
  <c r="P56" i="23"/>
  <c r="P48" i="23"/>
  <c r="P40" i="23"/>
  <c r="P32" i="23"/>
  <c r="P24" i="23"/>
  <c r="P16" i="23"/>
  <c r="P8" i="23"/>
  <c r="P408" i="23"/>
  <c r="P376" i="23"/>
  <c r="P331" i="23"/>
  <c r="P267" i="23"/>
  <c r="P203" i="23"/>
  <c r="P189" i="23"/>
  <c r="P181" i="23"/>
  <c r="P173" i="23"/>
  <c r="P165" i="23"/>
  <c r="P157" i="23"/>
  <c r="P149" i="23"/>
  <c r="P141" i="23"/>
  <c r="P133" i="23"/>
  <c r="P125" i="23"/>
  <c r="P117" i="23"/>
  <c r="P109" i="23"/>
  <c r="P101" i="23"/>
  <c r="P93" i="23"/>
  <c r="P85" i="23"/>
  <c r="P77" i="23"/>
  <c r="P69" i="23"/>
  <c r="P61" i="23"/>
  <c r="P53" i="23"/>
  <c r="P45" i="23"/>
  <c r="P37" i="23"/>
  <c r="P29" i="23"/>
  <c r="P21" i="23"/>
  <c r="P13" i="23"/>
  <c r="N128" i="20"/>
  <c r="E128" i="20"/>
  <c r="K130" i="20"/>
  <c r="A129" i="20"/>
  <c r="O364" i="20"/>
  <c r="O356" i="20"/>
  <c r="O348" i="20"/>
  <c r="O340" i="20"/>
  <c r="O332" i="20"/>
  <c r="O324" i="20"/>
  <c r="O316" i="20"/>
  <c r="O308" i="20"/>
  <c r="O300" i="20"/>
  <c r="O292" i="20"/>
  <c r="O284" i="20"/>
  <c r="O276" i="20"/>
  <c r="O268" i="20"/>
  <c r="O260" i="20"/>
  <c r="O252" i="20"/>
  <c r="O244" i="20"/>
  <c r="O236" i="20"/>
  <c r="O228" i="20"/>
  <c r="O220" i="20"/>
  <c r="O212" i="20"/>
  <c r="O204" i="20"/>
  <c r="O196" i="20"/>
  <c r="O437" i="20"/>
  <c r="O433" i="20"/>
  <c r="O429" i="20"/>
  <c r="O425" i="20"/>
  <c r="O421" i="20"/>
  <c r="O417" i="20"/>
  <c r="O413" i="20"/>
  <c r="O409" i="20"/>
  <c r="O405" i="20"/>
  <c r="O401" i="20"/>
  <c r="O397" i="20"/>
  <c r="O393" i="20"/>
  <c r="O389" i="20"/>
  <c r="O385" i="20"/>
  <c r="O381" i="20"/>
  <c r="O377" i="20"/>
  <c r="O373" i="20"/>
  <c r="O369" i="20"/>
  <c r="O361" i="20"/>
  <c r="O353" i="20"/>
  <c r="O345" i="20"/>
  <c r="O337" i="20"/>
  <c r="O329" i="20"/>
  <c r="O321" i="20"/>
  <c r="O313" i="20"/>
  <c r="O305" i="20"/>
  <c r="O297" i="20"/>
  <c r="O289" i="20"/>
  <c r="O281" i="20"/>
  <c r="O273" i="20"/>
  <c r="O265" i="20"/>
  <c r="O257" i="20"/>
  <c r="O249" i="20"/>
  <c r="O241" i="20"/>
  <c r="O233" i="20"/>
  <c r="O225" i="20"/>
  <c r="O217" i="20"/>
  <c r="O209" i="20"/>
  <c r="O201" i="20"/>
  <c r="O193" i="20"/>
  <c r="O366" i="20"/>
  <c r="O358" i="20"/>
  <c r="O350" i="20"/>
  <c r="O342" i="20"/>
  <c r="O334" i="20"/>
  <c r="O326" i="20"/>
  <c r="O318" i="20"/>
  <c r="O310" i="20"/>
  <c r="O302" i="20"/>
  <c r="O294" i="20"/>
  <c r="O286" i="20"/>
  <c r="O278" i="20"/>
  <c r="O270" i="20"/>
  <c r="O262" i="20"/>
  <c r="O254" i="20"/>
  <c r="O246" i="20"/>
  <c r="O238" i="20"/>
  <c r="O230" i="20"/>
  <c r="O222" i="20"/>
  <c r="O214" i="20"/>
  <c r="O206" i="20"/>
  <c r="O198" i="20"/>
  <c r="O436" i="20"/>
  <c r="O432" i="20"/>
  <c r="O428" i="20"/>
  <c r="O424" i="20"/>
  <c r="O420" i="20"/>
  <c r="O416" i="20"/>
  <c r="O412" i="20"/>
  <c r="O408" i="20"/>
  <c r="O404" i="20"/>
  <c r="O400" i="20"/>
  <c r="O396" i="20"/>
  <c r="O392" i="20"/>
  <c r="O388" i="20"/>
  <c r="O384" i="20"/>
  <c r="O380" i="20"/>
  <c r="O376" i="20"/>
  <c r="O372" i="20"/>
  <c r="O363" i="20"/>
  <c r="O355" i="20"/>
  <c r="O347" i="20"/>
  <c r="O339" i="20"/>
  <c r="O331" i="20"/>
  <c r="O323" i="20"/>
  <c r="O315" i="20"/>
  <c r="O307" i="20"/>
  <c r="O299" i="20"/>
  <c r="O291" i="20"/>
  <c r="O283" i="20"/>
  <c r="O275" i="20"/>
  <c r="O267" i="20"/>
  <c r="O259" i="20"/>
  <c r="O251" i="20"/>
  <c r="O243" i="20"/>
  <c r="O235" i="20"/>
  <c r="O227" i="20"/>
  <c r="O219" i="20"/>
  <c r="O211" i="20"/>
  <c r="O203" i="20"/>
  <c r="O195" i="20"/>
  <c r="O368" i="20"/>
  <c r="O360" i="20"/>
  <c r="O352" i="20"/>
  <c r="O344" i="20"/>
  <c r="O336" i="20"/>
  <c r="O328" i="20"/>
  <c r="O320" i="20"/>
  <c r="O312" i="20"/>
  <c r="O304" i="20"/>
  <c r="O296" i="20"/>
  <c r="O288" i="20"/>
  <c r="O280" i="20"/>
  <c r="O272" i="20"/>
  <c r="O264" i="20"/>
  <c r="O256" i="20"/>
  <c r="O248" i="20"/>
  <c r="O240" i="20"/>
  <c r="O232" i="20"/>
  <c r="O224" i="20"/>
  <c r="O216" i="20"/>
  <c r="O208" i="20"/>
  <c r="O200" i="20"/>
  <c r="O192" i="20"/>
  <c r="O362" i="20"/>
  <c r="O354" i="20"/>
  <c r="O346" i="20"/>
  <c r="O338" i="20"/>
  <c r="O330" i="20"/>
  <c r="O322" i="20"/>
  <c r="O314" i="20"/>
  <c r="O306" i="20"/>
  <c r="O298" i="20"/>
  <c r="O290" i="20"/>
  <c r="O282" i="20"/>
  <c r="O274" i="20"/>
  <c r="O266" i="20"/>
  <c r="O258" i="20"/>
  <c r="O250" i="20"/>
  <c r="O242" i="20"/>
  <c r="O234" i="20"/>
  <c r="O226" i="20"/>
  <c r="O218" i="20"/>
  <c r="O210" i="20"/>
  <c r="O202" i="20"/>
  <c r="O194" i="20"/>
  <c r="O438" i="20"/>
  <c r="O434" i="20"/>
  <c r="O430" i="20"/>
  <c r="O426" i="20"/>
  <c r="O422" i="20"/>
  <c r="O418" i="20"/>
  <c r="O414" i="20"/>
  <c r="O410" i="20"/>
  <c r="O406" i="20"/>
  <c r="O402" i="20"/>
  <c r="O398" i="20"/>
  <c r="O394" i="20"/>
  <c r="O390" i="20"/>
  <c r="O386" i="20"/>
  <c r="O382" i="20"/>
  <c r="O378" i="20"/>
  <c r="O374" i="20"/>
  <c r="O370" i="20"/>
  <c r="O367" i="20"/>
  <c r="O359" i="20"/>
  <c r="O351" i="20"/>
  <c r="O343" i="20"/>
  <c r="O335" i="20"/>
  <c r="O327" i="20"/>
  <c r="O319" i="20"/>
  <c r="O311" i="20"/>
  <c r="O303" i="20"/>
  <c r="O295" i="20"/>
  <c r="O287" i="20"/>
  <c r="O279" i="20"/>
  <c r="O271" i="20"/>
  <c r="O263" i="20"/>
  <c r="O255" i="20"/>
  <c r="O247" i="20"/>
  <c r="O239" i="20"/>
  <c r="O231" i="20"/>
  <c r="O223" i="20"/>
  <c r="O215" i="20"/>
  <c r="O207" i="20"/>
  <c r="O199" i="20"/>
  <c r="O411" i="20"/>
  <c r="O379" i="20"/>
  <c r="O333" i="20"/>
  <c r="O269" i="20"/>
  <c r="O205" i="20"/>
  <c r="O188" i="20"/>
  <c r="O180" i="20"/>
  <c r="O172" i="20"/>
  <c r="O164" i="20"/>
  <c r="O156" i="20"/>
  <c r="O148" i="20"/>
  <c r="O140" i="20"/>
  <c r="O132" i="20"/>
  <c r="O124" i="20"/>
  <c r="O116" i="20"/>
  <c r="O108" i="20"/>
  <c r="O100" i="20"/>
  <c r="O92" i="20"/>
  <c r="O84" i="20"/>
  <c r="O76" i="20"/>
  <c r="O68" i="20"/>
  <c r="O60" i="20"/>
  <c r="O52" i="20"/>
  <c r="O44" i="20"/>
  <c r="O36" i="20"/>
  <c r="O28" i="20"/>
  <c r="O20" i="20"/>
  <c r="O12" i="20"/>
  <c r="O407" i="20"/>
  <c r="O375" i="20"/>
  <c r="O309" i="20"/>
  <c r="O245" i="20"/>
  <c r="O185" i="20"/>
  <c r="O177" i="20"/>
  <c r="O169" i="20"/>
  <c r="O161" i="20"/>
  <c r="O153" i="20"/>
  <c r="O145" i="20"/>
  <c r="O137" i="20"/>
  <c r="O129" i="20"/>
  <c r="O121" i="20"/>
  <c r="O113" i="20"/>
  <c r="O105" i="20"/>
  <c r="O97" i="20"/>
  <c r="O89" i="20"/>
  <c r="O81" i="20"/>
  <c r="O73" i="20"/>
  <c r="O65" i="20"/>
  <c r="O57" i="20"/>
  <c r="O49" i="20"/>
  <c r="O41" i="20"/>
  <c r="O33" i="20"/>
  <c r="O25" i="20"/>
  <c r="O17" i="20"/>
  <c r="O9" i="20"/>
  <c r="O435" i="20"/>
  <c r="O403" i="20"/>
  <c r="O371" i="20"/>
  <c r="O349" i="20"/>
  <c r="O285" i="20"/>
  <c r="O221" i="20"/>
  <c r="O190" i="20"/>
  <c r="O182" i="20"/>
  <c r="O174" i="20"/>
  <c r="O166" i="20"/>
  <c r="O158" i="20"/>
  <c r="O150" i="20"/>
  <c r="O142" i="20"/>
  <c r="O134" i="20"/>
  <c r="O126" i="20"/>
  <c r="O118" i="20"/>
  <c r="O110" i="20"/>
  <c r="O102" i="20"/>
  <c r="O94" i="20"/>
  <c r="O86" i="20"/>
  <c r="O78" i="20"/>
  <c r="O70" i="20"/>
  <c r="O62" i="20"/>
  <c r="O54" i="20"/>
  <c r="O46" i="20"/>
  <c r="O38" i="20"/>
  <c r="O30" i="20"/>
  <c r="O22" i="20"/>
  <c r="O14" i="20"/>
  <c r="O6" i="20"/>
  <c r="O431" i="20"/>
  <c r="O399" i="20"/>
  <c r="O325" i="20"/>
  <c r="O261" i="20"/>
  <c r="O197" i="20"/>
  <c r="O187" i="20"/>
  <c r="O179" i="20"/>
  <c r="O171" i="20"/>
  <c r="O163" i="20"/>
  <c r="O155" i="20"/>
  <c r="O147" i="20"/>
  <c r="O139" i="20"/>
  <c r="O131" i="20"/>
  <c r="O123" i="20"/>
  <c r="O115" i="20"/>
  <c r="O107" i="20"/>
  <c r="O99" i="20"/>
  <c r="O91" i="20"/>
  <c r="O83" i="20"/>
  <c r="O75" i="20"/>
  <c r="O67" i="20"/>
  <c r="O59" i="20"/>
  <c r="O51" i="20"/>
  <c r="O43" i="20"/>
  <c r="O35" i="20"/>
  <c r="O27" i="20"/>
  <c r="O19" i="20"/>
  <c r="O11" i="20"/>
  <c r="O427" i="20"/>
  <c r="O395" i="20"/>
  <c r="O365" i="20"/>
  <c r="O301" i="20"/>
  <c r="O237" i="20"/>
  <c r="O184" i="20"/>
  <c r="O176" i="20"/>
  <c r="O168" i="20"/>
  <c r="O160" i="20"/>
  <c r="O152" i="20"/>
  <c r="O144" i="20"/>
  <c r="O136" i="20"/>
  <c r="O128" i="20"/>
  <c r="O120" i="20"/>
  <c r="O112" i="20"/>
  <c r="O104" i="20"/>
  <c r="O96" i="20"/>
  <c r="O88" i="20"/>
  <c r="O80" i="20"/>
  <c r="O72" i="20"/>
  <c r="O64" i="20"/>
  <c r="O56" i="20"/>
  <c r="O48" i="20"/>
  <c r="O40" i="20"/>
  <c r="O32" i="20"/>
  <c r="O24" i="20"/>
  <c r="O16" i="20"/>
  <c r="O8" i="20"/>
  <c r="O423" i="20"/>
  <c r="O391" i="20"/>
  <c r="O341" i="20"/>
  <c r="O277" i="20"/>
  <c r="O213" i="20"/>
  <c r="O189" i="20"/>
  <c r="O181" i="20"/>
  <c r="O173" i="20"/>
  <c r="O165" i="20"/>
  <c r="O157" i="20"/>
  <c r="O149" i="20"/>
  <c r="O141" i="20"/>
  <c r="O133" i="20"/>
  <c r="O125" i="20"/>
  <c r="O117" i="20"/>
  <c r="O109" i="20"/>
  <c r="O101" i="20"/>
  <c r="O93" i="20"/>
  <c r="O85" i="20"/>
  <c r="O77" i="20"/>
  <c r="O69" i="20"/>
  <c r="O61" i="20"/>
  <c r="O53" i="20"/>
  <c r="O45" i="20"/>
  <c r="O37" i="20"/>
  <c r="O29" i="20"/>
  <c r="O21" i="20"/>
  <c r="O13" i="20"/>
  <c r="O419" i="20"/>
  <c r="O387" i="20"/>
  <c r="O317" i="20"/>
  <c r="O253" i="20"/>
  <c r="O186" i="20"/>
  <c r="O178" i="20"/>
  <c r="O170" i="20"/>
  <c r="O162" i="20"/>
  <c r="O154" i="20"/>
  <c r="O146" i="20"/>
  <c r="O138" i="20"/>
  <c r="O130" i="20"/>
  <c r="O122" i="20"/>
  <c r="O114" i="20"/>
  <c r="O106" i="20"/>
  <c r="O98" i="20"/>
  <c r="O90" i="20"/>
  <c r="O82" i="20"/>
  <c r="O74" i="20"/>
  <c r="O66" i="20"/>
  <c r="O58" i="20"/>
  <c r="O50" i="20"/>
  <c r="O42" i="20"/>
  <c r="O34" i="20"/>
  <c r="O26" i="20"/>
  <c r="O18" i="20"/>
  <c r="O10" i="20"/>
  <c r="O415" i="20"/>
  <c r="O383" i="20"/>
  <c r="O357" i="20"/>
  <c r="O293" i="20"/>
  <c r="O229" i="20"/>
  <c r="O191" i="20"/>
  <c r="O183" i="20"/>
  <c r="O175" i="20"/>
  <c r="O167" i="20"/>
  <c r="O159" i="20"/>
  <c r="O151" i="20"/>
  <c r="O143" i="20"/>
  <c r="O135" i="20"/>
  <c r="O127" i="20"/>
  <c r="O119" i="20"/>
  <c r="O111" i="20"/>
  <c r="O103" i="20"/>
  <c r="O95" i="20"/>
  <c r="O87" i="20"/>
  <c r="O79" i="20"/>
  <c r="O71" i="20"/>
  <c r="O63" i="20"/>
  <c r="O55" i="20"/>
  <c r="O47" i="20"/>
  <c r="O39" i="20"/>
  <c r="O31" i="20"/>
  <c r="O23" i="20"/>
  <c r="O15" i="20"/>
  <c r="O7" i="20"/>
  <c r="P437" i="20"/>
  <c r="P433" i="20"/>
  <c r="P429" i="20"/>
  <c r="P425" i="20"/>
  <c r="P421" i="20"/>
  <c r="P417" i="20"/>
  <c r="P413" i="20"/>
  <c r="P409" i="20"/>
  <c r="P405" i="20"/>
  <c r="P401" i="20"/>
  <c r="P397" i="20"/>
  <c r="P393" i="20"/>
  <c r="P389" i="20"/>
  <c r="P385" i="20"/>
  <c r="P381" i="20"/>
  <c r="P377" i="20"/>
  <c r="P373" i="20"/>
  <c r="P369" i="20"/>
  <c r="P361" i="20"/>
  <c r="P353" i="20"/>
  <c r="P345" i="20"/>
  <c r="P337" i="20"/>
  <c r="P329" i="20"/>
  <c r="P321" i="20"/>
  <c r="P313" i="20"/>
  <c r="P305" i="20"/>
  <c r="P297" i="20"/>
  <c r="P289" i="20"/>
  <c r="P281" i="20"/>
  <c r="P273" i="20"/>
  <c r="P265" i="20"/>
  <c r="P257" i="20"/>
  <c r="P249" i="20"/>
  <c r="P241" i="20"/>
  <c r="P233" i="20"/>
  <c r="P225" i="20"/>
  <c r="P217" i="20"/>
  <c r="P209" i="20"/>
  <c r="P201" i="20"/>
  <c r="P193" i="20"/>
  <c r="P366" i="20"/>
  <c r="P358" i="20"/>
  <c r="P350" i="20"/>
  <c r="P342" i="20"/>
  <c r="P334" i="20"/>
  <c r="P326" i="20"/>
  <c r="P318" i="20"/>
  <c r="P310" i="20"/>
  <c r="P302" i="20"/>
  <c r="P294" i="20"/>
  <c r="P286" i="20"/>
  <c r="P278" i="20"/>
  <c r="P270" i="20"/>
  <c r="P262" i="20"/>
  <c r="P254" i="20"/>
  <c r="P246" i="20"/>
  <c r="P238" i="20"/>
  <c r="P230" i="20"/>
  <c r="P222" i="20"/>
  <c r="P214" i="20"/>
  <c r="P206" i="20"/>
  <c r="P198" i="20"/>
  <c r="P436" i="20"/>
  <c r="P432" i="20"/>
  <c r="P428" i="20"/>
  <c r="P424" i="20"/>
  <c r="P420" i="20"/>
  <c r="P416" i="20"/>
  <c r="P412" i="20"/>
  <c r="P408" i="20"/>
  <c r="P404" i="20"/>
  <c r="P400" i="20"/>
  <c r="P396" i="20"/>
  <c r="P392" i="20"/>
  <c r="P388" i="20"/>
  <c r="P384" i="20"/>
  <c r="P380" i="20"/>
  <c r="P376" i="20"/>
  <c r="P372" i="20"/>
  <c r="P363" i="20"/>
  <c r="P355" i="20"/>
  <c r="P347" i="20"/>
  <c r="P339" i="20"/>
  <c r="P331" i="20"/>
  <c r="P323" i="20"/>
  <c r="P315" i="20"/>
  <c r="P307" i="20"/>
  <c r="P299" i="20"/>
  <c r="P291" i="20"/>
  <c r="P283" i="20"/>
  <c r="P275" i="20"/>
  <c r="P267" i="20"/>
  <c r="P259" i="20"/>
  <c r="P251" i="20"/>
  <c r="P243" i="20"/>
  <c r="P235" i="20"/>
  <c r="P227" i="20"/>
  <c r="P219" i="20"/>
  <c r="P211" i="20"/>
  <c r="P203" i="20"/>
  <c r="P195" i="20"/>
  <c r="P368" i="20"/>
  <c r="P360" i="20"/>
  <c r="P352" i="20"/>
  <c r="P344" i="20"/>
  <c r="P336" i="20"/>
  <c r="P328" i="20"/>
  <c r="P320" i="20"/>
  <c r="P312" i="20"/>
  <c r="P304" i="20"/>
  <c r="P296" i="20"/>
  <c r="P288" i="20"/>
  <c r="P280" i="20"/>
  <c r="P272" i="20"/>
  <c r="P264" i="20"/>
  <c r="P256" i="20"/>
  <c r="P248" i="20"/>
  <c r="P240" i="20"/>
  <c r="P232" i="20"/>
  <c r="P224" i="20"/>
  <c r="P216" i="20"/>
  <c r="P208" i="20"/>
  <c r="P200" i="20"/>
  <c r="P192" i="20"/>
  <c r="P435" i="20"/>
  <c r="P431" i="20"/>
  <c r="P427" i="20"/>
  <c r="P423" i="20"/>
  <c r="P419" i="20"/>
  <c r="P415" i="20"/>
  <c r="P411" i="20"/>
  <c r="P407" i="20"/>
  <c r="P403" i="20"/>
  <c r="P399" i="20"/>
  <c r="P395" i="20"/>
  <c r="P391" i="20"/>
  <c r="P387" i="20"/>
  <c r="P383" i="20"/>
  <c r="P379" i="20"/>
  <c r="P375" i="20"/>
  <c r="P371" i="20"/>
  <c r="P365" i="20"/>
  <c r="P357" i="20"/>
  <c r="P349" i="20"/>
  <c r="P341" i="20"/>
  <c r="P333" i="20"/>
  <c r="P325" i="20"/>
  <c r="P317" i="20"/>
  <c r="P309" i="20"/>
  <c r="P301" i="20"/>
  <c r="P293" i="20"/>
  <c r="P285" i="20"/>
  <c r="P277" i="20"/>
  <c r="P269" i="20"/>
  <c r="P261" i="20"/>
  <c r="P253" i="20"/>
  <c r="P245" i="20"/>
  <c r="P237" i="20"/>
  <c r="P229" i="20"/>
  <c r="P221" i="20"/>
  <c r="P213" i="20"/>
  <c r="P205" i="20"/>
  <c r="P197" i="20"/>
  <c r="P438" i="20"/>
  <c r="P434" i="20"/>
  <c r="P430" i="20"/>
  <c r="P426" i="20"/>
  <c r="P422" i="20"/>
  <c r="P418" i="20"/>
  <c r="P414" i="20"/>
  <c r="P410" i="20"/>
  <c r="P406" i="20"/>
  <c r="P402" i="20"/>
  <c r="P398" i="20"/>
  <c r="P394" i="20"/>
  <c r="P390" i="20"/>
  <c r="P386" i="20"/>
  <c r="P382" i="20"/>
  <c r="P378" i="20"/>
  <c r="P374" i="20"/>
  <c r="P370" i="20"/>
  <c r="P367" i="20"/>
  <c r="P359" i="20"/>
  <c r="P351" i="20"/>
  <c r="P343" i="20"/>
  <c r="P335" i="20"/>
  <c r="P327" i="20"/>
  <c r="P319" i="20"/>
  <c r="P311" i="20"/>
  <c r="P303" i="20"/>
  <c r="P295" i="20"/>
  <c r="P287" i="20"/>
  <c r="P279" i="20"/>
  <c r="P271" i="20"/>
  <c r="P263" i="20"/>
  <c r="P255" i="20"/>
  <c r="P247" i="20"/>
  <c r="P239" i="20"/>
  <c r="P231" i="20"/>
  <c r="P223" i="20"/>
  <c r="P215" i="20"/>
  <c r="P207" i="20"/>
  <c r="P199" i="20"/>
  <c r="P364" i="20"/>
  <c r="P356" i="20"/>
  <c r="P348" i="20"/>
  <c r="P340" i="20"/>
  <c r="P332" i="20"/>
  <c r="P324" i="20"/>
  <c r="P316" i="20"/>
  <c r="P308" i="20"/>
  <c r="P300" i="20"/>
  <c r="P292" i="20"/>
  <c r="P284" i="20"/>
  <c r="P276" i="20"/>
  <c r="P268" i="20"/>
  <c r="P260" i="20"/>
  <c r="P252" i="20"/>
  <c r="P244" i="20"/>
  <c r="P236" i="20"/>
  <c r="P228" i="20"/>
  <c r="P220" i="20"/>
  <c r="P212" i="20"/>
  <c r="P204" i="20"/>
  <c r="P196" i="20"/>
  <c r="P354" i="20"/>
  <c r="P290" i="20"/>
  <c r="P226" i="20"/>
  <c r="P185" i="20"/>
  <c r="P177" i="20"/>
  <c r="P169" i="20"/>
  <c r="P161" i="20"/>
  <c r="P153" i="20"/>
  <c r="P145" i="20"/>
  <c r="P137" i="20"/>
  <c r="P129" i="20"/>
  <c r="P121" i="20"/>
  <c r="P113" i="20"/>
  <c r="P105" i="20"/>
  <c r="P97" i="20"/>
  <c r="P89" i="20"/>
  <c r="P81" i="20"/>
  <c r="P73" i="20"/>
  <c r="P65" i="20"/>
  <c r="P57" i="20"/>
  <c r="P49" i="20"/>
  <c r="P41" i="20"/>
  <c r="P33" i="20"/>
  <c r="P25" i="20"/>
  <c r="P17" i="20"/>
  <c r="P9" i="20"/>
  <c r="P330" i="20"/>
  <c r="P266" i="20"/>
  <c r="P202" i="20"/>
  <c r="P190" i="20"/>
  <c r="P182" i="20"/>
  <c r="P174" i="20"/>
  <c r="P166" i="20"/>
  <c r="P158" i="20"/>
  <c r="P150" i="20"/>
  <c r="P142" i="20"/>
  <c r="P134" i="20"/>
  <c r="P126" i="20"/>
  <c r="P118" i="20"/>
  <c r="P110" i="20"/>
  <c r="P102" i="20"/>
  <c r="P94" i="20"/>
  <c r="P86" i="20"/>
  <c r="P78" i="20"/>
  <c r="P70" i="20"/>
  <c r="P62" i="20"/>
  <c r="P54" i="20"/>
  <c r="P46" i="20"/>
  <c r="P38" i="20"/>
  <c r="P30" i="20"/>
  <c r="P22" i="20"/>
  <c r="P14" i="20"/>
  <c r="P6" i="20"/>
  <c r="P306" i="20"/>
  <c r="P242" i="20"/>
  <c r="P187" i="20"/>
  <c r="P179" i="20"/>
  <c r="P171" i="20"/>
  <c r="P163" i="20"/>
  <c r="P155" i="20"/>
  <c r="P147" i="20"/>
  <c r="P139" i="20"/>
  <c r="P131" i="20"/>
  <c r="P123" i="20"/>
  <c r="P115" i="20"/>
  <c r="P107" i="20"/>
  <c r="P99" i="20"/>
  <c r="P91" i="20"/>
  <c r="P83" i="20"/>
  <c r="P75" i="20"/>
  <c r="P67" i="20"/>
  <c r="P59" i="20"/>
  <c r="P51" i="20"/>
  <c r="P43" i="20"/>
  <c r="P35" i="20"/>
  <c r="P27" i="20"/>
  <c r="P19" i="20"/>
  <c r="P11" i="20"/>
  <c r="P346" i="20"/>
  <c r="P282" i="20"/>
  <c r="P218" i="20"/>
  <c r="P184" i="20"/>
  <c r="P176" i="20"/>
  <c r="P168" i="20"/>
  <c r="P160" i="20"/>
  <c r="P152" i="20"/>
  <c r="P144" i="20"/>
  <c r="P136" i="20"/>
  <c r="P128" i="20"/>
  <c r="P120" i="20"/>
  <c r="P112" i="20"/>
  <c r="P104" i="20"/>
  <c r="P96" i="20"/>
  <c r="P88" i="20"/>
  <c r="P80" i="20"/>
  <c r="P72" i="20"/>
  <c r="P64" i="20"/>
  <c r="P56" i="20"/>
  <c r="P48" i="20"/>
  <c r="P40" i="20"/>
  <c r="P32" i="20"/>
  <c r="P24" i="20"/>
  <c r="P16" i="20"/>
  <c r="P8" i="20"/>
  <c r="P322" i="20"/>
  <c r="P258" i="20"/>
  <c r="P194" i="20"/>
  <c r="P189" i="20"/>
  <c r="P181" i="20"/>
  <c r="P173" i="20"/>
  <c r="P165" i="20"/>
  <c r="P157" i="20"/>
  <c r="P149" i="20"/>
  <c r="P141" i="20"/>
  <c r="P133" i="20"/>
  <c r="P125" i="20"/>
  <c r="P117" i="20"/>
  <c r="P109" i="20"/>
  <c r="P101" i="20"/>
  <c r="P93" i="20"/>
  <c r="P85" i="20"/>
  <c r="P77" i="20"/>
  <c r="P69" i="20"/>
  <c r="P61" i="20"/>
  <c r="P53" i="20"/>
  <c r="P45" i="20"/>
  <c r="P37" i="20"/>
  <c r="P29" i="20"/>
  <c r="P21" i="20"/>
  <c r="P13" i="20"/>
  <c r="P362" i="20"/>
  <c r="P298" i="20"/>
  <c r="P234" i="20"/>
  <c r="P186" i="20"/>
  <c r="P178" i="20"/>
  <c r="P170" i="20"/>
  <c r="P162" i="20"/>
  <c r="P154" i="20"/>
  <c r="P146" i="20"/>
  <c r="P138" i="20"/>
  <c r="P130" i="20"/>
  <c r="P122" i="20"/>
  <c r="P114" i="20"/>
  <c r="P106" i="20"/>
  <c r="P98" i="20"/>
  <c r="P90" i="20"/>
  <c r="P82" i="20"/>
  <c r="P74" i="20"/>
  <c r="P66" i="20"/>
  <c r="P58" i="20"/>
  <c r="P50" i="20"/>
  <c r="P42" i="20"/>
  <c r="P34" i="20"/>
  <c r="P26" i="20"/>
  <c r="P18" i="20"/>
  <c r="P10" i="20"/>
  <c r="P338" i="20"/>
  <c r="P274" i="20"/>
  <c r="P210" i="20"/>
  <c r="P191" i="20"/>
  <c r="P183" i="20"/>
  <c r="P175" i="20"/>
  <c r="P167" i="20"/>
  <c r="P159" i="20"/>
  <c r="P151" i="20"/>
  <c r="P143" i="20"/>
  <c r="P135" i="20"/>
  <c r="P127" i="20"/>
  <c r="P119" i="20"/>
  <c r="P111" i="20"/>
  <c r="P103" i="20"/>
  <c r="P95" i="20"/>
  <c r="P87" i="20"/>
  <c r="P79" i="20"/>
  <c r="P71" i="20"/>
  <c r="P63" i="20"/>
  <c r="P55" i="20"/>
  <c r="P47" i="20"/>
  <c r="P39" i="20"/>
  <c r="P31" i="20"/>
  <c r="P23" i="20"/>
  <c r="P15" i="20"/>
  <c r="P7" i="20"/>
  <c r="P314" i="20"/>
  <c r="P250" i="20"/>
  <c r="P188" i="20"/>
  <c r="P180" i="20"/>
  <c r="P172" i="20"/>
  <c r="P164" i="20"/>
  <c r="P156" i="20"/>
  <c r="P148" i="20"/>
  <c r="P140" i="20"/>
  <c r="P132" i="20"/>
  <c r="P124" i="20"/>
  <c r="P116" i="20"/>
  <c r="P108" i="20"/>
  <c r="P100" i="20"/>
  <c r="P92" i="20"/>
  <c r="P84" i="20"/>
  <c r="P76" i="20"/>
  <c r="P68" i="20"/>
  <c r="P60" i="20"/>
  <c r="P52" i="20"/>
  <c r="P44" i="20"/>
  <c r="P36" i="20"/>
  <c r="P28" i="20"/>
  <c r="P20" i="20"/>
  <c r="P12" i="20"/>
  <c r="K130" i="17"/>
  <c r="A129" i="17"/>
  <c r="P438" i="17"/>
  <c r="P434" i="17"/>
  <c r="P430" i="17"/>
  <c r="P426" i="17"/>
  <c r="P422" i="17"/>
  <c r="P418" i="17"/>
  <c r="P414" i="17"/>
  <c r="P410" i="17"/>
  <c r="P406" i="17"/>
  <c r="P402" i="17"/>
  <c r="P398" i="17"/>
  <c r="P394" i="17"/>
  <c r="P390" i="17"/>
  <c r="P386" i="17"/>
  <c r="P382" i="17"/>
  <c r="P378" i="17"/>
  <c r="P374" i="17"/>
  <c r="P370" i="17"/>
  <c r="P367" i="17"/>
  <c r="P359" i="17"/>
  <c r="P351" i="17"/>
  <c r="P343" i="17"/>
  <c r="P335" i="17"/>
  <c r="P327" i="17"/>
  <c r="P319" i="17"/>
  <c r="P311" i="17"/>
  <c r="P303" i="17"/>
  <c r="P295" i="17"/>
  <c r="P287" i="17"/>
  <c r="P279" i="17"/>
  <c r="P271" i="17"/>
  <c r="P263" i="17"/>
  <c r="P255" i="17"/>
  <c r="P247" i="17"/>
  <c r="P239" i="17"/>
  <c r="P231" i="17"/>
  <c r="P223" i="17"/>
  <c r="P215" i="17"/>
  <c r="P207" i="17"/>
  <c r="P199" i="17"/>
  <c r="P364" i="17"/>
  <c r="P356" i="17"/>
  <c r="P348" i="17"/>
  <c r="P340" i="17"/>
  <c r="P332" i="17"/>
  <c r="P324" i="17"/>
  <c r="P316" i="17"/>
  <c r="P308" i="17"/>
  <c r="P300" i="17"/>
  <c r="P292" i="17"/>
  <c r="P284" i="17"/>
  <c r="P276" i="17"/>
  <c r="P268" i="17"/>
  <c r="P260" i="17"/>
  <c r="P252" i="17"/>
  <c r="P244" i="17"/>
  <c r="P236" i="17"/>
  <c r="P228" i="17"/>
  <c r="P220" i="17"/>
  <c r="P212" i="17"/>
  <c r="P204" i="17"/>
  <c r="P196" i="17"/>
  <c r="P437" i="17"/>
  <c r="P433" i="17"/>
  <c r="P429" i="17"/>
  <c r="P425" i="17"/>
  <c r="P421" i="17"/>
  <c r="P417" i="17"/>
  <c r="P413" i="17"/>
  <c r="P409" i="17"/>
  <c r="P405" i="17"/>
  <c r="P401" i="17"/>
  <c r="P397" i="17"/>
  <c r="P393" i="17"/>
  <c r="P389" i="17"/>
  <c r="P385" i="17"/>
  <c r="P381" i="17"/>
  <c r="P377" i="17"/>
  <c r="P373" i="17"/>
  <c r="P369" i="17"/>
  <c r="P361" i="17"/>
  <c r="P353" i="17"/>
  <c r="P345" i="17"/>
  <c r="P337" i="17"/>
  <c r="P329" i="17"/>
  <c r="P321" i="17"/>
  <c r="P313" i="17"/>
  <c r="P305" i="17"/>
  <c r="P297" i="17"/>
  <c r="P289" i="17"/>
  <c r="P281" i="17"/>
  <c r="P273" i="17"/>
  <c r="P265" i="17"/>
  <c r="P257" i="17"/>
  <c r="P249" i="17"/>
  <c r="P241" i="17"/>
  <c r="P233" i="17"/>
  <c r="P225" i="17"/>
  <c r="P217" i="17"/>
  <c r="P209" i="17"/>
  <c r="P201" i="17"/>
  <c r="P193" i="17"/>
  <c r="P366" i="17"/>
  <c r="P358" i="17"/>
  <c r="P350" i="17"/>
  <c r="P342" i="17"/>
  <c r="P334" i="17"/>
  <c r="P326" i="17"/>
  <c r="P318" i="17"/>
  <c r="P310" i="17"/>
  <c r="P302" i="17"/>
  <c r="P294" i="17"/>
  <c r="P286" i="17"/>
  <c r="P278" i="17"/>
  <c r="P270" i="17"/>
  <c r="P262" i="17"/>
  <c r="P254" i="17"/>
  <c r="P246" i="17"/>
  <c r="P238" i="17"/>
  <c r="P230" i="17"/>
  <c r="P222" i="17"/>
  <c r="P214" i="17"/>
  <c r="P206" i="17"/>
  <c r="P198" i="17"/>
  <c r="P436" i="17"/>
  <c r="P432" i="17"/>
  <c r="P428" i="17"/>
  <c r="P424" i="17"/>
  <c r="P420" i="17"/>
  <c r="P416" i="17"/>
  <c r="P412" i="17"/>
  <c r="P408" i="17"/>
  <c r="P404" i="17"/>
  <c r="P400" i="17"/>
  <c r="P396" i="17"/>
  <c r="P392" i="17"/>
  <c r="P388" i="17"/>
  <c r="P384" i="17"/>
  <c r="P380" i="17"/>
  <c r="P376" i="17"/>
  <c r="P372" i="17"/>
  <c r="P363" i="17"/>
  <c r="P355" i="17"/>
  <c r="P347" i="17"/>
  <c r="P339" i="17"/>
  <c r="P331" i="17"/>
  <c r="P323" i="17"/>
  <c r="P315" i="17"/>
  <c r="P307" i="17"/>
  <c r="P299" i="17"/>
  <c r="P291" i="17"/>
  <c r="P283" i="17"/>
  <c r="P275" i="17"/>
  <c r="P267" i="17"/>
  <c r="P259" i="17"/>
  <c r="P251" i="17"/>
  <c r="P243" i="17"/>
  <c r="P235" i="17"/>
  <c r="P227" i="17"/>
  <c r="P219" i="17"/>
  <c r="P211" i="17"/>
  <c r="P203" i="17"/>
  <c r="P195" i="17"/>
  <c r="P368" i="17"/>
  <c r="P360" i="17"/>
  <c r="P352" i="17"/>
  <c r="P344" i="17"/>
  <c r="P336" i="17"/>
  <c r="P328" i="17"/>
  <c r="P320" i="17"/>
  <c r="P312" i="17"/>
  <c r="P304" i="17"/>
  <c r="P296" i="17"/>
  <c r="P288" i="17"/>
  <c r="P280" i="17"/>
  <c r="P272" i="17"/>
  <c r="P264" i="17"/>
  <c r="P256" i="17"/>
  <c r="P248" i="17"/>
  <c r="P240" i="17"/>
  <c r="P232" i="17"/>
  <c r="P224" i="17"/>
  <c r="P216" i="17"/>
  <c r="P208" i="17"/>
  <c r="P200" i="17"/>
  <c r="P192" i="17"/>
  <c r="P435" i="17"/>
  <c r="P431" i="17"/>
  <c r="P427" i="17"/>
  <c r="P423" i="17"/>
  <c r="P419" i="17"/>
  <c r="P415" i="17"/>
  <c r="P411" i="17"/>
  <c r="P407" i="17"/>
  <c r="P403" i="17"/>
  <c r="P399" i="17"/>
  <c r="P395" i="17"/>
  <c r="P391" i="17"/>
  <c r="P387" i="17"/>
  <c r="P383" i="17"/>
  <c r="P379" i="17"/>
  <c r="P375" i="17"/>
  <c r="P371" i="17"/>
  <c r="P365" i="17"/>
  <c r="P357" i="17"/>
  <c r="P349" i="17"/>
  <c r="P341" i="17"/>
  <c r="P333" i="17"/>
  <c r="P325" i="17"/>
  <c r="P317" i="17"/>
  <c r="P309" i="17"/>
  <c r="P301" i="17"/>
  <c r="P293" i="17"/>
  <c r="P285" i="17"/>
  <c r="P277" i="17"/>
  <c r="P269" i="17"/>
  <c r="P261" i="17"/>
  <c r="P253" i="17"/>
  <c r="P245" i="17"/>
  <c r="P237" i="17"/>
  <c r="P229" i="17"/>
  <c r="P221" i="17"/>
  <c r="P213" i="17"/>
  <c r="P205" i="17"/>
  <c r="P197" i="17"/>
  <c r="P338" i="17"/>
  <c r="P274" i="17"/>
  <c r="P210" i="17"/>
  <c r="P191" i="17"/>
  <c r="P183" i="17"/>
  <c r="P175" i="17"/>
  <c r="P167" i="17"/>
  <c r="P159" i="17"/>
  <c r="P151" i="17"/>
  <c r="P143" i="17"/>
  <c r="P135" i="17"/>
  <c r="P127" i="17"/>
  <c r="P119" i="17"/>
  <c r="P111" i="17"/>
  <c r="P103" i="17"/>
  <c r="P95" i="17"/>
  <c r="P87" i="17"/>
  <c r="P79" i="17"/>
  <c r="P71" i="17"/>
  <c r="P63" i="17"/>
  <c r="P55" i="17"/>
  <c r="P47" i="17"/>
  <c r="P39" i="17"/>
  <c r="P31" i="17"/>
  <c r="P23" i="17"/>
  <c r="P15" i="17"/>
  <c r="P7" i="17"/>
  <c r="P314" i="17"/>
  <c r="P250" i="17"/>
  <c r="P188" i="17"/>
  <c r="P180" i="17"/>
  <c r="P172" i="17"/>
  <c r="P164" i="17"/>
  <c r="P156" i="17"/>
  <c r="P148" i="17"/>
  <c r="P140" i="17"/>
  <c r="P132" i="17"/>
  <c r="P124" i="17"/>
  <c r="P116" i="17"/>
  <c r="P108" i="17"/>
  <c r="P100" i="17"/>
  <c r="P92" i="17"/>
  <c r="P84" i="17"/>
  <c r="P76" i="17"/>
  <c r="P68" i="17"/>
  <c r="P60" i="17"/>
  <c r="P52" i="17"/>
  <c r="P44" i="17"/>
  <c r="P36" i="17"/>
  <c r="P28" i="17"/>
  <c r="P20" i="17"/>
  <c r="P12" i="17"/>
  <c r="P354" i="17"/>
  <c r="P290" i="17"/>
  <c r="P226" i="17"/>
  <c r="P185" i="17"/>
  <c r="P177" i="17"/>
  <c r="P169" i="17"/>
  <c r="P161" i="17"/>
  <c r="P153" i="17"/>
  <c r="P145" i="17"/>
  <c r="P137" i="17"/>
  <c r="P129" i="17"/>
  <c r="P121" i="17"/>
  <c r="P113" i="17"/>
  <c r="P105" i="17"/>
  <c r="P97" i="17"/>
  <c r="P89" i="17"/>
  <c r="P81" i="17"/>
  <c r="P73" i="17"/>
  <c r="P65" i="17"/>
  <c r="P57" i="17"/>
  <c r="P49" i="17"/>
  <c r="P41" i="17"/>
  <c r="P33" i="17"/>
  <c r="P25" i="17"/>
  <c r="P17" i="17"/>
  <c r="P9" i="17"/>
  <c r="P330" i="17"/>
  <c r="P266" i="17"/>
  <c r="P202" i="17"/>
  <c r="P190" i="17"/>
  <c r="P182" i="17"/>
  <c r="P174" i="17"/>
  <c r="P166" i="17"/>
  <c r="P158" i="17"/>
  <c r="P150" i="17"/>
  <c r="P142" i="17"/>
  <c r="P134" i="17"/>
  <c r="P126" i="17"/>
  <c r="P118" i="17"/>
  <c r="P110" i="17"/>
  <c r="P102" i="17"/>
  <c r="P94" i="17"/>
  <c r="P86" i="17"/>
  <c r="P78" i="17"/>
  <c r="P70" i="17"/>
  <c r="P62" i="17"/>
  <c r="P54" i="17"/>
  <c r="P46" i="17"/>
  <c r="P38" i="17"/>
  <c r="P30" i="17"/>
  <c r="P22" i="17"/>
  <c r="P14" i="17"/>
  <c r="P6" i="17"/>
  <c r="P306" i="17"/>
  <c r="P242" i="17"/>
  <c r="P187" i="17"/>
  <c r="P179" i="17"/>
  <c r="P171" i="17"/>
  <c r="P163" i="17"/>
  <c r="P155" i="17"/>
  <c r="P147" i="17"/>
  <c r="P139" i="17"/>
  <c r="P131" i="17"/>
  <c r="P123" i="17"/>
  <c r="P115" i="17"/>
  <c r="P107" i="17"/>
  <c r="P99" i="17"/>
  <c r="P91" i="17"/>
  <c r="P83" i="17"/>
  <c r="P75" i="17"/>
  <c r="P67" i="17"/>
  <c r="P59" i="17"/>
  <c r="P51" i="17"/>
  <c r="P43" i="17"/>
  <c r="P35" i="17"/>
  <c r="P27" i="17"/>
  <c r="P19" i="17"/>
  <c r="P11" i="17"/>
  <c r="P346" i="17"/>
  <c r="P282" i="17"/>
  <c r="P218" i="17"/>
  <c r="P184" i="17"/>
  <c r="P176" i="17"/>
  <c r="P168" i="17"/>
  <c r="P160" i="17"/>
  <c r="P152" i="17"/>
  <c r="P144" i="17"/>
  <c r="P136" i="17"/>
  <c r="P128" i="17"/>
  <c r="P120" i="17"/>
  <c r="P112" i="17"/>
  <c r="P104" i="17"/>
  <c r="P96" i="17"/>
  <c r="P88" i="17"/>
  <c r="P80" i="17"/>
  <c r="P72" i="17"/>
  <c r="P64" i="17"/>
  <c r="P56" i="17"/>
  <c r="P48" i="17"/>
  <c r="P40" i="17"/>
  <c r="P32" i="17"/>
  <c r="P24" i="17"/>
  <c r="P16" i="17"/>
  <c r="P8" i="17"/>
  <c r="P322" i="17"/>
  <c r="P258" i="17"/>
  <c r="P194" i="17"/>
  <c r="P189" i="17"/>
  <c r="P181" i="17"/>
  <c r="P173" i="17"/>
  <c r="P165" i="17"/>
  <c r="P157" i="17"/>
  <c r="P149" i="17"/>
  <c r="P141" i="17"/>
  <c r="P133" i="17"/>
  <c r="P125" i="17"/>
  <c r="P117" i="17"/>
  <c r="P109" i="17"/>
  <c r="P101" i="17"/>
  <c r="P93" i="17"/>
  <c r="P85" i="17"/>
  <c r="P77" i="17"/>
  <c r="P69" i="17"/>
  <c r="P61" i="17"/>
  <c r="P53" i="17"/>
  <c r="P45" i="17"/>
  <c r="P37" i="17"/>
  <c r="P29" i="17"/>
  <c r="P21" i="17"/>
  <c r="P13" i="17"/>
  <c r="P362" i="17"/>
  <c r="P298" i="17"/>
  <c r="P234" i="17"/>
  <c r="P186" i="17"/>
  <c r="P178" i="17"/>
  <c r="P170" i="17"/>
  <c r="P162" i="17"/>
  <c r="P154" i="17"/>
  <c r="P146" i="17"/>
  <c r="P138" i="17"/>
  <c r="P130" i="17"/>
  <c r="P122" i="17"/>
  <c r="P114" i="17"/>
  <c r="P106" i="17"/>
  <c r="P98" i="17"/>
  <c r="P90" i="17"/>
  <c r="P82" i="17"/>
  <c r="P74" i="17"/>
  <c r="P66" i="17"/>
  <c r="P58" i="17"/>
  <c r="P50" i="17"/>
  <c r="P42" i="17"/>
  <c r="P34" i="17"/>
  <c r="P26" i="17"/>
  <c r="P18" i="17"/>
  <c r="P10" i="17"/>
  <c r="N128" i="17"/>
  <c r="E128" i="17"/>
  <c r="O362" i="17"/>
  <c r="O354" i="17"/>
  <c r="O346" i="17"/>
  <c r="O338" i="17"/>
  <c r="O330" i="17"/>
  <c r="O322" i="17"/>
  <c r="O314" i="17"/>
  <c r="O306" i="17"/>
  <c r="O298" i="17"/>
  <c r="O290" i="17"/>
  <c r="O282" i="17"/>
  <c r="O274" i="17"/>
  <c r="O266" i="17"/>
  <c r="O258" i="17"/>
  <c r="O250" i="17"/>
  <c r="O242" i="17"/>
  <c r="O234" i="17"/>
  <c r="O226" i="17"/>
  <c r="O218" i="17"/>
  <c r="O210" i="17"/>
  <c r="O202" i="17"/>
  <c r="O194" i="17"/>
  <c r="O438" i="17"/>
  <c r="O434" i="17"/>
  <c r="O430" i="17"/>
  <c r="O426" i="17"/>
  <c r="O422" i="17"/>
  <c r="O418" i="17"/>
  <c r="O414" i="17"/>
  <c r="O410" i="17"/>
  <c r="O406" i="17"/>
  <c r="O402" i="17"/>
  <c r="O398" i="17"/>
  <c r="O394" i="17"/>
  <c r="O390" i="17"/>
  <c r="O386" i="17"/>
  <c r="O382" i="17"/>
  <c r="O378" i="17"/>
  <c r="O374" i="17"/>
  <c r="O370" i="17"/>
  <c r="O367" i="17"/>
  <c r="O359" i="17"/>
  <c r="O351" i="17"/>
  <c r="O343" i="17"/>
  <c r="O335" i="17"/>
  <c r="O327" i="17"/>
  <c r="O319" i="17"/>
  <c r="O311" i="17"/>
  <c r="O303" i="17"/>
  <c r="O295" i="17"/>
  <c r="O287" i="17"/>
  <c r="O279" i="17"/>
  <c r="O271" i="17"/>
  <c r="O263" i="17"/>
  <c r="O255" i="17"/>
  <c r="O247" i="17"/>
  <c r="O239" i="17"/>
  <c r="O231" i="17"/>
  <c r="O223" i="17"/>
  <c r="O215" i="17"/>
  <c r="O207" i="17"/>
  <c r="O199" i="17"/>
  <c r="O364" i="17"/>
  <c r="O356" i="17"/>
  <c r="O348" i="17"/>
  <c r="O340" i="17"/>
  <c r="O332" i="17"/>
  <c r="O324" i="17"/>
  <c r="O316" i="17"/>
  <c r="O308" i="17"/>
  <c r="O300" i="17"/>
  <c r="O292" i="17"/>
  <c r="O284" i="17"/>
  <c r="O276" i="17"/>
  <c r="O268" i="17"/>
  <c r="O260" i="17"/>
  <c r="O252" i="17"/>
  <c r="O244" i="17"/>
  <c r="O236" i="17"/>
  <c r="O228" i="17"/>
  <c r="O220" i="17"/>
  <c r="O212" i="17"/>
  <c r="O204" i="17"/>
  <c r="O196" i="17"/>
  <c r="O437" i="17"/>
  <c r="O433" i="17"/>
  <c r="O429" i="17"/>
  <c r="O425" i="17"/>
  <c r="O421" i="17"/>
  <c r="O417" i="17"/>
  <c r="O413" i="17"/>
  <c r="O409" i="17"/>
  <c r="O405" i="17"/>
  <c r="O401" i="17"/>
  <c r="O397" i="17"/>
  <c r="O393" i="17"/>
  <c r="O389" i="17"/>
  <c r="O385" i="17"/>
  <c r="O381" i="17"/>
  <c r="O377" i="17"/>
  <c r="O373" i="17"/>
  <c r="O369" i="17"/>
  <c r="O361" i="17"/>
  <c r="O353" i="17"/>
  <c r="O345" i="17"/>
  <c r="O337" i="17"/>
  <c r="O329" i="17"/>
  <c r="O321" i="17"/>
  <c r="O313" i="17"/>
  <c r="O305" i="17"/>
  <c r="O297" i="17"/>
  <c r="O289" i="17"/>
  <c r="O281" i="17"/>
  <c r="O273" i="17"/>
  <c r="O265" i="17"/>
  <c r="O257" i="17"/>
  <c r="O249" i="17"/>
  <c r="O241" i="17"/>
  <c r="O233" i="17"/>
  <c r="O225" i="17"/>
  <c r="O217" i="17"/>
  <c r="O209" i="17"/>
  <c r="O201" i="17"/>
  <c r="O193" i="17"/>
  <c r="O366" i="17"/>
  <c r="O358" i="17"/>
  <c r="O350" i="17"/>
  <c r="O342" i="17"/>
  <c r="O334" i="17"/>
  <c r="O326" i="17"/>
  <c r="O318" i="17"/>
  <c r="O310" i="17"/>
  <c r="O302" i="17"/>
  <c r="O294" i="17"/>
  <c r="O286" i="17"/>
  <c r="O278" i="17"/>
  <c r="O270" i="17"/>
  <c r="O262" i="17"/>
  <c r="O254" i="17"/>
  <c r="O246" i="17"/>
  <c r="O238" i="17"/>
  <c r="O230" i="17"/>
  <c r="O222" i="17"/>
  <c r="O214" i="17"/>
  <c r="O206" i="17"/>
  <c r="O198" i="17"/>
  <c r="O436" i="17"/>
  <c r="O432" i="17"/>
  <c r="O428" i="17"/>
  <c r="O424" i="17"/>
  <c r="O420" i="17"/>
  <c r="O416" i="17"/>
  <c r="O412" i="17"/>
  <c r="O408" i="17"/>
  <c r="O404" i="17"/>
  <c r="O400" i="17"/>
  <c r="O396" i="17"/>
  <c r="O392" i="17"/>
  <c r="O388" i="17"/>
  <c r="O384" i="17"/>
  <c r="O380" i="17"/>
  <c r="O376" i="17"/>
  <c r="O372" i="17"/>
  <c r="O363" i="17"/>
  <c r="O355" i="17"/>
  <c r="O347" i="17"/>
  <c r="O339" i="17"/>
  <c r="O331" i="17"/>
  <c r="O323" i="17"/>
  <c r="O315" i="17"/>
  <c r="O307" i="17"/>
  <c r="O299" i="17"/>
  <c r="O291" i="17"/>
  <c r="O283" i="17"/>
  <c r="O275" i="17"/>
  <c r="O267" i="17"/>
  <c r="O259" i="17"/>
  <c r="O251" i="17"/>
  <c r="O243" i="17"/>
  <c r="O235" i="17"/>
  <c r="O227" i="17"/>
  <c r="O219" i="17"/>
  <c r="O211" i="17"/>
  <c r="O203" i="17"/>
  <c r="O195" i="17"/>
  <c r="O368" i="17"/>
  <c r="O360" i="17"/>
  <c r="O352" i="17"/>
  <c r="O344" i="17"/>
  <c r="O336" i="17"/>
  <c r="O328" i="17"/>
  <c r="O320" i="17"/>
  <c r="O312" i="17"/>
  <c r="O304" i="17"/>
  <c r="O296" i="17"/>
  <c r="O288" i="17"/>
  <c r="O280" i="17"/>
  <c r="O272" i="17"/>
  <c r="O264" i="17"/>
  <c r="O256" i="17"/>
  <c r="O248" i="17"/>
  <c r="O240" i="17"/>
  <c r="O232" i="17"/>
  <c r="O224" i="17"/>
  <c r="O216" i="17"/>
  <c r="O208" i="17"/>
  <c r="O200" i="17"/>
  <c r="O192" i="17"/>
  <c r="O419" i="17"/>
  <c r="O387" i="17"/>
  <c r="O317" i="17"/>
  <c r="O253" i="17"/>
  <c r="O186" i="17"/>
  <c r="O178" i="17"/>
  <c r="O170" i="17"/>
  <c r="O162" i="17"/>
  <c r="O154" i="17"/>
  <c r="O146" i="17"/>
  <c r="O138" i="17"/>
  <c r="O130" i="17"/>
  <c r="O122" i="17"/>
  <c r="O114" i="17"/>
  <c r="O106" i="17"/>
  <c r="O98" i="17"/>
  <c r="O90" i="17"/>
  <c r="O82" i="17"/>
  <c r="O74" i="17"/>
  <c r="O66" i="17"/>
  <c r="O58" i="17"/>
  <c r="O50" i="17"/>
  <c r="O42" i="17"/>
  <c r="O34" i="17"/>
  <c r="O26" i="17"/>
  <c r="O18" i="17"/>
  <c r="O10" i="17"/>
  <c r="O415" i="17"/>
  <c r="O383" i="17"/>
  <c r="O357" i="17"/>
  <c r="O293" i="17"/>
  <c r="O229" i="17"/>
  <c r="O191" i="17"/>
  <c r="O183" i="17"/>
  <c r="O175" i="17"/>
  <c r="O167" i="17"/>
  <c r="O159" i="17"/>
  <c r="O151" i="17"/>
  <c r="O143" i="17"/>
  <c r="O135" i="17"/>
  <c r="O127" i="17"/>
  <c r="O119" i="17"/>
  <c r="O111" i="17"/>
  <c r="O103" i="17"/>
  <c r="O95" i="17"/>
  <c r="O87" i="17"/>
  <c r="O79" i="17"/>
  <c r="O71" i="17"/>
  <c r="O63" i="17"/>
  <c r="O55" i="17"/>
  <c r="O47" i="17"/>
  <c r="O39" i="17"/>
  <c r="O31" i="17"/>
  <c r="O23" i="17"/>
  <c r="O15" i="17"/>
  <c r="O7" i="17"/>
  <c r="O411" i="17"/>
  <c r="O379" i="17"/>
  <c r="O333" i="17"/>
  <c r="O269" i="17"/>
  <c r="O205" i="17"/>
  <c r="O188" i="17"/>
  <c r="O180" i="17"/>
  <c r="O172" i="17"/>
  <c r="O164" i="17"/>
  <c r="O156" i="17"/>
  <c r="O148" i="17"/>
  <c r="O140" i="17"/>
  <c r="O132" i="17"/>
  <c r="O124" i="17"/>
  <c r="O116" i="17"/>
  <c r="O108" i="17"/>
  <c r="O100" i="17"/>
  <c r="O92" i="17"/>
  <c r="O84" i="17"/>
  <c r="O76" i="17"/>
  <c r="O68" i="17"/>
  <c r="O60" i="17"/>
  <c r="O52" i="17"/>
  <c r="O44" i="17"/>
  <c r="O36" i="17"/>
  <c r="O28" i="17"/>
  <c r="O20" i="17"/>
  <c r="O12" i="17"/>
  <c r="O407" i="17"/>
  <c r="O375" i="17"/>
  <c r="O309" i="17"/>
  <c r="O245" i="17"/>
  <c r="O185" i="17"/>
  <c r="O177" i="17"/>
  <c r="O169" i="17"/>
  <c r="O161" i="17"/>
  <c r="O153" i="17"/>
  <c r="O145" i="17"/>
  <c r="O137" i="17"/>
  <c r="O129" i="17"/>
  <c r="O121" i="17"/>
  <c r="O113" i="17"/>
  <c r="O105" i="17"/>
  <c r="O97" i="17"/>
  <c r="O89" i="17"/>
  <c r="O81" i="17"/>
  <c r="O73" i="17"/>
  <c r="O65" i="17"/>
  <c r="O57" i="17"/>
  <c r="O49" i="17"/>
  <c r="O41" i="17"/>
  <c r="O33" i="17"/>
  <c r="O25" i="17"/>
  <c r="O17" i="17"/>
  <c r="O9" i="17"/>
  <c r="O435" i="17"/>
  <c r="O403" i="17"/>
  <c r="O371" i="17"/>
  <c r="O349" i="17"/>
  <c r="O285" i="17"/>
  <c r="O221" i="17"/>
  <c r="O190" i="17"/>
  <c r="O182" i="17"/>
  <c r="O174" i="17"/>
  <c r="O166" i="17"/>
  <c r="O158" i="17"/>
  <c r="O150" i="17"/>
  <c r="O142" i="17"/>
  <c r="O134" i="17"/>
  <c r="O126" i="17"/>
  <c r="O118" i="17"/>
  <c r="O110" i="17"/>
  <c r="O102" i="17"/>
  <c r="O94" i="17"/>
  <c r="O86" i="17"/>
  <c r="O78" i="17"/>
  <c r="O70" i="17"/>
  <c r="O62" i="17"/>
  <c r="O54" i="17"/>
  <c r="O46" i="17"/>
  <c r="O38" i="17"/>
  <c r="O30" i="17"/>
  <c r="O22" i="17"/>
  <c r="O14" i="17"/>
  <c r="O6" i="17"/>
  <c r="O431" i="17"/>
  <c r="O399" i="17"/>
  <c r="O325" i="17"/>
  <c r="O261" i="17"/>
  <c r="O197" i="17"/>
  <c r="O187" i="17"/>
  <c r="O179" i="17"/>
  <c r="O171" i="17"/>
  <c r="O163" i="17"/>
  <c r="O155" i="17"/>
  <c r="O147" i="17"/>
  <c r="O139" i="17"/>
  <c r="O131" i="17"/>
  <c r="O123" i="17"/>
  <c r="O115" i="17"/>
  <c r="O107" i="17"/>
  <c r="O99" i="17"/>
  <c r="O91" i="17"/>
  <c r="O83" i="17"/>
  <c r="O75" i="17"/>
  <c r="O67" i="17"/>
  <c r="O59" i="17"/>
  <c r="O51" i="17"/>
  <c r="O43" i="17"/>
  <c r="O35" i="17"/>
  <c r="O27" i="17"/>
  <c r="O19" i="17"/>
  <c r="O11" i="17"/>
  <c r="O427" i="17"/>
  <c r="O395" i="17"/>
  <c r="O365" i="17"/>
  <c r="O301" i="17"/>
  <c r="O237" i="17"/>
  <c r="O184" i="17"/>
  <c r="O176" i="17"/>
  <c r="O168" i="17"/>
  <c r="O160" i="17"/>
  <c r="O152" i="17"/>
  <c r="O144" i="17"/>
  <c r="O136" i="17"/>
  <c r="O128" i="17"/>
  <c r="O120" i="17"/>
  <c r="O112" i="17"/>
  <c r="O104" i="17"/>
  <c r="O96" i="17"/>
  <c r="O88" i="17"/>
  <c r="O80" i="17"/>
  <c r="O72" i="17"/>
  <c r="O64" i="17"/>
  <c r="O56" i="17"/>
  <c r="O48" i="17"/>
  <c r="O40" i="17"/>
  <c r="O32" i="17"/>
  <c r="O24" i="17"/>
  <c r="O16" i="17"/>
  <c r="O8" i="17"/>
  <c r="O423" i="17"/>
  <c r="O391" i="17"/>
  <c r="O341" i="17"/>
  <c r="O277" i="17"/>
  <c r="O213" i="17"/>
  <c r="O189" i="17"/>
  <c r="O181" i="17"/>
  <c r="O173" i="17"/>
  <c r="O165" i="17"/>
  <c r="O157" i="17"/>
  <c r="O149" i="17"/>
  <c r="O141" i="17"/>
  <c r="O133" i="17"/>
  <c r="O125" i="17"/>
  <c r="O117" i="17"/>
  <c r="O109" i="17"/>
  <c r="O101" i="17"/>
  <c r="O93" i="17"/>
  <c r="O85" i="17"/>
  <c r="O77" i="17"/>
  <c r="O69" i="17"/>
  <c r="O61" i="17"/>
  <c r="O53" i="17"/>
  <c r="O45" i="17"/>
  <c r="O37" i="17"/>
  <c r="O29" i="17"/>
  <c r="O21" i="17"/>
  <c r="O13" i="17"/>
  <c r="N128" i="22"/>
  <c r="E128" i="22"/>
  <c r="K130" i="22"/>
  <c r="A129" i="22"/>
  <c r="O364" i="22"/>
  <c r="O356" i="22"/>
  <c r="O348" i="22"/>
  <c r="O340" i="22"/>
  <c r="O332" i="22"/>
  <c r="O324" i="22"/>
  <c r="O316" i="22"/>
  <c r="O308" i="22"/>
  <c r="O300" i="22"/>
  <c r="O292" i="22"/>
  <c r="O284" i="22"/>
  <c r="O276" i="22"/>
  <c r="O268" i="22"/>
  <c r="O260" i="22"/>
  <c r="O252" i="22"/>
  <c r="O244" i="22"/>
  <c r="O236" i="22"/>
  <c r="O228" i="22"/>
  <c r="O220" i="22"/>
  <c r="O212" i="22"/>
  <c r="O204" i="22"/>
  <c r="O196" i="22"/>
  <c r="O437" i="22"/>
  <c r="O433" i="22"/>
  <c r="O429" i="22"/>
  <c r="O425" i="22"/>
  <c r="O421" i="22"/>
  <c r="O417" i="22"/>
  <c r="O413" i="22"/>
  <c r="O409" i="22"/>
  <c r="O405" i="22"/>
  <c r="O401" i="22"/>
  <c r="O397" i="22"/>
  <c r="O393" i="22"/>
  <c r="O389" i="22"/>
  <c r="O385" i="22"/>
  <c r="O381" i="22"/>
  <c r="O377" i="22"/>
  <c r="O373" i="22"/>
  <c r="O369" i="22"/>
  <c r="O361" i="22"/>
  <c r="O353" i="22"/>
  <c r="O345" i="22"/>
  <c r="O337" i="22"/>
  <c r="O329" i="22"/>
  <c r="O321" i="22"/>
  <c r="O313" i="22"/>
  <c r="O305" i="22"/>
  <c r="O297" i="22"/>
  <c r="O289" i="22"/>
  <c r="O281" i="22"/>
  <c r="O273" i="22"/>
  <c r="O265" i="22"/>
  <c r="O257" i="22"/>
  <c r="O249" i="22"/>
  <c r="O241" i="22"/>
  <c r="O233" i="22"/>
  <c r="O225" i="22"/>
  <c r="O217" i="22"/>
  <c r="O209" i="22"/>
  <c r="O201" i="22"/>
  <c r="O193" i="22"/>
  <c r="O366" i="22"/>
  <c r="O358" i="22"/>
  <c r="O350" i="22"/>
  <c r="O342" i="22"/>
  <c r="O334" i="22"/>
  <c r="O326" i="22"/>
  <c r="O318" i="22"/>
  <c r="O310" i="22"/>
  <c r="O302" i="22"/>
  <c r="O294" i="22"/>
  <c r="O286" i="22"/>
  <c r="O278" i="22"/>
  <c r="O270" i="22"/>
  <c r="O262" i="22"/>
  <c r="O254" i="22"/>
  <c r="O246" i="22"/>
  <c r="O238" i="22"/>
  <c r="O230" i="22"/>
  <c r="O222" i="22"/>
  <c r="O214" i="22"/>
  <c r="O206" i="22"/>
  <c r="O198" i="22"/>
  <c r="O436" i="22"/>
  <c r="O432" i="22"/>
  <c r="O428" i="22"/>
  <c r="O424" i="22"/>
  <c r="O420" i="22"/>
  <c r="O416" i="22"/>
  <c r="O412" i="22"/>
  <c r="O408" i="22"/>
  <c r="O404" i="22"/>
  <c r="O400" i="22"/>
  <c r="O396" i="22"/>
  <c r="O392" i="22"/>
  <c r="O388" i="22"/>
  <c r="O384" i="22"/>
  <c r="O380" i="22"/>
  <c r="O376" i="22"/>
  <c r="O372" i="22"/>
  <c r="O363" i="22"/>
  <c r="O355" i="22"/>
  <c r="O347" i="22"/>
  <c r="O339" i="22"/>
  <c r="O331" i="22"/>
  <c r="O323" i="22"/>
  <c r="O315" i="22"/>
  <c r="O307" i="22"/>
  <c r="O299" i="22"/>
  <c r="O291" i="22"/>
  <c r="O283" i="22"/>
  <c r="O275" i="22"/>
  <c r="O267" i="22"/>
  <c r="O259" i="22"/>
  <c r="O251" i="22"/>
  <c r="O243" i="22"/>
  <c r="O235" i="22"/>
  <c r="O227" i="22"/>
  <c r="O219" i="22"/>
  <c r="O211" i="22"/>
  <c r="O203" i="22"/>
  <c r="O195" i="22"/>
  <c r="O368" i="22"/>
  <c r="O360" i="22"/>
  <c r="O352" i="22"/>
  <c r="O344" i="22"/>
  <c r="O336" i="22"/>
  <c r="O328" i="22"/>
  <c r="O320" i="22"/>
  <c r="O312" i="22"/>
  <c r="O304" i="22"/>
  <c r="O296" i="22"/>
  <c r="O288" i="22"/>
  <c r="O280" i="22"/>
  <c r="O272" i="22"/>
  <c r="O264" i="22"/>
  <c r="O256" i="22"/>
  <c r="O248" i="22"/>
  <c r="O240" i="22"/>
  <c r="O232" i="22"/>
  <c r="O224" i="22"/>
  <c r="O216" i="22"/>
  <c r="O208" i="22"/>
  <c r="O200" i="22"/>
  <c r="O192" i="22"/>
  <c r="O435" i="22"/>
  <c r="O431" i="22"/>
  <c r="O427" i="22"/>
  <c r="O423" i="22"/>
  <c r="O419" i="22"/>
  <c r="O415" i="22"/>
  <c r="O411" i="22"/>
  <c r="O407" i="22"/>
  <c r="O403" i="22"/>
  <c r="O399" i="22"/>
  <c r="O395" i="22"/>
  <c r="O391" i="22"/>
  <c r="O387" i="22"/>
  <c r="O383" i="22"/>
  <c r="O379" i="22"/>
  <c r="O375" i="22"/>
  <c r="O371" i="22"/>
  <c r="O365" i="22"/>
  <c r="O357" i="22"/>
  <c r="O349" i="22"/>
  <c r="O341" i="22"/>
  <c r="O333" i="22"/>
  <c r="O325" i="22"/>
  <c r="O317" i="22"/>
  <c r="O309" i="22"/>
  <c r="O301" i="22"/>
  <c r="O293" i="22"/>
  <c r="O285" i="22"/>
  <c r="O277" i="22"/>
  <c r="O269" i="22"/>
  <c r="O261" i="22"/>
  <c r="O253" i="22"/>
  <c r="O245" i="22"/>
  <c r="O237" i="22"/>
  <c r="O229" i="22"/>
  <c r="O221" i="22"/>
  <c r="O213" i="22"/>
  <c r="O205" i="22"/>
  <c r="O197" i="22"/>
  <c r="O362" i="22"/>
  <c r="O354" i="22"/>
  <c r="O346" i="22"/>
  <c r="O338" i="22"/>
  <c r="O330" i="22"/>
  <c r="O322" i="22"/>
  <c r="O314" i="22"/>
  <c r="O306" i="22"/>
  <c r="O298" i="22"/>
  <c r="O290" i="22"/>
  <c r="O282" i="22"/>
  <c r="O274" i="22"/>
  <c r="O266" i="22"/>
  <c r="O258" i="22"/>
  <c r="O250" i="22"/>
  <c r="O242" i="22"/>
  <c r="O234" i="22"/>
  <c r="O226" i="22"/>
  <c r="O218" i="22"/>
  <c r="O210" i="22"/>
  <c r="O202" i="22"/>
  <c r="O194" i="22"/>
  <c r="O414" i="22"/>
  <c r="O382" i="22"/>
  <c r="O335" i="22"/>
  <c r="O271" i="22"/>
  <c r="O207" i="22"/>
  <c r="O190" i="22"/>
  <c r="O182" i="22"/>
  <c r="O174" i="22"/>
  <c r="O166" i="22"/>
  <c r="O158" i="22"/>
  <c r="O150" i="22"/>
  <c r="O142" i="22"/>
  <c r="O134" i="22"/>
  <c r="O126" i="22"/>
  <c r="O118" i="22"/>
  <c r="O110" i="22"/>
  <c r="O102" i="22"/>
  <c r="O94" i="22"/>
  <c r="O86" i="22"/>
  <c r="O78" i="22"/>
  <c r="O70" i="22"/>
  <c r="O62" i="22"/>
  <c r="O54" i="22"/>
  <c r="O46" i="22"/>
  <c r="O38" i="22"/>
  <c r="O30" i="22"/>
  <c r="O22" i="22"/>
  <c r="O14" i="22"/>
  <c r="O6" i="22"/>
  <c r="O410" i="22"/>
  <c r="O378" i="22"/>
  <c r="O311" i="22"/>
  <c r="O247" i="22"/>
  <c r="O187" i="22"/>
  <c r="O179" i="22"/>
  <c r="O171" i="22"/>
  <c r="O163" i="22"/>
  <c r="O155" i="22"/>
  <c r="O147" i="22"/>
  <c r="O139" i="22"/>
  <c r="O131" i="22"/>
  <c r="O123" i="22"/>
  <c r="O115" i="22"/>
  <c r="O107" i="22"/>
  <c r="O99" i="22"/>
  <c r="O91" i="22"/>
  <c r="O83" i="22"/>
  <c r="O75" i="22"/>
  <c r="O67" i="22"/>
  <c r="O59" i="22"/>
  <c r="O51" i="22"/>
  <c r="O43" i="22"/>
  <c r="O35" i="22"/>
  <c r="O27" i="22"/>
  <c r="O19" i="22"/>
  <c r="O11" i="22"/>
  <c r="O438" i="22"/>
  <c r="O406" i="22"/>
  <c r="O374" i="22"/>
  <c r="O351" i="22"/>
  <c r="O287" i="22"/>
  <c r="O223" i="22"/>
  <c r="O184" i="22"/>
  <c r="O176" i="22"/>
  <c r="O168" i="22"/>
  <c r="O160" i="22"/>
  <c r="O152" i="22"/>
  <c r="O144" i="22"/>
  <c r="O136" i="22"/>
  <c r="O128" i="22"/>
  <c r="O120" i="22"/>
  <c r="O112" i="22"/>
  <c r="O104" i="22"/>
  <c r="O96" i="22"/>
  <c r="O88" i="22"/>
  <c r="O80" i="22"/>
  <c r="O72" i="22"/>
  <c r="O64" i="22"/>
  <c r="O56" i="22"/>
  <c r="O48" i="22"/>
  <c r="O40" i="22"/>
  <c r="O32" i="22"/>
  <c r="O24" i="22"/>
  <c r="O16" i="22"/>
  <c r="O8" i="22"/>
  <c r="O434" i="22"/>
  <c r="O402" i="22"/>
  <c r="O370" i="22"/>
  <c r="O327" i="22"/>
  <c r="O263" i="22"/>
  <c r="O199" i="22"/>
  <c r="O189" i="22"/>
  <c r="O181" i="22"/>
  <c r="O173" i="22"/>
  <c r="O165" i="22"/>
  <c r="O157" i="22"/>
  <c r="O149" i="22"/>
  <c r="O141" i="22"/>
  <c r="O133" i="22"/>
  <c r="O125" i="22"/>
  <c r="O117" i="22"/>
  <c r="O109" i="22"/>
  <c r="O101" i="22"/>
  <c r="O93" i="22"/>
  <c r="O85" i="22"/>
  <c r="O77" i="22"/>
  <c r="O69" i="22"/>
  <c r="O61" i="22"/>
  <c r="O53" i="22"/>
  <c r="O45" i="22"/>
  <c r="O37" i="22"/>
  <c r="O29" i="22"/>
  <c r="O21" i="22"/>
  <c r="O13" i="22"/>
  <c r="O430" i="22"/>
  <c r="O398" i="22"/>
  <c r="O367" i="22"/>
  <c r="O303" i="22"/>
  <c r="O239" i="22"/>
  <c r="O186" i="22"/>
  <c r="O178" i="22"/>
  <c r="O170" i="22"/>
  <c r="O162" i="22"/>
  <c r="O154" i="22"/>
  <c r="O146" i="22"/>
  <c r="O138" i="22"/>
  <c r="O130" i="22"/>
  <c r="O122" i="22"/>
  <c r="O114" i="22"/>
  <c r="O106" i="22"/>
  <c r="O98" i="22"/>
  <c r="O90" i="22"/>
  <c r="O82" i="22"/>
  <c r="O74" i="22"/>
  <c r="O66" i="22"/>
  <c r="O58" i="22"/>
  <c r="O50" i="22"/>
  <c r="O42" i="22"/>
  <c r="O34" i="22"/>
  <c r="O26" i="22"/>
  <c r="O18" i="22"/>
  <c r="O10" i="22"/>
  <c r="O426" i="22"/>
  <c r="O394" i="22"/>
  <c r="O343" i="22"/>
  <c r="O279" i="22"/>
  <c r="O215" i="22"/>
  <c r="O183" i="22"/>
  <c r="O175" i="22"/>
  <c r="O167" i="22"/>
  <c r="O159" i="22"/>
  <c r="O151" i="22"/>
  <c r="O143" i="22"/>
  <c r="O135" i="22"/>
  <c r="O127" i="22"/>
  <c r="O119" i="22"/>
  <c r="O111" i="22"/>
  <c r="O103" i="22"/>
  <c r="O95" i="22"/>
  <c r="O87" i="22"/>
  <c r="O79" i="22"/>
  <c r="O71" i="22"/>
  <c r="O63" i="22"/>
  <c r="O55" i="22"/>
  <c r="O47" i="22"/>
  <c r="O39" i="22"/>
  <c r="O31" i="22"/>
  <c r="O23" i="22"/>
  <c r="O15" i="22"/>
  <c r="O7" i="22"/>
  <c r="O422" i="22"/>
  <c r="O390" i="22"/>
  <c r="O319" i="22"/>
  <c r="O255" i="22"/>
  <c r="O191" i="22"/>
  <c r="O188" i="22"/>
  <c r="O180" i="22"/>
  <c r="O172" i="22"/>
  <c r="O164" i="22"/>
  <c r="O156" i="22"/>
  <c r="O148" i="22"/>
  <c r="O140" i="22"/>
  <c r="O132" i="22"/>
  <c r="O124" i="22"/>
  <c r="O116" i="22"/>
  <c r="O108" i="22"/>
  <c r="O100" i="22"/>
  <c r="O92" i="22"/>
  <c r="O84" i="22"/>
  <c r="O76" i="22"/>
  <c r="O68" i="22"/>
  <c r="O60" i="22"/>
  <c r="O52" i="22"/>
  <c r="O44" i="22"/>
  <c r="O36" i="22"/>
  <c r="O28" i="22"/>
  <c r="O20" i="22"/>
  <c r="O12" i="22"/>
  <c r="O418" i="22"/>
  <c r="O386" i="22"/>
  <c r="O359" i="22"/>
  <c r="O295" i="22"/>
  <c r="O231" i="22"/>
  <c r="O185" i="22"/>
  <c r="O177" i="22"/>
  <c r="O169" i="22"/>
  <c r="O161" i="22"/>
  <c r="O153" i="22"/>
  <c r="O145" i="22"/>
  <c r="O137" i="22"/>
  <c r="O129" i="22"/>
  <c r="O121" i="22"/>
  <c r="O113" i="22"/>
  <c r="O105" i="22"/>
  <c r="O97" i="22"/>
  <c r="O89" i="22"/>
  <c r="O81" i="22"/>
  <c r="O73" i="22"/>
  <c r="O65" i="22"/>
  <c r="O57" i="22"/>
  <c r="O49" i="22"/>
  <c r="O41" i="22"/>
  <c r="O33" i="22"/>
  <c r="O25" i="22"/>
  <c r="O17" i="22"/>
  <c r="O9" i="22"/>
  <c r="P437" i="22"/>
  <c r="P433" i="22"/>
  <c r="P429" i="22"/>
  <c r="P425" i="22"/>
  <c r="P421" i="22"/>
  <c r="P417" i="22"/>
  <c r="P413" i="22"/>
  <c r="P409" i="22"/>
  <c r="P405" i="22"/>
  <c r="P401" i="22"/>
  <c r="P397" i="22"/>
  <c r="P393" i="22"/>
  <c r="P389" i="22"/>
  <c r="P385" i="22"/>
  <c r="P381" i="22"/>
  <c r="P377" i="22"/>
  <c r="P373" i="22"/>
  <c r="P369" i="22"/>
  <c r="P361" i="22"/>
  <c r="P353" i="22"/>
  <c r="P345" i="22"/>
  <c r="P337" i="22"/>
  <c r="P329" i="22"/>
  <c r="P321" i="22"/>
  <c r="P313" i="22"/>
  <c r="P305" i="22"/>
  <c r="P297" i="22"/>
  <c r="P289" i="22"/>
  <c r="P281" i="22"/>
  <c r="P273" i="22"/>
  <c r="P265" i="22"/>
  <c r="P257" i="22"/>
  <c r="P249" i="22"/>
  <c r="P241" i="22"/>
  <c r="P233" i="22"/>
  <c r="P225" i="22"/>
  <c r="P217" i="22"/>
  <c r="P209" i="22"/>
  <c r="P201" i="22"/>
  <c r="P193" i="22"/>
  <c r="P366" i="22"/>
  <c r="P358" i="22"/>
  <c r="P350" i="22"/>
  <c r="P342" i="22"/>
  <c r="P334" i="22"/>
  <c r="P326" i="22"/>
  <c r="P318" i="22"/>
  <c r="P310" i="22"/>
  <c r="P302" i="22"/>
  <c r="P294" i="22"/>
  <c r="P286" i="22"/>
  <c r="P278" i="22"/>
  <c r="P270" i="22"/>
  <c r="P262" i="22"/>
  <c r="P254" i="22"/>
  <c r="P246" i="22"/>
  <c r="P238" i="22"/>
  <c r="P230" i="22"/>
  <c r="P222" i="22"/>
  <c r="P214" i="22"/>
  <c r="P206" i="22"/>
  <c r="P198" i="22"/>
  <c r="P436" i="22"/>
  <c r="P432" i="22"/>
  <c r="P428" i="22"/>
  <c r="P424" i="22"/>
  <c r="P420" i="22"/>
  <c r="P416" i="22"/>
  <c r="P412" i="22"/>
  <c r="P408" i="22"/>
  <c r="P404" i="22"/>
  <c r="P400" i="22"/>
  <c r="P396" i="22"/>
  <c r="P392" i="22"/>
  <c r="P388" i="22"/>
  <c r="P384" i="22"/>
  <c r="P380" i="22"/>
  <c r="P376" i="22"/>
  <c r="P372" i="22"/>
  <c r="P363" i="22"/>
  <c r="P355" i="22"/>
  <c r="P347" i="22"/>
  <c r="P339" i="22"/>
  <c r="P331" i="22"/>
  <c r="P323" i="22"/>
  <c r="P315" i="22"/>
  <c r="P307" i="22"/>
  <c r="P299" i="22"/>
  <c r="P291" i="22"/>
  <c r="P283" i="22"/>
  <c r="P275" i="22"/>
  <c r="P267" i="22"/>
  <c r="P259" i="22"/>
  <c r="P251" i="22"/>
  <c r="P243" i="22"/>
  <c r="P235" i="22"/>
  <c r="P227" i="22"/>
  <c r="P219" i="22"/>
  <c r="P211" i="22"/>
  <c r="P203" i="22"/>
  <c r="P195" i="22"/>
  <c r="P368" i="22"/>
  <c r="P360" i="22"/>
  <c r="P352" i="22"/>
  <c r="P344" i="22"/>
  <c r="P336" i="22"/>
  <c r="P328" i="22"/>
  <c r="P320" i="22"/>
  <c r="P312" i="22"/>
  <c r="P304" i="22"/>
  <c r="P296" i="22"/>
  <c r="P288" i="22"/>
  <c r="P280" i="22"/>
  <c r="P272" i="22"/>
  <c r="P264" i="22"/>
  <c r="P256" i="22"/>
  <c r="P248" i="22"/>
  <c r="P240" i="22"/>
  <c r="P232" i="22"/>
  <c r="P224" i="22"/>
  <c r="P216" i="22"/>
  <c r="P208" i="22"/>
  <c r="P200" i="22"/>
  <c r="P192" i="22"/>
  <c r="P435" i="22"/>
  <c r="P431" i="22"/>
  <c r="P427" i="22"/>
  <c r="P423" i="22"/>
  <c r="P419" i="22"/>
  <c r="P415" i="22"/>
  <c r="P411" i="22"/>
  <c r="P407" i="22"/>
  <c r="P403" i="22"/>
  <c r="P399" i="22"/>
  <c r="P395" i="22"/>
  <c r="P391" i="22"/>
  <c r="P387" i="22"/>
  <c r="P383" i="22"/>
  <c r="P379" i="22"/>
  <c r="P375" i="22"/>
  <c r="P371" i="22"/>
  <c r="P365" i="22"/>
  <c r="P357" i="22"/>
  <c r="P349" i="22"/>
  <c r="P341" i="22"/>
  <c r="P333" i="22"/>
  <c r="P325" i="22"/>
  <c r="P317" i="22"/>
  <c r="P309" i="22"/>
  <c r="P301" i="22"/>
  <c r="P293" i="22"/>
  <c r="P285" i="22"/>
  <c r="P277" i="22"/>
  <c r="P269" i="22"/>
  <c r="P261" i="22"/>
  <c r="P253" i="22"/>
  <c r="P245" i="22"/>
  <c r="P237" i="22"/>
  <c r="P229" i="22"/>
  <c r="P221" i="22"/>
  <c r="P213" i="22"/>
  <c r="P205" i="22"/>
  <c r="P197" i="22"/>
  <c r="P362" i="22"/>
  <c r="P354" i="22"/>
  <c r="P346" i="22"/>
  <c r="P338" i="22"/>
  <c r="P330" i="22"/>
  <c r="P322" i="22"/>
  <c r="P314" i="22"/>
  <c r="P306" i="22"/>
  <c r="P298" i="22"/>
  <c r="P290" i="22"/>
  <c r="P282" i="22"/>
  <c r="P274" i="22"/>
  <c r="P266" i="22"/>
  <c r="P258" i="22"/>
  <c r="P250" i="22"/>
  <c r="P242" i="22"/>
  <c r="P234" i="22"/>
  <c r="P226" i="22"/>
  <c r="P218" i="22"/>
  <c r="P210" i="22"/>
  <c r="P202" i="22"/>
  <c r="P194" i="22"/>
  <c r="P438" i="22"/>
  <c r="P434" i="22"/>
  <c r="P430" i="22"/>
  <c r="P426" i="22"/>
  <c r="P422" i="22"/>
  <c r="P418" i="22"/>
  <c r="P414" i="22"/>
  <c r="P410" i="22"/>
  <c r="P406" i="22"/>
  <c r="P402" i="22"/>
  <c r="P398" i="22"/>
  <c r="P394" i="22"/>
  <c r="P390" i="22"/>
  <c r="P386" i="22"/>
  <c r="P382" i="22"/>
  <c r="P378" i="22"/>
  <c r="P374" i="22"/>
  <c r="P370" i="22"/>
  <c r="P367" i="22"/>
  <c r="P359" i="22"/>
  <c r="P351" i="22"/>
  <c r="P343" i="22"/>
  <c r="P335" i="22"/>
  <c r="P327" i="22"/>
  <c r="P319" i="22"/>
  <c r="P311" i="22"/>
  <c r="P303" i="22"/>
  <c r="P295" i="22"/>
  <c r="P287" i="22"/>
  <c r="P279" i="22"/>
  <c r="P271" i="22"/>
  <c r="P263" i="22"/>
  <c r="P255" i="22"/>
  <c r="P247" i="22"/>
  <c r="P239" i="22"/>
  <c r="P231" i="22"/>
  <c r="P223" i="22"/>
  <c r="P215" i="22"/>
  <c r="P207" i="22"/>
  <c r="P199" i="22"/>
  <c r="P191" i="22"/>
  <c r="P356" i="22"/>
  <c r="P292" i="22"/>
  <c r="P228" i="22"/>
  <c r="P187" i="22"/>
  <c r="P179" i="22"/>
  <c r="P171" i="22"/>
  <c r="P163" i="22"/>
  <c r="P155" i="22"/>
  <c r="P147" i="22"/>
  <c r="P139" i="22"/>
  <c r="P131" i="22"/>
  <c r="P123" i="22"/>
  <c r="P115" i="22"/>
  <c r="P107" i="22"/>
  <c r="P99" i="22"/>
  <c r="P91" i="22"/>
  <c r="P83" i="22"/>
  <c r="P75" i="22"/>
  <c r="P67" i="22"/>
  <c r="P59" i="22"/>
  <c r="P51" i="22"/>
  <c r="P43" i="22"/>
  <c r="P35" i="22"/>
  <c r="P27" i="22"/>
  <c r="P19" i="22"/>
  <c r="P11" i="22"/>
  <c r="P332" i="22"/>
  <c r="P268" i="22"/>
  <c r="P204" i="22"/>
  <c r="P184" i="22"/>
  <c r="P176" i="22"/>
  <c r="P168" i="22"/>
  <c r="P160" i="22"/>
  <c r="P152" i="22"/>
  <c r="P144" i="22"/>
  <c r="P136" i="22"/>
  <c r="P128" i="22"/>
  <c r="P120" i="22"/>
  <c r="P112" i="22"/>
  <c r="P104" i="22"/>
  <c r="P96" i="22"/>
  <c r="P88" i="22"/>
  <c r="P80" i="22"/>
  <c r="P72" i="22"/>
  <c r="P64" i="22"/>
  <c r="P56" i="22"/>
  <c r="P48" i="22"/>
  <c r="P40" i="22"/>
  <c r="P32" i="22"/>
  <c r="P24" i="22"/>
  <c r="P16" i="22"/>
  <c r="P8" i="22"/>
  <c r="P308" i="22"/>
  <c r="P244" i="22"/>
  <c r="P189" i="22"/>
  <c r="P181" i="22"/>
  <c r="P173" i="22"/>
  <c r="P165" i="22"/>
  <c r="P157" i="22"/>
  <c r="P149" i="22"/>
  <c r="P141" i="22"/>
  <c r="P133" i="22"/>
  <c r="P125" i="22"/>
  <c r="P117" i="22"/>
  <c r="P109" i="22"/>
  <c r="P101" i="22"/>
  <c r="P93" i="22"/>
  <c r="P85" i="22"/>
  <c r="P77" i="22"/>
  <c r="P69" i="22"/>
  <c r="P61" i="22"/>
  <c r="P53" i="22"/>
  <c r="P45" i="22"/>
  <c r="P37" i="22"/>
  <c r="P29" i="22"/>
  <c r="P21" i="22"/>
  <c r="P13" i="22"/>
  <c r="P348" i="22"/>
  <c r="P284" i="22"/>
  <c r="P220" i="22"/>
  <c r="P186" i="22"/>
  <c r="P178" i="22"/>
  <c r="P170" i="22"/>
  <c r="P162" i="22"/>
  <c r="P154" i="22"/>
  <c r="P146" i="22"/>
  <c r="P138" i="22"/>
  <c r="P130" i="22"/>
  <c r="P122" i="22"/>
  <c r="P114" i="22"/>
  <c r="P106" i="22"/>
  <c r="P98" i="22"/>
  <c r="P90" i="22"/>
  <c r="P82" i="22"/>
  <c r="P74" i="22"/>
  <c r="P66" i="22"/>
  <c r="P58" i="22"/>
  <c r="P50" i="22"/>
  <c r="P42" i="22"/>
  <c r="P34" i="22"/>
  <c r="P26" i="22"/>
  <c r="P18" i="22"/>
  <c r="P10" i="22"/>
  <c r="P324" i="22"/>
  <c r="P260" i="22"/>
  <c r="P196" i="22"/>
  <c r="P183" i="22"/>
  <c r="P175" i="22"/>
  <c r="P167" i="22"/>
  <c r="P159" i="22"/>
  <c r="P151" i="22"/>
  <c r="P143" i="22"/>
  <c r="P135" i="22"/>
  <c r="P127" i="22"/>
  <c r="P119" i="22"/>
  <c r="P111" i="22"/>
  <c r="P103" i="22"/>
  <c r="P95" i="22"/>
  <c r="P87" i="22"/>
  <c r="P79" i="22"/>
  <c r="P71" i="22"/>
  <c r="P63" i="22"/>
  <c r="P55" i="22"/>
  <c r="P47" i="22"/>
  <c r="P39" i="22"/>
  <c r="P31" i="22"/>
  <c r="P23" i="22"/>
  <c r="P15" i="22"/>
  <c r="P7" i="22"/>
  <c r="P364" i="22"/>
  <c r="P300" i="22"/>
  <c r="P236" i="22"/>
  <c r="P188" i="22"/>
  <c r="P180" i="22"/>
  <c r="P172" i="22"/>
  <c r="P164" i="22"/>
  <c r="P156" i="22"/>
  <c r="P148" i="22"/>
  <c r="P140" i="22"/>
  <c r="P132" i="22"/>
  <c r="P124" i="22"/>
  <c r="P116" i="22"/>
  <c r="P108" i="22"/>
  <c r="P100" i="22"/>
  <c r="P92" i="22"/>
  <c r="P84" i="22"/>
  <c r="P76" i="22"/>
  <c r="P68" i="22"/>
  <c r="P60" i="22"/>
  <c r="P52" i="22"/>
  <c r="P44" i="22"/>
  <c r="P36" i="22"/>
  <c r="P28" i="22"/>
  <c r="P20" i="22"/>
  <c r="P12" i="22"/>
  <c r="P340" i="22"/>
  <c r="P276" i="22"/>
  <c r="P212" i="22"/>
  <c r="P185" i="22"/>
  <c r="P177" i="22"/>
  <c r="P169" i="22"/>
  <c r="P161" i="22"/>
  <c r="P153" i="22"/>
  <c r="P145" i="22"/>
  <c r="P137" i="22"/>
  <c r="P129" i="22"/>
  <c r="P121" i="22"/>
  <c r="P113" i="22"/>
  <c r="P105" i="22"/>
  <c r="P97" i="22"/>
  <c r="P89" i="22"/>
  <c r="P81" i="22"/>
  <c r="P73" i="22"/>
  <c r="P65" i="22"/>
  <c r="P57" i="22"/>
  <c r="P49" i="22"/>
  <c r="P41" i="22"/>
  <c r="P33" i="22"/>
  <c r="P25" i="22"/>
  <c r="P17" i="22"/>
  <c r="P9" i="22"/>
  <c r="P316" i="22"/>
  <c r="P252" i="22"/>
  <c r="P190" i="22"/>
  <c r="P182" i="22"/>
  <c r="P174" i="22"/>
  <c r="P166" i="22"/>
  <c r="P158" i="22"/>
  <c r="P150" i="22"/>
  <c r="P142" i="22"/>
  <c r="P134" i="22"/>
  <c r="P126" i="22"/>
  <c r="P118" i="22"/>
  <c r="P110" i="22"/>
  <c r="P102" i="22"/>
  <c r="P94" i="22"/>
  <c r="P86" i="22"/>
  <c r="P78" i="22"/>
  <c r="P70" i="22"/>
  <c r="P62" i="22"/>
  <c r="P54" i="22"/>
  <c r="P46" i="22"/>
  <c r="P38" i="22"/>
  <c r="P30" i="22"/>
  <c r="P22" i="22"/>
  <c r="P14" i="22"/>
  <c r="P6" i="22"/>
  <c r="C129" i="22" l="1"/>
  <c r="D129" i="22"/>
  <c r="N129" i="22" s="1"/>
  <c r="D130" i="24"/>
  <c r="N130" i="24" s="1"/>
  <c r="C130" i="24"/>
  <c r="E130" i="24" s="1"/>
  <c r="C129" i="23"/>
  <c r="E129" i="23" s="1"/>
  <c r="D129" i="23"/>
  <c r="C129" i="20"/>
  <c r="E129" i="20" s="1"/>
  <c r="D129" i="20"/>
  <c r="N129" i="20" s="1"/>
  <c r="D129" i="17"/>
  <c r="N129" i="17" s="1"/>
  <c r="C129" i="17"/>
  <c r="E129" i="17" s="1"/>
  <c r="D129" i="14"/>
  <c r="N129" i="14" s="1"/>
  <c r="C129" i="14"/>
  <c r="E129" i="14" s="1"/>
  <c r="L2" i="17"/>
  <c r="N2" i="17" s="1"/>
  <c r="L1" i="14"/>
  <c r="N1" i="14" s="1"/>
  <c r="L2" i="14"/>
  <c r="N2" i="14" s="1"/>
  <c r="K131" i="14"/>
  <c r="A130" i="14"/>
  <c r="K132" i="24"/>
  <c r="A131" i="24"/>
  <c r="N129" i="23"/>
  <c r="K131" i="23"/>
  <c r="A130" i="23"/>
  <c r="L2" i="23"/>
  <c r="N2" i="23" s="1"/>
  <c r="L1" i="23"/>
  <c r="N1" i="23" s="1"/>
  <c r="K131" i="20"/>
  <c r="A130" i="20"/>
  <c r="L2" i="20"/>
  <c r="N2" i="20" s="1"/>
  <c r="L1" i="20"/>
  <c r="N1" i="20" s="1"/>
  <c r="L1" i="17"/>
  <c r="N1" i="17" s="1"/>
  <c r="K131" i="17"/>
  <c r="A130" i="17"/>
  <c r="K131" i="22"/>
  <c r="A130" i="22"/>
  <c r="L1" i="22"/>
  <c r="N1" i="22" s="1"/>
  <c r="E129" i="22"/>
  <c r="L2" i="22"/>
  <c r="N2" i="22" s="1"/>
  <c r="C130" i="22" l="1"/>
  <c r="D130" i="22"/>
  <c r="N130" i="22" s="1"/>
  <c r="C131" i="24"/>
  <c r="E131" i="24" s="1"/>
  <c r="D131" i="24"/>
  <c r="N131" i="24" s="1"/>
  <c r="D130" i="23"/>
  <c r="N130" i="23" s="1"/>
  <c r="C130" i="23"/>
  <c r="E130" i="23" s="1"/>
  <c r="D130" i="20"/>
  <c r="N130" i="20" s="1"/>
  <c r="C130" i="20"/>
  <c r="E130" i="20" s="1"/>
  <c r="D130" i="17"/>
  <c r="N130" i="17" s="1"/>
  <c r="C130" i="17"/>
  <c r="D130" i="14"/>
  <c r="N130" i="14" s="1"/>
  <c r="C130" i="14"/>
  <c r="E130" i="14" s="1"/>
  <c r="K132" i="14"/>
  <c r="A131" i="14"/>
  <c r="K133" i="24"/>
  <c r="A132" i="24"/>
  <c r="K132" i="23"/>
  <c r="A131" i="23"/>
  <c r="K132" i="20"/>
  <c r="A131" i="20"/>
  <c r="E130" i="17"/>
  <c r="K132" i="17"/>
  <c r="A131" i="17"/>
  <c r="E130" i="22"/>
  <c r="K132" i="22"/>
  <c r="A131" i="22"/>
  <c r="D131" i="22" l="1"/>
  <c r="N131" i="22" s="1"/>
  <c r="C131" i="22"/>
  <c r="C132" i="24"/>
  <c r="E132" i="24" s="1"/>
  <c r="D132" i="24"/>
  <c r="N132" i="24" s="1"/>
  <c r="D131" i="23"/>
  <c r="N131" i="23" s="1"/>
  <c r="C131" i="23"/>
  <c r="E131" i="23" s="1"/>
  <c r="C131" i="20"/>
  <c r="E131" i="20" s="1"/>
  <c r="D131" i="20"/>
  <c r="N131" i="20" s="1"/>
  <c r="C131" i="17"/>
  <c r="E131" i="17" s="1"/>
  <c r="D131" i="17"/>
  <c r="N131" i="17" s="1"/>
  <c r="C131" i="14"/>
  <c r="E131" i="14" s="1"/>
  <c r="D131" i="14"/>
  <c r="N131" i="14" s="1"/>
  <c r="K133" i="14"/>
  <c r="A132" i="14"/>
  <c r="K134" i="24"/>
  <c r="A133" i="24"/>
  <c r="K133" i="23"/>
  <c r="A132" i="23"/>
  <c r="K133" i="20"/>
  <c r="A132" i="20"/>
  <c r="K133" i="17"/>
  <c r="A132" i="17"/>
  <c r="E131" i="22"/>
  <c r="K133" i="22"/>
  <c r="A132" i="22"/>
  <c r="C132" i="22" l="1"/>
  <c r="D132" i="22"/>
  <c r="N132" i="22" s="1"/>
  <c r="D133" i="24"/>
  <c r="N133" i="24" s="1"/>
  <c r="C133" i="24"/>
  <c r="E133" i="24" s="1"/>
  <c r="C132" i="23"/>
  <c r="E132" i="23" s="1"/>
  <c r="D132" i="23"/>
  <c r="N132" i="23" s="1"/>
  <c r="D132" i="20"/>
  <c r="N132" i="20" s="1"/>
  <c r="C132" i="20"/>
  <c r="E132" i="20" s="1"/>
  <c r="D132" i="17"/>
  <c r="N132" i="17" s="1"/>
  <c r="C132" i="17"/>
  <c r="E132" i="17" s="1"/>
  <c r="C132" i="14"/>
  <c r="E132" i="14" s="1"/>
  <c r="D132" i="14"/>
  <c r="N132" i="14" s="1"/>
  <c r="K134" i="14"/>
  <c r="A133" i="14"/>
  <c r="K135" i="24"/>
  <c r="A134" i="24"/>
  <c r="K134" i="23"/>
  <c r="A133" i="23"/>
  <c r="K134" i="20"/>
  <c r="A133" i="20"/>
  <c r="K134" i="17"/>
  <c r="A133" i="17"/>
  <c r="E132" i="22"/>
  <c r="K134" i="22"/>
  <c r="A133" i="22"/>
  <c r="C133" i="22" l="1"/>
  <c r="D133" i="22"/>
  <c r="N133" i="22" s="1"/>
  <c r="C134" i="24"/>
  <c r="E134" i="24" s="1"/>
  <c r="D134" i="24"/>
  <c r="N134" i="24" s="1"/>
  <c r="D133" i="23"/>
  <c r="N133" i="23" s="1"/>
  <c r="C133" i="23"/>
  <c r="C133" i="20"/>
  <c r="E133" i="20" s="1"/>
  <c r="D133" i="20"/>
  <c r="N133" i="20" s="1"/>
  <c r="C133" i="17"/>
  <c r="E133" i="17" s="1"/>
  <c r="D133" i="17"/>
  <c r="N133" i="17" s="1"/>
  <c r="C133" i="14"/>
  <c r="E133" i="14" s="1"/>
  <c r="D133" i="14"/>
  <c r="N133" i="14" s="1"/>
  <c r="K135" i="14"/>
  <c r="A134" i="14"/>
  <c r="K136" i="24"/>
  <c r="A135" i="24"/>
  <c r="E133" i="23"/>
  <c r="K135" i="23"/>
  <c r="A134" i="23"/>
  <c r="K135" i="20"/>
  <c r="A134" i="20"/>
  <c r="K135" i="17"/>
  <c r="A134" i="17"/>
  <c r="E133" i="22"/>
  <c r="K135" i="22"/>
  <c r="A134" i="22"/>
  <c r="C134" i="22" l="1"/>
  <c r="D134" i="22"/>
  <c r="D135" i="24"/>
  <c r="N135" i="24" s="1"/>
  <c r="C135" i="24"/>
  <c r="E135" i="24" s="1"/>
  <c r="D134" i="23"/>
  <c r="N134" i="23" s="1"/>
  <c r="C134" i="23"/>
  <c r="E134" i="23" s="1"/>
  <c r="C134" i="20"/>
  <c r="E134" i="20" s="1"/>
  <c r="D134" i="20"/>
  <c r="N134" i="20" s="1"/>
  <c r="C134" i="17"/>
  <c r="E134" i="17" s="1"/>
  <c r="D134" i="17"/>
  <c r="N134" i="17" s="1"/>
  <c r="D134" i="14"/>
  <c r="N134" i="14" s="1"/>
  <c r="C134" i="14"/>
  <c r="E134" i="14" s="1"/>
  <c r="K136" i="14"/>
  <c r="A135" i="14"/>
  <c r="K137" i="24"/>
  <c r="A136" i="24"/>
  <c r="K136" i="23"/>
  <c r="A135" i="23"/>
  <c r="K136" i="20"/>
  <c r="A135" i="20"/>
  <c r="K136" i="17"/>
  <c r="A135" i="17"/>
  <c r="N134" i="22"/>
  <c r="E134" i="22"/>
  <c r="K136" i="22"/>
  <c r="A135" i="22"/>
  <c r="D135" i="22" l="1"/>
  <c r="C135" i="22"/>
  <c r="C136" i="24"/>
  <c r="E136" i="24" s="1"/>
  <c r="D136" i="24"/>
  <c r="N136" i="24" s="1"/>
  <c r="D135" i="23"/>
  <c r="N135" i="23" s="1"/>
  <c r="C135" i="23"/>
  <c r="D135" i="20"/>
  <c r="N135" i="20" s="1"/>
  <c r="C135" i="20"/>
  <c r="E135" i="20" s="1"/>
  <c r="C135" i="17"/>
  <c r="E135" i="17" s="1"/>
  <c r="D135" i="17"/>
  <c r="N135" i="17" s="1"/>
  <c r="D135" i="14"/>
  <c r="N135" i="14" s="1"/>
  <c r="C135" i="14"/>
  <c r="E135" i="14" s="1"/>
  <c r="K137" i="14"/>
  <c r="A136" i="14"/>
  <c r="K138" i="24"/>
  <c r="A137" i="24"/>
  <c r="E135" i="23"/>
  <c r="K137" i="23"/>
  <c r="A136" i="23"/>
  <c r="K137" i="20"/>
  <c r="A136" i="20"/>
  <c r="K137" i="17"/>
  <c r="A136" i="17"/>
  <c r="N135" i="22"/>
  <c r="E135" i="22"/>
  <c r="K137" i="22"/>
  <c r="A136" i="22"/>
  <c r="C136" i="22" l="1"/>
  <c r="D136" i="22"/>
  <c r="N136" i="22" s="1"/>
  <c r="C137" i="24"/>
  <c r="E137" i="24" s="1"/>
  <c r="D137" i="24"/>
  <c r="N137" i="24" s="1"/>
  <c r="C136" i="23"/>
  <c r="E136" i="23" s="1"/>
  <c r="D136" i="23"/>
  <c r="N136" i="23" s="1"/>
  <c r="C136" i="20"/>
  <c r="E136" i="20" s="1"/>
  <c r="D136" i="20"/>
  <c r="N136" i="20" s="1"/>
  <c r="C136" i="17"/>
  <c r="E136" i="17" s="1"/>
  <c r="D136" i="17"/>
  <c r="N136" i="17" s="1"/>
  <c r="C136" i="14"/>
  <c r="E136" i="14" s="1"/>
  <c r="D136" i="14"/>
  <c r="N136" i="14" s="1"/>
  <c r="K138" i="14"/>
  <c r="A137" i="14"/>
  <c r="K139" i="24"/>
  <c r="A138" i="24"/>
  <c r="K138" i="23"/>
  <c r="A137" i="23"/>
  <c r="K138" i="20"/>
  <c r="A137" i="20"/>
  <c r="K138" i="17"/>
  <c r="A137" i="17"/>
  <c r="E136" i="22"/>
  <c r="K138" i="22"/>
  <c r="A137" i="22"/>
  <c r="C137" i="22" l="1"/>
  <c r="D137" i="22"/>
  <c r="N137" i="22" s="1"/>
  <c r="D138" i="24"/>
  <c r="N138" i="24" s="1"/>
  <c r="C138" i="24"/>
  <c r="E138" i="24" s="1"/>
  <c r="D137" i="23"/>
  <c r="N137" i="23" s="1"/>
  <c r="C137" i="23"/>
  <c r="E137" i="23" s="1"/>
  <c r="D137" i="20"/>
  <c r="N137" i="20" s="1"/>
  <c r="C137" i="20"/>
  <c r="E137" i="20" s="1"/>
  <c r="C137" i="17"/>
  <c r="E137" i="17" s="1"/>
  <c r="D137" i="17"/>
  <c r="N137" i="17" s="1"/>
  <c r="D137" i="14"/>
  <c r="N137" i="14" s="1"/>
  <c r="C137" i="14"/>
  <c r="E137" i="14" s="1"/>
  <c r="K139" i="14"/>
  <c r="A138" i="14"/>
  <c r="K140" i="24"/>
  <c r="A139" i="24"/>
  <c r="K139" i="23"/>
  <c r="A138" i="23"/>
  <c r="K139" i="20"/>
  <c r="A138" i="20"/>
  <c r="K139" i="17"/>
  <c r="A138" i="17"/>
  <c r="E137" i="22"/>
  <c r="K139" i="22"/>
  <c r="A138" i="22"/>
  <c r="C138" i="22" l="1"/>
  <c r="D138" i="22"/>
  <c r="N138" i="22" s="1"/>
  <c r="C139" i="24"/>
  <c r="E139" i="24" s="1"/>
  <c r="D139" i="24"/>
  <c r="N139" i="24" s="1"/>
  <c r="C138" i="23"/>
  <c r="E138" i="23" s="1"/>
  <c r="D138" i="23"/>
  <c r="N138" i="23" s="1"/>
  <c r="D138" i="20"/>
  <c r="N138" i="20" s="1"/>
  <c r="C138" i="20"/>
  <c r="E138" i="20" s="1"/>
  <c r="D138" i="17"/>
  <c r="N138" i="17" s="1"/>
  <c r="C138" i="17"/>
  <c r="E138" i="17" s="1"/>
  <c r="C138" i="14"/>
  <c r="E138" i="14" s="1"/>
  <c r="D138" i="14"/>
  <c r="N138" i="14" s="1"/>
  <c r="K140" i="14"/>
  <c r="A139" i="14"/>
  <c r="K141" i="24"/>
  <c r="A140" i="24"/>
  <c r="K140" i="23"/>
  <c r="A139" i="23"/>
  <c r="K140" i="20"/>
  <c r="A139" i="20"/>
  <c r="K140" i="17"/>
  <c r="A139" i="17"/>
  <c r="E138" i="22"/>
  <c r="K140" i="22"/>
  <c r="A139" i="22"/>
  <c r="D139" i="22" l="1"/>
  <c r="C139" i="22"/>
  <c r="E139" i="22" s="1"/>
  <c r="D140" i="24"/>
  <c r="N140" i="24" s="1"/>
  <c r="C140" i="24"/>
  <c r="E140" i="24" s="1"/>
  <c r="C139" i="23"/>
  <c r="E139" i="23" s="1"/>
  <c r="D139" i="23"/>
  <c r="N139" i="23" s="1"/>
  <c r="C139" i="20"/>
  <c r="E139" i="20" s="1"/>
  <c r="D139" i="20"/>
  <c r="N139" i="20" s="1"/>
  <c r="D139" i="17"/>
  <c r="N139" i="17" s="1"/>
  <c r="C139" i="17"/>
  <c r="C139" i="14"/>
  <c r="E139" i="14" s="1"/>
  <c r="D139" i="14"/>
  <c r="N139" i="14" s="1"/>
  <c r="K141" i="14"/>
  <c r="A140" i="14"/>
  <c r="K142" i="24"/>
  <c r="A141" i="24"/>
  <c r="K141" i="23"/>
  <c r="A140" i="23"/>
  <c r="K141" i="20"/>
  <c r="A140" i="20"/>
  <c r="E139" i="17"/>
  <c r="K141" i="17"/>
  <c r="A140" i="17"/>
  <c r="K141" i="22"/>
  <c r="A140" i="22"/>
  <c r="N139" i="22"/>
  <c r="C140" i="22" l="1"/>
  <c r="D140" i="22"/>
  <c r="N140" i="22" s="1"/>
  <c r="D141" i="24"/>
  <c r="N141" i="24" s="1"/>
  <c r="C141" i="24"/>
  <c r="E141" i="24" s="1"/>
  <c r="D140" i="23"/>
  <c r="N140" i="23" s="1"/>
  <c r="C140" i="23"/>
  <c r="D140" i="20"/>
  <c r="N140" i="20" s="1"/>
  <c r="C140" i="20"/>
  <c r="E140" i="20" s="1"/>
  <c r="C140" i="17"/>
  <c r="E140" i="17" s="1"/>
  <c r="D140" i="17"/>
  <c r="N140" i="17" s="1"/>
  <c r="D140" i="14"/>
  <c r="C140" i="14"/>
  <c r="E140" i="14" s="1"/>
  <c r="N140" i="14"/>
  <c r="K142" i="14"/>
  <c r="A141" i="14"/>
  <c r="K143" i="24"/>
  <c r="A142" i="24"/>
  <c r="E140" i="23"/>
  <c r="K142" i="23"/>
  <c r="A141" i="23"/>
  <c r="K142" i="20"/>
  <c r="A141" i="20"/>
  <c r="K142" i="17"/>
  <c r="A141" i="17"/>
  <c r="E140" i="22"/>
  <c r="K142" i="22"/>
  <c r="A141" i="22"/>
  <c r="C141" i="22" l="1"/>
  <c r="D141" i="22"/>
  <c r="N141" i="22" s="1"/>
  <c r="C142" i="24"/>
  <c r="E142" i="24" s="1"/>
  <c r="D142" i="24"/>
  <c r="N142" i="24" s="1"/>
  <c r="C141" i="23"/>
  <c r="E141" i="23" s="1"/>
  <c r="D141" i="23"/>
  <c r="N141" i="23" s="1"/>
  <c r="C141" i="20"/>
  <c r="E141" i="20" s="1"/>
  <c r="D141" i="20"/>
  <c r="N141" i="20" s="1"/>
  <c r="D141" i="17"/>
  <c r="N141" i="17" s="1"/>
  <c r="C141" i="17"/>
  <c r="E141" i="17" s="1"/>
  <c r="C141" i="14"/>
  <c r="E141" i="14" s="1"/>
  <c r="D141" i="14"/>
  <c r="N141" i="14" s="1"/>
  <c r="K143" i="14"/>
  <c r="A142" i="14"/>
  <c r="K144" i="24"/>
  <c r="A143" i="24"/>
  <c r="K143" i="23"/>
  <c r="A142" i="23"/>
  <c r="K143" i="20"/>
  <c r="A142" i="20"/>
  <c r="K143" i="17"/>
  <c r="A142" i="17"/>
  <c r="K143" i="22"/>
  <c r="A142" i="22"/>
  <c r="E141" i="22"/>
  <c r="C142" i="22" l="1"/>
  <c r="D142" i="22"/>
  <c r="N142" i="22" s="1"/>
  <c r="D143" i="24"/>
  <c r="N143" i="24" s="1"/>
  <c r="C143" i="24"/>
  <c r="E143" i="24" s="1"/>
  <c r="D142" i="23"/>
  <c r="N142" i="23" s="1"/>
  <c r="C142" i="23"/>
  <c r="E142" i="23" s="1"/>
  <c r="C142" i="20"/>
  <c r="E142" i="20" s="1"/>
  <c r="D142" i="20"/>
  <c r="N142" i="20" s="1"/>
  <c r="C142" i="17"/>
  <c r="E142" i="17" s="1"/>
  <c r="D142" i="17"/>
  <c r="N142" i="17" s="1"/>
  <c r="D142" i="14"/>
  <c r="N142" i="14" s="1"/>
  <c r="C142" i="14"/>
  <c r="E142" i="14" s="1"/>
  <c r="K144" i="14"/>
  <c r="A143" i="14"/>
  <c r="K145" i="24"/>
  <c r="A144" i="24"/>
  <c r="K144" i="23"/>
  <c r="A143" i="23"/>
  <c r="K144" i="20"/>
  <c r="A143" i="20"/>
  <c r="K144" i="17"/>
  <c r="A143" i="17"/>
  <c r="E142" i="22"/>
  <c r="K144" i="22"/>
  <c r="A143" i="22"/>
  <c r="D143" i="22" l="1"/>
  <c r="C143" i="22"/>
  <c r="C144" i="24"/>
  <c r="E144" i="24" s="1"/>
  <c r="D144" i="24"/>
  <c r="N144" i="24" s="1"/>
  <c r="D143" i="23"/>
  <c r="N143" i="23" s="1"/>
  <c r="C143" i="23"/>
  <c r="E143" i="23" s="1"/>
  <c r="D143" i="20"/>
  <c r="N143" i="20" s="1"/>
  <c r="C143" i="20"/>
  <c r="E143" i="20" s="1"/>
  <c r="C143" i="17"/>
  <c r="E143" i="17" s="1"/>
  <c r="D143" i="17"/>
  <c r="N143" i="17" s="1"/>
  <c r="D143" i="14"/>
  <c r="N143" i="14" s="1"/>
  <c r="C143" i="14"/>
  <c r="E143" i="14" s="1"/>
  <c r="K145" i="14"/>
  <c r="A144" i="14"/>
  <c r="K146" i="24"/>
  <c r="A145" i="24"/>
  <c r="K145" i="23"/>
  <c r="A144" i="23"/>
  <c r="K145" i="20"/>
  <c r="A144" i="20"/>
  <c r="K145" i="17"/>
  <c r="A144" i="17"/>
  <c r="N143" i="22"/>
  <c r="E143" i="22"/>
  <c r="K145" i="22"/>
  <c r="A144" i="22"/>
  <c r="C144" i="22" l="1"/>
  <c r="D144" i="22"/>
  <c r="N144" i="22" s="1"/>
  <c r="C145" i="24"/>
  <c r="E145" i="24" s="1"/>
  <c r="D145" i="24"/>
  <c r="N145" i="24" s="1"/>
  <c r="C144" i="23"/>
  <c r="E144" i="23" s="1"/>
  <c r="D144" i="23"/>
  <c r="N144" i="23" s="1"/>
  <c r="C144" i="20"/>
  <c r="E144" i="20" s="1"/>
  <c r="D144" i="20"/>
  <c r="N144" i="20" s="1"/>
  <c r="D144" i="17"/>
  <c r="N144" i="17" s="1"/>
  <c r="C144" i="17"/>
  <c r="E144" i="17" s="1"/>
  <c r="C144" i="14"/>
  <c r="E144" i="14" s="1"/>
  <c r="D144" i="14"/>
  <c r="N144" i="14" s="1"/>
  <c r="K146" i="14"/>
  <c r="A145" i="14"/>
  <c r="K147" i="24"/>
  <c r="A146" i="24"/>
  <c r="K146" i="23"/>
  <c r="A145" i="23"/>
  <c r="K146" i="20"/>
  <c r="A145" i="20"/>
  <c r="K146" i="17"/>
  <c r="A145" i="17"/>
  <c r="E144" i="22"/>
  <c r="K146" i="22"/>
  <c r="A145" i="22"/>
  <c r="C145" i="22" l="1"/>
  <c r="D145" i="22"/>
  <c r="D146" i="24"/>
  <c r="N146" i="24" s="1"/>
  <c r="C146" i="24"/>
  <c r="E146" i="24" s="1"/>
  <c r="D145" i="23"/>
  <c r="N145" i="23" s="1"/>
  <c r="C145" i="23"/>
  <c r="E145" i="23" s="1"/>
  <c r="D145" i="20"/>
  <c r="N145" i="20" s="1"/>
  <c r="C145" i="20"/>
  <c r="E145" i="20" s="1"/>
  <c r="C145" i="17"/>
  <c r="E145" i="17" s="1"/>
  <c r="D145" i="17"/>
  <c r="N145" i="17" s="1"/>
  <c r="D145" i="14"/>
  <c r="N145" i="14" s="1"/>
  <c r="C145" i="14"/>
  <c r="E145" i="14" s="1"/>
  <c r="K147" i="14"/>
  <c r="A146" i="14"/>
  <c r="K148" i="24"/>
  <c r="A147" i="24"/>
  <c r="K147" i="23"/>
  <c r="A146" i="23"/>
  <c r="K147" i="20"/>
  <c r="A146" i="20"/>
  <c r="K147" i="17"/>
  <c r="A146" i="17"/>
  <c r="E145" i="22"/>
  <c r="N145" i="22"/>
  <c r="K147" i="22"/>
  <c r="A146" i="22"/>
  <c r="C146" i="22" l="1"/>
  <c r="D146" i="22"/>
  <c r="C147" i="24"/>
  <c r="E147" i="24" s="1"/>
  <c r="D147" i="24"/>
  <c r="N147" i="24" s="1"/>
  <c r="C146" i="23"/>
  <c r="E146" i="23" s="1"/>
  <c r="D146" i="23"/>
  <c r="N146" i="23" s="1"/>
  <c r="D146" i="20"/>
  <c r="N146" i="20" s="1"/>
  <c r="C146" i="20"/>
  <c r="E146" i="20" s="1"/>
  <c r="D146" i="17"/>
  <c r="N146" i="17" s="1"/>
  <c r="C146" i="17"/>
  <c r="E146" i="17" s="1"/>
  <c r="C146" i="14"/>
  <c r="E146" i="14" s="1"/>
  <c r="D146" i="14"/>
  <c r="N146" i="14" s="1"/>
  <c r="K148" i="14"/>
  <c r="A147" i="14"/>
  <c r="K149" i="24"/>
  <c r="A148" i="24"/>
  <c r="K148" i="23"/>
  <c r="A147" i="23"/>
  <c r="K148" i="20"/>
  <c r="A147" i="20"/>
  <c r="K148" i="17"/>
  <c r="A147" i="17"/>
  <c r="N146" i="22"/>
  <c r="E146" i="22"/>
  <c r="K148" i="22"/>
  <c r="A147" i="22"/>
  <c r="D147" i="22" l="1"/>
  <c r="C147" i="22"/>
  <c r="D148" i="24"/>
  <c r="N148" i="24" s="1"/>
  <c r="C148" i="24"/>
  <c r="E148" i="24" s="1"/>
  <c r="C147" i="23"/>
  <c r="E147" i="23" s="1"/>
  <c r="D147" i="23"/>
  <c r="N147" i="23" s="1"/>
  <c r="C147" i="20"/>
  <c r="E147" i="20" s="1"/>
  <c r="D147" i="20"/>
  <c r="N147" i="20" s="1"/>
  <c r="D147" i="17"/>
  <c r="N147" i="17" s="1"/>
  <c r="C147" i="17"/>
  <c r="C147" i="14"/>
  <c r="E147" i="14" s="1"/>
  <c r="D147" i="14"/>
  <c r="N147" i="14" s="1"/>
  <c r="K149" i="14"/>
  <c r="A148" i="14"/>
  <c r="K150" i="24"/>
  <c r="A149" i="24"/>
  <c r="K149" i="23"/>
  <c r="A148" i="23"/>
  <c r="K149" i="20"/>
  <c r="A148" i="20"/>
  <c r="E147" i="17"/>
  <c r="K149" i="17"/>
  <c r="A148" i="17"/>
  <c r="N147" i="22"/>
  <c r="E147" i="22"/>
  <c r="K149" i="22"/>
  <c r="A148" i="22"/>
  <c r="C148" i="22" l="1"/>
  <c r="D148" i="22"/>
  <c r="N148" i="22" s="1"/>
  <c r="D149" i="24"/>
  <c r="N149" i="24" s="1"/>
  <c r="C149" i="24"/>
  <c r="E149" i="24" s="1"/>
  <c r="D148" i="23"/>
  <c r="N148" i="23" s="1"/>
  <c r="C148" i="23"/>
  <c r="E148" i="23" s="1"/>
  <c r="D148" i="20"/>
  <c r="N148" i="20" s="1"/>
  <c r="C148" i="20"/>
  <c r="E148" i="20" s="1"/>
  <c r="C148" i="17"/>
  <c r="E148" i="17" s="1"/>
  <c r="D148" i="17"/>
  <c r="N148" i="17" s="1"/>
  <c r="D148" i="14"/>
  <c r="N148" i="14" s="1"/>
  <c r="C148" i="14"/>
  <c r="E148" i="14" s="1"/>
  <c r="K150" i="14"/>
  <c r="A149" i="14"/>
  <c r="K151" i="24"/>
  <c r="A150" i="24"/>
  <c r="K150" i="23"/>
  <c r="A149" i="23"/>
  <c r="K150" i="20"/>
  <c r="A149" i="20"/>
  <c r="K150" i="17"/>
  <c r="A149" i="17"/>
  <c r="E148" i="22"/>
  <c r="K150" i="22"/>
  <c r="A149" i="22"/>
  <c r="C149" i="22" l="1"/>
  <c r="D149" i="22"/>
  <c r="N149" i="22" s="1"/>
  <c r="C150" i="24"/>
  <c r="E150" i="24" s="1"/>
  <c r="D150" i="24"/>
  <c r="N150" i="24" s="1"/>
  <c r="C149" i="23"/>
  <c r="E149" i="23" s="1"/>
  <c r="D149" i="23"/>
  <c r="N149" i="23" s="1"/>
  <c r="C149" i="20"/>
  <c r="E149" i="20" s="1"/>
  <c r="D149" i="20"/>
  <c r="N149" i="20" s="1"/>
  <c r="D149" i="17"/>
  <c r="N149" i="17" s="1"/>
  <c r="C149" i="17"/>
  <c r="E149" i="17" s="1"/>
  <c r="C149" i="14"/>
  <c r="E149" i="14" s="1"/>
  <c r="D149" i="14"/>
  <c r="N149" i="14" s="1"/>
  <c r="K151" i="14"/>
  <c r="A150" i="14"/>
  <c r="K152" i="24"/>
  <c r="A151" i="24"/>
  <c r="K151" i="23"/>
  <c r="A150" i="23"/>
  <c r="K151" i="20"/>
  <c r="A150" i="20"/>
  <c r="K151" i="17"/>
  <c r="A150" i="17"/>
  <c r="E149" i="22"/>
  <c r="K151" i="22"/>
  <c r="A150" i="22"/>
  <c r="C150" i="22" l="1"/>
  <c r="D150" i="22"/>
  <c r="N150" i="22" s="1"/>
  <c r="D151" i="24"/>
  <c r="N151" i="24" s="1"/>
  <c r="C151" i="24"/>
  <c r="E151" i="24" s="1"/>
  <c r="D150" i="23"/>
  <c r="N150" i="23" s="1"/>
  <c r="C150" i="23"/>
  <c r="E150" i="23" s="1"/>
  <c r="D150" i="20"/>
  <c r="N150" i="20" s="1"/>
  <c r="C150" i="20"/>
  <c r="E150" i="20" s="1"/>
  <c r="C150" i="17"/>
  <c r="E150" i="17" s="1"/>
  <c r="D150" i="17"/>
  <c r="N150" i="17" s="1"/>
  <c r="D150" i="14"/>
  <c r="N150" i="14" s="1"/>
  <c r="C150" i="14"/>
  <c r="E150" i="14" s="1"/>
  <c r="K152" i="14"/>
  <c r="A151" i="14"/>
  <c r="K153" i="24"/>
  <c r="A152" i="24"/>
  <c r="K152" i="23"/>
  <c r="A151" i="23"/>
  <c r="K152" i="20"/>
  <c r="A151" i="20"/>
  <c r="K152" i="17"/>
  <c r="A151" i="17"/>
  <c r="E150" i="22"/>
  <c r="K152" i="22"/>
  <c r="A151" i="22"/>
  <c r="D151" i="22" l="1"/>
  <c r="C151" i="22"/>
  <c r="E151" i="22" s="1"/>
  <c r="C152" i="24"/>
  <c r="E152" i="24" s="1"/>
  <c r="D152" i="24"/>
  <c r="N152" i="24" s="1"/>
  <c r="D151" i="23"/>
  <c r="N151" i="23" s="1"/>
  <c r="C151" i="23"/>
  <c r="D151" i="20"/>
  <c r="N151" i="20" s="1"/>
  <c r="C151" i="20"/>
  <c r="E151" i="20" s="1"/>
  <c r="C151" i="17"/>
  <c r="E151" i="17" s="1"/>
  <c r="D151" i="17"/>
  <c r="N151" i="17" s="1"/>
  <c r="D151" i="14"/>
  <c r="N151" i="14" s="1"/>
  <c r="C151" i="14"/>
  <c r="E151" i="14" s="1"/>
  <c r="K153" i="14"/>
  <c r="A152" i="14"/>
  <c r="K154" i="24"/>
  <c r="A153" i="24"/>
  <c r="E151" i="23"/>
  <c r="K153" i="23"/>
  <c r="A152" i="23"/>
  <c r="K153" i="20"/>
  <c r="A152" i="20"/>
  <c r="K153" i="17"/>
  <c r="A152" i="17"/>
  <c r="K153" i="22"/>
  <c r="A152" i="22"/>
  <c r="N151" i="22"/>
  <c r="C152" i="22" l="1"/>
  <c r="D152" i="22"/>
  <c r="C153" i="24"/>
  <c r="E153" i="24" s="1"/>
  <c r="D153" i="24"/>
  <c r="N153" i="24" s="1"/>
  <c r="C152" i="23"/>
  <c r="E152" i="23" s="1"/>
  <c r="D152" i="23"/>
  <c r="N152" i="23" s="1"/>
  <c r="C152" i="20"/>
  <c r="E152" i="20" s="1"/>
  <c r="D152" i="20"/>
  <c r="N152" i="20" s="1"/>
  <c r="D152" i="17"/>
  <c r="N152" i="17" s="1"/>
  <c r="C152" i="17"/>
  <c r="E152" i="17" s="1"/>
  <c r="C152" i="14"/>
  <c r="E152" i="14" s="1"/>
  <c r="D152" i="14"/>
  <c r="N152" i="14" s="1"/>
  <c r="K154" i="14"/>
  <c r="A153" i="14"/>
  <c r="K155" i="24"/>
  <c r="A154" i="24"/>
  <c r="K154" i="23"/>
  <c r="A153" i="23"/>
  <c r="K154" i="20"/>
  <c r="A153" i="20"/>
  <c r="K154" i="17"/>
  <c r="A153" i="17"/>
  <c r="N152" i="22"/>
  <c r="E152" i="22"/>
  <c r="K154" i="22"/>
  <c r="A153" i="22"/>
  <c r="C153" i="22" l="1"/>
  <c r="D153" i="22"/>
  <c r="N153" i="22" s="1"/>
  <c r="D154" i="24"/>
  <c r="N154" i="24" s="1"/>
  <c r="C154" i="24"/>
  <c r="E154" i="24" s="1"/>
  <c r="D153" i="23"/>
  <c r="N153" i="23" s="1"/>
  <c r="C153" i="23"/>
  <c r="E153" i="23" s="1"/>
  <c r="D153" i="20"/>
  <c r="N153" i="20" s="1"/>
  <c r="C153" i="20"/>
  <c r="E153" i="20" s="1"/>
  <c r="C153" i="17"/>
  <c r="E153" i="17" s="1"/>
  <c r="D153" i="17"/>
  <c r="N153" i="17" s="1"/>
  <c r="D153" i="14"/>
  <c r="N153" i="14" s="1"/>
  <c r="C153" i="14"/>
  <c r="E153" i="14" s="1"/>
  <c r="K155" i="14"/>
  <c r="A154" i="14"/>
  <c r="K156" i="24"/>
  <c r="A155" i="24"/>
  <c r="K155" i="23"/>
  <c r="A154" i="23"/>
  <c r="K155" i="20"/>
  <c r="A154" i="20"/>
  <c r="K155" i="17"/>
  <c r="A154" i="17"/>
  <c r="E153" i="22"/>
  <c r="K155" i="22"/>
  <c r="A154" i="22"/>
  <c r="C154" i="22" l="1"/>
  <c r="D154" i="22"/>
  <c r="C155" i="24"/>
  <c r="E155" i="24" s="1"/>
  <c r="D155" i="24"/>
  <c r="N155" i="24" s="1"/>
  <c r="C154" i="23"/>
  <c r="E154" i="23" s="1"/>
  <c r="D154" i="23"/>
  <c r="N154" i="23" s="1"/>
  <c r="D154" i="20"/>
  <c r="N154" i="20" s="1"/>
  <c r="C154" i="20"/>
  <c r="E154" i="20" s="1"/>
  <c r="D154" i="17"/>
  <c r="N154" i="17" s="1"/>
  <c r="C154" i="17"/>
  <c r="E154" i="17" s="1"/>
  <c r="C154" i="14"/>
  <c r="E154" i="14" s="1"/>
  <c r="D154" i="14"/>
  <c r="N154" i="14" s="1"/>
  <c r="K156" i="14"/>
  <c r="A155" i="14"/>
  <c r="K157" i="24"/>
  <c r="A156" i="24"/>
  <c r="K156" i="23"/>
  <c r="A155" i="23"/>
  <c r="K156" i="20"/>
  <c r="A155" i="20"/>
  <c r="K156" i="17"/>
  <c r="A155" i="17"/>
  <c r="K156" i="22"/>
  <c r="A155" i="22"/>
  <c r="N154" i="22"/>
  <c r="E154" i="22"/>
  <c r="D155" i="22" l="1"/>
  <c r="C155" i="22"/>
  <c r="E155" i="22" s="1"/>
  <c r="D156" i="24"/>
  <c r="N156" i="24" s="1"/>
  <c r="C156" i="24"/>
  <c r="E156" i="24" s="1"/>
  <c r="C155" i="23"/>
  <c r="E155" i="23" s="1"/>
  <c r="D155" i="23"/>
  <c r="N155" i="23" s="1"/>
  <c r="C155" i="20"/>
  <c r="E155" i="20" s="1"/>
  <c r="D155" i="20"/>
  <c r="N155" i="20" s="1"/>
  <c r="D155" i="17"/>
  <c r="N155" i="17" s="1"/>
  <c r="C155" i="17"/>
  <c r="C155" i="14"/>
  <c r="E155" i="14" s="1"/>
  <c r="D155" i="14"/>
  <c r="N155" i="14" s="1"/>
  <c r="K157" i="14"/>
  <c r="A156" i="14"/>
  <c r="K158" i="24"/>
  <c r="A157" i="24"/>
  <c r="K157" i="23"/>
  <c r="A156" i="23"/>
  <c r="K157" i="20"/>
  <c r="A156" i="20"/>
  <c r="E155" i="17"/>
  <c r="K157" i="17"/>
  <c r="A156" i="17"/>
  <c r="N155" i="22"/>
  <c r="K157" i="22"/>
  <c r="A156" i="22"/>
  <c r="C156" i="22" l="1"/>
  <c r="D156" i="22"/>
  <c r="N156" i="22" s="1"/>
  <c r="D157" i="24"/>
  <c r="N157" i="24" s="1"/>
  <c r="C157" i="24"/>
  <c r="E157" i="24" s="1"/>
  <c r="D156" i="23"/>
  <c r="N156" i="23" s="1"/>
  <c r="C156" i="23"/>
  <c r="C156" i="20"/>
  <c r="E156" i="20" s="1"/>
  <c r="D156" i="20"/>
  <c r="N156" i="20" s="1"/>
  <c r="C156" i="17"/>
  <c r="E156" i="17" s="1"/>
  <c r="D156" i="17"/>
  <c r="N156" i="17" s="1"/>
  <c r="D156" i="14"/>
  <c r="N156" i="14" s="1"/>
  <c r="C156" i="14"/>
  <c r="E156" i="14" s="1"/>
  <c r="K158" i="14"/>
  <c r="A157" i="14"/>
  <c r="K159" i="24"/>
  <c r="A158" i="24"/>
  <c r="E156" i="23"/>
  <c r="K158" i="23"/>
  <c r="A157" i="23"/>
  <c r="K158" i="20"/>
  <c r="A157" i="20"/>
  <c r="K158" i="17"/>
  <c r="A157" i="17"/>
  <c r="E156" i="22"/>
  <c r="K158" i="22"/>
  <c r="A157" i="22"/>
  <c r="C157" i="22" l="1"/>
  <c r="D157" i="22"/>
  <c r="N157" i="22" s="1"/>
  <c r="C158" i="24"/>
  <c r="E158" i="24" s="1"/>
  <c r="D158" i="24"/>
  <c r="N158" i="24" s="1"/>
  <c r="C157" i="23"/>
  <c r="E157" i="23" s="1"/>
  <c r="D157" i="23"/>
  <c r="N157" i="23" s="1"/>
  <c r="D157" i="20"/>
  <c r="N157" i="20" s="1"/>
  <c r="C157" i="20"/>
  <c r="E157" i="20" s="1"/>
  <c r="D157" i="17"/>
  <c r="N157" i="17" s="1"/>
  <c r="C157" i="17"/>
  <c r="E157" i="17" s="1"/>
  <c r="C157" i="14"/>
  <c r="E157" i="14" s="1"/>
  <c r="D157" i="14"/>
  <c r="N157" i="14" s="1"/>
  <c r="K159" i="14"/>
  <c r="A158" i="14"/>
  <c r="K160" i="24"/>
  <c r="A159" i="24"/>
  <c r="K159" i="23"/>
  <c r="A158" i="23"/>
  <c r="K159" i="20"/>
  <c r="A158" i="20"/>
  <c r="K159" i="17"/>
  <c r="A158" i="17"/>
  <c r="E157" i="22"/>
  <c r="K159" i="22"/>
  <c r="A158" i="22"/>
  <c r="C158" i="22" l="1"/>
  <c r="D158" i="22"/>
  <c r="N158" i="22" s="1"/>
  <c r="D159" i="24"/>
  <c r="N159" i="24" s="1"/>
  <c r="C159" i="24"/>
  <c r="E159" i="24" s="1"/>
  <c r="D158" i="23"/>
  <c r="N158" i="23" s="1"/>
  <c r="C158" i="23"/>
  <c r="E158" i="23" s="1"/>
  <c r="D158" i="20"/>
  <c r="N158" i="20" s="1"/>
  <c r="C158" i="20"/>
  <c r="E158" i="20" s="1"/>
  <c r="C158" i="17"/>
  <c r="E158" i="17" s="1"/>
  <c r="D158" i="17"/>
  <c r="N158" i="17" s="1"/>
  <c r="D158" i="14"/>
  <c r="N158" i="14" s="1"/>
  <c r="C158" i="14"/>
  <c r="E158" i="14" s="1"/>
  <c r="K160" i="14"/>
  <c r="A159" i="14"/>
  <c r="K161" i="24"/>
  <c r="A160" i="24"/>
  <c r="K160" i="23"/>
  <c r="A159" i="23"/>
  <c r="K160" i="20"/>
  <c r="A159" i="20"/>
  <c r="K160" i="17"/>
  <c r="A159" i="17"/>
  <c r="E158" i="22"/>
  <c r="K160" i="22"/>
  <c r="A159" i="22"/>
  <c r="D159" i="22" l="1"/>
  <c r="C159" i="22"/>
  <c r="C160" i="24"/>
  <c r="E160" i="24" s="1"/>
  <c r="D160" i="24"/>
  <c r="N160" i="24" s="1"/>
  <c r="D159" i="23"/>
  <c r="N159" i="23" s="1"/>
  <c r="C159" i="23"/>
  <c r="E159" i="23" s="1"/>
  <c r="D159" i="20"/>
  <c r="N159" i="20" s="1"/>
  <c r="C159" i="20"/>
  <c r="E159" i="20" s="1"/>
  <c r="C159" i="17"/>
  <c r="E159" i="17" s="1"/>
  <c r="D159" i="17"/>
  <c r="N159" i="17" s="1"/>
  <c r="D159" i="14"/>
  <c r="N159" i="14" s="1"/>
  <c r="C159" i="14"/>
  <c r="E159" i="14" s="1"/>
  <c r="K161" i="14"/>
  <c r="A160" i="14"/>
  <c r="K162" i="24"/>
  <c r="A161" i="24"/>
  <c r="K161" i="23"/>
  <c r="A160" i="23"/>
  <c r="K161" i="20"/>
  <c r="A160" i="20"/>
  <c r="K161" i="17"/>
  <c r="A160" i="17"/>
  <c r="N159" i="22"/>
  <c r="E159" i="22"/>
  <c r="K161" i="22"/>
  <c r="A160" i="22"/>
  <c r="C160" i="22" l="1"/>
  <c r="D160" i="22"/>
  <c r="N160" i="22" s="1"/>
  <c r="C161" i="24"/>
  <c r="E161" i="24" s="1"/>
  <c r="D161" i="24"/>
  <c r="N161" i="24" s="1"/>
  <c r="C160" i="23"/>
  <c r="E160" i="23" s="1"/>
  <c r="D160" i="23"/>
  <c r="N160" i="23" s="1"/>
  <c r="C160" i="20"/>
  <c r="E160" i="20" s="1"/>
  <c r="D160" i="20"/>
  <c r="N160" i="20" s="1"/>
  <c r="D160" i="17"/>
  <c r="N160" i="17" s="1"/>
  <c r="C160" i="17"/>
  <c r="E160" i="17" s="1"/>
  <c r="C160" i="14"/>
  <c r="E160" i="14" s="1"/>
  <c r="D160" i="14"/>
  <c r="N160" i="14" s="1"/>
  <c r="K162" i="14"/>
  <c r="A161" i="14"/>
  <c r="K163" i="24"/>
  <c r="A162" i="24"/>
  <c r="K162" i="23"/>
  <c r="A161" i="23"/>
  <c r="K162" i="20"/>
  <c r="A161" i="20"/>
  <c r="K162" i="17"/>
  <c r="A161" i="17"/>
  <c r="E160" i="22"/>
  <c r="K162" i="22"/>
  <c r="A161" i="22"/>
  <c r="C161" i="22" l="1"/>
  <c r="D161" i="22"/>
  <c r="D162" i="24"/>
  <c r="N162" i="24" s="1"/>
  <c r="C162" i="24"/>
  <c r="E162" i="24" s="1"/>
  <c r="C161" i="23"/>
  <c r="E161" i="23" s="1"/>
  <c r="D161" i="23"/>
  <c r="N161" i="23" s="1"/>
  <c r="D161" i="20"/>
  <c r="N161" i="20" s="1"/>
  <c r="C161" i="20"/>
  <c r="E161" i="20" s="1"/>
  <c r="C161" i="17"/>
  <c r="E161" i="17" s="1"/>
  <c r="D161" i="17"/>
  <c r="N161" i="17" s="1"/>
  <c r="D161" i="14"/>
  <c r="N161" i="14" s="1"/>
  <c r="C161" i="14"/>
  <c r="E161" i="14" s="1"/>
  <c r="K163" i="14"/>
  <c r="A162" i="14"/>
  <c r="K164" i="24"/>
  <c r="A163" i="24"/>
  <c r="K163" i="23"/>
  <c r="A162" i="23"/>
  <c r="K163" i="20"/>
  <c r="A162" i="20"/>
  <c r="K163" i="17"/>
  <c r="A162" i="17"/>
  <c r="E161" i="22"/>
  <c r="N161" i="22"/>
  <c r="K163" i="22"/>
  <c r="A162" i="22"/>
  <c r="C162" i="22" l="1"/>
  <c r="D162" i="22"/>
  <c r="C163" i="24"/>
  <c r="E163" i="24" s="1"/>
  <c r="D163" i="24"/>
  <c r="N163" i="24" s="1"/>
  <c r="D162" i="23"/>
  <c r="N162" i="23" s="1"/>
  <c r="C162" i="23"/>
  <c r="E162" i="23" s="1"/>
  <c r="C162" i="20"/>
  <c r="E162" i="20" s="1"/>
  <c r="D162" i="20"/>
  <c r="N162" i="20" s="1"/>
  <c r="D162" i="17"/>
  <c r="N162" i="17" s="1"/>
  <c r="C162" i="17"/>
  <c r="E162" i="17" s="1"/>
  <c r="C162" i="14"/>
  <c r="E162" i="14" s="1"/>
  <c r="D162" i="14"/>
  <c r="N162" i="14" s="1"/>
  <c r="K164" i="14"/>
  <c r="A163" i="14"/>
  <c r="K165" i="24"/>
  <c r="A164" i="24"/>
  <c r="K164" i="23"/>
  <c r="A163" i="23"/>
  <c r="K164" i="20"/>
  <c r="A163" i="20"/>
  <c r="K164" i="17"/>
  <c r="A163" i="17"/>
  <c r="N162" i="22"/>
  <c r="E162" i="22"/>
  <c r="K164" i="22"/>
  <c r="A163" i="22"/>
  <c r="D163" i="22" l="1"/>
  <c r="C163" i="22"/>
  <c r="E163" i="22" s="1"/>
  <c r="D164" i="24"/>
  <c r="N164" i="24" s="1"/>
  <c r="C164" i="24"/>
  <c r="E164" i="24" s="1"/>
  <c r="C163" i="23"/>
  <c r="E163" i="23" s="1"/>
  <c r="D163" i="23"/>
  <c r="N163" i="23" s="1"/>
  <c r="D163" i="20"/>
  <c r="N163" i="20" s="1"/>
  <c r="C163" i="20"/>
  <c r="E163" i="20" s="1"/>
  <c r="D163" i="17"/>
  <c r="N163" i="17" s="1"/>
  <c r="C163" i="17"/>
  <c r="C163" i="14"/>
  <c r="E163" i="14" s="1"/>
  <c r="D163" i="14"/>
  <c r="N163" i="14" s="1"/>
  <c r="K165" i="14"/>
  <c r="A164" i="14"/>
  <c r="K166" i="24"/>
  <c r="A165" i="24"/>
  <c r="K165" i="23"/>
  <c r="A164" i="23"/>
  <c r="K165" i="20"/>
  <c r="A164" i="20"/>
  <c r="E163" i="17"/>
  <c r="K165" i="17"/>
  <c r="A164" i="17"/>
  <c r="N163" i="22"/>
  <c r="K165" i="22"/>
  <c r="A164" i="22"/>
  <c r="C164" i="22" l="1"/>
  <c r="D164" i="22"/>
  <c r="N164" i="22" s="1"/>
  <c r="D165" i="24"/>
  <c r="N165" i="24" s="1"/>
  <c r="C165" i="24"/>
  <c r="E165" i="24" s="1"/>
  <c r="D164" i="23"/>
  <c r="N164" i="23" s="1"/>
  <c r="C164" i="23"/>
  <c r="D164" i="20"/>
  <c r="N164" i="20" s="1"/>
  <c r="C164" i="20"/>
  <c r="E164" i="20" s="1"/>
  <c r="C164" i="17"/>
  <c r="E164" i="17" s="1"/>
  <c r="D164" i="17"/>
  <c r="N164" i="17" s="1"/>
  <c r="C164" i="14"/>
  <c r="E164" i="14" s="1"/>
  <c r="D164" i="14"/>
  <c r="N164" i="14" s="1"/>
  <c r="K166" i="14"/>
  <c r="A165" i="14"/>
  <c r="K167" i="24"/>
  <c r="A166" i="24"/>
  <c r="E164" i="23"/>
  <c r="K166" i="23"/>
  <c r="A165" i="23"/>
  <c r="K166" i="20"/>
  <c r="A165" i="20"/>
  <c r="K166" i="17"/>
  <c r="A165" i="17"/>
  <c r="E164" i="22"/>
  <c r="K166" i="22"/>
  <c r="A165" i="22"/>
  <c r="C165" i="22" l="1"/>
  <c r="D165" i="22"/>
  <c r="N165" i="22" s="1"/>
  <c r="C166" i="24"/>
  <c r="E166" i="24" s="1"/>
  <c r="D166" i="24"/>
  <c r="N166" i="24" s="1"/>
  <c r="C165" i="23"/>
  <c r="E165" i="23" s="1"/>
  <c r="D165" i="23"/>
  <c r="N165" i="23" s="1"/>
  <c r="C165" i="20"/>
  <c r="E165" i="20" s="1"/>
  <c r="D165" i="20"/>
  <c r="N165" i="20" s="1"/>
  <c r="D165" i="17"/>
  <c r="N165" i="17" s="1"/>
  <c r="C165" i="17"/>
  <c r="E165" i="17" s="1"/>
  <c r="C165" i="14"/>
  <c r="E165" i="14" s="1"/>
  <c r="D165" i="14"/>
  <c r="N165" i="14" s="1"/>
  <c r="K167" i="14"/>
  <c r="A166" i="14"/>
  <c r="K168" i="24"/>
  <c r="A167" i="24"/>
  <c r="K167" i="23"/>
  <c r="A166" i="23"/>
  <c r="K167" i="20"/>
  <c r="A166" i="20"/>
  <c r="K167" i="17"/>
  <c r="A166" i="17"/>
  <c r="E165" i="22"/>
  <c r="K167" i="22"/>
  <c r="A166" i="22"/>
  <c r="C166" i="22" l="1"/>
  <c r="E166" i="22" s="1"/>
  <c r="D166" i="22"/>
  <c r="N166" i="22" s="1"/>
  <c r="C167" i="24"/>
  <c r="E167" i="24" s="1"/>
  <c r="D167" i="24"/>
  <c r="N167" i="24" s="1"/>
  <c r="D166" i="23"/>
  <c r="N166" i="23" s="1"/>
  <c r="C166" i="23"/>
  <c r="E166" i="23" s="1"/>
  <c r="C166" i="20"/>
  <c r="E166" i="20" s="1"/>
  <c r="D166" i="20"/>
  <c r="N166" i="20" s="1"/>
  <c r="C166" i="17"/>
  <c r="E166" i="17" s="1"/>
  <c r="D166" i="17"/>
  <c r="N166" i="17" s="1"/>
  <c r="D166" i="14"/>
  <c r="N166" i="14" s="1"/>
  <c r="C166" i="14"/>
  <c r="E166" i="14" s="1"/>
  <c r="K168" i="14"/>
  <c r="A167" i="14"/>
  <c r="K169" i="24"/>
  <c r="A168" i="24"/>
  <c r="K168" i="23"/>
  <c r="A167" i="23"/>
  <c r="K168" i="20"/>
  <c r="A167" i="20"/>
  <c r="K168" i="17"/>
  <c r="A167" i="17"/>
  <c r="K168" i="22"/>
  <c r="A167" i="22"/>
  <c r="D167" i="22" l="1"/>
  <c r="C167" i="22"/>
  <c r="D168" i="24"/>
  <c r="N168" i="24" s="1"/>
  <c r="C168" i="24"/>
  <c r="E168" i="24" s="1"/>
  <c r="D167" i="23"/>
  <c r="N167" i="23" s="1"/>
  <c r="C167" i="23"/>
  <c r="E167" i="23" s="1"/>
  <c r="C167" i="20"/>
  <c r="E167" i="20" s="1"/>
  <c r="D167" i="20"/>
  <c r="N167" i="20" s="1"/>
  <c r="C167" i="17"/>
  <c r="E167" i="17" s="1"/>
  <c r="D167" i="17"/>
  <c r="N167" i="17" s="1"/>
  <c r="D167" i="14"/>
  <c r="N167" i="14" s="1"/>
  <c r="C167" i="14"/>
  <c r="E167" i="14" s="1"/>
  <c r="K169" i="14"/>
  <c r="A168" i="14"/>
  <c r="K170" i="24"/>
  <c r="A169" i="24"/>
  <c r="K169" i="23"/>
  <c r="A168" i="23"/>
  <c r="K169" i="20"/>
  <c r="A168" i="20"/>
  <c r="K169" i="17"/>
  <c r="A168" i="17"/>
  <c r="N167" i="22"/>
  <c r="E167" i="22"/>
  <c r="K169" i="22"/>
  <c r="A168" i="22"/>
  <c r="C168" i="22" l="1"/>
  <c r="D168" i="22"/>
  <c r="N168" i="22" s="1"/>
  <c r="C169" i="24"/>
  <c r="E169" i="24" s="1"/>
  <c r="D169" i="24"/>
  <c r="N169" i="24" s="1"/>
  <c r="C168" i="23"/>
  <c r="E168" i="23" s="1"/>
  <c r="D168" i="23"/>
  <c r="N168" i="23" s="1"/>
  <c r="C168" i="20"/>
  <c r="E168" i="20" s="1"/>
  <c r="D168" i="20"/>
  <c r="N168" i="20" s="1"/>
  <c r="C168" i="17"/>
  <c r="E168" i="17" s="1"/>
  <c r="D168" i="17"/>
  <c r="N168" i="17" s="1"/>
  <c r="C168" i="14"/>
  <c r="E168" i="14" s="1"/>
  <c r="D168" i="14"/>
  <c r="N168" i="14" s="1"/>
  <c r="K170" i="14"/>
  <c r="A169" i="14"/>
  <c r="K171" i="24"/>
  <c r="A170" i="24"/>
  <c r="K170" i="23"/>
  <c r="A169" i="23"/>
  <c r="K170" i="20"/>
  <c r="A169" i="20"/>
  <c r="K170" i="17"/>
  <c r="A169" i="17"/>
  <c r="E168" i="22"/>
  <c r="K170" i="22"/>
  <c r="A169" i="22"/>
  <c r="C169" i="22" l="1"/>
  <c r="D169" i="22"/>
  <c r="N169" i="22" s="1"/>
  <c r="C170" i="24"/>
  <c r="E170" i="24" s="1"/>
  <c r="D170" i="24"/>
  <c r="N170" i="24" s="1"/>
  <c r="D169" i="23"/>
  <c r="N169" i="23" s="1"/>
  <c r="C169" i="23"/>
  <c r="E169" i="23" s="1"/>
  <c r="D169" i="20"/>
  <c r="N169" i="20" s="1"/>
  <c r="C169" i="20"/>
  <c r="E169" i="20" s="1"/>
  <c r="D169" i="17"/>
  <c r="N169" i="17" s="1"/>
  <c r="C169" i="17"/>
  <c r="E169" i="17" s="1"/>
  <c r="D169" i="14"/>
  <c r="N169" i="14" s="1"/>
  <c r="C169" i="14"/>
  <c r="E169" i="14" s="1"/>
  <c r="K171" i="14"/>
  <c r="A170" i="14"/>
  <c r="K172" i="24"/>
  <c r="A171" i="24"/>
  <c r="K171" i="23"/>
  <c r="A170" i="23"/>
  <c r="K171" i="20"/>
  <c r="A170" i="20"/>
  <c r="K171" i="17"/>
  <c r="A170" i="17"/>
  <c r="E169" i="22"/>
  <c r="K171" i="22"/>
  <c r="A170" i="22"/>
  <c r="C170" i="22" l="1"/>
  <c r="D170" i="22"/>
  <c r="N170" i="22" s="1"/>
  <c r="D171" i="24"/>
  <c r="N171" i="24" s="1"/>
  <c r="C171" i="24"/>
  <c r="E171" i="24" s="1"/>
  <c r="C170" i="23"/>
  <c r="E170" i="23" s="1"/>
  <c r="D170" i="23"/>
  <c r="N170" i="23" s="1"/>
  <c r="D170" i="20"/>
  <c r="N170" i="20" s="1"/>
  <c r="C170" i="20"/>
  <c r="E170" i="20" s="1"/>
  <c r="D170" i="17"/>
  <c r="N170" i="17" s="1"/>
  <c r="C170" i="17"/>
  <c r="C170" i="14"/>
  <c r="E170" i="14" s="1"/>
  <c r="D170" i="14"/>
  <c r="N170" i="14" s="1"/>
  <c r="K172" i="14"/>
  <c r="A171" i="14"/>
  <c r="K173" i="24"/>
  <c r="A172" i="24"/>
  <c r="K172" i="23"/>
  <c r="A171" i="23"/>
  <c r="K172" i="20"/>
  <c r="A171" i="20"/>
  <c r="E170" i="17"/>
  <c r="K172" i="17"/>
  <c r="A171" i="17"/>
  <c r="E170" i="22"/>
  <c r="K172" i="22"/>
  <c r="A171" i="22"/>
  <c r="D171" i="22" l="1"/>
  <c r="C171" i="22"/>
  <c r="E171" i="22" s="1"/>
  <c r="C172" i="24"/>
  <c r="E172" i="24" s="1"/>
  <c r="D172" i="24"/>
  <c r="N172" i="24" s="1"/>
  <c r="C171" i="23"/>
  <c r="E171" i="23" s="1"/>
  <c r="D171" i="23"/>
  <c r="N171" i="23" s="1"/>
  <c r="D171" i="20"/>
  <c r="N171" i="20" s="1"/>
  <c r="C171" i="20"/>
  <c r="E171" i="20" s="1"/>
  <c r="C171" i="17"/>
  <c r="E171" i="17" s="1"/>
  <c r="D171" i="17"/>
  <c r="N171" i="17" s="1"/>
  <c r="C171" i="14"/>
  <c r="E171" i="14" s="1"/>
  <c r="D171" i="14"/>
  <c r="N171" i="14" s="1"/>
  <c r="K173" i="14"/>
  <c r="A172" i="14"/>
  <c r="K174" i="24"/>
  <c r="A173" i="24"/>
  <c r="K173" i="23"/>
  <c r="A172" i="23"/>
  <c r="K173" i="20"/>
  <c r="A172" i="20"/>
  <c r="K173" i="17"/>
  <c r="A172" i="17"/>
  <c r="N171" i="22"/>
  <c r="K173" i="22"/>
  <c r="A172" i="22"/>
  <c r="C172" i="22" l="1"/>
  <c r="D172" i="22"/>
  <c r="N172" i="22" s="1"/>
  <c r="D173" i="24"/>
  <c r="N173" i="24" s="1"/>
  <c r="C173" i="24"/>
  <c r="E173" i="24" s="1"/>
  <c r="D172" i="23"/>
  <c r="N172" i="23" s="1"/>
  <c r="C172" i="23"/>
  <c r="D172" i="20"/>
  <c r="N172" i="20" s="1"/>
  <c r="C172" i="20"/>
  <c r="E172" i="20" s="1"/>
  <c r="D172" i="17"/>
  <c r="N172" i="17" s="1"/>
  <c r="C172" i="17"/>
  <c r="E172" i="17" s="1"/>
  <c r="D172" i="14"/>
  <c r="N172" i="14" s="1"/>
  <c r="C172" i="14"/>
  <c r="E172" i="14" s="1"/>
  <c r="K174" i="14"/>
  <c r="A173" i="14"/>
  <c r="K175" i="24"/>
  <c r="A174" i="24"/>
  <c r="E172" i="23"/>
  <c r="K174" i="23"/>
  <c r="A173" i="23"/>
  <c r="K174" i="20"/>
  <c r="A173" i="20"/>
  <c r="K174" i="17"/>
  <c r="A173" i="17"/>
  <c r="K174" i="22"/>
  <c r="A173" i="22"/>
  <c r="E172" i="22"/>
  <c r="C173" i="22" l="1"/>
  <c r="D173" i="22"/>
  <c r="N173" i="22" s="1"/>
  <c r="D174" i="24"/>
  <c r="N174" i="24" s="1"/>
  <c r="C174" i="24"/>
  <c r="E174" i="24" s="1"/>
  <c r="C173" i="23"/>
  <c r="E173" i="23" s="1"/>
  <c r="D173" i="23"/>
  <c r="N173" i="23" s="1"/>
  <c r="C173" i="20"/>
  <c r="E173" i="20" s="1"/>
  <c r="D173" i="20"/>
  <c r="N173" i="20" s="1"/>
  <c r="C173" i="17"/>
  <c r="E173" i="17" s="1"/>
  <c r="D173" i="17"/>
  <c r="N173" i="17" s="1"/>
  <c r="C173" i="14"/>
  <c r="E173" i="14" s="1"/>
  <c r="D173" i="14"/>
  <c r="N173" i="14" s="1"/>
  <c r="K175" i="14"/>
  <c r="A174" i="14"/>
  <c r="K176" i="24"/>
  <c r="A175" i="24"/>
  <c r="K175" i="23"/>
  <c r="A174" i="23"/>
  <c r="K175" i="20"/>
  <c r="A174" i="20"/>
  <c r="K175" i="17"/>
  <c r="A174" i="17"/>
  <c r="E173" i="22"/>
  <c r="K175" i="22"/>
  <c r="A174" i="22"/>
  <c r="C174" i="22" l="1"/>
  <c r="D174" i="22"/>
  <c r="C175" i="24"/>
  <c r="E175" i="24" s="1"/>
  <c r="D175" i="24"/>
  <c r="N175" i="24" s="1"/>
  <c r="D174" i="23"/>
  <c r="N174" i="23" s="1"/>
  <c r="C174" i="23"/>
  <c r="E174" i="23" s="1"/>
  <c r="C174" i="20"/>
  <c r="E174" i="20" s="1"/>
  <c r="D174" i="20"/>
  <c r="N174" i="20" s="1"/>
  <c r="C174" i="17"/>
  <c r="E174" i="17" s="1"/>
  <c r="D174" i="17"/>
  <c r="N174" i="17" s="1"/>
  <c r="D174" i="14"/>
  <c r="N174" i="14" s="1"/>
  <c r="C174" i="14"/>
  <c r="E174" i="14" s="1"/>
  <c r="K176" i="14"/>
  <c r="A175" i="14"/>
  <c r="K177" i="24"/>
  <c r="A176" i="24"/>
  <c r="K176" i="23"/>
  <c r="A175" i="23"/>
  <c r="K176" i="20"/>
  <c r="A175" i="20"/>
  <c r="K176" i="17"/>
  <c r="A175" i="17"/>
  <c r="N174" i="22"/>
  <c r="E174" i="22"/>
  <c r="K176" i="22"/>
  <c r="A175" i="22"/>
  <c r="D175" i="22" l="1"/>
  <c r="C175" i="22"/>
  <c r="D176" i="24"/>
  <c r="N176" i="24" s="1"/>
  <c r="C176" i="24"/>
  <c r="E176" i="24" s="1"/>
  <c r="D175" i="23"/>
  <c r="N175" i="23" s="1"/>
  <c r="C175" i="23"/>
  <c r="E175" i="23" s="1"/>
  <c r="C175" i="20"/>
  <c r="E175" i="20" s="1"/>
  <c r="D175" i="20"/>
  <c r="N175" i="20" s="1"/>
  <c r="D175" i="17"/>
  <c r="N175" i="17" s="1"/>
  <c r="C175" i="17"/>
  <c r="E175" i="17" s="1"/>
  <c r="D175" i="14"/>
  <c r="N175" i="14" s="1"/>
  <c r="C175" i="14"/>
  <c r="E175" i="14" s="1"/>
  <c r="K177" i="14"/>
  <c r="A176" i="14"/>
  <c r="K178" i="24"/>
  <c r="A177" i="24"/>
  <c r="K177" i="23"/>
  <c r="A176" i="23"/>
  <c r="K177" i="20"/>
  <c r="A176" i="20"/>
  <c r="K177" i="17"/>
  <c r="A176" i="17"/>
  <c r="N175" i="22"/>
  <c r="E175" i="22"/>
  <c r="K177" i="22"/>
  <c r="A176" i="22"/>
  <c r="C176" i="22" l="1"/>
  <c r="D176" i="22"/>
  <c r="C177" i="24"/>
  <c r="E177" i="24" s="1"/>
  <c r="D177" i="24"/>
  <c r="N177" i="24" s="1"/>
  <c r="C176" i="23"/>
  <c r="E176" i="23" s="1"/>
  <c r="D176" i="23"/>
  <c r="N176" i="23" s="1"/>
  <c r="C176" i="20"/>
  <c r="E176" i="20" s="1"/>
  <c r="D176" i="20"/>
  <c r="N176" i="20" s="1"/>
  <c r="C176" i="17"/>
  <c r="E176" i="17" s="1"/>
  <c r="D176" i="17"/>
  <c r="N176" i="17" s="1"/>
  <c r="C176" i="14"/>
  <c r="E176" i="14" s="1"/>
  <c r="D176" i="14"/>
  <c r="N176" i="14" s="1"/>
  <c r="K178" i="14"/>
  <c r="A177" i="14"/>
  <c r="K179" i="24"/>
  <c r="A178" i="24"/>
  <c r="K178" i="23"/>
  <c r="A177" i="23"/>
  <c r="K178" i="20"/>
  <c r="A177" i="20"/>
  <c r="K178" i="17"/>
  <c r="A177" i="17"/>
  <c r="K178" i="22"/>
  <c r="A177" i="22"/>
  <c r="N176" i="22"/>
  <c r="E176" i="22"/>
  <c r="C177" i="22" l="1"/>
  <c r="D177" i="22"/>
  <c r="C178" i="24"/>
  <c r="E178" i="24" s="1"/>
  <c r="D178" i="24"/>
  <c r="N178" i="24" s="1"/>
  <c r="D177" i="23"/>
  <c r="N177" i="23" s="1"/>
  <c r="C177" i="23"/>
  <c r="E177" i="23" s="1"/>
  <c r="D177" i="20"/>
  <c r="N177" i="20" s="1"/>
  <c r="C177" i="20"/>
  <c r="E177" i="20" s="1"/>
  <c r="D177" i="17"/>
  <c r="N177" i="17" s="1"/>
  <c r="C177" i="17"/>
  <c r="E177" i="17" s="1"/>
  <c r="D177" i="14"/>
  <c r="N177" i="14" s="1"/>
  <c r="C177" i="14"/>
  <c r="E177" i="14" s="1"/>
  <c r="K179" i="14"/>
  <c r="A178" i="14"/>
  <c r="K180" i="24"/>
  <c r="A179" i="24"/>
  <c r="K179" i="23"/>
  <c r="A178" i="23"/>
  <c r="K179" i="20"/>
  <c r="A178" i="20"/>
  <c r="K179" i="17"/>
  <c r="A178" i="17"/>
  <c r="E177" i="22"/>
  <c r="N177" i="22"/>
  <c r="K179" i="22"/>
  <c r="A178" i="22"/>
  <c r="C178" i="22" l="1"/>
  <c r="D178" i="22"/>
  <c r="D179" i="24"/>
  <c r="N179" i="24" s="1"/>
  <c r="C179" i="24"/>
  <c r="E179" i="24" s="1"/>
  <c r="C178" i="23"/>
  <c r="E178" i="23" s="1"/>
  <c r="D178" i="23"/>
  <c r="N178" i="23" s="1"/>
  <c r="D178" i="20"/>
  <c r="N178" i="20" s="1"/>
  <c r="C178" i="20"/>
  <c r="E178" i="20" s="1"/>
  <c r="D178" i="17"/>
  <c r="N178" i="17" s="1"/>
  <c r="C178" i="17"/>
  <c r="C178" i="14"/>
  <c r="E178" i="14" s="1"/>
  <c r="D178" i="14"/>
  <c r="N178" i="14" s="1"/>
  <c r="K180" i="14"/>
  <c r="A179" i="14"/>
  <c r="K181" i="24"/>
  <c r="A180" i="24"/>
  <c r="K180" i="23"/>
  <c r="A179" i="23"/>
  <c r="K180" i="20"/>
  <c r="A179" i="20"/>
  <c r="E178" i="17"/>
  <c r="K180" i="17"/>
  <c r="A179" i="17"/>
  <c r="N178" i="22"/>
  <c r="E178" i="22"/>
  <c r="K180" i="22"/>
  <c r="A179" i="22"/>
  <c r="D179" i="22" l="1"/>
  <c r="C179" i="22"/>
  <c r="E179" i="22" s="1"/>
  <c r="C180" i="24"/>
  <c r="E180" i="24" s="1"/>
  <c r="D180" i="24"/>
  <c r="N180" i="24" s="1"/>
  <c r="C179" i="23"/>
  <c r="E179" i="23" s="1"/>
  <c r="D179" i="23"/>
  <c r="N179" i="23" s="1"/>
  <c r="D179" i="20"/>
  <c r="N179" i="20" s="1"/>
  <c r="C179" i="20"/>
  <c r="E179" i="20" s="1"/>
  <c r="C179" i="17"/>
  <c r="E179" i="17" s="1"/>
  <c r="D179" i="17"/>
  <c r="N179" i="17" s="1"/>
  <c r="C179" i="14"/>
  <c r="E179" i="14" s="1"/>
  <c r="D179" i="14"/>
  <c r="N179" i="14" s="1"/>
  <c r="K181" i="14"/>
  <c r="A180" i="14"/>
  <c r="K182" i="24"/>
  <c r="A181" i="24"/>
  <c r="K181" i="23"/>
  <c r="A180" i="23"/>
  <c r="K181" i="20"/>
  <c r="A180" i="20"/>
  <c r="K181" i="17"/>
  <c r="A180" i="17"/>
  <c r="N179" i="22"/>
  <c r="K181" i="22"/>
  <c r="A180" i="22"/>
  <c r="C180" i="22" l="1"/>
  <c r="D180" i="22"/>
  <c r="D181" i="24"/>
  <c r="N181" i="24" s="1"/>
  <c r="C181" i="24"/>
  <c r="E181" i="24" s="1"/>
  <c r="D180" i="23"/>
  <c r="N180" i="23" s="1"/>
  <c r="C180" i="23"/>
  <c r="D180" i="20"/>
  <c r="N180" i="20" s="1"/>
  <c r="C180" i="20"/>
  <c r="E180" i="20" s="1"/>
  <c r="D180" i="17"/>
  <c r="N180" i="17" s="1"/>
  <c r="C180" i="17"/>
  <c r="E180" i="17" s="1"/>
  <c r="D180" i="14"/>
  <c r="N180" i="14" s="1"/>
  <c r="C180" i="14"/>
  <c r="E180" i="14" s="1"/>
  <c r="K182" i="14"/>
  <c r="A181" i="14"/>
  <c r="K183" i="24"/>
  <c r="A182" i="24"/>
  <c r="E180" i="23"/>
  <c r="K182" i="23"/>
  <c r="A181" i="23"/>
  <c r="K182" i="20"/>
  <c r="A181" i="20"/>
  <c r="K182" i="17"/>
  <c r="A181" i="17"/>
  <c r="N180" i="22"/>
  <c r="E180" i="22"/>
  <c r="K182" i="22"/>
  <c r="A181" i="22"/>
  <c r="C181" i="22" l="1"/>
  <c r="D181" i="22"/>
  <c r="D182" i="24"/>
  <c r="N182" i="24" s="1"/>
  <c r="C182" i="24"/>
  <c r="E182" i="24" s="1"/>
  <c r="C181" i="23"/>
  <c r="E181" i="23" s="1"/>
  <c r="D181" i="23"/>
  <c r="N181" i="23" s="1"/>
  <c r="C181" i="20"/>
  <c r="E181" i="20" s="1"/>
  <c r="D181" i="20"/>
  <c r="N181" i="20" s="1"/>
  <c r="C181" i="17"/>
  <c r="E181" i="17" s="1"/>
  <c r="D181" i="17"/>
  <c r="N181" i="17" s="1"/>
  <c r="C181" i="14"/>
  <c r="E181" i="14" s="1"/>
  <c r="D181" i="14"/>
  <c r="N181" i="14" s="1"/>
  <c r="K183" i="14"/>
  <c r="A182" i="14"/>
  <c r="K184" i="24"/>
  <c r="A183" i="24"/>
  <c r="K183" i="23"/>
  <c r="A182" i="23"/>
  <c r="K183" i="20"/>
  <c r="A182" i="20"/>
  <c r="K183" i="17"/>
  <c r="A182" i="17"/>
  <c r="E181" i="22"/>
  <c r="N181" i="22"/>
  <c r="K183" i="22"/>
  <c r="A182" i="22"/>
  <c r="C182" i="22" l="1"/>
  <c r="D182" i="22"/>
  <c r="C183" i="24"/>
  <c r="E183" i="24" s="1"/>
  <c r="D183" i="24"/>
  <c r="N183" i="24" s="1"/>
  <c r="D182" i="23"/>
  <c r="N182" i="23" s="1"/>
  <c r="C182" i="23"/>
  <c r="E182" i="23" s="1"/>
  <c r="C182" i="20"/>
  <c r="E182" i="20" s="1"/>
  <c r="D182" i="20"/>
  <c r="N182" i="20" s="1"/>
  <c r="C182" i="17"/>
  <c r="E182" i="17" s="1"/>
  <c r="D182" i="17"/>
  <c r="N182" i="17" s="1"/>
  <c r="D182" i="14"/>
  <c r="N182" i="14" s="1"/>
  <c r="C182" i="14"/>
  <c r="E182" i="14" s="1"/>
  <c r="K184" i="14"/>
  <c r="A183" i="14"/>
  <c r="K185" i="24"/>
  <c r="A184" i="24"/>
  <c r="K184" i="23"/>
  <c r="A183" i="23"/>
  <c r="K184" i="20"/>
  <c r="A183" i="20"/>
  <c r="K184" i="17"/>
  <c r="A183" i="17"/>
  <c r="N182" i="22"/>
  <c r="E182" i="22"/>
  <c r="K184" i="22"/>
  <c r="A183" i="22"/>
  <c r="D183" i="22" l="1"/>
  <c r="C183" i="22"/>
  <c r="E183" i="22" s="1"/>
  <c r="D184" i="24"/>
  <c r="N184" i="24" s="1"/>
  <c r="C184" i="24"/>
  <c r="E184" i="24" s="1"/>
  <c r="D183" i="23"/>
  <c r="N183" i="23" s="1"/>
  <c r="C183" i="23"/>
  <c r="E183" i="23" s="1"/>
  <c r="C183" i="20"/>
  <c r="E183" i="20" s="1"/>
  <c r="D183" i="20"/>
  <c r="N183" i="20" s="1"/>
  <c r="D183" i="17"/>
  <c r="N183" i="17" s="1"/>
  <c r="C183" i="17"/>
  <c r="E183" i="17" s="1"/>
  <c r="D183" i="14"/>
  <c r="N183" i="14" s="1"/>
  <c r="C183" i="14"/>
  <c r="E183" i="14" s="1"/>
  <c r="K185" i="14"/>
  <c r="A184" i="14"/>
  <c r="K186" i="24"/>
  <c r="A185" i="24"/>
  <c r="K185" i="23"/>
  <c r="A184" i="23"/>
  <c r="K185" i="20"/>
  <c r="A184" i="20"/>
  <c r="K185" i="17"/>
  <c r="A184" i="17"/>
  <c r="N183" i="22"/>
  <c r="K185" i="22"/>
  <c r="A184" i="22"/>
  <c r="C184" i="22" l="1"/>
  <c r="D184" i="22"/>
  <c r="N184" i="22" s="1"/>
  <c r="C185" i="24"/>
  <c r="E185" i="24" s="1"/>
  <c r="D185" i="24"/>
  <c r="N185" i="24" s="1"/>
  <c r="C184" i="23"/>
  <c r="E184" i="23" s="1"/>
  <c r="D184" i="23"/>
  <c r="N184" i="23" s="1"/>
  <c r="C184" i="20"/>
  <c r="E184" i="20" s="1"/>
  <c r="D184" i="20"/>
  <c r="N184" i="20" s="1"/>
  <c r="C184" i="17"/>
  <c r="E184" i="17" s="1"/>
  <c r="D184" i="17"/>
  <c r="N184" i="17" s="1"/>
  <c r="C184" i="14"/>
  <c r="E184" i="14" s="1"/>
  <c r="D184" i="14"/>
  <c r="N184" i="14" s="1"/>
  <c r="K186" i="14"/>
  <c r="A185" i="14"/>
  <c r="K187" i="24"/>
  <c r="A186" i="24"/>
  <c r="K186" i="23"/>
  <c r="A185" i="23"/>
  <c r="K186" i="20"/>
  <c r="A185" i="20"/>
  <c r="K186" i="17"/>
  <c r="A185" i="17"/>
  <c r="E184" i="22"/>
  <c r="K186" i="22"/>
  <c r="A185" i="22"/>
  <c r="C185" i="22" l="1"/>
  <c r="D185" i="22"/>
  <c r="N185" i="22" s="1"/>
  <c r="C186" i="24"/>
  <c r="E186" i="24" s="1"/>
  <c r="D186" i="24"/>
  <c r="N186" i="24" s="1"/>
  <c r="D185" i="23"/>
  <c r="N185" i="23" s="1"/>
  <c r="C185" i="23"/>
  <c r="E185" i="23" s="1"/>
  <c r="D185" i="20"/>
  <c r="N185" i="20" s="1"/>
  <c r="C185" i="20"/>
  <c r="E185" i="20" s="1"/>
  <c r="D185" i="17"/>
  <c r="N185" i="17" s="1"/>
  <c r="C185" i="17"/>
  <c r="E185" i="17" s="1"/>
  <c r="D185" i="14"/>
  <c r="N185" i="14" s="1"/>
  <c r="C185" i="14"/>
  <c r="E185" i="14" s="1"/>
  <c r="K187" i="14"/>
  <c r="A186" i="14"/>
  <c r="K188" i="24"/>
  <c r="A187" i="24"/>
  <c r="K187" i="23"/>
  <c r="A186" i="23"/>
  <c r="K187" i="20"/>
  <c r="A186" i="20"/>
  <c r="K187" i="17"/>
  <c r="A186" i="17"/>
  <c r="E185" i="22"/>
  <c r="K187" i="22"/>
  <c r="A186" i="22"/>
  <c r="C186" i="22" l="1"/>
  <c r="D186" i="22"/>
  <c r="N186" i="22" s="1"/>
  <c r="D187" i="24"/>
  <c r="N187" i="24" s="1"/>
  <c r="C187" i="24"/>
  <c r="E187" i="24" s="1"/>
  <c r="C186" i="23"/>
  <c r="E186" i="23" s="1"/>
  <c r="D186" i="23"/>
  <c r="N186" i="23" s="1"/>
  <c r="C186" i="20"/>
  <c r="E186" i="20" s="1"/>
  <c r="D186" i="20"/>
  <c r="N186" i="20" s="1"/>
  <c r="D186" i="17"/>
  <c r="N186" i="17" s="1"/>
  <c r="C186" i="17"/>
  <c r="C186" i="14"/>
  <c r="E186" i="14" s="1"/>
  <c r="D186" i="14"/>
  <c r="N186" i="14" s="1"/>
  <c r="K188" i="14"/>
  <c r="A187" i="14"/>
  <c r="K189" i="24"/>
  <c r="A188" i="24"/>
  <c r="K188" i="23"/>
  <c r="A187" i="23"/>
  <c r="K188" i="20"/>
  <c r="A187" i="20"/>
  <c r="E186" i="17"/>
  <c r="K188" i="17"/>
  <c r="A187" i="17"/>
  <c r="E186" i="22"/>
  <c r="K188" i="22"/>
  <c r="A187" i="22"/>
  <c r="D187" i="22" l="1"/>
  <c r="N187" i="22" s="1"/>
  <c r="C187" i="22"/>
  <c r="E187" i="22" s="1"/>
  <c r="C188" i="24"/>
  <c r="E188" i="24" s="1"/>
  <c r="D188" i="24"/>
  <c r="N188" i="24" s="1"/>
  <c r="C187" i="23"/>
  <c r="E187" i="23" s="1"/>
  <c r="D187" i="23"/>
  <c r="N187" i="23" s="1"/>
  <c r="C187" i="20"/>
  <c r="E187" i="20" s="1"/>
  <c r="D187" i="20"/>
  <c r="N187" i="20" s="1"/>
  <c r="C187" i="17"/>
  <c r="E187" i="17" s="1"/>
  <c r="D187" i="17"/>
  <c r="N187" i="17" s="1"/>
  <c r="C187" i="14"/>
  <c r="E187" i="14" s="1"/>
  <c r="D187" i="14"/>
  <c r="N187" i="14" s="1"/>
  <c r="K189" i="14"/>
  <c r="A188" i="14"/>
  <c r="K190" i="24"/>
  <c r="A189" i="24"/>
  <c r="K189" i="23"/>
  <c r="A188" i="23"/>
  <c r="K189" i="20"/>
  <c r="A188" i="20"/>
  <c r="K189" i="17"/>
  <c r="A188" i="17"/>
  <c r="K189" i="22"/>
  <c r="A188" i="22"/>
  <c r="C188" i="22" l="1"/>
  <c r="D188" i="22"/>
  <c r="D189" i="24"/>
  <c r="N189" i="24" s="1"/>
  <c r="C189" i="24"/>
  <c r="E189" i="24" s="1"/>
  <c r="D188" i="23"/>
  <c r="N188" i="23" s="1"/>
  <c r="C188" i="23"/>
  <c r="E188" i="23" s="1"/>
  <c r="D188" i="20"/>
  <c r="N188" i="20" s="1"/>
  <c r="C188" i="20"/>
  <c r="E188" i="20" s="1"/>
  <c r="D188" i="17"/>
  <c r="N188" i="17" s="1"/>
  <c r="C188" i="17"/>
  <c r="E188" i="17" s="1"/>
  <c r="D188" i="14"/>
  <c r="N188" i="14" s="1"/>
  <c r="C188" i="14"/>
  <c r="E188" i="14" s="1"/>
  <c r="K190" i="14"/>
  <c r="A189" i="14"/>
  <c r="K191" i="24"/>
  <c r="A190" i="24"/>
  <c r="K190" i="23"/>
  <c r="A189" i="23"/>
  <c r="K190" i="20"/>
  <c r="A189" i="20"/>
  <c r="K190" i="17"/>
  <c r="A189" i="17"/>
  <c r="N188" i="22"/>
  <c r="E188" i="22"/>
  <c r="K190" i="22"/>
  <c r="A189" i="22"/>
  <c r="C189" i="22" l="1"/>
  <c r="D189" i="22"/>
  <c r="D190" i="24"/>
  <c r="N190" i="24" s="1"/>
  <c r="C190" i="24"/>
  <c r="E190" i="24" s="1"/>
  <c r="C189" i="23"/>
  <c r="E189" i="23" s="1"/>
  <c r="D189" i="23"/>
  <c r="N189" i="23" s="1"/>
  <c r="C189" i="20"/>
  <c r="E189" i="20" s="1"/>
  <c r="D189" i="20"/>
  <c r="N189" i="20" s="1"/>
  <c r="C189" i="17"/>
  <c r="E189" i="17" s="1"/>
  <c r="D189" i="17"/>
  <c r="N189" i="17" s="1"/>
  <c r="C189" i="14"/>
  <c r="E189" i="14" s="1"/>
  <c r="D189" i="14"/>
  <c r="N189" i="14" s="1"/>
  <c r="K191" i="14"/>
  <c r="A190" i="14"/>
  <c r="K192" i="24"/>
  <c r="A191" i="24"/>
  <c r="K191" i="23"/>
  <c r="A190" i="23"/>
  <c r="K191" i="20"/>
  <c r="A190" i="20"/>
  <c r="K191" i="17"/>
  <c r="A190" i="17"/>
  <c r="E189" i="22"/>
  <c r="N189" i="22"/>
  <c r="K191" i="22"/>
  <c r="A190" i="22"/>
  <c r="C190" i="22" l="1"/>
  <c r="D190" i="22"/>
  <c r="C191" i="24"/>
  <c r="E191" i="24" s="1"/>
  <c r="D191" i="24"/>
  <c r="N191" i="24" s="1"/>
  <c r="D190" i="23"/>
  <c r="N190" i="23" s="1"/>
  <c r="C190" i="23"/>
  <c r="E190" i="23" s="1"/>
  <c r="D190" i="20"/>
  <c r="N190" i="20" s="1"/>
  <c r="C190" i="20"/>
  <c r="E190" i="20" s="1"/>
  <c r="C190" i="17"/>
  <c r="E190" i="17" s="1"/>
  <c r="D190" i="17"/>
  <c r="N190" i="17" s="1"/>
  <c r="D190" i="14"/>
  <c r="N190" i="14" s="1"/>
  <c r="C190" i="14"/>
  <c r="E190" i="14" s="1"/>
  <c r="K192" i="14"/>
  <c r="A191" i="14"/>
  <c r="K193" i="24"/>
  <c r="A192" i="24"/>
  <c r="K192" i="23"/>
  <c r="A191" i="23"/>
  <c r="K192" i="20"/>
  <c r="A191" i="20"/>
  <c r="K192" i="17"/>
  <c r="A191" i="17"/>
  <c r="N190" i="22"/>
  <c r="E190" i="22"/>
  <c r="K192" i="22"/>
  <c r="A191" i="22"/>
  <c r="D191" i="22" l="1"/>
  <c r="C191" i="22"/>
  <c r="D192" i="24"/>
  <c r="N192" i="24" s="1"/>
  <c r="C192" i="24"/>
  <c r="E192" i="24" s="1"/>
  <c r="D191" i="23"/>
  <c r="N191" i="23" s="1"/>
  <c r="C191" i="23"/>
  <c r="E191" i="23" s="1"/>
  <c r="D191" i="20"/>
  <c r="N191" i="20" s="1"/>
  <c r="C191" i="20"/>
  <c r="E191" i="20" s="1"/>
  <c r="D191" i="17"/>
  <c r="N191" i="17" s="1"/>
  <c r="C191" i="17"/>
  <c r="E191" i="17" s="1"/>
  <c r="D191" i="14"/>
  <c r="N191" i="14" s="1"/>
  <c r="C191" i="14"/>
  <c r="E191" i="14" s="1"/>
  <c r="K193" i="14"/>
  <c r="A192" i="14"/>
  <c r="K194" i="24"/>
  <c r="A193" i="24"/>
  <c r="K193" i="23"/>
  <c r="A192" i="23"/>
  <c r="K193" i="20"/>
  <c r="A192" i="20"/>
  <c r="K193" i="17"/>
  <c r="A192" i="17"/>
  <c r="K193" i="22"/>
  <c r="A192" i="22"/>
  <c r="N191" i="22"/>
  <c r="E191" i="22"/>
  <c r="C192" i="22" l="1"/>
  <c r="D192" i="22"/>
  <c r="C193" i="24"/>
  <c r="E193" i="24" s="1"/>
  <c r="D193" i="24"/>
  <c r="N193" i="24" s="1"/>
  <c r="C192" i="23"/>
  <c r="E192" i="23" s="1"/>
  <c r="D192" i="23"/>
  <c r="N192" i="23" s="1"/>
  <c r="C192" i="20"/>
  <c r="E192" i="20" s="1"/>
  <c r="D192" i="20"/>
  <c r="N192" i="20" s="1"/>
  <c r="C192" i="17"/>
  <c r="E192" i="17" s="1"/>
  <c r="D192" i="17"/>
  <c r="N192" i="17" s="1"/>
  <c r="C192" i="14"/>
  <c r="E192" i="14" s="1"/>
  <c r="D192" i="14"/>
  <c r="N192" i="14" s="1"/>
  <c r="K194" i="14"/>
  <c r="A193" i="14"/>
  <c r="K195" i="24"/>
  <c r="A194" i="24"/>
  <c r="K194" i="23"/>
  <c r="A193" i="23"/>
  <c r="K194" i="20"/>
  <c r="A193" i="20"/>
  <c r="K194" i="17"/>
  <c r="A193" i="17"/>
  <c r="N192" i="22"/>
  <c r="E192" i="22"/>
  <c r="K194" i="22"/>
  <c r="A193" i="22"/>
  <c r="C193" i="22" l="1"/>
  <c r="D193" i="22"/>
  <c r="C194" i="24"/>
  <c r="E194" i="24" s="1"/>
  <c r="D194" i="24"/>
  <c r="N194" i="24" s="1"/>
  <c r="C193" i="23"/>
  <c r="E193" i="23" s="1"/>
  <c r="D193" i="23"/>
  <c r="N193" i="23" s="1"/>
  <c r="D193" i="20"/>
  <c r="N193" i="20" s="1"/>
  <c r="C193" i="20"/>
  <c r="E193" i="20" s="1"/>
  <c r="D193" i="17"/>
  <c r="N193" i="17" s="1"/>
  <c r="C193" i="17"/>
  <c r="E193" i="17" s="1"/>
  <c r="C193" i="14"/>
  <c r="E193" i="14" s="1"/>
  <c r="D193" i="14"/>
  <c r="N193" i="14" s="1"/>
  <c r="K195" i="14"/>
  <c r="A194" i="14"/>
  <c r="K196" i="24"/>
  <c r="A195" i="24"/>
  <c r="K195" i="23"/>
  <c r="A194" i="23"/>
  <c r="K195" i="20"/>
  <c r="A194" i="20"/>
  <c r="K195" i="17"/>
  <c r="A194" i="17"/>
  <c r="E193" i="22"/>
  <c r="N193" i="22"/>
  <c r="K195" i="22"/>
  <c r="A194" i="22"/>
  <c r="C194" i="22" l="1"/>
  <c r="D194" i="22"/>
  <c r="D195" i="24"/>
  <c r="N195" i="24" s="1"/>
  <c r="C195" i="24"/>
  <c r="E195" i="24" s="1"/>
  <c r="C194" i="23"/>
  <c r="E194" i="23" s="1"/>
  <c r="D194" i="23"/>
  <c r="N194" i="23" s="1"/>
  <c r="C194" i="20"/>
  <c r="E194" i="20" s="1"/>
  <c r="D194" i="20"/>
  <c r="N194" i="20" s="1"/>
  <c r="D194" i="17"/>
  <c r="N194" i="17" s="1"/>
  <c r="C194" i="17"/>
  <c r="E194" i="17" s="1"/>
  <c r="C194" i="14"/>
  <c r="E194" i="14" s="1"/>
  <c r="D194" i="14"/>
  <c r="N194" i="14" s="1"/>
  <c r="K196" i="14"/>
  <c r="A195" i="14"/>
  <c r="K197" i="24"/>
  <c r="A196" i="24"/>
  <c r="K196" i="23"/>
  <c r="A195" i="23"/>
  <c r="K196" i="20"/>
  <c r="A195" i="20"/>
  <c r="K196" i="17"/>
  <c r="A195" i="17"/>
  <c r="N194" i="22"/>
  <c r="E194" i="22"/>
  <c r="K196" i="22"/>
  <c r="A195" i="22"/>
  <c r="D195" i="22" l="1"/>
  <c r="C195" i="22"/>
  <c r="C196" i="24"/>
  <c r="E196" i="24" s="1"/>
  <c r="D196" i="24"/>
  <c r="N196" i="24" s="1"/>
  <c r="D195" i="23"/>
  <c r="N195" i="23" s="1"/>
  <c r="C195" i="23"/>
  <c r="E195" i="23" s="1"/>
  <c r="C195" i="20"/>
  <c r="E195" i="20" s="1"/>
  <c r="D195" i="20"/>
  <c r="N195" i="20" s="1"/>
  <c r="C195" i="17"/>
  <c r="E195" i="17" s="1"/>
  <c r="D195" i="17"/>
  <c r="N195" i="17" s="1"/>
  <c r="D195" i="14"/>
  <c r="N195" i="14" s="1"/>
  <c r="C195" i="14"/>
  <c r="E195" i="14" s="1"/>
  <c r="K197" i="14"/>
  <c r="A196" i="14"/>
  <c r="K198" i="24"/>
  <c r="A197" i="24"/>
  <c r="K197" i="23"/>
  <c r="A196" i="23"/>
  <c r="K197" i="20"/>
  <c r="A196" i="20"/>
  <c r="K197" i="17"/>
  <c r="A196" i="17"/>
  <c r="K197" i="22"/>
  <c r="A196" i="22"/>
  <c r="N195" i="22"/>
  <c r="E195" i="22"/>
  <c r="C196" i="22" l="1"/>
  <c r="D196" i="22"/>
  <c r="D197" i="24"/>
  <c r="N197" i="24" s="1"/>
  <c r="C197" i="24"/>
  <c r="E197" i="24" s="1"/>
  <c r="C196" i="23"/>
  <c r="E196" i="23" s="1"/>
  <c r="D196" i="23"/>
  <c r="N196" i="23" s="1"/>
  <c r="D196" i="20"/>
  <c r="N196" i="20" s="1"/>
  <c r="C196" i="20"/>
  <c r="E196" i="20" s="1"/>
  <c r="D196" i="17"/>
  <c r="N196" i="17" s="1"/>
  <c r="C196" i="17"/>
  <c r="E196" i="17" s="1"/>
  <c r="C196" i="14"/>
  <c r="E196" i="14" s="1"/>
  <c r="D196" i="14"/>
  <c r="N196" i="14" s="1"/>
  <c r="K198" i="14"/>
  <c r="A197" i="14"/>
  <c r="K199" i="24"/>
  <c r="A198" i="24"/>
  <c r="K198" i="23"/>
  <c r="A197" i="23"/>
  <c r="K198" i="20"/>
  <c r="A197" i="20"/>
  <c r="K198" i="17"/>
  <c r="A197" i="17"/>
  <c r="N196" i="22"/>
  <c r="E196" i="22"/>
  <c r="K198" i="22"/>
  <c r="A197" i="22"/>
  <c r="C197" i="22" l="1"/>
  <c r="D197" i="22"/>
  <c r="D198" i="24"/>
  <c r="N198" i="24" s="1"/>
  <c r="C198" i="24"/>
  <c r="E198" i="24" s="1"/>
  <c r="D197" i="23"/>
  <c r="N197" i="23" s="1"/>
  <c r="C197" i="23"/>
  <c r="E197" i="23" s="1"/>
  <c r="C197" i="20"/>
  <c r="E197" i="20" s="1"/>
  <c r="D197" i="20"/>
  <c r="N197" i="20" s="1"/>
  <c r="C197" i="17"/>
  <c r="E197" i="17" s="1"/>
  <c r="D197" i="17"/>
  <c r="N197" i="17" s="1"/>
  <c r="D197" i="14"/>
  <c r="N197" i="14" s="1"/>
  <c r="C197" i="14"/>
  <c r="E197" i="14" s="1"/>
  <c r="K199" i="14"/>
  <c r="A198" i="14"/>
  <c r="K200" i="24"/>
  <c r="A199" i="24"/>
  <c r="K199" i="23"/>
  <c r="A198" i="23"/>
  <c r="K199" i="20"/>
  <c r="A198" i="20"/>
  <c r="K199" i="17"/>
  <c r="A198" i="17"/>
  <c r="E197" i="22"/>
  <c r="N197" i="22"/>
  <c r="K199" i="22"/>
  <c r="A198" i="22"/>
  <c r="C198" i="22" l="1"/>
  <c r="D198" i="22"/>
  <c r="C199" i="24"/>
  <c r="E199" i="24" s="1"/>
  <c r="D199" i="24"/>
  <c r="N199" i="24" s="1"/>
  <c r="D198" i="23"/>
  <c r="N198" i="23" s="1"/>
  <c r="C198" i="23"/>
  <c r="E198" i="23" s="1"/>
  <c r="D198" i="20"/>
  <c r="N198" i="20" s="1"/>
  <c r="C198" i="20"/>
  <c r="E198" i="20" s="1"/>
  <c r="C198" i="17"/>
  <c r="E198" i="17" s="1"/>
  <c r="D198" i="17"/>
  <c r="N198" i="17" s="1"/>
  <c r="D198" i="14"/>
  <c r="N198" i="14" s="1"/>
  <c r="C198" i="14"/>
  <c r="E198" i="14" s="1"/>
  <c r="K200" i="14"/>
  <c r="A199" i="14"/>
  <c r="K201" i="24"/>
  <c r="A200" i="24"/>
  <c r="K200" i="23"/>
  <c r="A199" i="23"/>
  <c r="K200" i="20"/>
  <c r="A199" i="20"/>
  <c r="K200" i="17"/>
  <c r="A199" i="17"/>
  <c r="N198" i="22"/>
  <c r="E198" i="22"/>
  <c r="K200" i="22"/>
  <c r="A199" i="22"/>
  <c r="D199" i="22" l="1"/>
  <c r="C199" i="22"/>
  <c r="D200" i="24"/>
  <c r="N200" i="24" s="1"/>
  <c r="C200" i="24"/>
  <c r="E200" i="24" s="1"/>
  <c r="C199" i="23"/>
  <c r="E199" i="23" s="1"/>
  <c r="D199" i="23"/>
  <c r="N199" i="23" s="1"/>
  <c r="D199" i="20"/>
  <c r="N199" i="20" s="1"/>
  <c r="C199" i="20"/>
  <c r="E199" i="20" s="1"/>
  <c r="D199" i="17"/>
  <c r="N199" i="17" s="1"/>
  <c r="C199" i="17"/>
  <c r="E199" i="17" s="1"/>
  <c r="C199" i="14"/>
  <c r="E199" i="14" s="1"/>
  <c r="D199" i="14"/>
  <c r="N199" i="14" s="1"/>
  <c r="K201" i="14"/>
  <c r="A200" i="14"/>
  <c r="K202" i="24"/>
  <c r="A201" i="24"/>
  <c r="K201" i="23"/>
  <c r="A200" i="23"/>
  <c r="K201" i="20"/>
  <c r="A200" i="20"/>
  <c r="K201" i="17"/>
  <c r="A200" i="17"/>
  <c r="K201" i="22"/>
  <c r="A200" i="22"/>
  <c r="N199" i="22"/>
  <c r="E199" i="22"/>
  <c r="C200" i="22" l="1"/>
  <c r="D200" i="22"/>
  <c r="C201" i="24"/>
  <c r="E201" i="24" s="1"/>
  <c r="D201" i="24"/>
  <c r="N201" i="24" s="1"/>
  <c r="D200" i="23"/>
  <c r="N200" i="23" s="1"/>
  <c r="C200" i="23"/>
  <c r="E200" i="23" s="1"/>
  <c r="C200" i="20"/>
  <c r="E200" i="20" s="1"/>
  <c r="D200" i="20"/>
  <c r="N200" i="20" s="1"/>
  <c r="C200" i="17"/>
  <c r="E200" i="17" s="1"/>
  <c r="D200" i="17"/>
  <c r="N200" i="17" s="1"/>
  <c r="D200" i="14"/>
  <c r="N200" i="14" s="1"/>
  <c r="C200" i="14"/>
  <c r="E200" i="14" s="1"/>
  <c r="K202" i="14"/>
  <c r="A201" i="14"/>
  <c r="K203" i="24"/>
  <c r="A202" i="24"/>
  <c r="K202" i="23"/>
  <c r="A201" i="23"/>
  <c r="K202" i="20"/>
  <c r="A201" i="20"/>
  <c r="K202" i="17"/>
  <c r="A201" i="17"/>
  <c r="N200" i="22"/>
  <c r="E200" i="22"/>
  <c r="K202" i="22"/>
  <c r="A201" i="22"/>
  <c r="C201" i="22" l="1"/>
  <c r="D201" i="22"/>
  <c r="C202" i="24"/>
  <c r="E202" i="24" s="1"/>
  <c r="D202" i="24"/>
  <c r="N202" i="24" s="1"/>
  <c r="C201" i="23"/>
  <c r="E201" i="23" s="1"/>
  <c r="D201" i="23"/>
  <c r="N201" i="23" s="1"/>
  <c r="D201" i="20"/>
  <c r="N201" i="20" s="1"/>
  <c r="C201" i="20"/>
  <c r="E201" i="20" s="1"/>
  <c r="C201" i="17"/>
  <c r="E201" i="17" s="1"/>
  <c r="D201" i="17"/>
  <c r="N201" i="17" s="1"/>
  <c r="C201" i="14"/>
  <c r="E201" i="14" s="1"/>
  <c r="D201" i="14"/>
  <c r="N201" i="14" s="1"/>
  <c r="K203" i="14"/>
  <c r="A202" i="14"/>
  <c r="K204" i="24"/>
  <c r="A203" i="24"/>
  <c r="K203" i="23"/>
  <c r="A202" i="23"/>
  <c r="K203" i="20"/>
  <c r="A202" i="20"/>
  <c r="K203" i="17"/>
  <c r="A202" i="17"/>
  <c r="E201" i="22"/>
  <c r="N201" i="22"/>
  <c r="K203" i="22"/>
  <c r="A202" i="22"/>
  <c r="C202" i="22" l="1"/>
  <c r="D202" i="22"/>
  <c r="N202" i="22" s="1"/>
  <c r="D203" i="24"/>
  <c r="N203" i="24" s="1"/>
  <c r="C203" i="24"/>
  <c r="E203" i="24" s="1"/>
  <c r="C202" i="23"/>
  <c r="E202" i="23" s="1"/>
  <c r="D202" i="23"/>
  <c r="N202" i="23" s="1"/>
  <c r="C202" i="20"/>
  <c r="E202" i="20" s="1"/>
  <c r="D202" i="20"/>
  <c r="N202" i="20" s="1"/>
  <c r="C202" i="17"/>
  <c r="E202" i="17" s="1"/>
  <c r="D202" i="17"/>
  <c r="N202" i="17" s="1"/>
  <c r="C202" i="14"/>
  <c r="E202" i="14" s="1"/>
  <c r="D202" i="14"/>
  <c r="N202" i="14" s="1"/>
  <c r="K204" i="14"/>
  <c r="A203" i="14"/>
  <c r="K205" i="24"/>
  <c r="A204" i="24"/>
  <c r="K204" i="23"/>
  <c r="A203" i="23"/>
  <c r="K204" i="20"/>
  <c r="A203" i="20"/>
  <c r="K204" i="17"/>
  <c r="A203" i="17"/>
  <c r="E202" i="22"/>
  <c r="K204" i="22"/>
  <c r="A203" i="22"/>
  <c r="D203" i="22" l="1"/>
  <c r="C203" i="22"/>
  <c r="C204" i="24"/>
  <c r="E204" i="24" s="1"/>
  <c r="D204" i="24"/>
  <c r="N204" i="24" s="1"/>
  <c r="D203" i="23"/>
  <c r="N203" i="23" s="1"/>
  <c r="C203" i="23"/>
  <c r="E203" i="23" s="1"/>
  <c r="C203" i="20"/>
  <c r="E203" i="20" s="1"/>
  <c r="D203" i="20"/>
  <c r="N203" i="20" s="1"/>
  <c r="D203" i="17"/>
  <c r="N203" i="17" s="1"/>
  <c r="C203" i="17"/>
  <c r="E203" i="17" s="1"/>
  <c r="D203" i="14"/>
  <c r="N203" i="14" s="1"/>
  <c r="C203" i="14"/>
  <c r="E203" i="14" s="1"/>
  <c r="K205" i="14"/>
  <c r="A204" i="14"/>
  <c r="K206" i="24"/>
  <c r="A205" i="24"/>
  <c r="K205" i="23"/>
  <c r="A204" i="23"/>
  <c r="K205" i="20"/>
  <c r="A204" i="20"/>
  <c r="K205" i="17"/>
  <c r="A204" i="17"/>
  <c r="N203" i="22"/>
  <c r="E203" i="22"/>
  <c r="K205" i="22"/>
  <c r="A204" i="22"/>
  <c r="C204" i="22" l="1"/>
  <c r="D204" i="22"/>
  <c r="D205" i="24"/>
  <c r="N205" i="24" s="1"/>
  <c r="C205" i="24"/>
  <c r="E205" i="24" s="1"/>
  <c r="C204" i="23"/>
  <c r="E204" i="23" s="1"/>
  <c r="D204" i="23"/>
  <c r="N204" i="23" s="1"/>
  <c r="D204" i="20"/>
  <c r="N204" i="20" s="1"/>
  <c r="C204" i="20"/>
  <c r="E204" i="20" s="1"/>
  <c r="C204" i="17"/>
  <c r="E204" i="17" s="1"/>
  <c r="D204" i="17"/>
  <c r="N204" i="17" s="1"/>
  <c r="C204" i="14"/>
  <c r="E204" i="14" s="1"/>
  <c r="D204" i="14"/>
  <c r="N204" i="14" s="1"/>
  <c r="K206" i="14"/>
  <c r="A205" i="14"/>
  <c r="K207" i="24"/>
  <c r="A206" i="24"/>
  <c r="K206" i="23"/>
  <c r="A205" i="23"/>
  <c r="K206" i="20"/>
  <c r="A205" i="20"/>
  <c r="K206" i="17"/>
  <c r="A205" i="17"/>
  <c r="N204" i="22"/>
  <c r="E204" i="22"/>
  <c r="K206" i="22"/>
  <c r="A205" i="22"/>
  <c r="C205" i="22" l="1"/>
  <c r="D205" i="22"/>
  <c r="N205" i="22" s="1"/>
  <c r="D206" i="24"/>
  <c r="N206" i="24" s="1"/>
  <c r="C206" i="24"/>
  <c r="E206" i="24" s="1"/>
  <c r="D205" i="23"/>
  <c r="N205" i="23" s="1"/>
  <c r="C205" i="23"/>
  <c r="E205" i="23" s="1"/>
  <c r="C205" i="20"/>
  <c r="E205" i="20" s="1"/>
  <c r="D205" i="20"/>
  <c r="N205" i="20" s="1"/>
  <c r="D205" i="17"/>
  <c r="N205" i="17" s="1"/>
  <c r="C205" i="17"/>
  <c r="E205" i="17" s="1"/>
  <c r="D205" i="14"/>
  <c r="N205" i="14" s="1"/>
  <c r="C205" i="14"/>
  <c r="E205" i="14" s="1"/>
  <c r="K207" i="14"/>
  <c r="A206" i="14"/>
  <c r="K208" i="24"/>
  <c r="A207" i="24"/>
  <c r="K207" i="23"/>
  <c r="A206" i="23"/>
  <c r="K207" i="20"/>
  <c r="A206" i="20"/>
  <c r="K207" i="17"/>
  <c r="A206" i="17"/>
  <c r="K207" i="22"/>
  <c r="A206" i="22"/>
  <c r="E205" i="22"/>
  <c r="C206" i="22" l="1"/>
  <c r="D206" i="22"/>
  <c r="N206" i="22" s="1"/>
  <c r="C207" i="24"/>
  <c r="E207" i="24" s="1"/>
  <c r="D207" i="24"/>
  <c r="N207" i="24" s="1"/>
  <c r="D206" i="23"/>
  <c r="N206" i="23" s="1"/>
  <c r="C206" i="23"/>
  <c r="E206" i="23" s="1"/>
  <c r="D206" i="20"/>
  <c r="N206" i="20" s="1"/>
  <c r="C206" i="20"/>
  <c r="E206" i="20" s="1"/>
  <c r="D206" i="17"/>
  <c r="N206" i="17" s="1"/>
  <c r="C206" i="17"/>
  <c r="D206" i="14"/>
  <c r="N206" i="14" s="1"/>
  <c r="C206" i="14"/>
  <c r="E206" i="14" s="1"/>
  <c r="K208" i="14"/>
  <c r="A207" i="14"/>
  <c r="K209" i="24"/>
  <c r="A208" i="24"/>
  <c r="K208" i="23"/>
  <c r="A207" i="23"/>
  <c r="K208" i="20"/>
  <c r="A207" i="20"/>
  <c r="E206" i="17"/>
  <c r="K208" i="17"/>
  <c r="A207" i="17"/>
  <c r="E206" i="22"/>
  <c r="K208" i="22"/>
  <c r="A207" i="22"/>
  <c r="D207" i="22" l="1"/>
  <c r="C207" i="22"/>
  <c r="D208" i="24"/>
  <c r="N208" i="24" s="1"/>
  <c r="C208" i="24"/>
  <c r="E208" i="24" s="1"/>
  <c r="C207" i="23"/>
  <c r="E207" i="23" s="1"/>
  <c r="D207" i="23"/>
  <c r="N207" i="23" s="1"/>
  <c r="D207" i="20"/>
  <c r="N207" i="20" s="1"/>
  <c r="C207" i="20"/>
  <c r="E207" i="20" s="1"/>
  <c r="C207" i="17"/>
  <c r="E207" i="17" s="1"/>
  <c r="D207" i="17"/>
  <c r="N207" i="17" s="1"/>
  <c r="C207" i="14"/>
  <c r="E207" i="14" s="1"/>
  <c r="D207" i="14"/>
  <c r="N207" i="14" s="1"/>
  <c r="K209" i="14"/>
  <c r="A208" i="14"/>
  <c r="K210" i="24"/>
  <c r="A209" i="24"/>
  <c r="K209" i="23"/>
  <c r="A208" i="23"/>
  <c r="K209" i="20"/>
  <c r="A208" i="20"/>
  <c r="K209" i="17"/>
  <c r="A208" i="17"/>
  <c r="K209" i="22"/>
  <c r="A208" i="22"/>
  <c r="N207" i="22"/>
  <c r="E207" i="22"/>
  <c r="C208" i="22" l="1"/>
  <c r="D208" i="22"/>
  <c r="C209" i="24"/>
  <c r="E209" i="24" s="1"/>
  <c r="D209" i="24"/>
  <c r="N209" i="24" s="1"/>
  <c r="D208" i="23"/>
  <c r="N208" i="23" s="1"/>
  <c r="C208" i="23"/>
  <c r="C208" i="20"/>
  <c r="E208" i="20" s="1"/>
  <c r="D208" i="20"/>
  <c r="N208" i="20" s="1"/>
  <c r="D208" i="17"/>
  <c r="N208" i="17" s="1"/>
  <c r="C208" i="17"/>
  <c r="E208" i="17" s="1"/>
  <c r="D208" i="14"/>
  <c r="N208" i="14" s="1"/>
  <c r="C208" i="14"/>
  <c r="E208" i="14" s="1"/>
  <c r="K210" i="14"/>
  <c r="A209" i="14"/>
  <c r="K211" i="24"/>
  <c r="A210" i="24"/>
  <c r="E208" i="23"/>
  <c r="K210" i="23"/>
  <c r="A209" i="23"/>
  <c r="K210" i="20"/>
  <c r="A209" i="20"/>
  <c r="K210" i="17"/>
  <c r="A209" i="17"/>
  <c r="N208" i="22"/>
  <c r="E208" i="22"/>
  <c r="K210" i="22"/>
  <c r="A209" i="22"/>
  <c r="C209" i="22" l="1"/>
  <c r="D209" i="22"/>
  <c r="C210" i="24"/>
  <c r="E210" i="24" s="1"/>
  <c r="D210" i="24"/>
  <c r="N210" i="24" s="1"/>
  <c r="C209" i="23"/>
  <c r="E209" i="23" s="1"/>
  <c r="D209" i="23"/>
  <c r="N209" i="23" s="1"/>
  <c r="D209" i="20"/>
  <c r="N209" i="20" s="1"/>
  <c r="C209" i="20"/>
  <c r="E209" i="20" s="1"/>
  <c r="C209" i="17"/>
  <c r="E209" i="17" s="1"/>
  <c r="D209" i="17"/>
  <c r="N209" i="17" s="1"/>
  <c r="C209" i="14"/>
  <c r="E209" i="14" s="1"/>
  <c r="D209" i="14"/>
  <c r="N209" i="14" s="1"/>
  <c r="K211" i="14"/>
  <c r="A210" i="14"/>
  <c r="K212" i="24"/>
  <c r="A211" i="24"/>
  <c r="K211" i="23"/>
  <c r="A210" i="23"/>
  <c r="K211" i="20"/>
  <c r="A210" i="20"/>
  <c r="K211" i="17"/>
  <c r="A210" i="17"/>
  <c r="E209" i="22"/>
  <c r="N209" i="22"/>
  <c r="K211" i="22"/>
  <c r="A210" i="22"/>
  <c r="C210" i="22" l="1"/>
  <c r="D210" i="22"/>
  <c r="D211" i="24"/>
  <c r="N211" i="24" s="1"/>
  <c r="C211" i="24"/>
  <c r="E211" i="24" s="1"/>
  <c r="C210" i="23"/>
  <c r="E210" i="23" s="1"/>
  <c r="D210" i="23"/>
  <c r="N210" i="23" s="1"/>
  <c r="C210" i="20"/>
  <c r="E210" i="20" s="1"/>
  <c r="D210" i="20"/>
  <c r="N210" i="20" s="1"/>
  <c r="C210" i="17"/>
  <c r="E210" i="17" s="1"/>
  <c r="D210" i="17"/>
  <c r="N210" i="17" s="1"/>
  <c r="C210" i="14"/>
  <c r="E210" i="14" s="1"/>
  <c r="D210" i="14"/>
  <c r="N210" i="14" s="1"/>
  <c r="K212" i="14"/>
  <c r="A211" i="14"/>
  <c r="K213" i="24"/>
  <c r="A212" i="24"/>
  <c r="K212" i="23"/>
  <c r="A211" i="23"/>
  <c r="K212" i="20"/>
  <c r="A211" i="20"/>
  <c r="K212" i="17"/>
  <c r="A211" i="17"/>
  <c r="N210" i="22"/>
  <c r="E210" i="22"/>
  <c r="K212" i="22"/>
  <c r="A211" i="22"/>
  <c r="D211" i="22" l="1"/>
  <c r="C211" i="22"/>
  <c r="E211" i="22" s="1"/>
  <c r="C212" i="24"/>
  <c r="E212" i="24" s="1"/>
  <c r="D212" i="24"/>
  <c r="N212" i="24" s="1"/>
  <c r="D211" i="23"/>
  <c r="N211" i="23" s="1"/>
  <c r="C211" i="23"/>
  <c r="E211" i="23" s="1"/>
  <c r="C211" i="20"/>
  <c r="E211" i="20" s="1"/>
  <c r="D211" i="20"/>
  <c r="N211" i="20" s="1"/>
  <c r="D211" i="17"/>
  <c r="N211" i="17" s="1"/>
  <c r="C211" i="17"/>
  <c r="E211" i="17" s="1"/>
  <c r="D211" i="14"/>
  <c r="N211" i="14" s="1"/>
  <c r="C211" i="14"/>
  <c r="E211" i="14" s="1"/>
  <c r="K213" i="14"/>
  <c r="A212" i="14"/>
  <c r="K214" i="24"/>
  <c r="A213" i="24"/>
  <c r="K213" i="23"/>
  <c r="A212" i="23"/>
  <c r="K213" i="20"/>
  <c r="A212" i="20"/>
  <c r="K213" i="17"/>
  <c r="A212" i="17"/>
  <c r="N211" i="22"/>
  <c r="K213" i="22"/>
  <c r="A212" i="22"/>
  <c r="C212" i="22" l="1"/>
  <c r="E212" i="22" s="1"/>
  <c r="D212" i="22"/>
  <c r="D213" i="24"/>
  <c r="N213" i="24" s="1"/>
  <c r="C213" i="24"/>
  <c r="E213" i="24" s="1"/>
  <c r="C212" i="23"/>
  <c r="E212" i="23" s="1"/>
  <c r="D212" i="23"/>
  <c r="N212" i="23" s="1"/>
  <c r="C212" i="20"/>
  <c r="E212" i="20" s="1"/>
  <c r="D212" i="20"/>
  <c r="N212" i="20" s="1"/>
  <c r="C212" i="17"/>
  <c r="E212" i="17" s="1"/>
  <c r="D212" i="17"/>
  <c r="N212" i="17" s="1"/>
  <c r="C212" i="14"/>
  <c r="E212" i="14" s="1"/>
  <c r="D212" i="14"/>
  <c r="N212" i="14" s="1"/>
  <c r="K214" i="14"/>
  <c r="A213" i="14"/>
  <c r="K215" i="24"/>
  <c r="A214" i="24"/>
  <c r="K214" i="23"/>
  <c r="A213" i="23"/>
  <c r="K214" i="20"/>
  <c r="A213" i="20"/>
  <c r="K214" i="17"/>
  <c r="A213" i="17"/>
  <c r="N212" i="22"/>
  <c r="K214" i="22"/>
  <c r="A213" i="22"/>
  <c r="C213" i="22" l="1"/>
  <c r="D213" i="22"/>
  <c r="D214" i="24"/>
  <c r="N214" i="24" s="1"/>
  <c r="C214" i="24"/>
  <c r="E214" i="24" s="1"/>
  <c r="D213" i="23"/>
  <c r="N213" i="23" s="1"/>
  <c r="C213" i="23"/>
  <c r="C213" i="20"/>
  <c r="E213" i="20" s="1"/>
  <c r="D213" i="20"/>
  <c r="N213" i="20" s="1"/>
  <c r="D213" i="17"/>
  <c r="N213" i="17" s="1"/>
  <c r="C213" i="17"/>
  <c r="E213" i="17" s="1"/>
  <c r="D213" i="14"/>
  <c r="N213" i="14" s="1"/>
  <c r="C213" i="14"/>
  <c r="E213" i="14" s="1"/>
  <c r="K215" i="14"/>
  <c r="A214" i="14"/>
  <c r="K216" i="24"/>
  <c r="A215" i="24"/>
  <c r="E213" i="23"/>
  <c r="K215" i="23"/>
  <c r="A214" i="23"/>
  <c r="K215" i="20"/>
  <c r="A214" i="20"/>
  <c r="K215" i="17"/>
  <c r="A214" i="17"/>
  <c r="E213" i="22"/>
  <c r="N213" i="22"/>
  <c r="K215" i="22"/>
  <c r="A214" i="22"/>
  <c r="C214" i="22" l="1"/>
  <c r="D214" i="22"/>
  <c r="C215" i="24"/>
  <c r="E215" i="24" s="1"/>
  <c r="D215" i="24"/>
  <c r="N215" i="24" s="1"/>
  <c r="D214" i="23"/>
  <c r="N214" i="23" s="1"/>
  <c r="C214" i="23"/>
  <c r="E214" i="23" s="1"/>
  <c r="D214" i="20"/>
  <c r="N214" i="20" s="1"/>
  <c r="C214" i="20"/>
  <c r="E214" i="20" s="1"/>
  <c r="D214" i="17"/>
  <c r="N214" i="17" s="1"/>
  <c r="C214" i="17"/>
  <c r="D214" i="14"/>
  <c r="N214" i="14" s="1"/>
  <c r="C214" i="14"/>
  <c r="E214" i="14" s="1"/>
  <c r="K216" i="14"/>
  <c r="A215" i="14"/>
  <c r="K217" i="24"/>
  <c r="A216" i="24"/>
  <c r="K216" i="23"/>
  <c r="A215" i="23"/>
  <c r="K216" i="20"/>
  <c r="A215" i="20"/>
  <c r="E214" i="17"/>
  <c r="K216" i="17"/>
  <c r="A215" i="17"/>
  <c r="N214" i="22"/>
  <c r="E214" i="22"/>
  <c r="K216" i="22"/>
  <c r="A215" i="22"/>
  <c r="D215" i="22" l="1"/>
  <c r="C215" i="22"/>
  <c r="D216" i="24"/>
  <c r="N216" i="24" s="1"/>
  <c r="C216" i="24"/>
  <c r="E216" i="24" s="1"/>
  <c r="C215" i="23"/>
  <c r="E215" i="23" s="1"/>
  <c r="D215" i="23"/>
  <c r="N215" i="23" s="1"/>
  <c r="C215" i="20"/>
  <c r="E215" i="20" s="1"/>
  <c r="D215" i="20"/>
  <c r="N215" i="20" s="1"/>
  <c r="C215" i="17"/>
  <c r="E215" i="17" s="1"/>
  <c r="D215" i="17"/>
  <c r="N215" i="17" s="1"/>
  <c r="C215" i="14"/>
  <c r="E215" i="14" s="1"/>
  <c r="D215" i="14"/>
  <c r="N215" i="14" s="1"/>
  <c r="K217" i="14"/>
  <c r="A216" i="14"/>
  <c r="K218" i="24"/>
  <c r="A217" i="24"/>
  <c r="K217" i="23"/>
  <c r="A216" i="23"/>
  <c r="K217" i="20"/>
  <c r="A216" i="20"/>
  <c r="K217" i="17"/>
  <c r="A216" i="17"/>
  <c r="N215" i="22"/>
  <c r="E215" i="22"/>
  <c r="K217" i="22"/>
  <c r="A216" i="22"/>
  <c r="C216" i="22" l="1"/>
  <c r="D216" i="22"/>
  <c r="C217" i="24"/>
  <c r="E217" i="24" s="1"/>
  <c r="D217" i="24"/>
  <c r="N217" i="24" s="1"/>
  <c r="D216" i="23"/>
  <c r="N216" i="23" s="1"/>
  <c r="C216" i="23"/>
  <c r="E216" i="23" s="1"/>
  <c r="C216" i="20"/>
  <c r="E216" i="20" s="1"/>
  <c r="D216" i="20"/>
  <c r="N216" i="20" s="1"/>
  <c r="D216" i="17"/>
  <c r="N216" i="17" s="1"/>
  <c r="C216" i="17"/>
  <c r="E216" i="17" s="1"/>
  <c r="D216" i="14"/>
  <c r="N216" i="14" s="1"/>
  <c r="C216" i="14"/>
  <c r="E216" i="14" s="1"/>
  <c r="K218" i="14"/>
  <c r="A217" i="14"/>
  <c r="K219" i="24"/>
  <c r="A218" i="24"/>
  <c r="K218" i="23"/>
  <c r="A217" i="23"/>
  <c r="K218" i="20"/>
  <c r="A217" i="20"/>
  <c r="K218" i="17"/>
  <c r="A217" i="17"/>
  <c r="N216" i="22"/>
  <c r="E216" i="22"/>
  <c r="K218" i="22"/>
  <c r="A217" i="22"/>
  <c r="C217" i="22" l="1"/>
  <c r="D217" i="22"/>
  <c r="C218" i="24"/>
  <c r="E218" i="24" s="1"/>
  <c r="D218" i="24"/>
  <c r="N218" i="24" s="1"/>
  <c r="C217" i="23"/>
  <c r="E217" i="23" s="1"/>
  <c r="D217" i="23"/>
  <c r="N217" i="23" s="1"/>
  <c r="D217" i="20"/>
  <c r="N217" i="20" s="1"/>
  <c r="C217" i="20"/>
  <c r="E217" i="20" s="1"/>
  <c r="C217" i="17"/>
  <c r="E217" i="17" s="1"/>
  <c r="D217" i="17"/>
  <c r="N217" i="17" s="1"/>
  <c r="C217" i="14"/>
  <c r="E217" i="14" s="1"/>
  <c r="D217" i="14"/>
  <c r="N217" i="14" s="1"/>
  <c r="K219" i="14"/>
  <c r="A218" i="14"/>
  <c r="K220" i="24"/>
  <c r="A219" i="24"/>
  <c r="K219" i="23"/>
  <c r="A218" i="23"/>
  <c r="K219" i="20"/>
  <c r="A218" i="20"/>
  <c r="K219" i="17"/>
  <c r="A218" i="17"/>
  <c r="E217" i="22"/>
  <c r="N217" i="22"/>
  <c r="K219" i="22"/>
  <c r="A218" i="22"/>
  <c r="C218" i="22" l="1"/>
  <c r="D218" i="22"/>
  <c r="N218" i="22" s="1"/>
  <c r="D219" i="24"/>
  <c r="N219" i="24" s="1"/>
  <c r="C219" i="24"/>
  <c r="E219" i="24" s="1"/>
  <c r="C218" i="23"/>
  <c r="E218" i="23" s="1"/>
  <c r="D218" i="23"/>
  <c r="N218" i="23" s="1"/>
  <c r="C218" i="20"/>
  <c r="E218" i="20" s="1"/>
  <c r="D218" i="20"/>
  <c r="N218" i="20" s="1"/>
  <c r="C218" i="17"/>
  <c r="E218" i="17" s="1"/>
  <c r="D218" i="17"/>
  <c r="N218" i="17" s="1"/>
  <c r="C218" i="14"/>
  <c r="E218" i="14" s="1"/>
  <c r="D218" i="14"/>
  <c r="N218" i="14" s="1"/>
  <c r="K220" i="14"/>
  <c r="A219" i="14"/>
  <c r="K221" i="24"/>
  <c r="A220" i="24"/>
  <c r="K220" i="23"/>
  <c r="A219" i="23"/>
  <c r="K220" i="20"/>
  <c r="A219" i="20"/>
  <c r="K220" i="17"/>
  <c r="A219" i="17"/>
  <c r="K220" i="22"/>
  <c r="A219" i="22"/>
  <c r="E218" i="22"/>
  <c r="D219" i="22" l="1"/>
  <c r="C219" i="22"/>
  <c r="C220" i="24"/>
  <c r="E220" i="24" s="1"/>
  <c r="D220" i="24"/>
  <c r="N220" i="24" s="1"/>
  <c r="D219" i="23"/>
  <c r="N219" i="23" s="1"/>
  <c r="C219" i="23"/>
  <c r="E219" i="23" s="1"/>
  <c r="D219" i="20"/>
  <c r="N219" i="20" s="1"/>
  <c r="C219" i="20"/>
  <c r="E219" i="20" s="1"/>
  <c r="D219" i="17"/>
  <c r="N219" i="17" s="1"/>
  <c r="C219" i="17"/>
  <c r="E219" i="17" s="1"/>
  <c r="D219" i="14"/>
  <c r="N219" i="14" s="1"/>
  <c r="C219" i="14"/>
  <c r="E219" i="14" s="1"/>
  <c r="K221" i="14"/>
  <c r="A220" i="14"/>
  <c r="K222" i="24"/>
  <c r="A221" i="24"/>
  <c r="K221" i="23"/>
  <c r="A220" i="23"/>
  <c r="K221" i="20"/>
  <c r="A220" i="20"/>
  <c r="K221" i="17"/>
  <c r="A220" i="17"/>
  <c r="N219" i="22"/>
  <c r="E219" i="22"/>
  <c r="K221" i="22"/>
  <c r="A220" i="22"/>
  <c r="C220" i="22" l="1"/>
  <c r="D220" i="22"/>
  <c r="D221" i="24"/>
  <c r="N221" i="24" s="1"/>
  <c r="C221" i="24"/>
  <c r="E221" i="24" s="1"/>
  <c r="C220" i="23"/>
  <c r="E220" i="23" s="1"/>
  <c r="D220" i="23"/>
  <c r="N220" i="23" s="1"/>
  <c r="D220" i="20"/>
  <c r="N220" i="20" s="1"/>
  <c r="C220" i="20"/>
  <c r="E220" i="20" s="1"/>
  <c r="C220" i="17"/>
  <c r="E220" i="17" s="1"/>
  <c r="D220" i="17"/>
  <c r="N220" i="17" s="1"/>
  <c r="C220" i="14"/>
  <c r="E220" i="14" s="1"/>
  <c r="D220" i="14"/>
  <c r="N220" i="14" s="1"/>
  <c r="K222" i="14"/>
  <c r="A221" i="14"/>
  <c r="K223" i="24"/>
  <c r="A222" i="24"/>
  <c r="K222" i="23"/>
  <c r="A221" i="23"/>
  <c r="K222" i="20"/>
  <c r="A221" i="20"/>
  <c r="K222" i="17"/>
  <c r="A221" i="17"/>
  <c r="N220" i="22"/>
  <c r="E220" i="22"/>
  <c r="K222" i="22"/>
  <c r="A221" i="22"/>
  <c r="C221" i="22" l="1"/>
  <c r="D221" i="22"/>
  <c r="N221" i="22" s="1"/>
  <c r="D222" i="24"/>
  <c r="N222" i="24" s="1"/>
  <c r="C222" i="24"/>
  <c r="E222" i="24" s="1"/>
  <c r="D221" i="23"/>
  <c r="N221" i="23" s="1"/>
  <c r="C221" i="23"/>
  <c r="E221" i="23" s="1"/>
  <c r="C221" i="20"/>
  <c r="E221" i="20" s="1"/>
  <c r="D221" i="20"/>
  <c r="N221" i="20" s="1"/>
  <c r="D221" i="17"/>
  <c r="N221" i="17" s="1"/>
  <c r="C221" i="17"/>
  <c r="E221" i="17" s="1"/>
  <c r="D221" i="14"/>
  <c r="N221" i="14" s="1"/>
  <c r="C221" i="14"/>
  <c r="E221" i="14" s="1"/>
  <c r="K223" i="14"/>
  <c r="A222" i="14"/>
  <c r="K224" i="24"/>
  <c r="A223" i="24"/>
  <c r="K223" i="23"/>
  <c r="A222" i="23"/>
  <c r="K223" i="20"/>
  <c r="A222" i="20"/>
  <c r="K223" i="17"/>
  <c r="A222" i="17"/>
  <c r="E221" i="22"/>
  <c r="K223" i="22"/>
  <c r="A222" i="22"/>
  <c r="C222" i="22" l="1"/>
  <c r="D222" i="22"/>
  <c r="C223" i="24"/>
  <c r="E223" i="24" s="1"/>
  <c r="D223" i="24"/>
  <c r="N223" i="24" s="1"/>
  <c r="D222" i="23"/>
  <c r="N222" i="23" s="1"/>
  <c r="C222" i="23"/>
  <c r="E222" i="23" s="1"/>
  <c r="D222" i="20"/>
  <c r="N222" i="20" s="1"/>
  <c r="C222" i="20"/>
  <c r="E222" i="20" s="1"/>
  <c r="D222" i="17"/>
  <c r="N222" i="17" s="1"/>
  <c r="C222" i="17"/>
  <c r="E222" i="17" s="1"/>
  <c r="D222" i="14"/>
  <c r="N222" i="14" s="1"/>
  <c r="C222" i="14"/>
  <c r="E222" i="14" s="1"/>
  <c r="K224" i="14"/>
  <c r="A223" i="14"/>
  <c r="K225" i="24"/>
  <c r="A224" i="24"/>
  <c r="K224" i="23"/>
  <c r="A223" i="23"/>
  <c r="K224" i="20"/>
  <c r="A223" i="20"/>
  <c r="K224" i="17"/>
  <c r="A223" i="17"/>
  <c r="N222" i="22"/>
  <c r="E222" i="22"/>
  <c r="K224" i="22"/>
  <c r="A223" i="22"/>
  <c r="D223" i="22" l="1"/>
  <c r="C223" i="22"/>
  <c r="D224" i="24"/>
  <c r="N224" i="24" s="1"/>
  <c r="C224" i="24"/>
  <c r="E224" i="24" s="1"/>
  <c r="C223" i="23"/>
  <c r="E223" i="23" s="1"/>
  <c r="D223" i="23"/>
  <c r="N223" i="23" s="1"/>
  <c r="C223" i="20"/>
  <c r="E223" i="20" s="1"/>
  <c r="D223" i="20"/>
  <c r="N223" i="20" s="1"/>
  <c r="C223" i="17"/>
  <c r="E223" i="17" s="1"/>
  <c r="D223" i="17"/>
  <c r="N223" i="17" s="1"/>
  <c r="C223" i="14"/>
  <c r="E223" i="14" s="1"/>
  <c r="D223" i="14"/>
  <c r="N223" i="14" s="1"/>
  <c r="K225" i="14"/>
  <c r="A224" i="14"/>
  <c r="K226" i="24"/>
  <c r="A225" i="24"/>
  <c r="K225" i="23"/>
  <c r="A224" i="23"/>
  <c r="K225" i="20"/>
  <c r="A224" i="20"/>
  <c r="K225" i="17"/>
  <c r="A224" i="17"/>
  <c r="N223" i="22"/>
  <c r="E223" i="22"/>
  <c r="K225" i="22"/>
  <c r="A224" i="22"/>
  <c r="C224" i="22" l="1"/>
  <c r="D224" i="22"/>
  <c r="C225" i="24"/>
  <c r="E225" i="24" s="1"/>
  <c r="D225" i="24"/>
  <c r="N225" i="24" s="1"/>
  <c r="C224" i="23"/>
  <c r="E224" i="23" s="1"/>
  <c r="D224" i="23"/>
  <c r="N224" i="23" s="1"/>
  <c r="C224" i="20"/>
  <c r="E224" i="20" s="1"/>
  <c r="D224" i="20"/>
  <c r="N224" i="20" s="1"/>
  <c r="D224" i="17"/>
  <c r="N224" i="17" s="1"/>
  <c r="C224" i="17"/>
  <c r="E224" i="17" s="1"/>
  <c r="D224" i="14"/>
  <c r="N224" i="14" s="1"/>
  <c r="C224" i="14"/>
  <c r="E224" i="14" s="1"/>
  <c r="K226" i="14"/>
  <c r="A225" i="14"/>
  <c r="K227" i="24"/>
  <c r="A226" i="24"/>
  <c r="K226" i="23"/>
  <c r="A225" i="23"/>
  <c r="K226" i="20"/>
  <c r="A225" i="20"/>
  <c r="K226" i="17"/>
  <c r="A225" i="17"/>
  <c r="N224" i="22"/>
  <c r="E224" i="22"/>
  <c r="K226" i="22"/>
  <c r="A225" i="22"/>
  <c r="C225" i="22" l="1"/>
  <c r="D225" i="22"/>
  <c r="C226" i="24"/>
  <c r="E226" i="24" s="1"/>
  <c r="D226" i="24"/>
  <c r="N226" i="24" s="1"/>
  <c r="C225" i="23"/>
  <c r="E225" i="23" s="1"/>
  <c r="D225" i="23"/>
  <c r="N225" i="23" s="1"/>
  <c r="D225" i="20"/>
  <c r="N225" i="20" s="1"/>
  <c r="C225" i="20"/>
  <c r="E225" i="20" s="1"/>
  <c r="C225" i="17"/>
  <c r="E225" i="17" s="1"/>
  <c r="D225" i="17"/>
  <c r="N225" i="17" s="1"/>
  <c r="C225" i="14"/>
  <c r="E225" i="14" s="1"/>
  <c r="D225" i="14"/>
  <c r="N225" i="14" s="1"/>
  <c r="K227" i="14"/>
  <c r="A226" i="14"/>
  <c r="K228" i="24"/>
  <c r="A227" i="24"/>
  <c r="K227" i="23"/>
  <c r="A226" i="23"/>
  <c r="K227" i="20"/>
  <c r="A226" i="20"/>
  <c r="K227" i="17"/>
  <c r="A226" i="17"/>
  <c r="E225" i="22"/>
  <c r="N225" i="22"/>
  <c r="K227" i="22"/>
  <c r="A226" i="22"/>
  <c r="C226" i="22" l="1"/>
  <c r="D226" i="22"/>
  <c r="D227" i="24"/>
  <c r="N227" i="24" s="1"/>
  <c r="C227" i="24"/>
  <c r="E227" i="24" s="1"/>
  <c r="D226" i="23"/>
  <c r="N226" i="23" s="1"/>
  <c r="C226" i="23"/>
  <c r="E226" i="23" s="1"/>
  <c r="C226" i="20"/>
  <c r="E226" i="20" s="1"/>
  <c r="D226" i="20"/>
  <c r="N226" i="20" s="1"/>
  <c r="C226" i="17"/>
  <c r="E226" i="17" s="1"/>
  <c r="D226" i="17"/>
  <c r="N226" i="17" s="1"/>
  <c r="D226" i="14"/>
  <c r="N226" i="14" s="1"/>
  <c r="C226" i="14"/>
  <c r="E226" i="14" s="1"/>
  <c r="K228" i="14"/>
  <c r="A227" i="14"/>
  <c r="K229" i="24"/>
  <c r="A228" i="24"/>
  <c r="K228" i="23"/>
  <c r="A227" i="23"/>
  <c r="K228" i="20"/>
  <c r="A227" i="20"/>
  <c r="K228" i="17"/>
  <c r="A227" i="17"/>
  <c r="N226" i="22"/>
  <c r="E226" i="22"/>
  <c r="K228" i="22"/>
  <c r="A227" i="22"/>
  <c r="D227" i="22" l="1"/>
  <c r="C227" i="22"/>
  <c r="C228" i="24"/>
  <c r="E228" i="24" s="1"/>
  <c r="D228" i="24"/>
  <c r="N228" i="24" s="1"/>
  <c r="D227" i="23"/>
  <c r="N227" i="23" s="1"/>
  <c r="C227" i="23"/>
  <c r="E227" i="23" s="1"/>
  <c r="D227" i="20"/>
  <c r="N227" i="20" s="1"/>
  <c r="C227" i="20"/>
  <c r="E227" i="20" s="1"/>
  <c r="D227" i="17"/>
  <c r="N227" i="17" s="1"/>
  <c r="C227" i="17"/>
  <c r="E227" i="17" s="1"/>
  <c r="D227" i="14"/>
  <c r="N227" i="14" s="1"/>
  <c r="C227" i="14"/>
  <c r="E227" i="14" s="1"/>
  <c r="K229" i="14"/>
  <c r="A228" i="14"/>
  <c r="K230" i="24"/>
  <c r="A229" i="24"/>
  <c r="K229" i="23"/>
  <c r="A228" i="23"/>
  <c r="K229" i="20"/>
  <c r="A228" i="20"/>
  <c r="K229" i="17"/>
  <c r="A228" i="17"/>
  <c r="N227" i="22"/>
  <c r="E227" i="22"/>
  <c r="K229" i="22"/>
  <c r="A228" i="22"/>
  <c r="C228" i="22" l="1"/>
  <c r="D228" i="22"/>
  <c r="D229" i="24"/>
  <c r="N229" i="24" s="1"/>
  <c r="C229" i="24"/>
  <c r="E229" i="24" s="1"/>
  <c r="C228" i="23"/>
  <c r="E228" i="23" s="1"/>
  <c r="D228" i="23"/>
  <c r="N228" i="23" s="1"/>
  <c r="D228" i="20"/>
  <c r="N228" i="20" s="1"/>
  <c r="C228" i="20"/>
  <c r="E228" i="20" s="1"/>
  <c r="C228" i="17"/>
  <c r="E228" i="17" s="1"/>
  <c r="D228" i="17"/>
  <c r="N228" i="17" s="1"/>
  <c r="C228" i="14"/>
  <c r="E228" i="14" s="1"/>
  <c r="D228" i="14"/>
  <c r="N228" i="14" s="1"/>
  <c r="K230" i="14"/>
  <c r="A229" i="14"/>
  <c r="K231" i="24"/>
  <c r="A230" i="24"/>
  <c r="K230" i="23"/>
  <c r="A229" i="23"/>
  <c r="K230" i="20"/>
  <c r="A229" i="20"/>
  <c r="K230" i="17"/>
  <c r="A229" i="17"/>
  <c r="K230" i="22"/>
  <c r="A229" i="22"/>
  <c r="N228" i="22"/>
  <c r="E228" i="22"/>
  <c r="C229" i="22" l="1"/>
  <c r="D229" i="22"/>
  <c r="D230" i="24"/>
  <c r="N230" i="24" s="1"/>
  <c r="C230" i="24"/>
  <c r="E230" i="24" s="1"/>
  <c r="D229" i="23"/>
  <c r="N229" i="23" s="1"/>
  <c r="C229" i="23"/>
  <c r="E229" i="23" s="1"/>
  <c r="C229" i="20"/>
  <c r="E229" i="20" s="1"/>
  <c r="D229" i="20"/>
  <c r="N229" i="20" s="1"/>
  <c r="D229" i="17"/>
  <c r="N229" i="17" s="1"/>
  <c r="C229" i="17"/>
  <c r="E229" i="17" s="1"/>
  <c r="D229" i="14"/>
  <c r="N229" i="14" s="1"/>
  <c r="C229" i="14"/>
  <c r="E229" i="14" s="1"/>
  <c r="K231" i="14"/>
  <c r="A230" i="14"/>
  <c r="K232" i="24"/>
  <c r="A231" i="24"/>
  <c r="K231" i="23"/>
  <c r="A230" i="23"/>
  <c r="K231" i="20"/>
  <c r="A230" i="20"/>
  <c r="K231" i="17"/>
  <c r="A230" i="17"/>
  <c r="E229" i="22"/>
  <c r="N229" i="22"/>
  <c r="K231" i="22"/>
  <c r="A230" i="22"/>
  <c r="C230" i="22" l="1"/>
  <c r="D230" i="22"/>
  <c r="C231" i="24"/>
  <c r="E231" i="24" s="1"/>
  <c r="D231" i="24"/>
  <c r="N231" i="24" s="1"/>
  <c r="C230" i="23"/>
  <c r="E230" i="23" s="1"/>
  <c r="D230" i="23"/>
  <c r="N230" i="23" s="1"/>
  <c r="D230" i="20"/>
  <c r="N230" i="20" s="1"/>
  <c r="C230" i="20"/>
  <c r="E230" i="20" s="1"/>
  <c r="D230" i="17"/>
  <c r="N230" i="17" s="1"/>
  <c r="C230" i="17"/>
  <c r="C230" i="14"/>
  <c r="E230" i="14" s="1"/>
  <c r="D230" i="14"/>
  <c r="N230" i="14" s="1"/>
  <c r="K232" i="14"/>
  <c r="A231" i="14"/>
  <c r="K233" i="24"/>
  <c r="A232" i="24"/>
  <c r="K232" i="23"/>
  <c r="A231" i="23"/>
  <c r="K232" i="20"/>
  <c r="A231" i="20"/>
  <c r="E230" i="17"/>
  <c r="K232" i="17"/>
  <c r="A231" i="17"/>
  <c r="N230" i="22"/>
  <c r="E230" i="22"/>
  <c r="K232" i="22"/>
  <c r="A231" i="22"/>
  <c r="D231" i="22" l="1"/>
  <c r="C231" i="22"/>
  <c r="E231" i="22" s="1"/>
  <c r="C232" i="24"/>
  <c r="E232" i="24" s="1"/>
  <c r="D232" i="24"/>
  <c r="N232" i="24" s="1"/>
  <c r="C231" i="23"/>
  <c r="E231" i="23" s="1"/>
  <c r="D231" i="23"/>
  <c r="N231" i="23" s="1"/>
  <c r="C231" i="20"/>
  <c r="E231" i="20" s="1"/>
  <c r="D231" i="20"/>
  <c r="N231" i="20" s="1"/>
  <c r="C231" i="17"/>
  <c r="E231" i="17" s="1"/>
  <c r="D231" i="17"/>
  <c r="N231" i="17" s="1"/>
  <c r="C231" i="14"/>
  <c r="E231" i="14" s="1"/>
  <c r="D231" i="14"/>
  <c r="N231" i="14" s="1"/>
  <c r="K233" i="14"/>
  <c r="A232" i="14"/>
  <c r="K234" i="24"/>
  <c r="A233" i="24"/>
  <c r="K233" i="23"/>
  <c r="A232" i="23"/>
  <c r="K233" i="20"/>
  <c r="A232" i="20"/>
  <c r="K233" i="17"/>
  <c r="A232" i="17"/>
  <c r="N231" i="22"/>
  <c r="K233" i="22"/>
  <c r="A232" i="22"/>
  <c r="C232" i="22" l="1"/>
  <c r="D232" i="22"/>
  <c r="N232" i="22" s="1"/>
  <c r="C233" i="24"/>
  <c r="E233" i="24" s="1"/>
  <c r="D233" i="24"/>
  <c r="N233" i="24" s="1"/>
  <c r="D232" i="23"/>
  <c r="N232" i="23" s="1"/>
  <c r="C232" i="23"/>
  <c r="C232" i="20"/>
  <c r="E232" i="20" s="1"/>
  <c r="D232" i="20"/>
  <c r="N232" i="20" s="1"/>
  <c r="D232" i="17"/>
  <c r="N232" i="17" s="1"/>
  <c r="C232" i="17"/>
  <c r="E232" i="17" s="1"/>
  <c r="D232" i="14"/>
  <c r="N232" i="14" s="1"/>
  <c r="C232" i="14"/>
  <c r="E232" i="14" s="1"/>
  <c r="K234" i="14"/>
  <c r="A233" i="14"/>
  <c r="K235" i="24"/>
  <c r="A234" i="24"/>
  <c r="E232" i="23"/>
  <c r="K234" i="23"/>
  <c r="A233" i="23"/>
  <c r="K234" i="20"/>
  <c r="A233" i="20"/>
  <c r="K234" i="17"/>
  <c r="A233" i="17"/>
  <c r="E232" i="22"/>
  <c r="K234" i="22"/>
  <c r="A233" i="22"/>
  <c r="C233" i="22" l="1"/>
  <c r="D233" i="22"/>
  <c r="N233" i="22" s="1"/>
  <c r="D234" i="24"/>
  <c r="N234" i="24" s="1"/>
  <c r="C234" i="24"/>
  <c r="E234" i="24" s="1"/>
  <c r="C233" i="23"/>
  <c r="E233" i="23" s="1"/>
  <c r="D233" i="23"/>
  <c r="N233" i="23" s="1"/>
  <c r="D233" i="20"/>
  <c r="N233" i="20" s="1"/>
  <c r="C233" i="20"/>
  <c r="E233" i="20" s="1"/>
  <c r="C233" i="17"/>
  <c r="E233" i="17" s="1"/>
  <c r="D233" i="17"/>
  <c r="N233" i="17" s="1"/>
  <c r="C233" i="14"/>
  <c r="E233" i="14" s="1"/>
  <c r="D233" i="14"/>
  <c r="N233" i="14" s="1"/>
  <c r="K235" i="14"/>
  <c r="A234" i="14"/>
  <c r="K236" i="24"/>
  <c r="A235" i="24"/>
  <c r="K235" i="23"/>
  <c r="A234" i="23"/>
  <c r="K235" i="20"/>
  <c r="A234" i="20"/>
  <c r="K235" i="17"/>
  <c r="A234" i="17"/>
  <c r="E233" i="22"/>
  <c r="K235" i="22"/>
  <c r="A234" i="22"/>
  <c r="C234" i="22" l="1"/>
  <c r="D234" i="22"/>
  <c r="C235" i="24"/>
  <c r="E235" i="24" s="1"/>
  <c r="D235" i="24"/>
  <c r="N235" i="24" s="1"/>
  <c r="D234" i="23"/>
  <c r="N234" i="23" s="1"/>
  <c r="C234" i="23"/>
  <c r="E234" i="23" s="1"/>
  <c r="C234" i="20"/>
  <c r="E234" i="20" s="1"/>
  <c r="D234" i="20"/>
  <c r="N234" i="20" s="1"/>
  <c r="C234" i="17"/>
  <c r="E234" i="17" s="1"/>
  <c r="D234" i="17"/>
  <c r="N234" i="17" s="1"/>
  <c r="D234" i="14"/>
  <c r="N234" i="14" s="1"/>
  <c r="C234" i="14"/>
  <c r="E234" i="14" s="1"/>
  <c r="K236" i="14"/>
  <c r="A235" i="14"/>
  <c r="K237" i="24"/>
  <c r="A236" i="24"/>
  <c r="K236" i="23"/>
  <c r="A235" i="23"/>
  <c r="K236" i="20"/>
  <c r="A235" i="20"/>
  <c r="K236" i="17"/>
  <c r="A235" i="17"/>
  <c r="N234" i="22"/>
  <c r="E234" i="22"/>
  <c r="K236" i="22"/>
  <c r="A235" i="22"/>
  <c r="D235" i="22" l="1"/>
  <c r="N235" i="22" s="1"/>
  <c r="C235" i="22"/>
  <c r="D236" i="24"/>
  <c r="N236" i="24" s="1"/>
  <c r="C236" i="24"/>
  <c r="E236" i="24" s="1"/>
  <c r="D235" i="23"/>
  <c r="N235" i="23" s="1"/>
  <c r="C235" i="23"/>
  <c r="E235" i="23" s="1"/>
  <c r="D235" i="20"/>
  <c r="N235" i="20" s="1"/>
  <c r="C235" i="20"/>
  <c r="E235" i="20" s="1"/>
  <c r="D235" i="17"/>
  <c r="N235" i="17" s="1"/>
  <c r="C235" i="17"/>
  <c r="E235" i="17" s="1"/>
  <c r="D235" i="14"/>
  <c r="N235" i="14" s="1"/>
  <c r="C235" i="14"/>
  <c r="E235" i="14" s="1"/>
  <c r="K237" i="14"/>
  <c r="A236" i="14"/>
  <c r="K238" i="24"/>
  <c r="A237" i="24"/>
  <c r="K237" i="23"/>
  <c r="A236" i="23"/>
  <c r="K237" i="20"/>
  <c r="A236" i="20"/>
  <c r="K237" i="17"/>
  <c r="A236" i="17"/>
  <c r="E235" i="22"/>
  <c r="K237" i="22"/>
  <c r="A236" i="22"/>
  <c r="C236" i="22" l="1"/>
  <c r="D236" i="22"/>
  <c r="N236" i="22" s="1"/>
  <c r="D237" i="24"/>
  <c r="N237" i="24" s="1"/>
  <c r="C237" i="24"/>
  <c r="E237" i="24" s="1"/>
  <c r="C236" i="23"/>
  <c r="E236" i="23" s="1"/>
  <c r="D236" i="23"/>
  <c r="N236" i="23" s="1"/>
  <c r="D236" i="20"/>
  <c r="N236" i="20" s="1"/>
  <c r="C236" i="20"/>
  <c r="E236" i="20" s="1"/>
  <c r="D236" i="17"/>
  <c r="N236" i="17" s="1"/>
  <c r="C236" i="17"/>
  <c r="E236" i="17" s="1"/>
  <c r="C236" i="14"/>
  <c r="E236" i="14" s="1"/>
  <c r="D236" i="14"/>
  <c r="N236" i="14" s="1"/>
  <c r="K238" i="14"/>
  <c r="A237" i="14"/>
  <c r="K239" i="24"/>
  <c r="A238" i="24"/>
  <c r="K238" i="23"/>
  <c r="A237" i="23"/>
  <c r="K238" i="20"/>
  <c r="A237" i="20"/>
  <c r="K238" i="17"/>
  <c r="A237" i="17"/>
  <c r="E236" i="22"/>
  <c r="K238" i="22"/>
  <c r="A237" i="22"/>
  <c r="C237" i="22" l="1"/>
  <c r="D237" i="22"/>
  <c r="C238" i="24"/>
  <c r="E238" i="24" s="1"/>
  <c r="D238" i="24"/>
  <c r="N238" i="24" s="1"/>
  <c r="D237" i="23"/>
  <c r="N237" i="23" s="1"/>
  <c r="C237" i="23"/>
  <c r="E237" i="23" s="1"/>
  <c r="C237" i="20"/>
  <c r="E237" i="20" s="1"/>
  <c r="D237" i="20"/>
  <c r="N237" i="20" s="1"/>
  <c r="C237" i="17"/>
  <c r="E237" i="17" s="1"/>
  <c r="D237" i="17"/>
  <c r="N237" i="17" s="1"/>
  <c r="D237" i="14"/>
  <c r="N237" i="14" s="1"/>
  <c r="C237" i="14"/>
  <c r="E237" i="14" s="1"/>
  <c r="K239" i="14"/>
  <c r="A238" i="14"/>
  <c r="K240" i="24"/>
  <c r="A239" i="24"/>
  <c r="K239" i="23"/>
  <c r="A238" i="23"/>
  <c r="K239" i="20"/>
  <c r="A238" i="20"/>
  <c r="K239" i="17"/>
  <c r="A238" i="17"/>
  <c r="E237" i="22"/>
  <c r="N237" i="22"/>
  <c r="K239" i="22"/>
  <c r="A238" i="22"/>
  <c r="C238" i="22" l="1"/>
  <c r="D238" i="22"/>
  <c r="N238" i="22" s="1"/>
  <c r="D239" i="24"/>
  <c r="N239" i="24" s="1"/>
  <c r="C239" i="24"/>
  <c r="E239" i="24" s="1"/>
  <c r="C238" i="23"/>
  <c r="E238" i="23" s="1"/>
  <c r="D238" i="23"/>
  <c r="N238" i="23" s="1"/>
  <c r="D238" i="20"/>
  <c r="N238" i="20" s="1"/>
  <c r="C238" i="20"/>
  <c r="E238" i="20" s="1"/>
  <c r="D238" i="17"/>
  <c r="N238" i="17" s="1"/>
  <c r="C238" i="17"/>
  <c r="E238" i="17" s="1"/>
  <c r="C238" i="14"/>
  <c r="E238" i="14" s="1"/>
  <c r="D238" i="14"/>
  <c r="N238" i="14" s="1"/>
  <c r="K240" i="14"/>
  <c r="A239" i="14"/>
  <c r="K241" i="24"/>
  <c r="A240" i="24"/>
  <c r="K240" i="23"/>
  <c r="A239" i="23"/>
  <c r="K240" i="20"/>
  <c r="A239" i="20"/>
  <c r="K240" i="17"/>
  <c r="A239" i="17"/>
  <c r="E238" i="22"/>
  <c r="K240" i="22"/>
  <c r="A239" i="22"/>
  <c r="D239" i="22" l="1"/>
  <c r="C239" i="22"/>
  <c r="C240" i="24"/>
  <c r="E240" i="24" s="1"/>
  <c r="D240" i="24"/>
  <c r="N240" i="24" s="1"/>
  <c r="C239" i="23"/>
  <c r="E239" i="23" s="1"/>
  <c r="D239" i="23"/>
  <c r="N239" i="23" s="1"/>
  <c r="C239" i="20"/>
  <c r="E239" i="20" s="1"/>
  <c r="D239" i="20"/>
  <c r="N239" i="20" s="1"/>
  <c r="C239" i="17"/>
  <c r="E239" i="17" s="1"/>
  <c r="D239" i="17"/>
  <c r="N239" i="17" s="1"/>
  <c r="C239" i="14"/>
  <c r="E239" i="14" s="1"/>
  <c r="D239" i="14"/>
  <c r="N239" i="14" s="1"/>
  <c r="K241" i="14"/>
  <c r="A240" i="14"/>
  <c r="K242" i="24"/>
  <c r="A241" i="24"/>
  <c r="K241" i="23"/>
  <c r="A240" i="23"/>
  <c r="K241" i="20"/>
  <c r="A240" i="20"/>
  <c r="K241" i="17"/>
  <c r="A240" i="17"/>
  <c r="K241" i="22"/>
  <c r="A240" i="22"/>
  <c r="N239" i="22"/>
  <c r="E239" i="22"/>
  <c r="C240" i="22" l="1"/>
  <c r="D240" i="22"/>
  <c r="C241" i="24"/>
  <c r="E241" i="24" s="1"/>
  <c r="D241" i="24"/>
  <c r="N241" i="24" s="1"/>
  <c r="D240" i="23"/>
  <c r="N240" i="23" s="1"/>
  <c r="C240" i="23"/>
  <c r="E240" i="23" s="1"/>
  <c r="C240" i="20"/>
  <c r="E240" i="20" s="1"/>
  <c r="D240" i="20"/>
  <c r="N240" i="20" s="1"/>
  <c r="C240" i="17"/>
  <c r="E240" i="17" s="1"/>
  <c r="D240" i="17"/>
  <c r="N240" i="17" s="1"/>
  <c r="D240" i="14"/>
  <c r="N240" i="14" s="1"/>
  <c r="C240" i="14"/>
  <c r="E240" i="14" s="1"/>
  <c r="K242" i="14"/>
  <c r="A241" i="14"/>
  <c r="K243" i="24"/>
  <c r="A242" i="24"/>
  <c r="K242" i="23"/>
  <c r="A241" i="23"/>
  <c r="K242" i="20"/>
  <c r="A241" i="20"/>
  <c r="K242" i="17"/>
  <c r="A241" i="17"/>
  <c r="N240" i="22"/>
  <c r="E240" i="22"/>
  <c r="K242" i="22"/>
  <c r="A241" i="22"/>
  <c r="C241" i="22" l="1"/>
  <c r="D241" i="22"/>
  <c r="N241" i="22" s="1"/>
  <c r="D242" i="24"/>
  <c r="N242" i="24" s="1"/>
  <c r="C242" i="24"/>
  <c r="E242" i="24" s="1"/>
  <c r="C241" i="23"/>
  <c r="E241" i="23" s="1"/>
  <c r="D241" i="23"/>
  <c r="N241" i="23" s="1"/>
  <c r="D241" i="20"/>
  <c r="N241" i="20" s="1"/>
  <c r="C241" i="20"/>
  <c r="E241" i="20" s="1"/>
  <c r="D241" i="17"/>
  <c r="N241" i="17" s="1"/>
  <c r="C241" i="17"/>
  <c r="E241" i="17" s="1"/>
  <c r="C241" i="14"/>
  <c r="E241" i="14" s="1"/>
  <c r="D241" i="14"/>
  <c r="N241" i="14" s="1"/>
  <c r="K243" i="14"/>
  <c r="A242" i="14"/>
  <c r="K244" i="24"/>
  <c r="A243" i="24"/>
  <c r="K243" i="23"/>
  <c r="A242" i="23"/>
  <c r="K243" i="20"/>
  <c r="A242" i="20"/>
  <c r="K243" i="17"/>
  <c r="A242" i="17"/>
  <c r="E241" i="22"/>
  <c r="K243" i="22"/>
  <c r="A242" i="22"/>
  <c r="C242" i="22" l="1"/>
  <c r="D242" i="22"/>
  <c r="N242" i="22" s="1"/>
  <c r="C243" i="24"/>
  <c r="E243" i="24" s="1"/>
  <c r="D243" i="24"/>
  <c r="N243" i="24" s="1"/>
  <c r="D242" i="23"/>
  <c r="N242" i="23" s="1"/>
  <c r="C242" i="23"/>
  <c r="E242" i="23" s="1"/>
  <c r="C242" i="20"/>
  <c r="E242" i="20" s="1"/>
  <c r="D242" i="20"/>
  <c r="N242" i="20" s="1"/>
  <c r="C242" i="17"/>
  <c r="E242" i="17" s="1"/>
  <c r="D242" i="17"/>
  <c r="N242" i="17" s="1"/>
  <c r="D242" i="14"/>
  <c r="N242" i="14" s="1"/>
  <c r="C242" i="14"/>
  <c r="E242" i="14" s="1"/>
  <c r="K244" i="14"/>
  <c r="A243" i="14"/>
  <c r="K245" i="24"/>
  <c r="A244" i="24"/>
  <c r="K244" i="23"/>
  <c r="A243" i="23"/>
  <c r="K244" i="20"/>
  <c r="A243" i="20"/>
  <c r="K244" i="17"/>
  <c r="A243" i="17"/>
  <c r="K244" i="22"/>
  <c r="A243" i="22"/>
  <c r="E242" i="22"/>
  <c r="D243" i="22" l="1"/>
  <c r="C243" i="22"/>
  <c r="D244" i="24"/>
  <c r="C244" i="24"/>
  <c r="E244" i="24" s="1"/>
  <c r="D243" i="23"/>
  <c r="N243" i="23" s="1"/>
  <c r="C243" i="23"/>
  <c r="E243" i="23" s="1"/>
  <c r="D243" i="20"/>
  <c r="N243" i="20" s="1"/>
  <c r="C243" i="20"/>
  <c r="E243" i="20" s="1"/>
  <c r="D243" i="17"/>
  <c r="N243" i="17" s="1"/>
  <c r="C243" i="17"/>
  <c r="E243" i="17" s="1"/>
  <c r="D243" i="14"/>
  <c r="N243" i="14" s="1"/>
  <c r="C243" i="14"/>
  <c r="E243" i="14" s="1"/>
  <c r="K245" i="14"/>
  <c r="A244" i="14"/>
  <c r="N244" i="24"/>
  <c r="K246" i="24"/>
  <c r="A245" i="24"/>
  <c r="K245" i="23"/>
  <c r="A244" i="23"/>
  <c r="K245" i="20"/>
  <c r="A244" i="20"/>
  <c r="K245" i="17"/>
  <c r="A244" i="17"/>
  <c r="N243" i="22"/>
  <c r="E243" i="22"/>
  <c r="K245" i="22"/>
  <c r="A244" i="22"/>
  <c r="C244" i="22" l="1"/>
  <c r="D244" i="22"/>
  <c r="D245" i="24"/>
  <c r="N245" i="24" s="1"/>
  <c r="C245" i="24"/>
  <c r="E245" i="24" s="1"/>
  <c r="C244" i="23"/>
  <c r="E244" i="23" s="1"/>
  <c r="D244" i="23"/>
  <c r="N244" i="23" s="1"/>
  <c r="C244" i="20"/>
  <c r="E244" i="20" s="1"/>
  <c r="D244" i="20"/>
  <c r="N244" i="20" s="1"/>
  <c r="D244" i="17"/>
  <c r="N244" i="17" s="1"/>
  <c r="C244" i="17"/>
  <c r="E244" i="17" s="1"/>
  <c r="C244" i="14"/>
  <c r="E244" i="14" s="1"/>
  <c r="D244" i="14"/>
  <c r="N244" i="14" s="1"/>
  <c r="K246" i="14"/>
  <c r="A245" i="14"/>
  <c r="K247" i="24"/>
  <c r="A246" i="24"/>
  <c r="K246" i="23"/>
  <c r="A245" i="23"/>
  <c r="K246" i="20"/>
  <c r="A245" i="20"/>
  <c r="K246" i="17"/>
  <c r="A245" i="17"/>
  <c r="N244" i="22"/>
  <c r="E244" i="22"/>
  <c r="K246" i="22"/>
  <c r="A245" i="22"/>
  <c r="C245" i="22" l="1"/>
  <c r="D245" i="22"/>
  <c r="C246" i="24"/>
  <c r="E246" i="24" s="1"/>
  <c r="D246" i="24"/>
  <c r="N246" i="24" s="1"/>
  <c r="D245" i="23"/>
  <c r="N245" i="23" s="1"/>
  <c r="C245" i="23"/>
  <c r="E245" i="23" s="1"/>
  <c r="C245" i="20"/>
  <c r="E245" i="20" s="1"/>
  <c r="D245" i="20"/>
  <c r="N245" i="20" s="1"/>
  <c r="C245" i="17"/>
  <c r="E245" i="17" s="1"/>
  <c r="D245" i="17"/>
  <c r="N245" i="17" s="1"/>
  <c r="D245" i="14"/>
  <c r="N245" i="14" s="1"/>
  <c r="C245" i="14"/>
  <c r="E245" i="14" s="1"/>
  <c r="K247" i="14"/>
  <c r="A246" i="14"/>
  <c r="K248" i="24"/>
  <c r="A247" i="24"/>
  <c r="K247" i="23"/>
  <c r="A246" i="23"/>
  <c r="K247" i="20"/>
  <c r="A246" i="20"/>
  <c r="K247" i="17"/>
  <c r="A246" i="17"/>
  <c r="K247" i="22"/>
  <c r="A246" i="22"/>
  <c r="E245" i="22"/>
  <c r="N245" i="22"/>
  <c r="C246" i="22" l="1"/>
  <c r="D246" i="22"/>
  <c r="D247" i="24"/>
  <c r="N247" i="24" s="1"/>
  <c r="C247" i="24"/>
  <c r="E247" i="24" s="1"/>
  <c r="C246" i="23"/>
  <c r="E246" i="23" s="1"/>
  <c r="D246" i="23"/>
  <c r="N246" i="23" s="1"/>
  <c r="D246" i="20"/>
  <c r="N246" i="20" s="1"/>
  <c r="C246" i="20"/>
  <c r="E246" i="20" s="1"/>
  <c r="D246" i="17"/>
  <c r="N246" i="17" s="1"/>
  <c r="C246" i="17"/>
  <c r="E246" i="17" s="1"/>
  <c r="C246" i="14"/>
  <c r="E246" i="14" s="1"/>
  <c r="D246" i="14"/>
  <c r="N246" i="14" s="1"/>
  <c r="K248" i="14"/>
  <c r="A247" i="14"/>
  <c r="K249" i="24"/>
  <c r="A248" i="24"/>
  <c r="K248" i="23"/>
  <c r="A247" i="23"/>
  <c r="K248" i="20"/>
  <c r="A247" i="20"/>
  <c r="K248" i="17"/>
  <c r="A247" i="17"/>
  <c r="N246" i="22"/>
  <c r="E246" i="22"/>
  <c r="K248" i="22"/>
  <c r="A247" i="22"/>
  <c r="D247" i="22" l="1"/>
  <c r="C247" i="22"/>
  <c r="C248" i="24"/>
  <c r="E248" i="24" s="1"/>
  <c r="D248" i="24"/>
  <c r="N248" i="24" s="1"/>
  <c r="C247" i="23"/>
  <c r="E247" i="23" s="1"/>
  <c r="D247" i="23"/>
  <c r="N247" i="23" s="1"/>
  <c r="C247" i="20"/>
  <c r="E247" i="20" s="1"/>
  <c r="D247" i="20"/>
  <c r="N247" i="20" s="1"/>
  <c r="C247" i="17"/>
  <c r="E247" i="17" s="1"/>
  <c r="D247" i="17"/>
  <c r="N247" i="17" s="1"/>
  <c r="C247" i="14"/>
  <c r="E247" i="14" s="1"/>
  <c r="D247" i="14"/>
  <c r="N247" i="14" s="1"/>
  <c r="K249" i="14"/>
  <c r="A248" i="14"/>
  <c r="K250" i="24"/>
  <c r="A249" i="24"/>
  <c r="K249" i="23"/>
  <c r="A248" i="23"/>
  <c r="K249" i="20"/>
  <c r="A248" i="20"/>
  <c r="K249" i="17"/>
  <c r="A248" i="17"/>
  <c r="N247" i="22"/>
  <c r="E247" i="22"/>
  <c r="K249" i="22"/>
  <c r="A248" i="22"/>
  <c r="C248" i="22" l="1"/>
  <c r="D248" i="22"/>
  <c r="C249" i="24"/>
  <c r="E249" i="24" s="1"/>
  <c r="D249" i="24"/>
  <c r="N249" i="24" s="1"/>
  <c r="D248" i="23"/>
  <c r="N248" i="23" s="1"/>
  <c r="C248" i="23"/>
  <c r="E248" i="23" s="1"/>
  <c r="D248" i="20"/>
  <c r="N248" i="20" s="1"/>
  <c r="C248" i="20"/>
  <c r="E248" i="20" s="1"/>
  <c r="C248" i="17"/>
  <c r="E248" i="17" s="1"/>
  <c r="D248" i="17"/>
  <c r="N248" i="17" s="1"/>
  <c r="D248" i="14"/>
  <c r="N248" i="14" s="1"/>
  <c r="C248" i="14"/>
  <c r="E248" i="14" s="1"/>
  <c r="K250" i="14"/>
  <c r="A249" i="14"/>
  <c r="K251" i="24"/>
  <c r="A250" i="24"/>
  <c r="K250" i="23"/>
  <c r="A249" i="23"/>
  <c r="K250" i="20"/>
  <c r="A249" i="20"/>
  <c r="K250" i="17"/>
  <c r="A249" i="17"/>
  <c r="N248" i="22"/>
  <c r="E248" i="22"/>
  <c r="K250" i="22"/>
  <c r="A249" i="22"/>
  <c r="C249" i="22" l="1"/>
  <c r="D249" i="22"/>
  <c r="N249" i="22" s="1"/>
  <c r="D250" i="24"/>
  <c r="N250" i="24" s="1"/>
  <c r="C250" i="24"/>
  <c r="E250" i="24" s="1"/>
  <c r="C249" i="23"/>
  <c r="E249" i="23" s="1"/>
  <c r="D249" i="23"/>
  <c r="N249" i="23" s="1"/>
  <c r="D249" i="20"/>
  <c r="N249" i="20" s="1"/>
  <c r="C249" i="20"/>
  <c r="E249" i="20" s="1"/>
  <c r="D249" i="17"/>
  <c r="N249" i="17" s="1"/>
  <c r="C249" i="17"/>
  <c r="E249" i="17" s="1"/>
  <c r="C249" i="14"/>
  <c r="E249" i="14" s="1"/>
  <c r="D249" i="14"/>
  <c r="N249" i="14" s="1"/>
  <c r="K251" i="14"/>
  <c r="A250" i="14"/>
  <c r="K252" i="24"/>
  <c r="A251" i="24"/>
  <c r="K251" i="23"/>
  <c r="A250" i="23"/>
  <c r="K251" i="20"/>
  <c r="A250" i="20"/>
  <c r="K251" i="17"/>
  <c r="A250" i="17"/>
  <c r="E249" i="22"/>
  <c r="K251" i="22"/>
  <c r="A250" i="22"/>
  <c r="C250" i="22" l="1"/>
  <c r="D250" i="22"/>
  <c r="C251" i="24"/>
  <c r="E251" i="24" s="1"/>
  <c r="D251" i="24"/>
  <c r="N251" i="24" s="1"/>
  <c r="D250" i="23"/>
  <c r="N250" i="23" s="1"/>
  <c r="C250" i="23"/>
  <c r="E250" i="23" s="1"/>
  <c r="D250" i="20"/>
  <c r="N250" i="20" s="1"/>
  <c r="C250" i="20"/>
  <c r="E250" i="20" s="1"/>
  <c r="C250" i="17"/>
  <c r="E250" i="17" s="1"/>
  <c r="D250" i="17"/>
  <c r="N250" i="17" s="1"/>
  <c r="D250" i="14"/>
  <c r="N250" i="14" s="1"/>
  <c r="C250" i="14"/>
  <c r="E250" i="14" s="1"/>
  <c r="K252" i="14"/>
  <c r="A251" i="14"/>
  <c r="K253" i="24"/>
  <c r="A252" i="24"/>
  <c r="K252" i="23"/>
  <c r="A251" i="23"/>
  <c r="K252" i="20"/>
  <c r="A251" i="20"/>
  <c r="K252" i="17"/>
  <c r="A251" i="17"/>
  <c r="N250" i="22"/>
  <c r="E250" i="22"/>
  <c r="K252" i="22"/>
  <c r="A251" i="22"/>
  <c r="D251" i="22" l="1"/>
  <c r="C251" i="22"/>
  <c r="D252" i="24"/>
  <c r="N252" i="24" s="1"/>
  <c r="C252" i="24"/>
  <c r="E252" i="24" s="1"/>
  <c r="D251" i="23"/>
  <c r="N251" i="23" s="1"/>
  <c r="C251" i="23"/>
  <c r="E251" i="23" s="1"/>
  <c r="C251" i="20"/>
  <c r="E251" i="20" s="1"/>
  <c r="D251" i="20"/>
  <c r="N251" i="20" s="1"/>
  <c r="D251" i="17"/>
  <c r="N251" i="17" s="1"/>
  <c r="C251" i="17"/>
  <c r="E251" i="17" s="1"/>
  <c r="D251" i="14"/>
  <c r="N251" i="14" s="1"/>
  <c r="C251" i="14"/>
  <c r="E251" i="14" s="1"/>
  <c r="K253" i="14"/>
  <c r="A252" i="14"/>
  <c r="K254" i="24"/>
  <c r="A253" i="24"/>
  <c r="K253" i="23"/>
  <c r="A252" i="23"/>
  <c r="K253" i="20"/>
  <c r="A252" i="20"/>
  <c r="K253" i="17"/>
  <c r="A252" i="17"/>
  <c r="N251" i="22"/>
  <c r="E251" i="22"/>
  <c r="K253" i="22"/>
  <c r="A252" i="22"/>
  <c r="C252" i="22" l="1"/>
  <c r="D252" i="22"/>
  <c r="D253" i="24"/>
  <c r="N253" i="24" s="1"/>
  <c r="C253" i="24"/>
  <c r="E253" i="24" s="1"/>
  <c r="C252" i="23"/>
  <c r="E252" i="23" s="1"/>
  <c r="D252" i="23"/>
  <c r="N252" i="23" s="1"/>
  <c r="D252" i="20"/>
  <c r="N252" i="20" s="1"/>
  <c r="C252" i="20"/>
  <c r="E252" i="20" s="1"/>
  <c r="D252" i="17"/>
  <c r="N252" i="17" s="1"/>
  <c r="C252" i="17"/>
  <c r="E252" i="17" s="1"/>
  <c r="C252" i="14"/>
  <c r="E252" i="14" s="1"/>
  <c r="D252" i="14"/>
  <c r="N252" i="14" s="1"/>
  <c r="K254" i="14"/>
  <c r="A253" i="14"/>
  <c r="K255" i="24"/>
  <c r="A254" i="24"/>
  <c r="K254" i="23"/>
  <c r="A253" i="23"/>
  <c r="K254" i="20"/>
  <c r="A253" i="20"/>
  <c r="K254" i="17"/>
  <c r="A253" i="17"/>
  <c r="N252" i="22"/>
  <c r="E252" i="22"/>
  <c r="K254" i="22"/>
  <c r="A253" i="22"/>
  <c r="C253" i="22" l="1"/>
  <c r="D253" i="22"/>
  <c r="N253" i="22" s="1"/>
  <c r="C254" i="24"/>
  <c r="E254" i="24" s="1"/>
  <c r="D254" i="24"/>
  <c r="N254" i="24" s="1"/>
  <c r="D253" i="23"/>
  <c r="N253" i="23" s="1"/>
  <c r="C253" i="23"/>
  <c r="E253" i="23" s="1"/>
  <c r="C253" i="20"/>
  <c r="E253" i="20" s="1"/>
  <c r="D253" i="20"/>
  <c r="N253" i="20" s="1"/>
  <c r="C253" i="17"/>
  <c r="E253" i="17" s="1"/>
  <c r="D253" i="17"/>
  <c r="N253" i="17" s="1"/>
  <c r="D253" i="14"/>
  <c r="N253" i="14" s="1"/>
  <c r="C253" i="14"/>
  <c r="E253" i="14" s="1"/>
  <c r="K255" i="14"/>
  <c r="A254" i="14"/>
  <c r="K256" i="24"/>
  <c r="A255" i="24"/>
  <c r="K255" i="23"/>
  <c r="A254" i="23"/>
  <c r="K255" i="20"/>
  <c r="A254" i="20"/>
  <c r="K255" i="17"/>
  <c r="A254" i="17"/>
  <c r="E253" i="22"/>
  <c r="K255" i="22"/>
  <c r="A254" i="22"/>
  <c r="C254" i="22" l="1"/>
  <c r="D254" i="22"/>
  <c r="D255" i="24"/>
  <c r="N255" i="24" s="1"/>
  <c r="C255" i="24"/>
  <c r="E255" i="24" s="1"/>
  <c r="C254" i="23"/>
  <c r="E254" i="23" s="1"/>
  <c r="D254" i="23"/>
  <c r="N254" i="23" s="1"/>
  <c r="C254" i="20"/>
  <c r="E254" i="20" s="1"/>
  <c r="D254" i="20"/>
  <c r="N254" i="20" s="1"/>
  <c r="D254" i="17"/>
  <c r="N254" i="17" s="1"/>
  <c r="C254" i="17"/>
  <c r="E254" i="17" s="1"/>
  <c r="C254" i="14"/>
  <c r="E254" i="14" s="1"/>
  <c r="D254" i="14"/>
  <c r="N254" i="14" s="1"/>
  <c r="K256" i="14"/>
  <c r="A255" i="14"/>
  <c r="K257" i="24"/>
  <c r="A256" i="24"/>
  <c r="K256" i="23"/>
  <c r="A255" i="23"/>
  <c r="K256" i="20"/>
  <c r="A255" i="20"/>
  <c r="K256" i="17"/>
  <c r="A255" i="17"/>
  <c r="N254" i="22"/>
  <c r="E254" i="22"/>
  <c r="K256" i="22"/>
  <c r="A255" i="22"/>
  <c r="D255" i="22" l="1"/>
  <c r="C255" i="22"/>
  <c r="E255" i="22" s="1"/>
  <c r="C256" i="24"/>
  <c r="E256" i="24" s="1"/>
  <c r="D256" i="24"/>
  <c r="N256" i="24" s="1"/>
  <c r="C255" i="23"/>
  <c r="E255" i="23" s="1"/>
  <c r="D255" i="23"/>
  <c r="N255" i="23" s="1"/>
  <c r="C255" i="20"/>
  <c r="E255" i="20" s="1"/>
  <c r="D255" i="20"/>
  <c r="N255" i="20" s="1"/>
  <c r="C255" i="17"/>
  <c r="E255" i="17" s="1"/>
  <c r="D255" i="17"/>
  <c r="N255" i="17" s="1"/>
  <c r="C255" i="14"/>
  <c r="E255" i="14" s="1"/>
  <c r="D255" i="14"/>
  <c r="N255" i="14" s="1"/>
  <c r="K257" i="14"/>
  <c r="A256" i="14"/>
  <c r="K258" i="24"/>
  <c r="A257" i="24"/>
  <c r="K257" i="23"/>
  <c r="A256" i="23"/>
  <c r="K257" i="20"/>
  <c r="A256" i="20"/>
  <c r="K257" i="17"/>
  <c r="A256" i="17"/>
  <c r="N255" i="22"/>
  <c r="K257" i="22"/>
  <c r="A256" i="22"/>
  <c r="C256" i="22" l="1"/>
  <c r="E256" i="22" s="1"/>
  <c r="D256" i="22"/>
  <c r="C257" i="24"/>
  <c r="E257" i="24" s="1"/>
  <c r="D257" i="24"/>
  <c r="N257" i="24" s="1"/>
  <c r="D256" i="23"/>
  <c r="N256" i="23" s="1"/>
  <c r="C256" i="23"/>
  <c r="E256" i="23" s="1"/>
  <c r="D256" i="20"/>
  <c r="N256" i="20" s="1"/>
  <c r="C256" i="20"/>
  <c r="E256" i="20" s="1"/>
  <c r="C256" i="17"/>
  <c r="E256" i="17" s="1"/>
  <c r="D256" i="17"/>
  <c r="N256" i="17" s="1"/>
  <c r="D256" i="14"/>
  <c r="N256" i="14" s="1"/>
  <c r="C256" i="14"/>
  <c r="E256" i="14" s="1"/>
  <c r="K258" i="14"/>
  <c r="A257" i="14"/>
  <c r="K259" i="24"/>
  <c r="A258" i="24"/>
  <c r="K258" i="23"/>
  <c r="A257" i="23"/>
  <c r="K258" i="20"/>
  <c r="A257" i="20"/>
  <c r="K258" i="17"/>
  <c r="A257" i="17"/>
  <c r="K258" i="22"/>
  <c r="A257" i="22"/>
  <c r="N256" i="22"/>
  <c r="C257" i="22" l="1"/>
  <c r="D257" i="22"/>
  <c r="N257" i="22" s="1"/>
  <c r="D258" i="24"/>
  <c r="N258" i="24" s="1"/>
  <c r="C258" i="24"/>
  <c r="E258" i="24" s="1"/>
  <c r="C257" i="23"/>
  <c r="E257" i="23" s="1"/>
  <c r="D257" i="23"/>
  <c r="N257" i="23" s="1"/>
  <c r="C257" i="20"/>
  <c r="E257" i="20" s="1"/>
  <c r="D257" i="20"/>
  <c r="N257" i="20" s="1"/>
  <c r="D257" i="17"/>
  <c r="N257" i="17" s="1"/>
  <c r="C257" i="17"/>
  <c r="E257" i="17" s="1"/>
  <c r="C257" i="14"/>
  <c r="E257" i="14" s="1"/>
  <c r="D257" i="14"/>
  <c r="N257" i="14" s="1"/>
  <c r="K259" i="14"/>
  <c r="A258" i="14"/>
  <c r="K260" i="24"/>
  <c r="A259" i="24"/>
  <c r="K259" i="23"/>
  <c r="A258" i="23"/>
  <c r="K259" i="20"/>
  <c r="A258" i="20"/>
  <c r="K259" i="17"/>
  <c r="A258" i="17"/>
  <c r="E257" i="22"/>
  <c r="K259" i="22"/>
  <c r="A258" i="22"/>
  <c r="C258" i="22" l="1"/>
  <c r="D258" i="22"/>
  <c r="C259" i="24"/>
  <c r="E259" i="24" s="1"/>
  <c r="D259" i="24"/>
  <c r="N259" i="24" s="1"/>
  <c r="D258" i="23"/>
  <c r="N258" i="23" s="1"/>
  <c r="C258" i="23"/>
  <c r="E258" i="23" s="1"/>
  <c r="D258" i="20"/>
  <c r="N258" i="20" s="1"/>
  <c r="C258" i="20"/>
  <c r="E258" i="20" s="1"/>
  <c r="C258" i="17"/>
  <c r="E258" i="17" s="1"/>
  <c r="D258" i="17"/>
  <c r="N258" i="17" s="1"/>
  <c r="D258" i="14"/>
  <c r="N258" i="14" s="1"/>
  <c r="C258" i="14"/>
  <c r="E258" i="14" s="1"/>
  <c r="K260" i="14"/>
  <c r="A259" i="14"/>
  <c r="K261" i="24"/>
  <c r="A260" i="24"/>
  <c r="K260" i="23"/>
  <c r="A259" i="23"/>
  <c r="K260" i="20"/>
  <c r="A259" i="20"/>
  <c r="K260" i="17"/>
  <c r="A259" i="17"/>
  <c r="N258" i="22"/>
  <c r="E258" i="22"/>
  <c r="K260" i="22"/>
  <c r="A259" i="22"/>
  <c r="D259" i="22" l="1"/>
  <c r="C259" i="22"/>
  <c r="D260" i="24"/>
  <c r="N260" i="24" s="1"/>
  <c r="C260" i="24"/>
  <c r="E260" i="24" s="1"/>
  <c r="D259" i="23"/>
  <c r="N259" i="23" s="1"/>
  <c r="C259" i="23"/>
  <c r="E259" i="23" s="1"/>
  <c r="D259" i="20"/>
  <c r="N259" i="20" s="1"/>
  <c r="C259" i="20"/>
  <c r="E259" i="20" s="1"/>
  <c r="D259" i="17"/>
  <c r="N259" i="17" s="1"/>
  <c r="C259" i="17"/>
  <c r="E259" i="17" s="1"/>
  <c r="D259" i="14"/>
  <c r="N259" i="14" s="1"/>
  <c r="C259" i="14"/>
  <c r="E259" i="14" s="1"/>
  <c r="K261" i="14"/>
  <c r="A260" i="14"/>
  <c r="K262" i="24"/>
  <c r="A261" i="24"/>
  <c r="K261" i="23"/>
  <c r="A260" i="23"/>
  <c r="K261" i="20"/>
  <c r="A260" i="20"/>
  <c r="K261" i="17"/>
  <c r="A260" i="17"/>
  <c r="N259" i="22"/>
  <c r="E259" i="22"/>
  <c r="K261" i="22"/>
  <c r="A260" i="22"/>
  <c r="C260" i="22" l="1"/>
  <c r="E260" i="22" s="1"/>
  <c r="D260" i="22"/>
  <c r="D261" i="24"/>
  <c r="N261" i="24" s="1"/>
  <c r="C261" i="24"/>
  <c r="E261" i="24" s="1"/>
  <c r="C260" i="23"/>
  <c r="E260" i="23" s="1"/>
  <c r="D260" i="23"/>
  <c r="N260" i="23" s="1"/>
  <c r="C260" i="20"/>
  <c r="E260" i="20" s="1"/>
  <c r="D260" i="20"/>
  <c r="N260" i="20" s="1"/>
  <c r="D260" i="17"/>
  <c r="N260" i="17" s="1"/>
  <c r="C260" i="17"/>
  <c r="C260" i="14"/>
  <c r="E260" i="14" s="1"/>
  <c r="D260" i="14"/>
  <c r="N260" i="14" s="1"/>
  <c r="K262" i="14"/>
  <c r="A261" i="14"/>
  <c r="K263" i="24"/>
  <c r="A262" i="24"/>
  <c r="K262" i="23"/>
  <c r="A261" i="23"/>
  <c r="K262" i="20"/>
  <c r="A261" i="20"/>
  <c r="E260" i="17"/>
  <c r="K262" i="17"/>
  <c r="A261" i="17"/>
  <c r="K262" i="22"/>
  <c r="A261" i="22"/>
  <c r="N260" i="22"/>
  <c r="C261" i="22" l="1"/>
  <c r="D261" i="22"/>
  <c r="C262" i="24"/>
  <c r="E262" i="24" s="1"/>
  <c r="D262" i="24"/>
  <c r="N262" i="24" s="1"/>
  <c r="D261" i="23"/>
  <c r="N261" i="23" s="1"/>
  <c r="C261" i="23"/>
  <c r="E261" i="23" s="1"/>
  <c r="D261" i="20"/>
  <c r="N261" i="20" s="1"/>
  <c r="C261" i="20"/>
  <c r="E261" i="20" s="1"/>
  <c r="C261" i="17"/>
  <c r="E261" i="17" s="1"/>
  <c r="D261" i="17"/>
  <c r="N261" i="17" s="1"/>
  <c r="D261" i="14"/>
  <c r="N261" i="14" s="1"/>
  <c r="C261" i="14"/>
  <c r="E261" i="14" s="1"/>
  <c r="K263" i="14"/>
  <c r="A262" i="14"/>
  <c r="K264" i="24"/>
  <c r="A263" i="24"/>
  <c r="K263" i="23"/>
  <c r="A262" i="23"/>
  <c r="K263" i="20"/>
  <c r="A262" i="20"/>
  <c r="K263" i="17"/>
  <c r="A262" i="17"/>
  <c r="E261" i="22"/>
  <c r="N261" i="22"/>
  <c r="K263" i="22"/>
  <c r="A262" i="22"/>
  <c r="C262" i="22" l="1"/>
  <c r="D262" i="22"/>
  <c r="D263" i="24"/>
  <c r="N263" i="24" s="1"/>
  <c r="C263" i="24"/>
  <c r="E263" i="24" s="1"/>
  <c r="C262" i="23"/>
  <c r="E262" i="23" s="1"/>
  <c r="D262" i="23"/>
  <c r="N262" i="23" s="1"/>
  <c r="C262" i="20"/>
  <c r="E262" i="20" s="1"/>
  <c r="D262" i="20"/>
  <c r="N262" i="20" s="1"/>
  <c r="D262" i="17"/>
  <c r="N262" i="17" s="1"/>
  <c r="C262" i="17"/>
  <c r="E262" i="17" s="1"/>
  <c r="C262" i="14"/>
  <c r="E262" i="14" s="1"/>
  <c r="D262" i="14"/>
  <c r="N262" i="14" s="1"/>
  <c r="K264" i="14"/>
  <c r="A263" i="14"/>
  <c r="K265" i="24"/>
  <c r="A264" i="24"/>
  <c r="K264" i="23"/>
  <c r="A263" i="23"/>
  <c r="K264" i="20"/>
  <c r="A263" i="20"/>
  <c r="K264" i="17"/>
  <c r="A263" i="17"/>
  <c r="N262" i="22"/>
  <c r="E262" i="22"/>
  <c r="K264" i="22"/>
  <c r="A263" i="22"/>
  <c r="D263" i="22" l="1"/>
  <c r="C263" i="22"/>
  <c r="C264" i="24"/>
  <c r="E264" i="24" s="1"/>
  <c r="D264" i="24"/>
  <c r="N264" i="24" s="1"/>
  <c r="C263" i="23"/>
  <c r="E263" i="23" s="1"/>
  <c r="D263" i="23"/>
  <c r="N263" i="23" s="1"/>
  <c r="C263" i="20"/>
  <c r="E263" i="20" s="1"/>
  <c r="D263" i="20"/>
  <c r="N263" i="20" s="1"/>
  <c r="C263" i="17"/>
  <c r="E263" i="17" s="1"/>
  <c r="D263" i="17"/>
  <c r="N263" i="17" s="1"/>
  <c r="C263" i="14"/>
  <c r="E263" i="14" s="1"/>
  <c r="D263" i="14"/>
  <c r="N263" i="14" s="1"/>
  <c r="K265" i="14"/>
  <c r="A264" i="14"/>
  <c r="K266" i="24"/>
  <c r="A265" i="24"/>
  <c r="K265" i="23"/>
  <c r="A264" i="23"/>
  <c r="K265" i="20"/>
  <c r="A264" i="20"/>
  <c r="K265" i="17"/>
  <c r="A264" i="17"/>
  <c r="N263" i="22"/>
  <c r="E263" i="22"/>
  <c r="K265" i="22"/>
  <c r="A264" i="22"/>
  <c r="C264" i="22" l="1"/>
  <c r="D264" i="22"/>
  <c r="C265" i="24"/>
  <c r="E265" i="24" s="1"/>
  <c r="D265" i="24"/>
  <c r="N265" i="24" s="1"/>
  <c r="D264" i="23"/>
  <c r="N264" i="23" s="1"/>
  <c r="C264" i="23"/>
  <c r="D264" i="20"/>
  <c r="N264" i="20" s="1"/>
  <c r="C264" i="20"/>
  <c r="E264" i="20" s="1"/>
  <c r="C264" i="17"/>
  <c r="E264" i="17" s="1"/>
  <c r="D264" i="17"/>
  <c r="N264" i="17" s="1"/>
  <c r="D264" i="14"/>
  <c r="N264" i="14" s="1"/>
  <c r="C264" i="14"/>
  <c r="E264" i="14" s="1"/>
  <c r="K266" i="14"/>
  <c r="A265" i="14"/>
  <c r="K267" i="24"/>
  <c r="A266" i="24"/>
  <c r="E264" i="23"/>
  <c r="K266" i="23"/>
  <c r="A265" i="23"/>
  <c r="K266" i="20"/>
  <c r="A265" i="20"/>
  <c r="K266" i="17"/>
  <c r="A265" i="17"/>
  <c r="N264" i="22"/>
  <c r="E264" i="22"/>
  <c r="K266" i="22"/>
  <c r="A265" i="22"/>
  <c r="C265" i="22" l="1"/>
  <c r="D265" i="22"/>
  <c r="D266" i="24"/>
  <c r="N266" i="24" s="1"/>
  <c r="C266" i="24"/>
  <c r="E266" i="24" s="1"/>
  <c r="C265" i="23"/>
  <c r="E265" i="23" s="1"/>
  <c r="D265" i="23"/>
  <c r="N265" i="23" s="1"/>
  <c r="C265" i="20"/>
  <c r="E265" i="20" s="1"/>
  <c r="D265" i="20"/>
  <c r="N265" i="20" s="1"/>
  <c r="D265" i="17"/>
  <c r="N265" i="17" s="1"/>
  <c r="C265" i="17"/>
  <c r="E265" i="17" s="1"/>
  <c r="C265" i="14"/>
  <c r="E265" i="14" s="1"/>
  <c r="D265" i="14"/>
  <c r="N265" i="14" s="1"/>
  <c r="K267" i="14"/>
  <c r="A266" i="14"/>
  <c r="K268" i="24"/>
  <c r="A267" i="24"/>
  <c r="K267" i="23"/>
  <c r="A266" i="23"/>
  <c r="K267" i="20"/>
  <c r="A266" i="20"/>
  <c r="K267" i="17"/>
  <c r="A266" i="17"/>
  <c r="E265" i="22"/>
  <c r="N265" i="22"/>
  <c r="K267" i="22"/>
  <c r="A266" i="22"/>
  <c r="C266" i="22" l="1"/>
  <c r="E266" i="22" s="1"/>
  <c r="D266" i="22"/>
  <c r="C267" i="24"/>
  <c r="E267" i="24" s="1"/>
  <c r="D267" i="24"/>
  <c r="N267" i="24" s="1"/>
  <c r="D266" i="23"/>
  <c r="N266" i="23" s="1"/>
  <c r="C266" i="23"/>
  <c r="E266" i="23" s="1"/>
  <c r="D266" i="20"/>
  <c r="N266" i="20" s="1"/>
  <c r="C266" i="20"/>
  <c r="E266" i="20" s="1"/>
  <c r="C266" i="17"/>
  <c r="E266" i="17" s="1"/>
  <c r="D266" i="17"/>
  <c r="N266" i="17" s="1"/>
  <c r="D266" i="14"/>
  <c r="N266" i="14" s="1"/>
  <c r="C266" i="14"/>
  <c r="E266" i="14" s="1"/>
  <c r="K268" i="14"/>
  <c r="A267" i="14"/>
  <c r="K269" i="24"/>
  <c r="A268" i="24"/>
  <c r="K268" i="23"/>
  <c r="A267" i="23"/>
  <c r="K268" i="20"/>
  <c r="A267" i="20"/>
  <c r="K268" i="17"/>
  <c r="A267" i="17"/>
  <c r="K268" i="22"/>
  <c r="A267" i="22"/>
  <c r="N266" i="22"/>
  <c r="D267" i="22" l="1"/>
  <c r="C267" i="22"/>
  <c r="D268" i="24"/>
  <c r="N268" i="24" s="1"/>
  <c r="C268" i="24"/>
  <c r="E268" i="24" s="1"/>
  <c r="D267" i="23"/>
  <c r="N267" i="23" s="1"/>
  <c r="C267" i="23"/>
  <c r="E267" i="23" s="1"/>
  <c r="D267" i="20"/>
  <c r="N267" i="20" s="1"/>
  <c r="C267" i="20"/>
  <c r="E267" i="20" s="1"/>
  <c r="D267" i="17"/>
  <c r="N267" i="17" s="1"/>
  <c r="C267" i="17"/>
  <c r="E267" i="17" s="1"/>
  <c r="D267" i="14"/>
  <c r="N267" i="14" s="1"/>
  <c r="C267" i="14"/>
  <c r="E267" i="14" s="1"/>
  <c r="K269" i="14"/>
  <c r="A268" i="14"/>
  <c r="K270" i="24"/>
  <c r="A269" i="24"/>
  <c r="K269" i="23"/>
  <c r="A268" i="23"/>
  <c r="K269" i="20"/>
  <c r="A268" i="20"/>
  <c r="K269" i="17"/>
  <c r="A268" i="17"/>
  <c r="N267" i="22"/>
  <c r="E267" i="22"/>
  <c r="K269" i="22"/>
  <c r="A268" i="22"/>
  <c r="C268" i="22" l="1"/>
  <c r="D268" i="22"/>
  <c r="D269" i="24"/>
  <c r="N269" i="24" s="1"/>
  <c r="C269" i="24"/>
  <c r="E269" i="24" s="1"/>
  <c r="C268" i="23"/>
  <c r="E268" i="23" s="1"/>
  <c r="D268" i="23"/>
  <c r="N268" i="23" s="1"/>
  <c r="C268" i="20"/>
  <c r="E268" i="20" s="1"/>
  <c r="D268" i="20"/>
  <c r="N268" i="20" s="1"/>
  <c r="D268" i="17"/>
  <c r="N268" i="17" s="1"/>
  <c r="C268" i="17"/>
  <c r="E268" i="17" s="1"/>
  <c r="C268" i="14"/>
  <c r="E268" i="14" s="1"/>
  <c r="D268" i="14"/>
  <c r="N268" i="14" s="1"/>
  <c r="K270" i="14"/>
  <c r="A269" i="14"/>
  <c r="K271" i="24"/>
  <c r="A270" i="24"/>
  <c r="K270" i="23"/>
  <c r="A269" i="23"/>
  <c r="K270" i="20"/>
  <c r="A269" i="20"/>
  <c r="K270" i="17"/>
  <c r="A269" i="17"/>
  <c r="K270" i="22"/>
  <c r="A269" i="22"/>
  <c r="N268" i="22"/>
  <c r="E268" i="22"/>
  <c r="C269" i="22" l="1"/>
  <c r="D269" i="22"/>
  <c r="C270" i="24"/>
  <c r="E270" i="24" s="1"/>
  <c r="D270" i="24"/>
  <c r="N270" i="24" s="1"/>
  <c r="D269" i="23"/>
  <c r="N269" i="23" s="1"/>
  <c r="C269" i="23"/>
  <c r="E269" i="23" s="1"/>
  <c r="D269" i="20"/>
  <c r="N269" i="20" s="1"/>
  <c r="C269" i="20"/>
  <c r="E269" i="20" s="1"/>
  <c r="C269" i="17"/>
  <c r="E269" i="17" s="1"/>
  <c r="D269" i="17"/>
  <c r="N269" i="17" s="1"/>
  <c r="D269" i="14"/>
  <c r="N269" i="14" s="1"/>
  <c r="C269" i="14"/>
  <c r="E269" i="14" s="1"/>
  <c r="K271" i="14"/>
  <c r="A270" i="14"/>
  <c r="K272" i="24"/>
  <c r="A271" i="24"/>
  <c r="K271" i="23"/>
  <c r="A270" i="23"/>
  <c r="K271" i="20"/>
  <c r="A270" i="20"/>
  <c r="K271" i="17"/>
  <c r="A270" i="17"/>
  <c r="E269" i="22"/>
  <c r="N269" i="22"/>
  <c r="K271" i="22"/>
  <c r="A270" i="22"/>
  <c r="C270" i="22" l="1"/>
  <c r="D270" i="22"/>
  <c r="D271" i="24"/>
  <c r="N271" i="24" s="1"/>
  <c r="C271" i="24"/>
  <c r="E271" i="24" s="1"/>
  <c r="C270" i="23"/>
  <c r="E270" i="23" s="1"/>
  <c r="D270" i="23"/>
  <c r="N270" i="23" s="1"/>
  <c r="C270" i="20"/>
  <c r="E270" i="20" s="1"/>
  <c r="D270" i="20"/>
  <c r="N270" i="20" s="1"/>
  <c r="C270" i="17"/>
  <c r="E270" i="17" s="1"/>
  <c r="D270" i="17"/>
  <c r="N270" i="17" s="1"/>
  <c r="C270" i="14"/>
  <c r="E270" i="14" s="1"/>
  <c r="D270" i="14"/>
  <c r="N270" i="14" s="1"/>
  <c r="K272" i="14"/>
  <c r="A271" i="14"/>
  <c r="K273" i="24"/>
  <c r="A272" i="24"/>
  <c r="K272" i="23"/>
  <c r="A271" i="23"/>
  <c r="K272" i="20"/>
  <c r="A271" i="20"/>
  <c r="K272" i="17"/>
  <c r="A271" i="17"/>
  <c r="N270" i="22"/>
  <c r="E270" i="22"/>
  <c r="K272" i="22"/>
  <c r="A271" i="22"/>
  <c r="D271" i="22" l="1"/>
  <c r="C271" i="22"/>
  <c r="C272" i="24"/>
  <c r="E272" i="24" s="1"/>
  <c r="D272" i="24"/>
  <c r="N272" i="24" s="1"/>
  <c r="C271" i="23"/>
  <c r="E271" i="23" s="1"/>
  <c r="D271" i="23"/>
  <c r="N271" i="23" s="1"/>
  <c r="C271" i="20"/>
  <c r="E271" i="20" s="1"/>
  <c r="D271" i="20"/>
  <c r="N271" i="20" s="1"/>
  <c r="D271" i="17"/>
  <c r="N271" i="17" s="1"/>
  <c r="C271" i="17"/>
  <c r="E271" i="17" s="1"/>
  <c r="C271" i="14"/>
  <c r="E271" i="14" s="1"/>
  <c r="D271" i="14"/>
  <c r="N271" i="14" s="1"/>
  <c r="K273" i="14"/>
  <c r="A272" i="14"/>
  <c r="K274" i="24"/>
  <c r="A273" i="24"/>
  <c r="K273" i="23"/>
  <c r="A272" i="23"/>
  <c r="K273" i="20"/>
  <c r="A272" i="20"/>
  <c r="K273" i="17"/>
  <c r="A272" i="17"/>
  <c r="N271" i="22"/>
  <c r="E271" i="22"/>
  <c r="K273" i="22"/>
  <c r="A272" i="22"/>
  <c r="C272" i="22" l="1"/>
  <c r="D272" i="22"/>
  <c r="C273" i="24"/>
  <c r="D273" i="24"/>
  <c r="N273" i="24" s="1"/>
  <c r="D272" i="23"/>
  <c r="N272" i="23" s="1"/>
  <c r="C272" i="23"/>
  <c r="E272" i="23" s="1"/>
  <c r="D272" i="20"/>
  <c r="N272" i="20" s="1"/>
  <c r="C272" i="20"/>
  <c r="E272" i="20" s="1"/>
  <c r="D272" i="17"/>
  <c r="N272" i="17" s="1"/>
  <c r="C272" i="17"/>
  <c r="E272" i="17" s="1"/>
  <c r="D272" i="14"/>
  <c r="N272" i="14" s="1"/>
  <c r="C272" i="14"/>
  <c r="E272" i="14" s="1"/>
  <c r="K274" i="14"/>
  <c r="A273" i="14"/>
  <c r="E273" i="24"/>
  <c r="K275" i="24"/>
  <c r="A274" i="24"/>
  <c r="K274" i="23"/>
  <c r="A273" i="23"/>
  <c r="K274" i="20"/>
  <c r="A273" i="20"/>
  <c r="K274" i="17"/>
  <c r="A273" i="17"/>
  <c r="K274" i="22"/>
  <c r="A273" i="22"/>
  <c r="N272" i="22"/>
  <c r="E272" i="22"/>
  <c r="C273" i="22" l="1"/>
  <c r="D273" i="22"/>
  <c r="D274" i="24"/>
  <c r="N274" i="24" s="1"/>
  <c r="C274" i="24"/>
  <c r="E274" i="24" s="1"/>
  <c r="C273" i="23"/>
  <c r="E273" i="23" s="1"/>
  <c r="D273" i="23"/>
  <c r="N273" i="23" s="1"/>
  <c r="C273" i="20"/>
  <c r="E273" i="20" s="1"/>
  <c r="D273" i="20"/>
  <c r="N273" i="20" s="1"/>
  <c r="C273" i="17"/>
  <c r="E273" i="17" s="1"/>
  <c r="D273" i="17"/>
  <c r="N273" i="17" s="1"/>
  <c r="C273" i="14"/>
  <c r="E273" i="14" s="1"/>
  <c r="D273" i="14"/>
  <c r="N273" i="14" s="1"/>
  <c r="K275" i="14"/>
  <c r="A274" i="14"/>
  <c r="K276" i="24"/>
  <c r="A275" i="24"/>
  <c r="K275" i="23"/>
  <c r="A274" i="23"/>
  <c r="K275" i="20"/>
  <c r="A274" i="20"/>
  <c r="K275" i="17"/>
  <c r="A274" i="17"/>
  <c r="E273" i="22"/>
  <c r="N273" i="22"/>
  <c r="K275" i="22"/>
  <c r="A274" i="22"/>
  <c r="C274" i="22" l="1"/>
  <c r="D274" i="22"/>
  <c r="C275" i="24"/>
  <c r="E275" i="24" s="1"/>
  <c r="D275" i="24"/>
  <c r="N275" i="24" s="1"/>
  <c r="D274" i="23"/>
  <c r="N274" i="23" s="1"/>
  <c r="C274" i="23"/>
  <c r="E274" i="23" s="1"/>
  <c r="D274" i="20"/>
  <c r="N274" i="20" s="1"/>
  <c r="C274" i="20"/>
  <c r="E274" i="20" s="1"/>
  <c r="D274" i="17"/>
  <c r="N274" i="17" s="1"/>
  <c r="C274" i="17"/>
  <c r="E274" i="17" s="1"/>
  <c r="D274" i="14"/>
  <c r="N274" i="14" s="1"/>
  <c r="C274" i="14"/>
  <c r="E274" i="14" s="1"/>
  <c r="K276" i="14"/>
  <c r="A275" i="14"/>
  <c r="K277" i="24"/>
  <c r="A276" i="24"/>
  <c r="K276" i="23"/>
  <c r="A275" i="23"/>
  <c r="K276" i="20"/>
  <c r="A275" i="20"/>
  <c r="K276" i="17"/>
  <c r="A275" i="17"/>
  <c r="N274" i="22"/>
  <c r="E274" i="22"/>
  <c r="K276" i="22"/>
  <c r="A275" i="22"/>
  <c r="D275" i="22" l="1"/>
  <c r="C275" i="22"/>
  <c r="D276" i="24"/>
  <c r="N276" i="24" s="1"/>
  <c r="C276" i="24"/>
  <c r="E276" i="24" s="1"/>
  <c r="D275" i="23"/>
  <c r="N275" i="23" s="1"/>
  <c r="C275" i="23"/>
  <c r="E275" i="23" s="1"/>
  <c r="D275" i="20"/>
  <c r="N275" i="20" s="1"/>
  <c r="C275" i="20"/>
  <c r="E275" i="20" s="1"/>
  <c r="C275" i="17"/>
  <c r="E275" i="17" s="1"/>
  <c r="D275" i="17"/>
  <c r="N275" i="17" s="1"/>
  <c r="D275" i="14"/>
  <c r="N275" i="14" s="1"/>
  <c r="C275" i="14"/>
  <c r="E275" i="14" s="1"/>
  <c r="K277" i="14"/>
  <c r="A276" i="14"/>
  <c r="K278" i="24"/>
  <c r="A277" i="24"/>
  <c r="K277" i="23"/>
  <c r="A276" i="23"/>
  <c r="K277" i="20"/>
  <c r="A276" i="20"/>
  <c r="K277" i="17"/>
  <c r="A276" i="17"/>
  <c r="N275" i="22"/>
  <c r="E275" i="22"/>
  <c r="K277" i="22"/>
  <c r="A276" i="22"/>
  <c r="C276" i="22" l="1"/>
  <c r="D276" i="22"/>
  <c r="D277" i="24"/>
  <c r="N277" i="24" s="1"/>
  <c r="C277" i="24"/>
  <c r="E277" i="24" s="1"/>
  <c r="C276" i="23"/>
  <c r="E276" i="23" s="1"/>
  <c r="D276" i="23"/>
  <c r="N276" i="23" s="1"/>
  <c r="C276" i="20"/>
  <c r="E276" i="20" s="1"/>
  <c r="D276" i="20"/>
  <c r="N276" i="20" s="1"/>
  <c r="C276" i="17"/>
  <c r="E276" i="17" s="1"/>
  <c r="D276" i="17"/>
  <c r="N276" i="17" s="1"/>
  <c r="C276" i="14"/>
  <c r="E276" i="14" s="1"/>
  <c r="D276" i="14"/>
  <c r="N276" i="14" s="1"/>
  <c r="K278" i="14"/>
  <c r="A277" i="14"/>
  <c r="K279" i="24"/>
  <c r="A278" i="24"/>
  <c r="K278" i="23"/>
  <c r="A277" i="23"/>
  <c r="K278" i="20"/>
  <c r="A277" i="20"/>
  <c r="K278" i="17"/>
  <c r="A277" i="17"/>
  <c r="N276" i="22"/>
  <c r="E276" i="22"/>
  <c r="K278" i="22"/>
  <c r="A277" i="22"/>
  <c r="C277" i="22" l="1"/>
  <c r="D277" i="22"/>
  <c r="C278" i="24"/>
  <c r="E278" i="24" s="1"/>
  <c r="D278" i="24"/>
  <c r="N278" i="24" s="1"/>
  <c r="D277" i="23"/>
  <c r="N277" i="23" s="1"/>
  <c r="C277" i="23"/>
  <c r="E277" i="23" s="1"/>
  <c r="D277" i="20"/>
  <c r="N277" i="20" s="1"/>
  <c r="C277" i="20"/>
  <c r="E277" i="20" s="1"/>
  <c r="D277" i="17"/>
  <c r="N277" i="17" s="1"/>
  <c r="C277" i="17"/>
  <c r="E277" i="17" s="1"/>
  <c r="D277" i="14"/>
  <c r="N277" i="14" s="1"/>
  <c r="C277" i="14"/>
  <c r="E277" i="14" s="1"/>
  <c r="K279" i="14"/>
  <c r="A278" i="14"/>
  <c r="K280" i="24"/>
  <c r="A279" i="24"/>
  <c r="K279" i="23"/>
  <c r="A278" i="23"/>
  <c r="K279" i="20"/>
  <c r="A278" i="20"/>
  <c r="K279" i="17"/>
  <c r="A278" i="17"/>
  <c r="E277" i="22"/>
  <c r="N277" i="22"/>
  <c r="K279" i="22"/>
  <c r="A278" i="22"/>
  <c r="C278" i="22" l="1"/>
  <c r="D278" i="22"/>
  <c r="D279" i="24"/>
  <c r="N279" i="24" s="1"/>
  <c r="C279" i="24"/>
  <c r="E279" i="24" s="1"/>
  <c r="C278" i="23"/>
  <c r="E278" i="23" s="1"/>
  <c r="D278" i="23"/>
  <c r="N278" i="23" s="1"/>
  <c r="C278" i="20"/>
  <c r="E278" i="20" s="1"/>
  <c r="D278" i="20"/>
  <c r="N278" i="20" s="1"/>
  <c r="C278" i="17"/>
  <c r="E278" i="17" s="1"/>
  <c r="D278" i="17"/>
  <c r="N278" i="17" s="1"/>
  <c r="C278" i="14"/>
  <c r="E278" i="14" s="1"/>
  <c r="D278" i="14"/>
  <c r="N278" i="14" s="1"/>
  <c r="K280" i="14"/>
  <c r="A279" i="14"/>
  <c r="K281" i="24"/>
  <c r="A280" i="24"/>
  <c r="K280" i="23"/>
  <c r="A279" i="23"/>
  <c r="K280" i="20"/>
  <c r="A279" i="20"/>
  <c r="K280" i="17"/>
  <c r="A279" i="17"/>
  <c r="K280" i="22"/>
  <c r="A279" i="22"/>
  <c r="N278" i="22"/>
  <c r="E278" i="22"/>
  <c r="D279" i="22" l="1"/>
  <c r="C279" i="22"/>
  <c r="C280" i="24"/>
  <c r="E280" i="24" s="1"/>
  <c r="D280" i="24"/>
  <c r="N280" i="24" s="1"/>
  <c r="C279" i="23"/>
  <c r="E279" i="23" s="1"/>
  <c r="D279" i="23"/>
  <c r="N279" i="23" s="1"/>
  <c r="C279" i="20"/>
  <c r="E279" i="20" s="1"/>
  <c r="D279" i="20"/>
  <c r="N279" i="20" s="1"/>
  <c r="D279" i="17"/>
  <c r="N279" i="17" s="1"/>
  <c r="C279" i="17"/>
  <c r="E279" i="17" s="1"/>
  <c r="C279" i="14"/>
  <c r="E279" i="14" s="1"/>
  <c r="D279" i="14"/>
  <c r="N279" i="14" s="1"/>
  <c r="K281" i="14"/>
  <c r="A280" i="14"/>
  <c r="K282" i="24"/>
  <c r="A281" i="24"/>
  <c r="K281" i="23"/>
  <c r="A280" i="23"/>
  <c r="K281" i="20"/>
  <c r="A280" i="20"/>
  <c r="K281" i="17"/>
  <c r="A280" i="17"/>
  <c r="N279" i="22"/>
  <c r="E279" i="22"/>
  <c r="K281" i="22"/>
  <c r="A280" i="22"/>
  <c r="C280" i="22" l="1"/>
  <c r="D280" i="22"/>
  <c r="C281" i="24"/>
  <c r="E281" i="24" s="1"/>
  <c r="D281" i="24"/>
  <c r="N281" i="24" s="1"/>
  <c r="D280" i="23"/>
  <c r="N280" i="23" s="1"/>
  <c r="C280" i="23"/>
  <c r="D280" i="20"/>
  <c r="N280" i="20" s="1"/>
  <c r="C280" i="20"/>
  <c r="E280" i="20" s="1"/>
  <c r="D280" i="17"/>
  <c r="N280" i="17" s="1"/>
  <c r="C280" i="17"/>
  <c r="D280" i="14"/>
  <c r="N280" i="14" s="1"/>
  <c r="C280" i="14"/>
  <c r="E280" i="14" s="1"/>
  <c r="K282" i="14"/>
  <c r="A281" i="14"/>
  <c r="K283" i="24"/>
  <c r="A282" i="24"/>
  <c r="E280" i="23"/>
  <c r="K282" i="23"/>
  <c r="A281" i="23"/>
  <c r="K282" i="20"/>
  <c r="A281" i="20"/>
  <c r="E280" i="17"/>
  <c r="K282" i="17"/>
  <c r="A281" i="17"/>
  <c r="N280" i="22"/>
  <c r="E280" i="22"/>
  <c r="K282" i="22"/>
  <c r="A281" i="22"/>
  <c r="C281" i="22" l="1"/>
  <c r="D281" i="22"/>
  <c r="N281" i="22" s="1"/>
  <c r="D282" i="24"/>
  <c r="N282" i="24" s="1"/>
  <c r="C282" i="24"/>
  <c r="E282" i="24" s="1"/>
  <c r="C281" i="23"/>
  <c r="E281" i="23" s="1"/>
  <c r="D281" i="23"/>
  <c r="N281" i="23" s="1"/>
  <c r="C281" i="20"/>
  <c r="E281" i="20" s="1"/>
  <c r="D281" i="20"/>
  <c r="N281" i="20" s="1"/>
  <c r="C281" i="17"/>
  <c r="E281" i="17" s="1"/>
  <c r="D281" i="17"/>
  <c r="N281" i="17" s="1"/>
  <c r="C281" i="14"/>
  <c r="E281" i="14" s="1"/>
  <c r="D281" i="14"/>
  <c r="N281" i="14" s="1"/>
  <c r="K283" i="14"/>
  <c r="A282" i="14"/>
  <c r="K284" i="24"/>
  <c r="A283" i="24"/>
  <c r="K283" i="23"/>
  <c r="A282" i="23"/>
  <c r="K283" i="20"/>
  <c r="A282" i="20"/>
  <c r="K283" i="17"/>
  <c r="A282" i="17"/>
  <c r="E281" i="22"/>
  <c r="K283" i="22"/>
  <c r="A282" i="22"/>
  <c r="C282" i="22" l="1"/>
  <c r="D282" i="22"/>
  <c r="C283" i="24"/>
  <c r="E283" i="24" s="1"/>
  <c r="D283" i="24"/>
  <c r="N283" i="24" s="1"/>
  <c r="D282" i="23"/>
  <c r="N282" i="23" s="1"/>
  <c r="C282" i="23"/>
  <c r="E282" i="23" s="1"/>
  <c r="D282" i="20"/>
  <c r="N282" i="20" s="1"/>
  <c r="C282" i="20"/>
  <c r="E282" i="20" s="1"/>
  <c r="D282" i="17"/>
  <c r="N282" i="17" s="1"/>
  <c r="C282" i="17"/>
  <c r="E282" i="17" s="1"/>
  <c r="D282" i="14"/>
  <c r="N282" i="14" s="1"/>
  <c r="C282" i="14"/>
  <c r="E282" i="14" s="1"/>
  <c r="K284" i="14"/>
  <c r="A283" i="14"/>
  <c r="K285" i="24"/>
  <c r="A284" i="24"/>
  <c r="K284" i="23"/>
  <c r="A283" i="23"/>
  <c r="K284" i="20"/>
  <c r="A283" i="20"/>
  <c r="K284" i="17"/>
  <c r="A283" i="17"/>
  <c r="N282" i="22"/>
  <c r="E282" i="22"/>
  <c r="K284" i="22"/>
  <c r="A283" i="22"/>
  <c r="D283" i="22" l="1"/>
  <c r="C283" i="22"/>
  <c r="E283" i="22" s="1"/>
  <c r="D284" i="24"/>
  <c r="N284" i="24" s="1"/>
  <c r="C284" i="24"/>
  <c r="E284" i="24" s="1"/>
  <c r="C283" i="23"/>
  <c r="E283" i="23" s="1"/>
  <c r="D283" i="23"/>
  <c r="N283" i="23" s="1"/>
  <c r="D283" i="20"/>
  <c r="N283" i="20" s="1"/>
  <c r="C283" i="20"/>
  <c r="E283" i="20" s="1"/>
  <c r="C283" i="17"/>
  <c r="E283" i="17" s="1"/>
  <c r="D283" i="17"/>
  <c r="N283" i="17" s="1"/>
  <c r="D283" i="14"/>
  <c r="N283" i="14" s="1"/>
  <c r="C283" i="14"/>
  <c r="E283" i="14" s="1"/>
  <c r="K285" i="14"/>
  <c r="A284" i="14"/>
  <c r="K286" i="24"/>
  <c r="A285" i="24"/>
  <c r="K285" i="23"/>
  <c r="A284" i="23"/>
  <c r="K285" i="20"/>
  <c r="A284" i="20"/>
  <c r="K285" i="17"/>
  <c r="A284" i="17"/>
  <c r="N283" i="22"/>
  <c r="K285" i="22"/>
  <c r="A284" i="22"/>
  <c r="C284" i="22" l="1"/>
  <c r="D284" i="22"/>
  <c r="D285" i="24"/>
  <c r="N285" i="24" s="1"/>
  <c r="C285" i="24"/>
  <c r="E285" i="24" s="1"/>
  <c r="C284" i="23"/>
  <c r="E284" i="23" s="1"/>
  <c r="D284" i="23"/>
  <c r="N284" i="23" s="1"/>
  <c r="C284" i="20"/>
  <c r="E284" i="20" s="1"/>
  <c r="D284" i="20"/>
  <c r="N284" i="20" s="1"/>
  <c r="C284" i="17"/>
  <c r="E284" i="17" s="1"/>
  <c r="D284" i="17"/>
  <c r="N284" i="17" s="1"/>
  <c r="D284" i="14"/>
  <c r="N284" i="14" s="1"/>
  <c r="C284" i="14"/>
  <c r="E284" i="14" s="1"/>
  <c r="K286" i="14"/>
  <c r="A285" i="14"/>
  <c r="K287" i="24"/>
  <c r="A286" i="24"/>
  <c r="K286" i="23"/>
  <c r="A285" i="23"/>
  <c r="K286" i="20"/>
  <c r="A285" i="20"/>
  <c r="K286" i="17"/>
  <c r="A285" i="17"/>
  <c r="K286" i="22"/>
  <c r="A285" i="22"/>
  <c r="N284" i="22"/>
  <c r="E284" i="22"/>
  <c r="C285" i="22" l="1"/>
  <c r="D285" i="22"/>
  <c r="C286" i="24"/>
  <c r="E286" i="24" s="1"/>
  <c r="D286" i="24"/>
  <c r="N286" i="24" s="1"/>
  <c r="C285" i="23"/>
  <c r="E285" i="23" s="1"/>
  <c r="D285" i="23"/>
  <c r="D285" i="20"/>
  <c r="N285" i="20" s="1"/>
  <c r="C285" i="20"/>
  <c r="E285" i="20" s="1"/>
  <c r="D285" i="17"/>
  <c r="N285" i="17" s="1"/>
  <c r="C285" i="17"/>
  <c r="E285" i="17" s="1"/>
  <c r="C285" i="14"/>
  <c r="E285" i="14" s="1"/>
  <c r="D285" i="14"/>
  <c r="N285" i="14" s="1"/>
  <c r="K287" i="14"/>
  <c r="A286" i="14"/>
  <c r="K288" i="24"/>
  <c r="A287" i="24"/>
  <c r="N285" i="23"/>
  <c r="K287" i="23"/>
  <c r="A286" i="23"/>
  <c r="K287" i="20"/>
  <c r="A286" i="20"/>
  <c r="K287" i="17"/>
  <c r="A286" i="17"/>
  <c r="E285" i="22"/>
  <c r="N285" i="22"/>
  <c r="K287" i="22"/>
  <c r="A286" i="22"/>
  <c r="C286" i="22" l="1"/>
  <c r="D286" i="22"/>
  <c r="N286" i="22" s="1"/>
  <c r="D287" i="24"/>
  <c r="N287" i="24" s="1"/>
  <c r="C287" i="24"/>
  <c r="E287" i="24" s="1"/>
  <c r="C286" i="23"/>
  <c r="E286" i="23" s="1"/>
  <c r="D286" i="23"/>
  <c r="N286" i="23" s="1"/>
  <c r="C286" i="20"/>
  <c r="E286" i="20" s="1"/>
  <c r="D286" i="20"/>
  <c r="N286" i="20" s="1"/>
  <c r="C286" i="17"/>
  <c r="E286" i="17" s="1"/>
  <c r="D286" i="17"/>
  <c r="N286" i="17" s="1"/>
  <c r="C286" i="14"/>
  <c r="E286" i="14" s="1"/>
  <c r="D286" i="14"/>
  <c r="N286" i="14" s="1"/>
  <c r="K288" i="14"/>
  <c r="A287" i="14"/>
  <c r="K289" i="24"/>
  <c r="A288" i="24"/>
  <c r="K288" i="23"/>
  <c r="A287" i="23"/>
  <c r="K288" i="20"/>
  <c r="A287" i="20"/>
  <c r="K288" i="17"/>
  <c r="A287" i="17"/>
  <c r="E286" i="22"/>
  <c r="K288" i="22"/>
  <c r="A287" i="22"/>
  <c r="D287" i="22" l="1"/>
  <c r="C287" i="22"/>
  <c r="E287" i="22" s="1"/>
  <c r="C288" i="24"/>
  <c r="E288" i="24" s="1"/>
  <c r="D288" i="24"/>
  <c r="N288" i="24" s="1"/>
  <c r="D287" i="23"/>
  <c r="N287" i="23" s="1"/>
  <c r="C287" i="23"/>
  <c r="E287" i="23" s="1"/>
  <c r="C287" i="20"/>
  <c r="E287" i="20" s="1"/>
  <c r="D287" i="20"/>
  <c r="N287" i="20" s="1"/>
  <c r="D287" i="17"/>
  <c r="N287" i="17" s="1"/>
  <c r="C287" i="17"/>
  <c r="E287" i="17" s="1"/>
  <c r="D287" i="14"/>
  <c r="N287" i="14" s="1"/>
  <c r="C287" i="14"/>
  <c r="E287" i="14" s="1"/>
  <c r="K289" i="14"/>
  <c r="A288" i="14"/>
  <c r="K290" i="24"/>
  <c r="A289" i="24"/>
  <c r="K289" i="23"/>
  <c r="A288" i="23"/>
  <c r="K289" i="20"/>
  <c r="A288" i="20"/>
  <c r="K289" i="17"/>
  <c r="A288" i="17"/>
  <c r="N287" i="22"/>
  <c r="K289" i="22"/>
  <c r="A288" i="22"/>
  <c r="C288" i="22" l="1"/>
  <c r="D288" i="22"/>
  <c r="C289" i="24"/>
  <c r="E289" i="24" s="1"/>
  <c r="D289" i="24"/>
  <c r="N289" i="24" s="1"/>
  <c r="C288" i="23"/>
  <c r="E288" i="23" s="1"/>
  <c r="D288" i="23"/>
  <c r="N288" i="23" s="1"/>
  <c r="D288" i="20"/>
  <c r="N288" i="20" s="1"/>
  <c r="C288" i="20"/>
  <c r="E288" i="20" s="1"/>
  <c r="D288" i="17"/>
  <c r="N288" i="17" s="1"/>
  <c r="C288" i="17"/>
  <c r="E288" i="17" s="1"/>
  <c r="C288" i="14"/>
  <c r="E288" i="14" s="1"/>
  <c r="D288" i="14"/>
  <c r="N288" i="14" s="1"/>
  <c r="K290" i="14"/>
  <c r="A289" i="14"/>
  <c r="K291" i="24"/>
  <c r="A290" i="24"/>
  <c r="K290" i="23"/>
  <c r="A289" i="23"/>
  <c r="K290" i="20"/>
  <c r="A289" i="20"/>
  <c r="K290" i="17"/>
  <c r="A289" i="17"/>
  <c r="N288" i="22"/>
  <c r="E288" i="22"/>
  <c r="K290" i="22"/>
  <c r="A289" i="22"/>
  <c r="C289" i="22" l="1"/>
  <c r="D289" i="22"/>
  <c r="D290" i="24"/>
  <c r="N290" i="24" s="1"/>
  <c r="C290" i="24"/>
  <c r="E290" i="24" s="1"/>
  <c r="C289" i="23"/>
  <c r="E289" i="23" s="1"/>
  <c r="D289" i="23"/>
  <c r="N289" i="23" s="1"/>
  <c r="C289" i="20"/>
  <c r="E289" i="20" s="1"/>
  <c r="D289" i="20"/>
  <c r="N289" i="20" s="1"/>
  <c r="C289" i="17"/>
  <c r="E289" i="17" s="1"/>
  <c r="D289" i="17"/>
  <c r="N289" i="17" s="1"/>
  <c r="D289" i="14"/>
  <c r="N289" i="14" s="1"/>
  <c r="C289" i="14"/>
  <c r="E289" i="14" s="1"/>
  <c r="K291" i="14"/>
  <c r="A290" i="14"/>
  <c r="K292" i="24"/>
  <c r="A291" i="24"/>
  <c r="K291" i="23"/>
  <c r="A290" i="23"/>
  <c r="K291" i="20"/>
  <c r="A290" i="20"/>
  <c r="K291" i="17"/>
  <c r="A290" i="17"/>
  <c r="E289" i="22"/>
  <c r="N289" i="22"/>
  <c r="K291" i="22"/>
  <c r="A290" i="22"/>
  <c r="C290" i="22" l="1"/>
  <c r="D290" i="22"/>
  <c r="C291" i="24"/>
  <c r="E291" i="24" s="1"/>
  <c r="D291" i="24"/>
  <c r="N291" i="24" s="1"/>
  <c r="D290" i="23"/>
  <c r="N290" i="23" s="1"/>
  <c r="C290" i="23"/>
  <c r="E290" i="23" s="1"/>
  <c r="D290" i="20"/>
  <c r="N290" i="20" s="1"/>
  <c r="C290" i="20"/>
  <c r="E290" i="20" s="1"/>
  <c r="D290" i="17"/>
  <c r="N290" i="17" s="1"/>
  <c r="C290" i="17"/>
  <c r="E290" i="17" s="1"/>
  <c r="D290" i="14"/>
  <c r="N290" i="14" s="1"/>
  <c r="C290" i="14"/>
  <c r="E290" i="14" s="1"/>
  <c r="K292" i="14"/>
  <c r="A291" i="14"/>
  <c r="K293" i="24"/>
  <c r="A292" i="24"/>
  <c r="K292" i="23"/>
  <c r="A291" i="23"/>
  <c r="K292" i="20"/>
  <c r="A291" i="20"/>
  <c r="K292" i="17"/>
  <c r="A291" i="17"/>
  <c r="N290" i="22"/>
  <c r="E290" i="22"/>
  <c r="K292" i="22"/>
  <c r="A291" i="22"/>
  <c r="D291" i="22" l="1"/>
  <c r="C291" i="22"/>
  <c r="D292" i="24"/>
  <c r="N292" i="24" s="1"/>
  <c r="C292" i="24"/>
  <c r="E292" i="24" s="1"/>
  <c r="C291" i="23"/>
  <c r="E291" i="23" s="1"/>
  <c r="D291" i="23"/>
  <c r="N291" i="23" s="1"/>
  <c r="D291" i="20"/>
  <c r="N291" i="20" s="1"/>
  <c r="C291" i="20"/>
  <c r="E291" i="20" s="1"/>
  <c r="C291" i="17"/>
  <c r="E291" i="17" s="1"/>
  <c r="D291" i="17"/>
  <c r="N291" i="17" s="1"/>
  <c r="C291" i="14"/>
  <c r="E291" i="14" s="1"/>
  <c r="D291" i="14"/>
  <c r="N291" i="14" s="1"/>
  <c r="K293" i="14"/>
  <c r="A292" i="14"/>
  <c r="K294" i="24"/>
  <c r="A293" i="24"/>
  <c r="K293" i="23"/>
  <c r="A292" i="23"/>
  <c r="K293" i="20"/>
  <c r="A292" i="20"/>
  <c r="K293" i="17"/>
  <c r="A292" i="17"/>
  <c r="N291" i="22"/>
  <c r="E291" i="22"/>
  <c r="K293" i="22"/>
  <c r="A292" i="22"/>
  <c r="C292" i="22" l="1"/>
  <c r="D292" i="22"/>
  <c r="D293" i="24"/>
  <c r="N293" i="24" s="1"/>
  <c r="C293" i="24"/>
  <c r="E293" i="24" s="1"/>
  <c r="D292" i="23"/>
  <c r="N292" i="23" s="1"/>
  <c r="C292" i="23"/>
  <c r="E292" i="23" s="1"/>
  <c r="C292" i="20"/>
  <c r="E292" i="20" s="1"/>
  <c r="D292" i="20"/>
  <c r="N292" i="20" s="1"/>
  <c r="C292" i="17"/>
  <c r="E292" i="17" s="1"/>
  <c r="D292" i="17"/>
  <c r="N292" i="17" s="1"/>
  <c r="D292" i="14"/>
  <c r="N292" i="14" s="1"/>
  <c r="C292" i="14"/>
  <c r="E292" i="14" s="1"/>
  <c r="K294" i="14"/>
  <c r="A293" i="14"/>
  <c r="K295" i="24"/>
  <c r="A294" i="24"/>
  <c r="K294" i="23"/>
  <c r="A293" i="23"/>
  <c r="K294" i="20"/>
  <c r="A293" i="20"/>
  <c r="K294" i="17"/>
  <c r="A293" i="17"/>
  <c r="N292" i="22"/>
  <c r="E292" i="22"/>
  <c r="K294" i="22"/>
  <c r="A293" i="22"/>
  <c r="C293" i="22" l="1"/>
  <c r="D293" i="22"/>
  <c r="N293" i="22" s="1"/>
  <c r="C294" i="24"/>
  <c r="E294" i="24" s="1"/>
  <c r="D294" i="24"/>
  <c r="N294" i="24" s="1"/>
  <c r="D293" i="23"/>
  <c r="N293" i="23" s="1"/>
  <c r="C293" i="23"/>
  <c r="E293" i="23" s="1"/>
  <c r="D293" i="20"/>
  <c r="N293" i="20" s="1"/>
  <c r="C293" i="20"/>
  <c r="E293" i="20" s="1"/>
  <c r="D293" i="17"/>
  <c r="N293" i="17" s="1"/>
  <c r="C293" i="17"/>
  <c r="E293" i="17" s="1"/>
  <c r="C293" i="14"/>
  <c r="E293" i="14" s="1"/>
  <c r="D293" i="14"/>
  <c r="N293" i="14" s="1"/>
  <c r="K295" i="14"/>
  <c r="A294" i="14"/>
  <c r="K296" i="24"/>
  <c r="A295" i="24"/>
  <c r="K295" i="23"/>
  <c r="A294" i="23"/>
  <c r="K295" i="20"/>
  <c r="A294" i="20"/>
  <c r="K295" i="17"/>
  <c r="A294" i="17"/>
  <c r="K295" i="22"/>
  <c r="A294" i="22"/>
  <c r="E293" i="22"/>
  <c r="C294" i="22" l="1"/>
  <c r="D294" i="22"/>
  <c r="N294" i="22" s="1"/>
  <c r="D295" i="24"/>
  <c r="N295" i="24" s="1"/>
  <c r="C295" i="24"/>
  <c r="E295" i="24" s="1"/>
  <c r="C294" i="23"/>
  <c r="E294" i="23" s="1"/>
  <c r="D294" i="23"/>
  <c r="N294" i="23" s="1"/>
  <c r="C294" i="20"/>
  <c r="E294" i="20" s="1"/>
  <c r="D294" i="20"/>
  <c r="N294" i="20" s="1"/>
  <c r="C294" i="17"/>
  <c r="E294" i="17" s="1"/>
  <c r="D294" i="17"/>
  <c r="N294" i="17" s="1"/>
  <c r="C294" i="14"/>
  <c r="E294" i="14" s="1"/>
  <c r="D294" i="14"/>
  <c r="N294" i="14" s="1"/>
  <c r="K296" i="14"/>
  <c r="A295" i="14"/>
  <c r="K297" i="24"/>
  <c r="A296" i="24"/>
  <c r="K296" i="23"/>
  <c r="A295" i="23"/>
  <c r="K296" i="20"/>
  <c r="A295" i="20"/>
  <c r="K296" i="17"/>
  <c r="A295" i="17"/>
  <c r="E294" i="22"/>
  <c r="K296" i="22"/>
  <c r="A295" i="22"/>
  <c r="D295" i="22" l="1"/>
  <c r="C295" i="22"/>
  <c r="C296" i="24"/>
  <c r="E296" i="24" s="1"/>
  <c r="D296" i="24"/>
  <c r="N296" i="24" s="1"/>
  <c r="D295" i="23"/>
  <c r="N295" i="23" s="1"/>
  <c r="C295" i="23"/>
  <c r="E295" i="23" s="1"/>
  <c r="C295" i="20"/>
  <c r="E295" i="20" s="1"/>
  <c r="D295" i="20"/>
  <c r="N295" i="20" s="1"/>
  <c r="D295" i="17"/>
  <c r="N295" i="17" s="1"/>
  <c r="C295" i="17"/>
  <c r="E295" i="17" s="1"/>
  <c r="D295" i="14"/>
  <c r="N295" i="14" s="1"/>
  <c r="C295" i="14"/>
  <c r="E295" i="14" s="1"/>
  <c r="K297" i="14"/>
  <c r="A296" i="14"/>
  <c r="K298" i="24"/>
  <c r="A297" i="24"/>
  <c r="K297" i="23"/>
  <c r="A296" i="23"/>
  <c r="K297" i="20"/>
  <c r="A296" i="20"/>
  <c r="K297" i="17"/>
  <c r="A296" i="17"/>
  <c r="N295" i="22"/>
  <c r="E295" i="22"/>
  <c r="K297" i="22"/>
  <c r="A296" i="22"/>
  <c r="C296" i="22" l="1"/>
  <c r="D296" i="22"/>
  <c r="D297" i="24"/>
  <c r="N297" i="24" s="1"/>
  <c r="C297" i="24"/>
  <c r="E297" i="24" s="1"/>
  <c r="C296" i="23"/>
  <c r="E296" i="23" s="1"/>
  <c r="D296" i="23"/>
  <c r="N296" i="23" s="1"/>
  <c r="D296" i="20"/>
  <c r="N296" i="20" s="1"/>
  <c r="C296" i="20"/>
  <c r="E296" i="20" s="1"/>
  <c r="D296" i="17"/>
  <c r="N296" i="17" s="1"/>
  <c r="C296" i="17"/>
  <c r="E296" i="17" s="1"/>
  <c r="C296" i="14"/>
  <c r="E296" i="14" s="1"/>
  <c r="D296" i="14"/>
  <c r="N296" i="14" s="1"/>
  <c r="K298" i="14"/>
  <c r="A297" i="14"/>
  <c r="K299" i="24"/>
  <c r="A298" i="24"/>
  <c r="K298" i="23"/>
  <c r="A297" i="23"/>
  <c r="K298" i="20"/>
  <c r="A297" i="20"/>
  <c r="K298" i="17"/>
  <c r="A297" i="17"/>
  <c r="N296" i="22"/>
  <c r="E296" i="22"/>
  <c r="K298" i="22"/>
  <c r="A297" i="22"/>
  <c r="D297" i="22" l="1"/>
  <c r="C297" i="22"/>
  <c r="D298" i="24"/>
  <c r="N298" i="24" s="1"/>
  <c r="C298" i="24"/>
  <c r="E298" i="24" s="1"/>
  <c r="C297" i="23"/>
  <c r="E297" i="23" s="1"/>
  <c r="D297" i="23"/>
  <c r="N297" i="23" s="1"/>
  <c r="C297" i="20"/>
  <c r="E297" i="20" s="1"/>
  <c r="D297" i="20"/>
  <c r="N297" i="20" s="1"/>
  <c r="C297" i="17"/>
  <c r="E297" i="17" s="1"/>
  <c r="D297" i="17"/>
  <c r="N297" i="17" s="1"/>
  <c r="D297" i="14"/>
  <c r="N297" i="14" s="1"/>
  <c r="C297" i="14"/>
  <c r="E297" i="14" s="1"/>
  <c r="K299" i="14"/>
  <c r="A298" i="14"/>
  <c r="K300" i="24"/>
  <c r="A299" i="24"/>
  <c r="K299" i="23"/>
  <c r="A298" i="23"/>
  <c r="K299" i="20"/>
  <c r="A298" i="20"/>
  <c r="K299" i="17"/>
  <c r="A298" i="17"/>
  <c r="E297" i="22"/>
  <c r="N297" i="22"/>
  <c r="K299" i="22"/>
  <c r="A298" i="22"/>
  <c r="C298" i="22" l="1"/>
  <c r="D298" i="22"/>
  <c r="C299" i="24"/>
  <c r="E299" i="24" s="1"/>
  <c r="D299" i="24"/>
  <c r="N299" i="24" s="1"/>
  <c r="D298" i="23"/>
  <c r="N298" i="23" s="1"/>
  <c r="C298" i="23"/>
  <c r="D298" i="20"/>
  <c r="N298" i="20" s="1"/>
  <c r="C298" i="20"/>
  <c r="E298" i="20" s="1"/>
  <c r="C298" i="17"/>
  <c r="E298" i="17" s="1"/>
  <c r="D298" i="17"/>
  <c r="N298" i="17" s="1"/>
  <c r="D298" i="14"/>
  <c r="N298" i="14" s="1"/>
  <c r="C298" i="14"/>
  <c r="E298" i="14" s="1"/>
  <c r="K300" i="14"/>
  <c r="A299" i="14"/>
  <c r="K301" i="24"/>
  <c r="A300" i="24"/>
  <c r="E298" i="23"/>
  <c r="K300" i="23"/>
  <c r="A299" i="23"/>
  <c r="K300" i="20"/>
  <c r="A299" i="20"/>
  <c r="K300" i="17"/>
  <c r="A299" i="17"/>
  <c r="N298" i="22"/>
  <c r="E298" i="22"/>
  <c r="K300" i="22"/>
  <c r="A299" i="22"/>
  <c r="D299" i="22" l="1"/>
  <c r="C299" i="22"/>
  <c r="D300" i="24"/>
  <c r="N300" i="24" s="1"/>
  <c r="C300" i="24"/>
  <c r="E300" i="24" s="1"/>
  <c r="C299" i="23"/>
  <c r="E299" i="23" s="1"/>
  <c r="D299" i="23"/>
  <c r="N299" i="23" s="1"/>
  <c r="D299" i="20"/>
  <c r="N299" i="20" s="1"/>
  <c r="C299" i="20"/>
  <c r="E299" i="20" s="1"/>
  <c r="C299" i="17"/>
  <c r="E299" i="17" s="1"/>
  <c r="D299" i="17"/>
  <c r="N299" i="17" s="1"/>
  <c r="C299" i="14"/>
  <c r="E299" i="14" s="1"/>
  <c r="D299" i="14"/>
  <c r="N299" i="14" s="1"/>
  <c r="K301" i="14"/>
  <c r="A300" i="14"/>
  <c r="K302" i="24"/>
  <c r="A301" i="24"/>
  <c r="K301" i="23"/>
  <c r="A300" i="23"/>
  <c r="K301" i="20"/>
  <c r="A300" i="20"/>
  <c r="K301" i="17"/>
  <c r="A300" i="17"/>
  <c r="K301" i="22"/>
  <c r="A300" i="22"/>
  <c r="N299" i="22"/>
  <c r="E299" i="22"/>
  <c r="C300" i="22" l="1"/>
  <c r="D300" i="22"/>
  <c r="C301" i="24"/>
  <c r="E301" i="24" s="1"/>
  <c r="D301" i="24"/>
  <c r="N301" i="24" s="1"/>
  <c r="D300" i="23"/>
  <c r="N300" i="23" s="1"/>
  <c r="C300" i="23"/>
  <c r="E300" i="23" s="1"/>
  <c r="C300" i="20"/>
  <c r="E300" i="20" s="1"/>
  <c r="D300" i="20"/>
  <c r="N300" i="20" s="1"/>
  <c r="C300" i="17"/>
  <c r="E300" i="17" s="1"/>
  <c r="D300" i="17"/>
  <c r="D300" i="14"/>
  <c r="N300" i="14" s="1"/>
  <c r="C300" i="14"/>
  <c r="E300" i="14" s="1"/>
  <c r="K302" i="14"/>
  <c r="A301" i="14"/>
  <c r="K303" i="24"/>
  <c r="A302" i="24"/>
  <c r="K302" i="23"/>
  <c r="A301" i="23"/>
  <c r="K302" i="20"/>
  <c r="A301" i="20"/>
  <c r="N300" i="17"/>
  <c r="K302" i="17"/>
  <c r="A301" i="17"/>
  <c r="N300" i="22"/>
  <c r="E300" i="22"/>
  <c r="K302" i="22"/>
  <c r="A301" i="22"/>
  <c r="D301" i="22" l="1"/>
  <c r="C301" i="22"/>
  <c r="E301" i="22" s="1"/>
  <c r="C302" i="24"/>
  <c r="E302" i="24" s="1"/>
  <c r="D302" i="24"/>
  <c r="N302" i="24" s="1"/>
  <c r="D301" i="23"/>
  <c r="N301" i="23" s="1"/>
  <c r="C301" i="23"/>
  <c r="E301" i="23" s="1"/>
  <c r="D301" i="20"/>
  <c r="N301" i="20" s="1"/>
  <c r="C301" i="20"/>
  <c r="E301" i="20" s="1"/>
  <c r="D301" i="17"/>
  <c r="N301" i="17" s="1"/>
  <c r="C301" i="17"/>
  <c r="E301" i="17" s="1"/>
  <c r="C301" i="14"/>
  <c r="E301" i="14" s="1"/>
  <c r="D301" i="14"/>
  <c r="N301" i="14" s="1"/>
  <c r="K303" i="14"/>
  <c r="A302" i="14"/>
  <c r="K304" i="24"/>
  <c r="A303" i="24"/>
  <c r="K303" i="23"/>
  <c r="A302" i="23"/>
  <c r="K303" i="20"/>
  <c r="A302" i="20"/>
  <c r="K303" i="17"/>
  <c r="A302" i="17"/>
  <c r="N301" i="22"/>
  <c r="K303" i="22"/>
  <c r="A302" i="22"/>
  <c r="C302" i="22" l="1"/>
  <c r="D302" i="22"/>
  <c r="D303" i="24"/>
  <c r="N303" i="24" s="1"/>
  <c r="C303" i="24"/>
  <c r="E303" i="24" s="1"/>
  <c r="C302" i="23"/>
  <c r="E302" i="23" s="1"/>
  <c r="D302" i="23"/>
  <c r="N302" i="23" s="1"/>
  <c r="C302" i="20"/>
  <c r="E302" i="20" s="1"/>
  <c r="D302" i="20"/>
  <c r="N302" i="20" s="1"/>
  <c r="D302" i="17"/>
  <c r="N302" i="17" s="1"/>
  <c r="C302" i="17"/>
  <c r="E302" i="17" s="1"/>
  <c r="C302" i="14"/>
  <c r="E302" i="14" s="1"/>
  <c r="D302" i="14"/>
  <c r="N302" i="14" s="1"/>
  <c r="K304" i="14"/>
  <c r="A303" i="14"/>
  <c r="K305" i="24"/>
  <c r="A304" i="24"/>
  <c r="K304" i="23"/>
  <c r="A303" i="23"/>
  <c r="K304" i="20"/>
  <c r="A303" i="20"/>
  <c r="K304" i="17"/>
  <c r="A303" i="17"/>
  <c r="N302" i="22"/>
  <c r="E302" i="22"/>
  <c r="K304" i="22"/>
  <c r="A303" i="22"/>
  <c r="D303" i="22" l="1"/>
  <c r="C303" i="22"/>
  <c r="C304" i="24"/>
  <c r="E304" i="24" s="1"/>
  <c r="D304" i="24"/>
  <c r="N304" i="24" s="1"/>
  <c r="D303" i="23"/>
  <c r="N303" i="23" s="1"/>
  <c r="C303" i="23"/>
  <c r="E303" i="23" s="1"/>
  <c r="C303" i="20"/>
  <c r="E303" i="20" s="1"/>
  <c r="D303" i="20"/>
  <c r="N303" i="20" s="1"/>
  <c r="D303" i="17"/>
  <c r="N303" i="17" s="1"/>
  <c r="C303" i="17"/>
  <c r="E303" i="17" s="1"/>
  <c r="D303" i="14"/>
  <c r="N303" i="14" s="1"/>
  <c r="C303" i="14"/>
  <c r="E303" i="14" s="1"/>
  <c r="K305" i="14"/>
  <c r="A304" i="14"/>
  <c r="K306" i="24"/>
  <c r="A305" i="24"/>
  <c r="K305" i="23"/>
  <c r="A304" i="23"/>
  <c r="K305" i="20"/>
  <c r="A304" i="20"/>
  <c r="K305" i="17"/>
  <c r="A304" i="17"/>
  <c r="N303" i="22"/>
  <c r="E303" i="22"/>
  <c r="K305" i="22"/>
  <c r="A304" i="22"/>
  <c r="C304" i="22" l="1"/>
  <c r="D304" i="22"/>
  <c r="D305" i="24"/>
  <c r="N305" i="24" s="1"/>
  <c r="C305" i="24"/>
  <c r="E305" i="24" s="1"/>
  <c r="C304" i="23"/>
  <c r="E304" i="23" s="1"/>
  <c r="D304" i="23"/>
  <c r="N304" i="23" s="1"/>
  <c r="D304" i="20"/>
  <c r="N304" i="20" s="1"/>
  <c r="C304" i="20"/>
  <c r="E304" i="20" s="1"/>
  <c r="D304" i="17"/>
  <c r="N304" i="17" s="1"/>
  <c r="C304" i="17"/>
  <c r="E304" i="17" s="1"/>
  <c r="C304" i="14"/>
  <c r="E304" i="14" s="1"/>
  <c r="D304" i="14"/>
  <c r="N304" i="14" s="1"/>
  <c r="K306" i="14"/>
  <c r="A305" i="14"/>
  <c r="K307" i="24"/>
  <c r="A306" i="24"/>
  <c r="K306" i="23"/>
  <c r="A305" i="23"/>
  <c r="K306" i="20"/>
  <c r="A305" i="20"/>
  <c r="K306" i="17"/>
  <c r="A305" i="17"/>
  <c r="N304" i="22"/>
  <c r="E304" i="22"/>
  <c r="K306" i="22"/>
  <c r="A305" i="22"/>
  <c r="D305" i="22" l="1"/>
  <c r="C305" i="22"/>
  <c r="E305" i="22" s="1"/>
  <c r="D306" i="24"/>
  <c r="N306" i="24" s="1"/>
  <c r="C306" i="24"/>
  <c r="E306" i="24" s="1"/>
  <c r="C305" i="23"/>
  <c r="E305" i="23" s="1"/>
  <c r="D305" i="23"/>
  <c r="N305" i="23" s="1"/>
  <c r="C305" i="20"/>
  <c r="E305" i="20" s="1"/>
  <c r="D305" i="20"/>
  <c r="N305" i="20" s="1"/>
  <c r="C305" i="17"/>
  <c r="E305" i="17" s="1"/>
  <c r="D305" i="17"/>
  <c r="N305" i="17" s="1"/>
  <c r="D305" i="14"/>
  <c r="N305" i="14" s="1"/>
  <c r="C305" i="14"/>
  <c r="E305" i="14" s="1"/>
  <c r="K307" i="14"/>
  <c r="A306" i="14"/>
  <c r="K308" i="24"/>
  <c r="A307" i="24"/>
  <c r="K307" i="23"/>
  <c r="A306" i="23"/>
  <c r="K307" i="20"/>
  <c r="A306" i="20"/>
  <c r="K307" i="17"/>
  <c r="A306" i="17"/>
  <c r="K307" i="22"/>
  <c r="A306" i="22"/>
  <c r="N305" i="22"/>
  <c r="C306" i="22" l="1"/>
  <c r="D306" i="22"/>
  <c r="N306" i="22" s="1"/>
  <c r="C307" i="24"/>
  <c r="E307" i="24" s="1"/>
  <c r="D307" i="24"/>
  <c r="N307" i="24" s="1"/>
  <c r="D306" i="23"/>
  <c r="N306" i="23" s="1"/>
  <c r="C306" i="23"/>
  <c r="D306" i="20"/>
  <c r="N306" i="20" s="1"/>
  <c r="C306" i="20"/>
  <c r="E306" i="20" s="1"/>
  <c r="C306" i="17"/>
  <c r="E306" i="17" s="1"/>
  <c r="D306" i="17"/>
  <c r="N306" i="17" s="1"/>
  <c r="D306" i="14"/>
  <c r="N306" i="14" s="1"/>
  <c r="C306" i="14"/>
  <c r="E306" i="14" s="1"/>
  <c r="K308" i="14"/>
  <c r="A307" i="14"/>
  <c r="K309" i="24"/>
  <c r="A308" i="24"/>
  <c r="E306" i="23"/>
  <c r="K308" i="23"/>
  <c r="A307" i="23"/>
  <c r="K308" i="20"/>
  <c r="A307" i="20"/>
  <c r="K308" i="17"/>
  <c r="A307" i="17"/>
  <c r="E306" i="22"/>
  <c r="K308" i="22"/>
  <c r="A307" i="22"/>
  <c r="D307" i="22" l="1"/>
  <c r="C307" i="22"/>
  <c r="D308" i="24"/>
  <c r="N308" i="24" s="1"/>
  <c r="C308" i="24"/>
  <c r="E308" i="24" s="1"/>
  <c r="C307" i="23"/>
  <c r="E307" i="23" s="1"/>
  <c r="D307" i="23"/>
  <c r="N307" i="23" s="1"/>
  <c r="D307" i="20"/>
  <c r="N307" i="20" s="1"/>
  <c r="C307" i="20"/>
  <c r="E307" i="20" s="1"/>
  <c r="C307" i="17"/>
  <c r="E307" i="17" s="1"/>
  <c r="D307" i="17"/>
  <c r="N307" i="17" s="1"/>
  <c r="C307" i="14"/>
  <c r="E307" i="14" s="1"/>
  <c r="D307" i="14"/>
  <c r="N307" i="14" s="1"/>
  <c r="K309" i="14"/>
  <c r="A308" i="14"/>
  <c r="K310" i="24"/>
  <c r="A309" i="24"/>
  <c r="K309" i="23"/>
  <c r="A308" i="23"/>
  <c r="K309" i="20"/>
  <c r="A308" i="20"/>
  <c r="K309" i="17"/>
  <c r="A308" i="17"/>
  <c r="N307" i="22"/>
  <c r="E307" i="22"/>
  <c r="K309" i="22"/>
  <c r="A308" i="22"/>
  <c r="C308" i="22" l="1"/>
  <c r="E308" i="22" s="1"/>
  <c r="D308" i="22"/>
  <c r="C309" i="24"/>
  <c r="E309" i="24" s="1"/>
  <c r="D309" i="24"/>
  <c r="N309" i="24" s="1"/>
  <c r="D308" i="23"/>
  <c r="N308" i="23" s="1"/>
  <c r="C308" i="23"/>
  <c r="E308" i="23" s="1"/>
  <c r="C308" i="20"/>
  <c r="E308" i="20" s="1"/>
  <c r="D308" i="20"/>
  <c r="N308" i="20" s="1"/>
  <c r="C308" i="17"/>
  <c r="E308" i="17" s="1"/>
  <c r="D308" i="17"/>
  <c r="D308" i="14"/>
  <c r="N308" i="14" s="1"/>
  <c r="C308" i="14"/>
  <c r="E308" i="14" s="1"/>
  <c r="K310" i="14"/>
  <c r="A309" i="14"/>
  <c r="K311" i="24"/>
  <c r="A310" i="24"/>
  <c r="K310" i="23"/>
  <c r="A309" i="23"/>
  <c r="K310" i="20"/>
  <c r="A309" i="20"/>
  <c r="K310" i="17"/>
  <c r="A309" i="17"/>
  <c r="N308" i="17"/>
  <c r="K310" i="22"/>
  <c r="A309" i="22"/>
  <c r="N308" i="22"/>
  <c r="D309" i="22" l="1"/>
  <c r="C309" i="22"/>
  <c r="C310" i="24"/>
  <c r="E310" i="24" s="1"/>
  <c r="D310" i="24"/>
  <c r="N310" i="24" s="1"/>
  <c r="D309" i="23"/>
  <c r="N309" i="23" s="1"/>
  <c r="C309" i="23"/>
  <c r="E309" i="23" s="1"/>
  <c r="D309" i="20"/>
  <c r="N309" i="20" s="1"/>
  <c r="C309" i="20"/>
  <c r="E309" i="20" s="1"/>
  <c r="D309" i="17"/>
  <c r="N309" i="17" s="1"/>
  <c r="C309" i="17"/>
  <c r="E309" i="17" s="1"/>
  <c r="C309" i="14"/>
  <c r="E309" i="14" s="1"/>
  <c r="D309" i="14"/>
  <c r="N309" i="14" s="1"/>
  <c r="K311" i="14"/>
  <c r="A310" i="14"/>
  <c r="K312" i="24"/>
  <c r="A311" i="24"/>
  <c r="K311" i="23"/>
  <c r="A310" i="23"/>
  <c r="K311" i="20"/>
  <c r="A310" i="20"/>
  <c r="K311" i="17"/>
  <c r="A310" i="17"/>
  <c r="E309" i="22"/>
  <c r="N309" i="22"/>
  <c r="K311" i="22"/>
  <c r="A310" i="22"/>
  <c r="C310" i="22" l="1"/>
  <c r="D310" i="22"/>
  <c r="D311" i="24"/>
  <c r="N311" i="24" s="1"/>
  <c r="C311" i="24"/>
  <c r="E311" i="24" s="1"/>
  <c r="C310" i="23"/>
  <c r="E310" i="23" s="1"/>
  <c r="D310" i="23"/>
  <c r="N310" i="23" s="1"/>
  <c r="C310" i="20"/>
  <c r="E310" i="20" s="1"/>
  <c r="D310" i="20"/>
  <c r="N310" i="20" s="1"/>
  <c r="D310" i="17"/>
  <c r="N310" i="17" s="1"/>
  <c r="C310" i="17"/>
  <c r="E310" i="17" s="1"/>
  <c r="C310" i="14"/>
  <c r="E310" i="14" s="1"/>
  <c r="D310" i="14"/>
  <c r="N310" i="14" s="1"/>
  <c r="K312" i="14"/>
  <c r="A311" i="14"/>
  <c r="K313" i="24"/>
  <c r="A312" i="24"/>
  <c r="K312" i="23"/>
  <c r="A311" i="23"/>
  <c r="K312" i="20"/>
  <c r="A311" i="20"/>
  <c r="K312" i="17"/>
  <c r="A311" i="17"/>
  <c r="N310" i="22"/>
  <c r="E310" i="22"/>
  <c r="K312" i="22"/>
  <c r="A311" i="22"/>
  <c r="D311" i="22" l="1"/>
  <c r="C311" i="22"/>
  <c r="C312" i="24"/>
  <c r="E312" i="24" s="1"/>
  <c r="D312" i="24"/>
  <c r="N312" i="24" s="1"/>
  <c r="D311" i="23"/>
  <c r="N311" i="23" s="1"/>
  <c r="C311" i="23"/>
  <c r="E311" i="23" s="1"/>
  <c r="C311" i="20"/>
  <c r="E311" i="20" s="1"/>
  <c r="D311" i="20"/>
  <c r="N311" i="20" s="1"/>
  <c r="D311" i="17"/>
  <c r="N311" i="17" s="1"/>
  <c r="C311" i="17"/>
  <c r="E311" i="17" s="1"/>
  <c r="D311" i="14"/>
  <c r="N311" i="14" s="1"/>
  <c r="C311" i="14"/>
  <c r="E311" i="14" s="1"/>
  <c r="K313" i="14"/>
  <c r="A312" i="14"/>
  <c r="K314" i="24"/>
  <c r="A313" i="24"/>
  <c r="K313" i="23"/>
  <c r="A312" i="23"/>
  <c r="K313" i="20"/>
  <c r="A312" i="20"/>
  <c r="K313" i="17"/>
  <c r="A312" i="17"/>
  <c r="N311" i="22"/>
  <c r="E311" i="22"/>
  <c r="K313" i="22"/>
  <c r="A312" i="22"/>
  <c r="C312" i="22" l="1"/>
  <c r="D312" i="22"/>
  <c r="D313" i="24"/>
  <c r="N313" i="24" s="1"/>
  <c r="C313" i="24"/>
  <c r="E313" i="24" s="1"/>
  <c r="C312" i="23"/>
  <c r="E312" i="23" s="1"/>
  <c r="D312" i="23"/>
  <c r="N312" i="23" s="1"/>
  <c r="D312" i="20"/>
  <c r="N312" i="20" s="1"/>
  <c r="C312" i="20"/>
  <c r="E312" i="20" s="1"/>
  <c r="D312" i="17"/>
  <c r="N312" i="17" s="1"/>
  <c r="C312" i="17"/>
  <c r="E312" i="17" s="1"/>
  <c r="C312" i="14"/>
  <c r="E312" i="14" s="1"/>
  <c r="D312" i="14"/>
  <c r="N312" i="14" s="1"/>
  <c r="K314" i="14"/>
  <c r="A313" i="14"/>
  <c r="K315" i="24"/>
  <c r="A314" i="24"/>
  <c r="K314" i="23"/>
  <c r="A313" i="23"/>
  <c r="K314" i="20"/>
  <c r="A313" i="20"/>
  <c r="K314" i="17"/>
  <c r="A313" i="17"/>
  <c r="N312" i="22"/>
  <c r="E312" i="22"/>
  <c r="K314" i="22"/>
  <c r="A313" i="22"/>
  <c r="D313" i="22" l="1"/>
  <c r="C313" i="22"/>
  <c r="D314" i="24"/>
  <c r="N314" i="24" s="1"/>
  <c r="C314" i="24"/>
  <c r="E314" i="24" s="1"/>
  <c r="C313" i="23"/>
  <c r="E313" i="23" s="1"/>
  <c r="D313" i="23"/>
  <c r="N313" i="23" s="1"/>
  <c r="D313" i="20"/>
  <c r="N313" i="20" s="1"/>
  <c r="C313" i="20"/>
  <c r="E313" i="20" s="1"/>
  <c r="C313" i="17"/>
  <c r="E313" i="17" s="1"/>
  <c r="D313" i="17"/>
  <c r="N313" i="17" s="1"/>
  <c r="D313" i="14"/>
  <c r="N313" i="14" s="1"/>
  <c r="C313" i="14"/>
  <c r="E313" i="14" s="1"/>
  <c r="K315" i="14"/>
  <c r="A314" i="14"/>
  <c r="K316" i="24"/>
  <c r="A315" i="24"/>
  <c r="K315" i="23"/>
  <c r="A314" i="23"/>
  <c r="K315" i="20"/>
  <c r="A314" i="20"/>
  <c r="K315" i="17"/>
  <c r="A314" i="17"/>
  <c r="E313" i="22"/>
  <c r="N313" i="22"/>
  <c r="K315" i="22"/>
  <c r="A314" i="22"/>
  <c r="C314" i="22" l="1"/>
  <c r="D314" i="22"/>
  <c r="C315" i="24"/>
  <c r="E315" i="24" s="1"/>
  <c r="D315" i="24"/>
  <c r="N315" i="24" s="1"/>
  <c r="D314" i="23"/>
  <c r="N314" i="23" s="1"/>
  <c r="C314" i="23"/>
  <c r="E314" i="23" s="1"/>
  <c r="C314" i="20"/>
  <c r="E314" i="20" s="1"/>
  <c r="D314" i="20"/>
  <c r="N314" i="20" s="1"/>
  <c r="C314" i="17"/>
  <c r="E314" i="17" s="1"/>
  <c r="D314" i="17"/>
  <c r="N314" i="17" s="1"/>
  <c r="D314" i="14"/>
  <c r="N314" i="14" s="1"/>
  <c r="C314" i="14"/>
  <c r="E314" i="14" s="1"/>
  <c r="K316" i="14"/>
  <c r="A315" i="14"/>
  <c r="K317" i="24"/>
  <c r="A316" i="24"/>
  <c r="K316" i="23"/>
  <c r="A315" i="23"/>
  <c r="K316" i="20"/>
  <c r="A315" i="20"/>
  <c r="K316" i="17"/>
  <c r="A315" i="17"/>
  <c r="N314" i="22"/>
  <c r="E314" i="22"/>
  <c r="K316" i="22"/>
  <c r="A315" i="22"/>
  <c r="D315" i="22" l="1"/>
  <c r="C315" i="22"/>
  <c r="D316" i="24"/>
  <c r="N316" i="24" s="1"/>
  <c r="C316" i="24"/>
  <c r="E316" i="24" s="1"/>
  <c r="C315" i="23"/>
  <c r="E315" i="23" s="1"/>
  <c r="D315" i="23"/>
  <c r="N315" i="23" s="1"/>
  <c r="C315" i="20"/>
  <c r="E315" i="20" s="1"/>
  <c r="D315" i="20"/>
  <c r="N315" i="20" s="1"/>
  <c r="C315" i="17"/>
  <c r="E315" i="17" s="1"/>
  <c r="D315" i="17"/>
  <c r="N315" i="17" s="1"/>
  <c r="C315" i="14"/>
  <c r="E315" i="14" s="1"/>
  <c r="D315" i="14"/>
  <c r="N315" i="14" s="1"/>
  <c r="K317" i="14"/>
  <c r="A316" i="14"/>
  <c r="K318" i="24"/>
  <c r="A317" i="24"/>
  <c r="K317" i="23"/>
  <c r="A316" i="23"/>
  <c r="K317" i="20"/>
  <c r="A316" i="20"/>
  <c r="K317" i="17"/>
  <c r="A316" i="17"/>
  <c r="K317" i="22"/>
  <c r="A316" i="22"/>
  <c r="N315" i="22"/>
  <c r="E315" i="22"/>
  <c r="C316" i="22" l="1"/>
  <c r="D316" i="22"/>
  <c r="C317" i="24"/>
  <c r="E317" i="24" s="1"/>
  <c r="D317" i="24"/>
  <c r="N317" i="24" s="1"/>
  <c r="D316" i="23"/>
  <c r="N316" i="23" s="1"/>
  <c r="C316" i="23"/>
  <c r="E316" i="23" s="1"/>
  <c r="D316" i="20"/>
  <c r="N316" i="20" s="1"/>
  <c r="C316" i="20"/>
  <c r="E316" i="20" s="1"/>
  <c r="C316" i="17"/>
  <c r="E316" i="17" s="1"/>
  <c r="D316" i="17"/>
  <c r="N316" i="17" s="1"/>
  <c r="D316" i="14"/>
  <c r="N316" i="14" s="1"/>
  <c r="C316" i="14"/>
  <c r="E316" i="14" s="1"/>
  <c r="K318" i="14"/>
  <c r="A317" i="14"/>
  <c r="K319" i="24"/>
  <c r="A318" i="24"/>
  <c r="K318" i="23"/>
  <c r="A317" i="23"/>
  <c r="K318" i="20"/>
  <c r="A317" i="20"/>
  <c r="K318" i="17"/>
  <c r="A317" i="17"/>
  <c r="N316" i="22"/>
  <c r="E316" i="22"/>
  <c r="K318" i="22"/>
  <c r="A317" i="22"/>
  <c r="D317" i="22" l="1"/>
  <c r="C317" i="22"/>
  <c r="E317" i="22" s="1"/>
  <c r="C318" i="24"/>
  <c r="E318" i="24" s="1"/>
  <c r="D318" i="24"/>
  <c r="N318" i="24" s="1"/>
  <c r="D317" i="23"/>
  <c r="N317" i="23" s="1"/>
  <c r="C317" i="23"/>
  <c r="E317" i="23" s="1"/>
  <c r="C317" i="20"/>
  <c r="E317" i="20" s="1"/>
  <c r="D317" i="20"/>
  <c r="N317" i="20" s="1"/>
  <c r="D317" i="17"/>
  <c r="N317" i="17" s="1"/>
  <c r="C317" i="17"/>
  <c r="E317" i="17" s="1"/>
  <c r="C317" i="14"/>
  <c r="E317" i="14" s="1"/>
  <c r="D317" i="14"/>
  <c r="N317" i="14" s="1"/>
  <c r="K319" i="14"/>
  <c r="A318" i="14"/>
  <c r="K320" i="24"/>
  <c r="A319" i="24"/>
  <c r="K319" i="23"/>
  <c r="A318" i="23"/>
  <c r="K319" i="20"/>
  <c r="A318" i="20"/>
  <c r="K319" i="17"/>
  <c r="A318" i="17"/>
  <c r="N317" i="22"/>
  <c r="K319" i="22"/>
  <c r="A318" i="22"/>
  <c r="C318" i="22" l="1"/>
  <c r="D318" i="22"/>
  <c r="N318" i="22" s="1"/>
  <c r="D319" i="24"/>
  <c r="N319" i="24" s="1"/>
  <c r="C319" i="24"/>
  <c r="E319" i="24" s="1"/>
  <c r="C318" i="23"/>
  <c r="E318" i="23" s="1"/>
  <c r="D318" i="23"/>
  <c r="N318" i="23" s="1"/>
  <c r="D318" i="20"/>
  <c r="N318" i="20" s="1"/>
  <c r="C318" i="20"/>
  <c r="E318" i="20" s="1"/>
  <c r="D318" i="17"/>
  <c r="N318" i="17" s="1"/>
  <c r="C318" i="17"/>
  <c r="E318" i="17" s="1"/>
  <c r="C318" i="14"/>
  <c r="E318" i="14" s="1"/>
  <c r="D318" i="14"/>
  <c r="N318" i="14" s="1"/>
  <c r="K320" i="14"/>
  <c r="A319" i="14"/>
  <c r="K321" i="24"/>
  <c r="A320" i="24"/>
  <c r="K320" i="23"/>
  <c r="A319" i="23"/>
  <c r="K320" i="20"/>
  <c r="A319" i="20"/>
  <c r="K320" i="17"/>
  <c r="A319" i="17"/>
  <c r="E318" i="22"/>
  <c r="K320" i="22"/>
  <c r="A319" i="22"/>
  <c r="D319" i="22" l="1"/>
  <c r="C319" i="22"/>
  <c r="C320" i="24"/>
  <c r="E320" i="24" s="1"/>
  <c r="D320" i="24"/>
  <c r="N320" i="24" s="1"/>
  <c r="D319" i="23"/>
  <c r="N319" i="23" s="1"/>
  <c r="C319" i="23"/>
  <c r="E319" i="23" s="1"/>
  <c r="D319" i="20"/>
  <c r="N319" i="20" s="1"/>
  <c r="C319" i="20"/>
  <c r="E319" i="20" s="1"/>
  <c r="D319" i="17"/>
  <c r="N319" i="17" s="1"/>
  <c r="C319" i="17"/>
  <c r="E319" i="17" s="1"/>
  <c r="D319" i="14"/>
  <c r="N319" i="14" s="1"/>
  <c r="C319" i="14"/>
  <c r="E319" i="14" s="1"/>
  <c r="K321" i="14"/>
  <c r="A320" i="14"/>
  <c r="K322" i="24"/>
  <c r="A321" i="24"/>
  <c r="K321" i="23"/>
  <c r="A320" i="23"/>
  <c r="K321" i="20"/>
  <c r="A320" i="20"/>
  <c r="K321" i="17"/>
  <c r="A320" i="17"/>
  <c r="N319" i="22"/>
  <c r="E319" i="22"/>
  <c r="K321" i="22"/>
  <c r="A320" i="22"/>
  <c r="C320" i="22" l="1"/>
  <c r="D320" i="22"/>
  <c r="D321" i="24"/>
  <c r="N321" i="24" s="1"/>
  <c r="C321" i="24"/>
  <c r="E321" i="24" s="1"/>
  <c r="C320" i="23"/>
  <c r="E320" i="23" s="1"/>
  <c r="D320" i="23"/>
  <c r="N320" i="23" s="1"/>
  <c r="C320" i="20"/>
  <c r="E320" i="20" s="1"/>
  <c r="D320" i="20"/>
  <c r="N320" i="20" s="1"/>
  <c r="D320" i="17"/>
  <c r="N320" i="17" s="1"/>
  <c r="C320" i="17"/>
  <c r="E320" i="17" s="1"/>
  <c r="C320" i="14"/>
  <c r="E320" i="14" s="1"/>
  <c r="D320" i="14"/>
  <c r="N320" i="14" s="1"/>
  <c r="K322" i="14"/>
  <c r="A321" i="14"/>
  <c r="K323" i="24"/>
  <c r="A322" i="24"/>
  <c r="K322" i="23"/>
  <c r="A321" i="23"/>
  <c r="K322" i="20"/>
  <c r="A321" i="20"/>
  <c r="K322" i="17"/>
  <c r="A321" i="17"/>
  <c r="N320" i="22"/>
  <c r="E320" i="22"/>
  <c r="K322" i="22"/>
  <c r="A321" i="22"/>
  <c r="D321" i="22" l="1"/>
  <c r="N321" i="22" s="1"/>
  <c r="C321" i="22"/>
  <c r="D322" i="24"/>
  <c r="N322" i="24" s="1"/>
  <c r="C322" i="24"/>
  <c r="E322" i="24" s="1"/>
  <c r="C321" i="23"/>
  <c r="E321" i="23" s="1"/>
  <c r="D321" i="23"/>
  <c r="N321" i="23" s="1"/>
  <c r="D321" i="20"/>
  <c r="N321" i="20" s="1"/>
  <c r="C321" i="20"/>
  <c r="E321" i="20" s="1"/>
  <c r="C321" i="17"/>
  <c r="E321" i="17" s="1"/>
  <c r="D321" i="17"/>
  <c r="N321" i="17" s="1"/>
  <c r="D321" i="14"/>
  <c r="N321" i="14" s="1"/>
  <c r="C321" i="14"/>
  <c r="E321" i="14" s="1"/>
  <c r="K323" i="14"/>
  <c r="A322" i="14"/>
  <c r="K324" i="24"/>
  <c r="A323" i="24"/>
  <c r="K323" i="23"/>
  <c r="A322" i="23"/>
  <c r="K323" i="20"/>
  <c r="A322" i="20"/>
  <c r="K323" i="17"/>
  <c r="A322" i="17"/>
  <c r="K323" i="22"/>
  <c r="A322" i="22"/>
  <c r="E321" i="22"/>
  <c r="C322" i="22" l="1"/>
  <c r="D322" i="22"/>
  <c r="N322" i="22" s="1"/>
  <c r="C323" i="24"/>
  <c r="E323" i="24" s="1"/>
  <c r="D323" i="24"/>
  <c r="N323" i="24" s="1"/>
  <c r="D322" i="23"/>
  <c r="N322" i="23" s="1"/>
  <c r="C322" i="23"/>
  <c r="C322" i="20"/>
  <c r="E322" i="20" s="1"/>
  <c r="D322" i="20"/>
  <c r="N322" i="20" s="1"/>
  <c r="C322" i="17"/>
  <c r="E322" i="17" s="1"/>
  <c r="D322" i="17"/>
  <c r="N322" i="17" s="1"/>
  <c r="D322" i="14"/>
  <c r="N322" i="14" s="1"/>
  <c r="C322" i="14"/>
  <c r="E322" i="14" s="1"/>
  <c r="K324" i="14"/>
  <c r="A323" i="14"/>
  <c r="K325" i="24"/>
  <c r="A324" i="24"/>
  <c r="E322" i="23"/>
  <c r="K324" i="23"/>
  <c r="A323" i="23"/>
  <c r="K324" i="20"/>
  <c r="A323" i="20"/>
  <c r="K324" i="17"/>
  <c r="A323" i="17"/>
  <c r="E322" i="22"/>
  <c r="K324" i="22"/>
  <c r="A323" i="22"/>
  <c r="D323" i="22" l="1"/>
  <c r="C323" i="22"/>
  <c r="D324" i="24"/>
  <c r="N324" i="24" s="1"/>
  <c r="C324" i="24"/>
  <c r="E324" i="24" s="1"/>
  <c r="C323" i="23"/>
  <c r="E323" i="23" s="1"/>
  <c r="D323" i="23"/>
  <c r="N323" i="23" s="1"/>
  <c r="C323" i="20"/>
  <c r="E323" i="20" s="1"/>
  <c r="D323" i="20"/>
  <c r="N323" i="20" s="1"/>
  <c r="C323" i="17"/>
  <c r="E323" i="17" s="1"/>
  <c r="D323" i="17"/>
  <c r="N323" i="17" s="1"/>
  <c r="C323" i="14"/>
  <c r="E323" i="14" s="1"/>
  <c r="D323" i="14"/>
  <c r="N323" i="14" s="1"/>
  <c r="K325" i="14"/>
  <c r="A324" i="14"/>
  <c r="K326" i="24"/>
  <c r="A325" i="24"/>
  <c r="K325" i="23"/>
  <c r="A324" i="23"/>
  <c r="K325" i="20"/>
  <c r="A324" i="20"/>
  <c r="K325" i="17"/>
  <c r="A324" i="17"/>
  <c r="K325" i="22"/>
  <c r="A324" i="22"/>
  <c r="N323" i="22"/>
  <c r="E323" i="22"/>
  <c r="C324" i="22" l="1"/>
  <c r="D324" i="22"/>
  <c r="N324" i="22" s="1"/>
  <c r="C325" i="24"/>
  <c r="E325" i="24" s="1"/>
  <c r="D325" i="24"/>
  <c r="N325" i="24" s="1"/>
  <c r="D324" i="23"/>
  <c r="N324" i="23" s="1"/>
  <c r="C324" i="23"/>
  <c r="E324" i="23" s="1"/>
  <c r="D324" i="20"/>
  <c r="N324" i="20" s="1"/>
  <c r="C324" i="20"/>
  <c r="E324" i="20" s="1"/>
  <c r="C324" i="17"/>
  <c r="E324" i="17" s="1"/>
  <c r="D324" i="17"/>
  <c r="N324" i="17" s="1"/>
  <c r="D324" i="14"/>
  <c r="N324" i="14" s="1"/>
  <c r="C324" i="14"/>
  <c r="E324" i="14" s="1"/>
  <c r="K326" i="14"/>
  <c r="A325" i="14"/>
  <c r="K327" i="24"/>
  <c r="A326" i="24"/>
  <c r="K326" i="23"/>
  <c r="A325" i="23"/>
  <c r="K326" i="20"/>
  <c r="A325" i="20"/>
  <c r="K326" i="17"/>
  <c r="A325" i="17"/>
  <c r="E324" i="22"/>
  <c r="K326" i="22"/>
  <c r="A325" i="22"/>
  <c r="D325" i="22" l="1"/>
  <c r="C325" i="22"/>
  <c r="C326" i="24"/>
  <c r="E326" i="24" s="1"/>
  <c r="D326" i="24"/>
  <c r="N326" i="24" s="1"/>
  <c r="D325" i="23"/>
  <c r="N325" i="23" s="1"/>
  <c r="C325" i="23"/>
  <c r="E325" i="23" s="1"/>
  <c r="C325" i="20"/>
  <c r="E325" i="20" s="1"/>
  <c r="D325" i="20"/>
  <c r="N325" i="20" s="1"/>
  <c r="D325" i="17"/>
  <c r="N325" i="17" s="1"/>
  <c r="C325" i="17"/>
  <c r="E325" i="17" s="1"/>
  <c r="C325" i="14"/>
  <c r="E325" i="14" s="1"/>
  <c r="D325" i="14"/>
  <c r="N325" i="14" s="1"/>
  <c r="K327" i="14"/>
  <c r="A326" i="14"/>
  <c r="K328" i="24"/>
  <c r="A327" i="24"/>
  <c r="K327" i="23"/>
  <c r="A326" i="23"/>
  <c r="K327" i="20"/>
  <c r="A326" i="20"/>
  <c r="K327" i="17"/>
  <c r="A326" i="17"/>
  <c r="K327" i="22"/>
  <c r="A326" i="22"/>
  <c r="E325" i="22"/>
  <c r="N325" i="22"/>
  <c r="C326" i="22" l="1"/>
  <c r="D326" i="22"/>
  <c r="D327" i="24"/>
  <c r="N327" i="24" s="1"/>
  <c r="C327" i="24"/>
  <c r="E327" i="24" s="1"/>
  <c r="C326" i="23"/>
  <c r="E326" i="23" s="1"/>
  <c r="D326" i="23"/>
  <c r="N326" i="23" s="1"/>
  <c r="D326" i="20"/>
  <c r="N326" i="20" s="1"/>
  <c r="C326" i="20"/>
  <c r="E326" i="20" s="1"/>
  <c r="D326" i="17"/>
  <c r="N326" i="17" s="1"/>
  <c r="C326" i="17"/>
  <c r="E326" i="17" s="1"/>
  <c r="C326" i="14"/>
  <c r="E326" i="14" s="1"/>
  <c r="D326" i="14"/>
  <c r="N326" i="14" s="1"/>
  <c r="K328" i="14"/>
  <c r="A327" i="14"/>
  <c r="K329" i="24"/>
  <c r="A328" i="24"/>
  <c r="K328" i="23"/>
  <c r="A327" i="23"/>
  <c r="K328" i="20"/>
  <c r="A327" i="20"/>
  <c r="K328" i="17"/>
  <c r="A327" i="17"/>
  <c r="N326" i="22"/>
  <c r="E326" i="22"/>
  <c r="K328" i="22"/>
  <c r="A327" i="22"/>
  <c r="D327" i="22" l="1"/>
  <c r="C327" i="22"/>
  <c r="E327" i="22" s="1"/>
  <c r="C328" i="24"/>
  <c r="E328" i="24" s="1"/>
  <c r="D328" i="24"/>
  <c r="N328" i="24" s="1"/>
  <c r="D327" i="23"/>
  <c r="N327" i="23" s="1"/>
  <c r="C327" i="23"/>
  <c r="E327" i="23" s="1"/>
  <c r="D327" i="20"/>
  <c r="N327" i="20" s="1"/>
  <c r="C327" i="20"/>
  <c r="E327" i="20" s="1"/>
  <c r="D327" i="17"/>
  <c r="N327" i="17" s="1"/>
  <c r="C327" i="17"/>
  <c r="E327" i="17" s="1"/>
  <c r="D327" i="14"/>
  <c r="N327" i="14" s="1"/>
  <c r="C327" i="14"/>
  <c r="E327" i="14" s="1"/>
  <c r="K329" i="14"/>
  <c r="A328" i="14"/>
  <c r="K330" i="24"/>
  <c r="A329" i="24"/>
  <c r="K329" i="23"/>
  <c r="A328" i="23"/>
  <c r="K329" i="20"/>
  <c r="A328" i="20"/>
  <c r="K329" i="17"/>
  <c r="A328" i="17"/>
  <c r="N327" i="22"/>
  <c r="K329" i="22"/>
  <c r="A328" i="22"/>
  <c r="C328" i="22" l="1"/>
  <c r="D328" i="22"/>
  <c r="D329" i="24"/>
  <c r="N329" i="24" s="1"/>
  <c r="C329" i="24"/>
  <c r="E329" i="24" s="1"/>
  <c r="C328" i="23"/>
  <c r="E328" i="23" s="1"/>
  <c r="D328" i="23"/>
  <c r="N328" i="23" s="1"/>
  <c r="C328" i="20"/>
  <c r="E328" i="20" s="1"/>
  <c r="D328" i="20"/>
  <c r="N328" i="20" s="1"/>
  <c r="D328" i="17"/>
  <c r="N328" i="17" s="1"/>
  <c r="C328" i="17"/>
  <c r="E328" i="17" s="1"/>
  <c r="C328" i="14"/>
  <c r="E328" i="14" s="1"/>
  <c r="D328" i="14"/>
  <c r="N328" i="14" s="1"/>
  <c r="K330" i="14"/>
  <c r="A329" i="14"/>
  <c r="K331" i="24"/>
  <c r="A330" i="24"/>
  <c r="K330" i="23"/>
  <c r="A329" i="23"/>
  <c r="K330" i="20"/>
  <c r="A329" i="20"/>
  <c r="K330" i="17"/>
  <c r="A329" i="17"/>
  <c r="N328" i="22"/>
  <c r="E328" i="22"/>
  <c r="K330" i="22"/>
  <c r="A329" i="22"/>
  <c r="D329" i="22" l="1"/>
  <c r="C329" i="22"/>
  <c r="E329" i="22" s="1"/>
  <c r="D330" i="24"/>
  <c r="N330" i="24" s="1"/>
  <c r="C330" i="24"/>
  <c r="E330" i="24" s="1"/>
  <c r="C329" i="23"/>
  <c r="E329" i="23" s="1"/>
  <c r="D329" i="23"/>
  <c r="N329" i="23" s="1"/>
  <c r="D329" i="20"/>
  <c r="N329" i="20" s="1"/>
  <c r="C329" i="20"/>
  <c r="E329" i="20" s="1"/>
  <c r="C329" i="17"/>
  <c r="E329" i="17" s="1"/>
  <c r="D329" i="17"/>
  <c r="N329" i="17" s="1"/>
  <c r="D329" i="14"/>
  <c r="N329" i="14" s="1"/>
  <c r="C329" i="14"/>
  <c r="E329" i="14" s="1"/>
  <c r="K331" i="14"/>
  <c r="A330" i="14"/>
  <c r="K332" i="24"/>
  <c r="A331" i="24"/>
  <c r="K331" i="23"/>
  <c r="A330" i="23"/>
  <c r="K331" i="20"/>
  <c r="A330" i="20"/>
  <c r="K331" i="17"/>
  <c r="A330" i="17"/>
  <c r="N329" i="22"/>
  <c r="K331" i="22"/>
  <c r="A330" i="22"/>
  <c r="C330" i="22" l="1"/>
  <c r="D330" i="22"/>
  <c r="N330" i="22" s="1"/>
  <c r="C331" i="24"/>
  <c r="E331" i="24" s="1"/>
  <c r="D331" i="24"/>
  <c r="N331" i="24" s="1"/>
  <c r="D330" i="23"/>
  <c r="N330" i="23" s="1"/>
  <c r="C330" i="23"/>
  <c r="C330" i="20"/>
  <c r="E330" i="20" s="1"/>
  <c r="D330" i="20"/>
  <c r="N330" i="20" s="1"/>
  <c r="C330" i="17"/>
  <c r="E330" i="17" s="1"/>
  <c r="D330" i="17"/>
  <c r="N330" i="17" s="1"/>
  <c r="D330" i="14"/>
  <c r="N330" i="14" s="1"/>
  <c r="C330" i="14"/>
  <c r="E330" i="14" s="1"/>
  <c r="K332" i="14"/>
  <c r="A331" i="14"/>
  <c r="K333" i="24"/>
  <c r="A332" i="24"/>
  <c r="E330" i="23"/>
  <c r="K332" i="23"/>
  <c r="A331" i="23"/>
  <c r="K332" i="20"/>
  <c r="A331" i="20"/>
  <c r="K332" i="17"/>
  <c r="A331" i="17"/>
  <c r="E330" i="22"/>
  <c r="K332" i="22"/>
  <c r="A331" i="22"/>
  <c r="D331" i="22" l="1"/>
  <c r="C331" i="22"/>
  <c r="D332" i="24"/>
  <c r="N332" i="24" s="1"/>
  <c r="C332" i="24"/>
  <c r="E332" i="24" s="1"/>
  <c r="C331" i="23"/>
  <c r="E331" i="23" s="1"/>
  <c r="D331" i="23"/>
  <c r="N331" i="23" s="1"/>
  <c r="C331" i="20"/>
  <c r="E331" i="20" s="1"/>
  <c r="D331" i="20"/>
  <c r="N331" i="20" s="1"/>
  <c r="D331" i="17"/>
  <c r="N331" i="17" s="1"/>
  <c r="C331" i="17"/>
  <c r="E331" i="17" s="1"/>
  <c r="C331" i="14"/>
  <c r="E331" i="14" s="1"/>
  <c r="D331" i="14"/>
  <c r="N331" i="14" s="1"/>
  <c r="K333" i="14"/>
  <c r="A332" i="14"/>
  <c r="K334" i="24"/>
  <c r="A333" i="24"/>
  <c r="K333" i="23"/>
  <c r="A332" i="23"/>
  <c r="K333" i="20"/>
  <c r="A332" i="20"/>
  <c r="K333" i="17"/>
  <c r="A332" i="17"/>
  <c r="N331" i="22"/>
  <c r="E331" i="22"/>
  <c r="K333" i="22"/>
  <c r="A332" i="22"/>
  <c r="C332" i="22" l="1"/>
  <c r="D332" i="22"/>
  <c r="N332" i="22" s="1"/>
  <c r="C333" i="24"/>
  <c r="E333" i="24" s="1"/>
  <c r="D333" i="24"/>
  <c r="N333" i="24" s="1"/>
  <c r="D332" i="23"/>
  <c r="N332" i="23" s="1"/>
  <c r="C332" i="23"/>
  <c r="E332" i="23" s="1"/>
  <c r="D332" i="20"/>
  <c r="N332" i="20" s="1"/>
  <c r="C332" i="20"/>
  <c r="E332" i="20" s="1"/>
  <c r="C332" i="17"/>
  <c r="E332" i="17" s="1"/>
  <c r="D332" i="17"/>
  <c r="N332" i="17" s="1"/>
  <c r="D332" i="14"/>
  <c r="N332" i="14" s="1"/>
  <c r="C332" i="14"/>
  <c r="E332" i="14" s="1"/>
  <c r="K334" i="14"/>
  <c r="A333" i="14"/>
  <c r="K335" i="24"/>
  <c r="A334" i="24"/>
  <c r="K334" i="23"/>
  <c r="A333" i="23"/>
  <c r="K334" i="20"/>
  <c r="A333" i="20"/>
  <c r="K334" i="17"/>
  <c r="A333" i="17"/>
  <c r="E332" i="22"/>
  <c r="K334" i="22"/>
  <c r="A333" i="22"/>
  <c r="D333" i="22" l="1"/>
  <c r="C333" i="22"/>
  <c r="E333" i="22" s="1"/>
  <c r="C334" i="24"/>
  <c r="E334" i="24" s="1"/>
  <c r="D334" i="24"/>
  <c r="N334" i="24" s="1"/>
  <c r="D333" i="23"/>
  <c r="N333" i="23" s="1"/>
  <c r="C333" i="23"/>
  <c r="E333" i="23" s="1"/>
  <c r="C333" i="20"/>
  <c r="E333" i="20" s="1"/>
  <c r="D333" i="20"/>
  <c r="N333" i="20" s="1"/>
  <c r="D333" i="17"/>
  <c r="N333" i="17" s="1"/>
  <c r="C333" i="17"/>
  <c r="E333" i="17" s="1"/>
  <c r="C333" i="14"/>
  <c r="E333" i="14" s="1"/>
  <c r="D333" i="14"/>
  <c r="N333" i="14" s="1"/>
  <c r="K335" i="14"/>
  <c r="A334" i="14"/>
  <c r="K336" i="24"/>
  <c r="A335" i="24"/>
  <c r="K335" i="23"/>
  <c r="A334" i="23"/>
  <c r="K335" i="20"/>
  <c r="A334" i="20"/>
  <c r="K335" i="17"/>
  <c r="A334" i="17"/>
  <c r="N333" i="22"/>
  <c r="K335" i="22"/>
  <c r="A334" i="22"/>
  <c r="C334" i="22" l="1"/>
  <c r="D334" i="22"/>
  <c r="N334" i="22" s="1"/>
  <c r="D335" i="24"/>
  <c r="N335" i="24" s="1"/>
  <c r="C335" i="24"/>
  <c r="E335" i="24" s="1"/>
  <c r="C334" i="23"/>
  <c r="E334" i="23" s="1"/>
  <c r="D334" i="23"/>
  <c r="N334" i="23" s="1"/>
  <c r="D334" i="20"/>
  <c r="N334" i="20" s="1"/>
  <c r="C334" i="20"/>
  <c r="E334" i="20" s="1"/>
  <c r="D334" i="17"/>
  <c r="N334" i="17" s="1"/>
  <c r="C334" i="17"/>
  <c r="E334" i="17" s="1"/>
  <c r="C334" i="14"/>
  <c r="E334" i="14" s="1"/>
  <c r="D334" i="14"/>
  <c r="N334" i="14" s="1"/>
  <c r="K336" i="14"/>
  <c r="A335" i="14"/>
  <c r="K337" i="24"/>
  <c r="A336" i="24"/>
  <c r="K336" i="23"/>
  <c r="A335" i="23"/>
  <c r="K336" i="20"/>
  <c r="A335" i="20"/>
  <c r="K336" i="17"/>
  <c r="A335" i="17"/>
  <c r="E334" i="22"/>
  <c r="K336" i="22"/>
  <c r="A335" i="22"/>
  <c r="D335" i="22" l="1"/>
  <c r="C335" i="22"/>
  <c r="C336" i="24"/>
  <c r="E336" i="24" s="1"/>
  <c r="D336" i="24"/>
  <c r="N336" i="24" s="1"/>
  <c r="D335" i="23"/>
  <c r="N335" i="23" s="1"/>
  <c r="C335" i="23"/>
  <c r="E335" i="23" s="1"/>
  <c r="D335" i="20"/>
  <c r="N335" i="20" s="1"/>
  <c r="C335" i="20"/>
  <c r="E335" i="20" s="1"/>
  <c r="C335" i="17"/>
  <c r="E335" i="17" s="1"/>
  <c r="D335" i="17"/>
  <c r="N335" i="17" s="1"/>
  <c r="D335" i="14"/>
  <c r="N335" i="14" s="1"/>
  <c r="C335" i="14"/>
  <c r="E335" i="14" s="1"/>
  <c r="K337" i="14"/>
  <c r="A336" i="14"/>
  <c r="K338" i="24"/>
  <c r="A337" i="24"/>
  <c r="K337" i="23"/>
  <c r="A336" i="23"/>
  <c r="K337" i="20"/>
  <c r="A336" i="20"/>
  <c r="K337" i="17"/>
  <c r="A336" i="17"/>
  <c r="N335" i="22"/>
  <c r="E335" i="22"/>
  <c r="K337" i="22"/>
  <c r="A336" i="22"/>
  <c r="C336" i="22" l="1"/>
  <c r="D336" i="22"/>
  <c r="N336" i="22" s="1"/>
  <c r="D337" i="24"/>
  <c r="N337" i="24" s="1"/>
  <c r="C337" i="24"/>
  <c r="E337" i="24" s="1"/>
  <c r="C336" i="23"/>
  <c r="E336" i="23" s="1"/>
  <c r="D336" i="23"/>
  <c r="N336" i="23" s="1"/>
  <c r="C336" i="20"/>
  <c r="E336" i="20" s="1"/>
  <c r="D336" i="20"/>
  <c r="N336" i="20" s="1"/>
  <c r="D336" i="17"/>
  <c r="N336" i="17" s="1"/>
  <c r="C336" i="17"/>
  <c r="E336" i="17" s="1"/>
  <c r="C336" i="14"/>
  <c r="E336" i="14" s="1"/>
  <c r="D336" i="14"/>
  <c r="N336" i="14" s="1"/>
  <c r="K338" i="14"/>
  <c r="A337" i="14"/>
  <c r="K339" i="24"/>
  <c r="A338" i="24"/>
  <c r="K338" i="23"/>
  <c r="A337" i="23"/>
  <c r="K338" i="20"/>
  <c r="A337" i="20"/>
  <c r="K338" i="17"/>
  <c r="A337" i="17"/>
  <c r="E336" i="22"/>
  <c r="K338" i="22"/>
  <c r="A337" i="22"/>
  <c r="D337" i="22" l="1"/>
  <c r="C337" i="22"/>
  <c r="E337" i="22" s="1"/>
  <c r="D338" i="24"/>
  <c r="N338" i="24" s="1"/>
  <c r="C338" i="24"/>
  <c r="E338" i="24" s="1"/>
  <c r="C337" i="23"/>
  <c r="E337" i="23" s="1"/>
  <c r="D337" i="23"/>
  <c r="D337" i="20"/>
  <c r="N337" i="20" s="1"/>
  <c r="C337" i="20"/>
  <c r="E337" i="20" s="1"/>
  <c r="C337" i="17"/>
  <c r="E337" i="17" s="1"/>
  <c r="D337" i="17"/>
  <c r="N337" i="17" s="1"/>
  <c r="D337" i="14"/>
  <c r="N337" i="14" s="1"/>
  <c r="C337" i="14"/>
  <c r="E337" i="14" s="1"/>
  <c r="K339" i="14"/>
  <c r="A338" i="14"/>
  <c r="K340" i="24"/>
  <c r="A339" i="24"/>
  <c r="N337" i="23"/>
  <c r="K339" i="23"/>
  <c r="A338" i="23"/>
  <c r="K339" i="20"/>
  <c r="A338" i="20"/>
  <c r="K339" i="17"/>
  <c r="A338" i="17"/>
  <c r="N337" i="22"/>
  <c r="K339" i="22"/>
  <c r="A338" i="22"/>
  <c r="C338" i="22" l="1"/>
  <c r="D338" i="22"/>
  <c r="N338" i="22" s="1"/>
  <c r="C339" i="24"/>
  <c r="E339" i="24" s="1"/>
  <c r="D339" i="24"/>
  <c r="N339" i="24" s="1"/>
  <c r="D338" i="23"/>
  <c r="N338" i="23" s="1"/>
  <c r="C338" i="23"/>
  <c r="C338" i="20"/>
  <c r="E338" i="20" s="1"/>
  <c r="D338" i="20"/>
  <c r="N338" i="20" s="1"/>
  <c r="C338" i="17"/>
  <c r="E338" i="17" s="1"/>
  <c r="D338" i="17"/>
  <c r="N338" i="17" s="1"/>
  <c r="D338" i="14"/>
  <c r="N338" i="14" s="1"/>
  <c r="C338" i="14"/>
  <c r="E338" i="14" s="1"/>
  <c r="K340" i="14"/>
  <c r="A339" i="14"/>
  <c r="K341" i="24"/>
  <c r="A340" i="24"/>
  <c r="E338" i="23"/>
  <c r="K340" i="23"/>
  <c r="A339" i="23"/>
  <c r="K340" i="20"/>
  <c r="A339" i="20"/>
  <c r="K340" i="17"/>
  <c r="A339" i="17"/>
  <c r="E338" i="22"/>
  <c r="K340" i="22"/>
  <c r="A339" i="22"/>
  <c r="D339" i="22" l="1"/>
  <c r="C339" i="22"/>
  <c r="D340" i="24"/>
  <c r="N340" i="24" s="1"/>
  <c r="C340" i="24"/>
  <c r="E340" i="24" s="1"/>
  <c r="C339" i="23"/>
  <c r="E339" i="23" s="1"/>
  <c r="D339" i="23"/>
  <c r="N339" i="23" s="1"/>
  <c r="C339" i="20"/>
  <c r="E339" i="20" s="1"/>
  <c r="D339" i="20"/>
  <c r="N339" i="20" s="1"/>
  <c r="D339" i="17"/>
  <c r="N339" i="17" s="1"/>
  <c r="C339" i="17"/>
  <c r="E339" i="17" s="1"/>
  <c r="C339" i="14"/>
  <c r="E339" i="14" s="1"/>
  <c r="D339" i="14"/>
  <c r="N339" i="14" s="1"/>
  <c r="K341" i="14"/>
  <c r="A340" i="14"/>
  <c r="K342" i="24"/>
  <c r="A341" i="24"/>
  <c r="K341" i="23"/>
  <c r="A340" i="23"/>
  <c r="K341" i="20"/>
  <c r="A340" i="20"/>
  <c r="K341" i="17"/>
  <c r="A340" i="17"/>
  <c r="N339" i="22"/>
  <c r="E339" i="22"/>
  <c r="K341" i="22"/>
  <c r="A340" i="22"/>
  <c r="C340" i="22" l="1"/>
  <c r="D340" i="22"/>
  <c r="N340" i="22" s="1"/>
  <c r="C341" i="24"/>
  <c r="E341" i="24" s="1"/>
  <c r="D341" i="24"/>
  <c r="N341" i="24" s="1"/>
  <c r="D340" i="23"/>
  <c r="N340" i="23" s="1"/>
  <c r="C340" i="23"/>
  <c r="E340" i="23" s="1"/>
  <c r="D340" i="20"/>
  <c r="N340" i="20" s="1"/>
  <c r="C340" i="20"/>
  <c r="E340" i="20" s="1"/>
  <c r="C340" i="17"/>
  <c r="E340" i="17" s="1"/>
  <c r="D340" i="17"/>
  <c r="N340" i="17" s="1"/>
  <c r="D340" i="14"/>
  <c r="N340" i="14" s="1"/>
  <c r="C340" i="14"/>
  <c r="E340" i="14" s="1"/>
  <c r="K342" i="14"/>
  <c r="A341" i="14"/>
  <c r="K343" i="24"/>
  <c r="A342" i="24"/>
  <c r="K342" i="23"/>
  <c r="A341" i="23"/>
  <c r="K342" i="20"/>
  <c r="A341" i="20"/>
  <c r="K342" i="17"/>
  <c r="A341" i="17"/>
  <c r="E340" i="22"/>
  <c r="K342" i="22"/>
  <c r="A341" i="22"/>
  <c r="D341" i="22" l="1"/>
  <c r="C341" i="22"/>
  <c r="E341" i="22" s="1"/>
  <c r="C342" i="24"/>
  <c r="E342" i="24" s="1"/>
  <c r="D342" i="24"/>
  <c r="N342" i="24" s="1"/>
  <c r="D341" i="23"/>
  <c r="N341" i="23" s="1"/>
  <c r="C341" i="23"/>
  <c r="E341" i="23" s="1"/>
  <c r="C341" i="20"/>
  <c r="E341" i="20" s="1"/>
  <c r="D341" i="20"/>
  <c r="N341" i="20" s="1"/>
  <c r="D341" i="17"/>
  <c r="N341" i="17" s="1"/>
  <c r="C341" i="17"/>
  <c r="E341" i="17" s="1"/>
  <c r="C341" i="14"/>
  <c r="E341" i="14" s="1"/>
  <c r="D341" i="14"/>
  <c r="N341" i="14" s="1"/>
  <c r="K343" i="14"/>
  <c r="A342" i="14"/>
  <c r="K344" i="24"/>
  <c r="A343" i="24"/>
  <c r="K343" i="23"/>
  <c r="A342" i="23"/>
  <c r="K343" i="20"/>
  <c r="A342" i="20"/>
  <c r="K343" i="17"/>
  <c r="A342" i="17"/>
  <c r="N341" i="22"/>
  <c r="K343" i="22"/>
  <c r="A342" i="22"/>
  <c r="C342" i="22" l="1"/>
  <c r="D342" i="22"/>
  <c r="D343" i="24"/>
  <c r="N343" i="24" s="1"/>
  <c r="C343" i="24"/>
  <c r="E343" i="24" s="1"/>
  <c r="C342" i="23"/>
  <c r="E342" i="23" s="1"/>
  <c r="D342" i="23"/>
  <c r="N342" i="23" s="1"/>
  <c r="D342" i="20"/>
  <c r="N342" i="20" s="1"/>
  <c r="C342" i="20"/>
  <c r="E342" i="20" s="1"/>
  <c r="D342" i="17"/>
  <c r="N342" i="17" s="1"/>
  <c r="C342" i="17"/>
  <c r="E342" i="17" s="1"/>
  <c r="C342" i="14"/>
  <c r="E342" i="14" s="1"/>
  <c r="D342" i="14"/>
  <c r="N342" i="14" s="1"/>
  <c r="K344" i="14"/>
  <c r="A343" i="14"/>
  <c r="K345" i="24"/>
  <c r="A344" i="24"/>
  <c r="K344" i="23"/>
  <c r="A343" i="23"/>
  <c r="K344" i="20"/>
  <c r="A343" i="20"/>
  <c r="K344" i="17"/>
  <c r="A343" i="17"/>
  <c r="K344" i="22"/>
  <c r="A343" i="22"/>
  <c r="N342" i="22"/>
  <c r="E342" i="22"/>
  <c r="D343" i="22" l="1"/>
  <c r="C343" i="22"/>
  <c r="E343" i="22" s="1"/>
  <c r="C344" i="24"/>
  <c r="E344" i="24" s="1"/>
  <c r="D344" i="24"/>
  <c r="N344" i="24" s="1"/>
  <c r="D343" i="23"/>
  <c r="N343" i="23" s="1"/>
  <c r="C343" i="23"/>
  <c r="D343" i="20"/>
  <c r="N343" i="20" s="1"/>
  <c r="C343" i="20"/>
  <c r="E343" i="20" s="1"/>
  <c r="C343" i="17"/>
  <c r="E343" i="17" s="1"/>
  <c r="D343" i="17"/>
  <c r="N343" i="17" s="1"/>
  <c r="D343" i="14"/>
  <c r="N343" i="14" s="1"/>
  <c r="C343" i="14"/>
  <c r="E343" i="14" s="1"/>
  <c r="K345" i="14"/>
  <c r="A344" i="14"/>
  <c r="K346" i="24"/>
  <c r="A345" i="24"/>
  <c r="E343" i="23"/>
  <c r="K345" i="23"/>
  <c r="A344" i="23"/>
  <c r="K345" i="20"/>
  <c r="A344" i="20"/>
  <c r="K345" i="17"/>
  <c r="A344" i="17"/>
  <c r="N343" i="22"/>
  <c r="K345" i="22"/>
  <c r="A344" i="22"/>
  <c r="C344" i="22" l="1"/>
  <c r="D344" i="22"/>
  <c r="D345" i="24"/>
  <c r="N345" i="24" s="1"/>
  <c r="C345" i="24"/>
  <c r="E345" i="24" s="1"/>
  <c r="C344" i="23"/>
  <c r="E344" i="23" s="1"/>
  <c r="D344" i="23"/>
  <c r="C344" i="20"/>
  <c r="E344" i="20" s="1"/>
  <c r="D344" i="20"/>
  <c r="N344" i="20" s="1"/>
  <c r="D344" i="17"/>
  <c r="N344" i="17" s="1"/>
  <c r="C344" i="17"/>
  <c r="E344" i="17" s="1"/>
  <c r="C344" i="14"/>
  <c r="E344" i="14" s="1"/>
  <c r="D344" i="14"/>
  <c r="N344" i="14" s="1"/>
  <c r="K346" i="14"/>
  <c r="A345" i="14"/>
  <c r="K347" i="24"/>
  <c r="A346" i="24"/>
  <c r="N344" i="23"/>
  <c r="K346" i="23"/>
  <c r="A345" i="23"/>
  <c r="K346" i="20"/>
  <c r="A345" i="20"/>
  <c r="K346" i="17"/>
  <c r="A345" i="17"/>
  <c r="N344" i="22"/>
  <c r="E344" i="22"/>
  <c r="K346" i="22"/>
  <c r="A345" i="22"/>
  <c r="D345" i="22" l="1"/>
  <c r="C345" i="22"/>
  <c r="D346" i="24"/>
  <c r="N346" i="24" s="1"/>
  <c r="C346" i="24"/>
  <c r="E346" i="24" s="1"/>
  <c r="C345" i="23"/>
  <c r="E345" i="23" s="1"/>
  <c r="D345" i="23"/>
  <c r="N345" i="23" s="1"/>
  <c r="D345" i="20"/>
  <c r="N345" i="20" s="1"/>
  <c r="C345" i="20"/>
  <c r="E345" i="20" s="1"/>
  <c r="C345" i="17"/>
  <c r="E345" i="17" s="1"/>
  <c r="D345" i="17"/>
  <c r="N345" i="17" s="1"/>
  <c r="D345" i="14"/>
  <c r="N345" i="14" s="1"/>
  <c r="C345" i="14"/>
  <c r="E345" i="14" s="1"/>
  <c r="K347" i="14"/>
  <c r="A346" i="14"/>
  <c r="K348" i="24"/>
  <c r="A347" i="24"/>
  <c r="K347" i="23"/>
  <c r="A346" i="23"/>
  <c r="K347" i="20"/>
  <c r="A346" i="20"/>
  <c r="K347" i="17"/>
  <c r="A346" i="17"/>
  <c r="E345" i="22"/>
  <c r="N345" i="22"/>
  <c r="K347" i="22"/>
  <c r="A346" i="22"/>
  <c r="C346" i="22" l="1"/>
  <c r="D346" i="22"/>
  <c r="N346" i="22" s="1"/>
  <c r="C347" i="24"/>
  <c r="E347" i="24" s="1"/>
  <c r="D347" i="24"/>
  <c r="N347" i="24" s="1"/>
  <c r="D346" i="23"/>
  <c r="N346" i="23" s="1"/>
  <c r="C346" i="23"/>
  <c r="C346" i="20"/>
  <c r="E346" i="20" s="1"/>
  <c r="D346" i="20"/>
  <c r="N346" i="20" s="1"/>
  <c r="C346" i="17"/>
  <c r="E346" i="17" s="1"/>
  <c r="D346" i="17"/>
  <c r="N346" i="17" s="1"/>
  <c r="C346" i="14"/>
  <c r="E346" i="14" s="1"/>
  <c r="D346" i="14"/>
  <c r="N346" i="14" s="1"/>
  <c r="K348" i="14"/>
  <c r="A347" i="14"/>
  <c r="K349" i="24"/>
  <c r="A348" i="24"/>
  <c r="E346" i="23"/>
  <c r="K348" i="23"/>
  <c r="A347" i="23"/>
  <c r="K348" i="20"/>
  <c r="A347" i="20"/>
  <c r="K348" i="17"/>
  <c r="A347" i="17"/>
  <c r="K348" i="22"/>
  <c r="A347" i="22"/>
  <c r="E346" i="22"/>
  <c r="C347" i="22" l="1"/>
  <c r="D347" i="22"/>
  <c r="D348" i="24"/>
  <c r="N348" i="24" s="1"/>
  <c r="C348" i="24"/>
  <c r="E348" i="24" s="1"/>
  <c r="C347" i="23"/>
  <c r="E347" i="23" s="1"/>
  <c r="D347" i="23"/>
  <c r="N347" i="23" s="1"/>
  <c r="C347" i="20"/>
  <c r="E347" i="20" s="1"/>
  <c r="D347" i="20"/>
  <c r="N347" i="20" s="1"/>
  <c r="D347" i="17"/>
  <c r="N347" i="17" s="1"/>
  <c r="C347" i="17"/>
  <c r="E347" i="17" s="1"/>
  <c r="D347" i="14"/>
  <c r="N347" i="14" s="1"/>
  <c r="C347" i="14"/>
  <c r="E347" i="14" s="1"/>
  <c r="K349" i="14"/>
  <c r="A348" i="14"/>
  <c r="K350" i="24"/>
  <c r="A349" i="24"/>
  <c r="K349" i="23"/>
  <c r="A348" i="23"/>
  <c r="K349" i="20"/>
  <c r="A348" i="20"/>
  <c r="K349" i="17"/>
  <c r="A348" i="17"/>
  <c r="N347" i="22"/>
  <c r="E347" i="22"/>
  <c r="K349" i="22"/>
  <c r="A348" i="22"/>
  <c r="C348" i="22" l="1"/>
  <c r="D348" i="22"/>
  <c r="N348" i="22" s="1"/>
  <c r="C349" i="24"/>
  <c r="E349" i="24" s="1"/>
  <c r="D349" i="24"/>
  <c r="N349" i="24" s="1"/>
  <c r="D348" i="23"/>
  <c r="N348" i="23" s="1"/>
  <c r="C348" i="23"/>
  <c r="E348" i="23" s="1"/>
  <c r="D348" i="20"/>
  <c r="N348" i="20" s="1"/>
  <c r="C348" i="20"/>
  <c r="E348" i="20" s="1"/>
  <c r="C348" i="17"/>
  <c r="E348" i="17" s="1"/>
  <c r="D348" i="17"/>
  <c r="N348" i="17" s="1"/>
  <c r="D348" i="14"/>
  <c r="N348" i="14" s="1"/>
  <c r="C348" i="14"/>
  <c r="E348" i="14" s="1"/>
  <c r="K350" i="14"/>
  <c r="A349" i="14"/>
  <c r="K351" i="24"/>
  <c r="A350" i="24"/>
  <c r="K350" i="23"/>
  <c r="A349" i="23"/>
  <c r="K350" i="20"/>
  <c r="A349" i="20"/>
  <c r="K350" i="17"/>
  <c r="A349" i="17"/>
  <c r="E348" i="22"/>
  <c r="K350" i="22"/>
  <c r="A349" i="22"/>
  <c r="D349" i="22" l="1"/>
  <c r="C349" i="22"/>
  <c r="C350" i="24"/>
  <c r="E350" i="24" s="1"/>
  <c r="D350" i="24"/>
  <c r="N350" i="24" s="1"/>
  <c r="C349" i="23"/>
  <c r="E349" i="23" s="1"/>
  <c r="D349" i="23"/>
  <c r="N349" i="23" s="1"/>
  <c r="C349" i="20"/>
  <c r="E349" i="20" s="1"/>
  <c r="D349" i="20"/>
  <c r="N349" i="20" s="1"/>
  <c r="D349" i="17"/>
  <c r="N349" i="17" s="1"/>
  <c r="C349" i="17"/>
  <c r="E349" i="17" s="1"/>
  <c r="C349" i="14"/>
  <c r="E349" i="14" s="1"/>
  <c r="D349" i="14"/>
  <c r="N349" i="14" s="1"/>
  <c r="K351" i="14"/>
  <c r="A350" i="14"/>
  <c r="K352" i="24"/>
  <c r="A351" i="24"/>
  <c r="K351" i="23"/>
  <c r="A350" i="23"/>
  <c r="K351" i="20"/>
  <c r="A350" i="20"/>
  <c r="K351" i="17"/>
  <c r="A350" i="17"/>
  <c r="E349" i="22"/>
  <c r="N349" i="22"/>
  <c r="K351" i="22"/>
  <c r="A350" i="22"/>
  <c r="C350" i="22" l="1"/>
  <c r="D350" i="22"/>
  <c r="N350" i="22" s="1"/>
  <c r="D351" i="24"/>
  <c r="N351" i="24" s="1"/>
  <c r="C351" i="24"/>
  <c r="E351" i="24" s="1"/>
  <c r="C350" i="23"/>
  <c r="E350" i="23" s="1"/>
  <c r="D350" i="23"/>
  <c r="D350" i="20"/>
  <c r="N350" i="20" s="1"/>
  <c r="C350" i="20"/>
  <c r="E350" i="20" s="1"/>
  <c r="D350" i="17"/>
  <c r="N350" i="17" s="1"/>
  <c r="C350" i="17"/>
  <c r="E350" i="17" s="1"/>
  <c r="D350" i="14"/>
  <c r="N350" i="14" s="1"/>
  <c r="C350" i="14"/>
  <c r="E350" i="14" s="1"/>
  <c r="K352" i="14"/>
  <c r="A351" i="14"/>
  <c r="K353" i="24"/>
  <c r="A352" i="24"/>
  <c r="N350" i="23"/>
  <c r="K352" i="23"/>
  <c r="A351" i="23"/>
  <c r="K352" i="20"/>
  <c r="A351" i="20"/>
  <c r="K352" i="17"/>
  <c r="A351" i="17"/>
  <c r="K352" i="22"/>
  <c r="A351" i="22"/>
  <c r="E350" i="22"/>
  <c r="C351" i="22" l="1"/>
  <c r="D351" i="22"/>
  <c r="N351" i="22" s="1"/>
  <c r="C352" i="24"/>
  <c r="D352" i="24"/>
  <c r="N352" i="24" s="1"/>
  <c r="D351" i="23"/>
  <c r="N351" i="23" s="1"/>
  <c r="C351" i="23"/>
  <c r="E351" i="23" s="1"/>
  <c r="D351" i="20"/>
  <c r="N351" i="20" s="1"/>
  <c r="C351" i="20"/>
  <c r="E351" i="20" s="1"/>
  <c r="C351" i="17"/>
  <c r="E351" i="17" s="1"/>
  <c r="D351" i="17"/>
  <c r="N351" i="17" s="1"/>
  <c r="C351" i="14"/>
  <c r="E351" i="14" s="1"/>
  <c r="D351" i="14"/>
  <c r="N351" i="14" s="1"/>
  <c r="K353" i="14"/>
  <c r="A352" i="14"/>
  <c r="E352" i="24"/>
  <c r="K354" i="24"/>
  <c r="A353" i="24"/>
  <c r="K353" i="23"/>
  <c r="A352" i="23"/>
  <c r="K353" i="20"/>
  <c r="A352" i="20"/>
  <c r="K353" i="17"/>
  <c r="A352" i="17"/>
  <c r="E351" i="22"/>
  <c r="K353" i="22"/>
  <c r="A352" i="22"/>
  <c r="C352" i="22" l="1"/>
  <c r="D352" i="22"/>
  <c r="N352" i="22" s="1"/>
  <c r="C353" i="24"/>
  <c r="E353" i="24" s="1"/>
  <c r="D353" i="24"/>
  <c r="N353" i="24" s="1"/>
  <c r="C352" i="23"/>
  <c r="E352" i="23" s="1"/>
  <c r="D352" i="23"/>
  <c r="N352" i="23" s="1"/>
  <c r="C352" i="20"/>
  <c r="E352" i="20" s="1"/>
  <c r="D352" i="20"/>
  <c r="N352" i="20" s="1"/>
  <c r="D352" i="17"/>
  <c r="N352" i="17" s="1"/>
  <c r="C352" i="17"/>
  <c r="E352" i="17" s="1"/>
  <c r="C352" i="14"/>
  <c r="E352" i="14" s="1"/>
  <c r="D352" i="14"/>
  <c r="N352" i="14" s="1"/>
  <c r="K354" i="14"/>
  <c r="A353" i="14"/>
  <c r="K355" i="24"/>
  <c r="A354" i="24"/>
  <c r="K354" i="23"/>
  <c r="A353" i="23"/>
  <c r="K354" i="20"/>
  <c r="A353" i="20"/>
  <c r="K354" i="17"/>
  <c r="A353" i="17"/>
  <c r="K354" i="22"/>
  <c r="A353" i="22"/>
  <c r="E352" i="22"/>
  <c r="C353" i="22" l="1"/>
  <c r="D353" i="22"/>
  <c r="N353" i="22" s="1"/>
  <c r="C354" i="24"/>
  <c r="E354" i="24" s="1"/>
  <c r="D354" i="24"/>
  <c r="N354" i="24" s="1"/>
  <c r="D353" i="23"/>
  <c r="N353" i="23" s="1"/>
  <c r="C353" i="23"/>
  <c r="E353" i="23" s="1"/>
  <c r="D353" i="20"/>
  <c r="N353" i="20" s="1"/>
  <c r="C353" i="20"/>
  <c r="E353" i="20" s="1"/>
  <c r="C353" i="17"/>
  <c r="E353" i="17" s="1"/>
  <c r="D353" i="17"/>
  <c r="N353" i="17" s="1"/>
  <c r="D353" i="14"/>
  <c r="N353" i="14" s="1"/>
  <c r="C353" i="14"/>
  <c r="E353" i="14" s="1"/>
  <c r="K355" i="14"/>
  <c r="A354" i="14"/>
  <c r="K356" i="24"/>
  <c r="A355" i="24"/>
  <c r="K355" i="23"/>
  <c r="A354" i="23"/>
  <c r="K355" i="20"/>
  <c r="A354" i="20"/>
  <c r="K355" i="17"/>
  <c r="A354" i="17"/>
  <c r="E353" i="22"/>
  <c r="K355" i="22"/>
  <c r="A354" i="22"/>
  <c r="C354" i="22" l="1"/>
  <c r="D354" i="22"/>
  <c r="N354" i="22" s="1"/>
  <c r="D355" i="24"/>
  <c r="N355" i="24" s="1"/>
  <c r="C355" i="24"/>
  <c r="E355" i="24" s="1"/>
  <c r="D354" i="23"/>
  <c r="N354" i="23" s="1"/>
  <c r="C354" i="23"/>
  <c r="E354" i="23" s="1"/>
  <c r="C354" i="20"/>
  <c r="E354" i="20" s="1"/>
  <c r="D354" i="20"/>
  <c r="N354" i="20" s="1"/>
  <c r="C354" i="17"/>
  <c r="E354" i="17" s="1"/>
  <c r="D354" i="17"/>
  <c r="N354" i="17" s="1"/>
  <c r="C354" i="14"/>
  <c r="E354" i="14" s="1"/>
  <c r="D354" i="14"/>
  <c r="N354" i="14" s="1"/>
  <c r="K356" i="14"/>
  <c r="A355" i="14"/>
  <c r="K357" i="24"/>
  <c r="A356" i="24"/>
  <c r="K356" i="23"/>
  <c r="A355" i="23"/>
  <c r="K356" i="20"/>
  <c r="A355" i="20"/>
  <c r="K356" i="17"/>
  <c r="A355" i="17"/>
  <c r="E354" i="22"/>
  <c r="K356" i="22"/>
  <c r="A355" i="22"/>
  <c r="C355" i="22" l="1"/>
  <c r="D355" i="22"/>
  <c r="N355" i="22" s="1"/>
  <c r="D356" i="24"/>
  <c r="N356" i="24" s="1"/>
  <c r="C356" i="24"/>
  <c r="E356" i="24" s="1"/>
  <c r="C355" i="23"/>
  <c r="E355" i="23" s="1"/>
  <c r="D355" i="23"/>
  <c r="N355" i="23" s="1"/>
  <c r="C355" i="20"/>
  <c r="E355" i="20" s="1"/>
  <c r="D355" i="20"/>
  <c r="N355" i="20" s="1"/>
  <c r="D355" i="17"/>
  <c r="N355" i="17" s="1"/>
  <c r="C355" i="17"/>
  <c r="E355" i="17" s="1"/>
  <c r="D355" i="14"/>
  <c r="N355" i="14" s="1"/>
  <c r="C355" i="14"/>
  <c r="E355" i="14" s="1"/>
  <c r="K357" i="14"/>
  <c r="A356" i="14"/>
  <c r="K358" i="24"/>
  <c r="A357" i="24"/>
  <c r="K357" i="23"/>
  <c r="A356" i="23"/>
  <c r="K357" i="20"/>
  <c r="A356" i="20"/>
  <c r="K357" i="17"/>
  <c r="A356" i="17"/>
  <c r="E355" i="22"/>
  <c r="K357" i="22"/>
  <c r="A356" i="22"/>
  <c r="C356" i="22" l="1"/>
  <c r="D356" i="22"/>
  <c r="N356" i="22" s="1"/>
  <c r="C357" i="24"/>
  <c r="E357" i="24" s="1"/>
  <c r="D357" i="24"/>
  <c r="N357" i="24" s="1"/>
  <c r="D356" i="23"/>
  <c r="N356" i="23" s="1"/>
  <c r="C356" i="23"/>
  <c r="D356" i="20"/>
  <c r="N356" i="20" s="1"/>
  <c r="C356" i="20"/>
  <c r="E356" i="20" s="1"/>
  <c r="C356" i="17"/>
  <c r="E356" i="17" s="1"/>
  <c r="D356" i="17"/>
  <c r="N356" i="17" s="1"/>
  <c r="D356" i="14"/>
  <c r="N356" i="14" s="1"/>
  <c r="C356" i="14"/>
  <c r="E356" i="14" s="1"/>
  <c r="K358" i="14"/>
  <c r="A357" i="14"/>
  <c r="K359" i="24"/>
  <c r="A358" i="24"/>
  <c r="E356" i="23"/>
  <c r="K358" i="23"/>
  <c r="A357" i="23"/>
  <c r="K358" i="20"/>
  <c r="A357" i="20"/>
  <c r="K358" i="17"/>
  <c r="A357" i="17"/>
  <c r="E356" i="22"/>
  <c r="K358" i="22"/>
  <c r="A357" i="22"/>
  <c r="D357" i="22" l="1"/>
  <c r="C357" i="22"/>
  <c r="D358" i="24"/>
  <c r="N358" i="24" s="1"/>
  <c r="C358" i="24"/>
  <c r="E358" i="24" s="1"/>
  <c r="C357" i="23"/>
  <c r="E357" i="23" s="1"/>
  <c r="D357" i="23"/>
  <c r="N357" i="23" s="1"/>
  <c r="C357" i="20"/>
  <c r="E357" i="20" s="1"/>
  <c r="D357" i="20"/>
  <c r="N357" i="20" s="1"/>
  <c r="D357" i="17"/>
  <c r="N357" i="17" s="1"/>
  <c r="C357" i="17"/>
  <c r="E357" i="17" s="1"/>
  <c r="C357" i="14"/>
  <c r="E357" i="14" s="1"/>
  <c r="D357" i="14"/>
  <c r="N357" i="14" s="1"/>
  <c r="K359" i="14"/>
  <c r="A358" i="14"/>
  <c r="K360" i="24"/>
  <c r="A359" i="24"/>
  <c r="K359" i="23"/>
  <c r="A358" i="23"/>
  <c r="K359" i="20"/>
  <c r="A358" i="20"/>
  <c r="K359" i="17"/>
  <c r="A358" i="17"/>
  <c r="K359" i="22"/>
  <c r="A358" i="22"/>
  <c r="E357" i="22"/>
  <c r="N357" i="22"/>
  <c r="C358" i="22" l="1"/>
  <c r="D358" i="22"/>
  <c r="N358" i="22" s="1"/>
  <c r="C359" i="24"/>
  <c r="E359" i="24" s="1"/>
  <c r="D359" i="24"/>
  <c r="N359" i="24" s="1"/>
  <c r="C358" i="23"/>
  <c r="E358" i="23" s="1"/>
  <c r="D358" i="23"/>
  <c r="N358" i="23" s="1"/>
  <c r="D358" i="20"/>
  <c r="N358" i="20" s="1"/>
  <c r="C358" i="20"/>
  <c r="E358" i="20" s="1"/>
  <c r="D358" i="17"/>
  <c r="N358" i="17" s="1"/>
  <c r="C358" i="17"/>
  <c r="D358" i="14"/>
  <c r="N358" i="14" s="1"/>
  <c r="C358" i="14"/>
  <c r="E358" i="14" s="1"/>
  <c r="K360" i="14"/>
  <c r="A359" i="14"/>
  <c r="K361" i="24"/>
  <c r="A360" i="24"/>
  <c r="K360" i="23"/>
  <c r="A359" i="23"/>
  <c r="K360" i="20"/>
  <c r="A359" i="20"/>
  <c r="E358" i="17"/>
  <c r="K360" i="17"/>
  <c r="A359" i="17"/>
  <c r="E358" i="22"/>
  <c r="K360" i="22"/>
  <c r="A359" i="22"/>
  <c r="C359" i="22" l="1"/>
  <c r="D359" i="22"/>
  <c r="N359" i="22" s="1"/>
  <c r="C360" i="24"/>
  <c r="E360" i="24" s="1"/>
  <c r="D360" i="24"/>
  <c r="N360" i="24" s="1"/>
  <c r="D359" i="23"/>
  <c r="N359" i="23" s="1"/>
  <c r="C359" i="23"/>
  <c r="D359" i="20"/>
  <c r="N359" i="20" s="1"/>
  <c r="C359" i="20"/>
  <c r="E359" i="20" s="1"/>
  <c r="C359" i="17"/>
  <c r="E359" i="17" s="1"/>
  <c r="D359" i="17"/>
  <c r="N359" i="17" s="1"/>
  <c r="C359" i="14"/>
  <c r="E359" i="14" s="1"/>
  <c r="D359" i="14"/>
  <c r="N359" i="14" s="1"/>
  <c r="K361" i="14"/>
  <c r="A360" i="14"/>
  <c r="K362" i="24"/>
  <c r="A361" i="24"/>
  <c r="E359" i="23"/>
  <c r="K361" i="23"/>
  <c r="A360" i="23"/>
  <c r="K361" i="20"/>
  <c r="A360" i="20"/>
  <c r="K361" i="17"/>
  <c r="A360" i="17"/>
  <c r="E359" i="22"/>
  <c r="K361" i="22"/>
  <c r="A360" i="22"/>
  <c r="C360" i="22" l="1"/>
  <c r="D360" i="22"/>
  <c r="N360" i="22" s="1"/>
  <c r="D361" i="24"/>
  <c r="N361" i="24" s="1"/>
  <c r="C361" i="24"/>
  <c r="E361" i="24" s="1"/>
  <c r="C360" i="23"/>
  <c r="E360" i="23" s="1"/>
  <c r="D360" i="23"/>
  <c r="N360" i="23" s="1"/>
  <c r="C360" i="20"/>
  <c r="E360" i="20" s="1"/>
  <c r="D360" i="20"/>
  <c r="N360" i="20" s="1"/>
  <c r="D360" i="17"/>
  <c r="N360" i="17" s="1"/>
  <c r="C360" i="17"/>
  <c r="E360" i="17" s="1"/>
  <c r="C360" i="14"/>
  <c r="E360" i="14" s="1"/>
  <c r="D360" i="14"/>
  <c r="N360" i="14" s="1"/>
  <c r="K362" i="14"/>
  <c r="A361" i="14"/>
  <c r="K363" i="24"/>
  <c r="A362" i="24"/>
  <c r="K362" i="23"/>
  <c r="A361" i="23"/>
  <c r="K362" i="20"/>
  <c r="A361" i="20"/>
  <c r="K362" i="17"/>
  <c r="A361" i="17"/>
  <c r="E360" i="22"/>
  <c r="K362" i="22"/>
  <c r="A361" i="22"/>
  <c r="C361" i="22" l="1"/>
  <c r="D361" i="22"/>
  <c r="N361" i="22" s="1"/>
  <c r="C362" i="24"/>
  <c r="E362" i="24" s="1"/>
  <c r="D362" i="24"/>
  <c r="N362" i="24" s="1"/>
  <c r="D361" i="23"/>
  <c r="N361" i="23" s="1"/>
  <c r="C361" i="23"/>
  <c r="E361" i="23" s="1"/>
  <c r="C361" i="20"/>
  <c r="E361" i="20" s="1"/>
  <c r="D361" i="20"/>
  <c r="N361" i="20" s="1"/>
  <c r="C361" i="17"/>
  <c r="E361" i="17" s="1"/>
  <c r="D361" i="17"/>
  <c r="N361" i="17" s="1"/>
  <c r="D361" i="14"/>
  <c r="N361" i="14" s="1"/>
  <c r="C361" i="14"/>
  <c r="E361" i="14" s="1"/>
  <c r="K363" i="14"/>
  <c r="A362" i="14"/>
  <c r="K364" i="24"/>
  <c r="A363" i="24"/>
  <c r="K363" i="23"/>
  <c r="A362" i="23"/>
  <c r="K363" i="20"/>
  <c r="A362" i="20"/>
  <c r="K363" i="17"/>
  <c r="A362" i="17"/>
  <c r="E361" i="22"/>
  <c r="K363" i="22"/>
  <c r="A362" i="22"/>
  <c r="C362" i="22" l="1"/>
  <c r="D362" i="22"/>
  <c r="D363" i="24"/>
  <c r="N363" i="24" s="1"/>
  <c r="C363" i="24"/>
  <c r="E363" i="24" s="1"/>
  <c r="D362" i="23"/>
  <c r="N362" i="23" s="1"/>
  <c r="C362" i="23"/>
  <c r="E362" i="23" s="1"/>
  <c r="D362" i="20"/>
  <c r="N362" i="20" s="1"/>
  <c r="C362" i="20"/>
  <c r="E362" i="20" s="1"/>
  <c r="C362" i="17"/>
  <c r="E362" i="17" s="1"/>
  <c r="D362" i="17"/>
  <c r="N362" i="17" s="1"/>
  <c r="C362" i="14"/>
  <c r="E362" i="14" s="1"/>
  <c r="D362" i="14"/>
  <c r="N362" i="14" s="1"/>
  <c r="K364" i="14"/>
  <c r="A363" i="14"/>
  <c r="K365" i="24"/>
  <c r="A364" i="24"/>
  <c r="K364" i="23"/>
  <c r="A363" i="23"/>
  <c r="K364" i="20"/>
  <c r="A363" i="20"/>
  <c r="K364" i="17"/>
  <c r="A363" i="17"/>
  <c r="N362" i="22"/>
  <c r="E362" i="22"/>
  <c r="K364" i="22"/>
  <c r="A363" i="22"/>
  <c r="C363" i="22" l="1"/>
  <c r="D363" i="22"/>
  <c r="N363" i="22" s="1"/>
  <c r="D364" i="24"/>
  <c r="N364" i="24" s="1"/>
  <c r="C364" i="24"/>
  <c r="E364" i="24" s="1"/>
  <c r="C363" i="23"/>
  <c r="E363" i="23" s="1"/>
  <c r="D363" i="23"/>
  <c r="N363" i="23" s="1"/>
  <c r="C363" i="20"/>
  <c r="E363" i="20" s="1"/>
  <c r="D363" i="20"/>
  <c r="N363" i="20" s="1"/>
  <c r="D363" i="17"/>
  <c r="N363" i="17" s="1"/>
  <c r="C363" i="17"/>
  <c r="E363" i="17" s="1"/>
  <c r="D363" i="14"/>
  <c r="N363" i="14" s="1"/>
  <c r="C363" i="14"/>
  <c r="E363" i="14" s="1"/>
  <c r="K365" i="14"/>
  <c r="A364" i="14"/>
  <c r="K366" i="24"/>
  <c r="A365" i="24"/>
  <c r="K365" i="23"/>
  <c r="A364" i="23"/>
  <c r="K365" i="20"/>
  <c r="A364" i="20"/>
  <c r="K365" i="17"/>
  <c r="A364" i="17"/>
  <c r="E363" i="22"/>
  <c r="K365" i="22"/>
  <c r="A364" i="22"/>
  <c r="C364" i="22" l="1"/>
  <c r="D364" i="22"/>
  <c r="C365" i="24"/>
  <c r="E365" i="24" s="1"/>
  <c r="D365" i="24"/>
  <c r="N365" i="24" s="1"/>
  <c r="D364" i="23"/>
  <c r="N364" i="23" s="1"/>
  <c r="C364" i="23"/>
  <c r="E364" i="23" s="1"/>
  <c r="D364" i="20"/>
  <c r="N364" i="20" s="1"/>
  <c r="C364" i="20"/>
  <c r="E364" i="20" s="1"/>
  <c r="C364" i="17"/>
  <c r="E364" i="17" s="1"/>
  <c r="D364" i="17"/>
  <c r="N364" i="17" s="1"/>
  <c r="D364" i="14"/>
  <c r="N364" i="14" s="1"/>
  <c r="C364" i="14"/>
  <c r="E364" i="14" s="1"/>
  <c r="K366" i="14"/>
  <c r="A365" i="14"/>
  <c r="K367" i="24"/>
  <c r="A366" i="24"/>
  <c r="K366" i="23"/>
  <c r="A365" i="23"/>
  <c r="K366" i="20"/>
  <c r="A365" i="20"/>
  <c r="K366" i="17"/>
  <c r="A365" i="17"/>
  <c r="N364" i="22"/>
  <c r="E364" i="22"/>
  <c r="K366" i="22"/>
  <c r="A365" i="22"/>
  <c r="D365" i="22" l="1"/>
  <c r="C365" i="22"/>
  <c r="D366" i="24"/>
  <c r="N366" i="24" s="1"/>
  <c r="C366" i="24"/>
  <c r="E366" i="24" s="1"/>
  <c r="C365" i="23"/>
  <c r="E365" i="23" s="1"/>
  <c r="D365" i="23"/>
  <c r="N365" i="23" s="1"/>
  <c r="C365" i="20"/>
  <c r="E365" i="20" s="1"/>
  <c r="D365" i="20"/>
  <c r="N365" i="20" s="1"/>
  <c r="D365" i="17"/>
  <c r="N365" i="17" s="1"/>
  <c r="C365" i="17"/>
  <c r="E365" i="17" s="1"/>
  <c r="C365" i="14"/>
  <c r="E365" i="14" s="1"/>
  <c r="D365" i="14"/>
  <c r="N365" i="14" s="1"/>
  <c r="K367" i="14"/>
  <c r="A366" i="14"/>
  <c r="K368" i="24"/>
  <c r="A367" i="24"/>
  <c r="K367" i="23"/>
  <c r="A366" i="23"/>
  <c r="K367" i="20"/>
  <c r="A366" i="20"/>
  <c r="K367" i="17"/>
  <c r="A366" i="17"/>
  <c r="E365" i="22"/>
  <c r="N365" i="22"/>
  <c r="K367" i="22"/>
  <c r="A366" i="22"/>
  <c r="C366" i="22" l="1"/>
  <c r="D366" i="22"/>
  <c r="C367" i="24"/>
  <c r="E367" i="24" s="1"/>
  <c r="D367" i="24"/>
  <c r="N367" i="24" s="1"/>
  <c r="C366" i="23"/>
  <c r="E366" i="23" s="1"/>
  <c r="D366" i="23"/>
  <c r="N366" i="23" s="1"/>
  <c r="D366" i="20"/>
  <c r="N366" i="20" s="1"/>
  <c r="C366" i="20"/>
  <c r="E366" i="20" s="1"/>
  <c r="D366" i="17"/>
  <c r="N366" i="17" s="1"/>
  <c r="C366" i="17"/>
  <c r="E366" i="17" s="1"/>
  <c r="D366" i="14"/>
  <c r="N366" i="14" s="1"/>
  <c r="C366" i="14"/>
  <c r="E366" i="14" s="1"/>
  <c r="K368" i="14"/>
  <c r="A367" i="14"/>
  <c r="K369" i="24"/>
  <c r="A368" i="24"/>
  <c r="K368" i="23"/>
  <c r="A367" i="23"/>
  <c r="K368" i="20"/>
  <c r="A367" i="20"/>
  <c r="K368" i="17"/>
  <c r="A367" i="17"/>
  <c r="N366" i="22"/>
  <c r="E366" i="22"/>
  <c r="K368" i="22"/>
  <c r="A367" i="22"/>
  <c r="C367" i="22" l="1"/>
  <c r="D367" i="22"/>
  <c r="C368" i="24"/>
  <c r="E368" i="24" s="1"/>
  <c r="D368" i="24"/>
  <c r="N368" i="24" s="1"/>
  <c r="D367" i="23"/>
  <c r="N367" i="23" s="1"/>
  <c r="C367" i="23"/>
  <c r="E367" i="23" s="1"/>
  <c r="C367" i="20"/>
  <c r="E367" i="20" s="1"/>
  <c r="D367" i="20"/>
  <c r="N367" i="20" s="1"/>
  <c r="C367" i="17"/>
  <c r="E367" i="17" s="1"/>
  <c r="D367" i="17"/>
  <c r="N367" i="17" s="1"/>
  <c r="C367" i="14"/>
  <c r="E367" i="14" s="1"/>
  <c r="D367" i="14"/>
  <c r="N367" i="14" s="1"/>
  <c r="K369" i="14"/>
  <c r="A368" i="14"/>
  <c r="K370" i="24"/>
  <c r="A369" i="24"/>
  <c r="K369" i="23"/>
  <c r="A368" i="23"/>
  <c r="K369" i="20"/>
  <c r="A368" i="20"/>
  <c r="K369" i="17"/>
  <c r="A368" i="17"/>
  <c r="N367" i="22"/>
  <c r="E367" i="22"/>
  <c r="K369" i="22"/>
  <c r="A368" i="22"/>
  <c r="C368" i="22" l="1"/>
  <c r="D368" i="22"/>
  <c r="D369" i="24"/>
  <c r="N369" i="24" s="1"/>
  <c r="C369" i="24"/>
  <c r="E369" i="24" s="1"/>
  <c r="C368" i="23"/>
  <c r="E368" i="23" s="1"/>
  <c r="D368" i="23"/>
  <c r="N368" i="23" s="1"/>
  <c r="D368" i="20"/>
  <c r="N368" i="20" s="1"/>
  <c r="C368" i="20"/>
  <c r="E368" i="20" s="1"/>
  <c r="D368" i="17"/>
  <c r="N368" i="17" s="1"/>
  <c r="C368" i="17"/>
  <c r="E368" i="17" s="1"/>
  <c r="C368" i="14"/>
  <c r="E368" i="14" s="1"/>
  <c r="D368" i="14"/>
  <c r="N368" i="14" s="1"/>
  <c r="K370" i="14"/>
  <c r="A369" i="14"/>
  <c r="K371" i="24"/>
  <c r="A370" i="24"/>
  <c r="K370" i="23"/>
  <c r="A369" i="23"/>
  <c r="K370" i="20"/>
  <c r="A369" i="20"/>
  <c r="K370" i="17"/>
  <c r="A369" i="17"/>
  <c r="N368" i="22"/>
  <c r="E368" i="22"/>
  <c r="K370" i="22"/>
  <c r="A369" i="22"/>
  <c r="C369" i="22" l="1"/>
  <c r="D369" i="22"/>
  <c r="C370" i="24"/>
  <c r="E370" i="24" s="1"/>
  <c r="D370" i="24"/>
  <c r="D369" i="23"/>
  <c r="N369" i="23" s="1"/>
  <c r="C369" i="23"/>
  <c r="E369" i="23" s="1"/>
  <c r="C369" i="20"/>
  <c r="E369" i="20" s="1"/>
  <c r="D369" i="20"/>
  <c r="N369" i="20" s="1"/>
  <c r="C369" i="17"/>
  <c r="E369" i="17" s="1"/>
  <c r="D369" i="17"/>
  <c r="N369" i="17" s="1"/>
  <c r="D369" i="14"/>
  <c r="N369" i="14" s="1"/>
  <c r="C369" i="14"/>
  <c r="E369" i="14" s="1"/>
  <c r="K371" i="14"/>
  <c r="A370" i="14"/>
  <c r="K372" i="24"/>
  <c r="A371" i="24"/>
  <c r="K371" i="23"/>
  <c r="A370" i="23"/>
  <c r="K371" i="20"/>
  <c r="A370" i="20"/>
  <c r="K371" i="17"/>
  <c r="A370" i="17"/>
  <c r="E369" i="22"/>
  <c r="N369" i="22"/>
  <c r="K371" i="22"/>
  <c r="A370" i="22"/>
  <c r="C370" i="22" l="1"/>
  <c r="D370" i="22"/>
  <c r="D371" i="24"/>
  <c r="C371" i="24"/>
  <c r="E371" i="24" s="1"/>
  <c r="D370" i="23"/>
  <c r="C370" i="23"/>
  <c r="E370" i="23" s="1"/>
  <c r="C370" i="20"/>
  <c r="E370" i="20" s="1"/>
  <c r="D370" i="20"/>
  <c r="C370" i="17"/>
  <c r="E370" i="17" s="1"/>
  <c r="D370" i="17"/>
  <c r="C370" i="14"/>
  <c r="E370" i="14" s="1"/>
  <c r="D370" i="14"/>
  <c r="K372" i="14"/>
  <c r="A371" i="14"/>
  <c r="K373" i="24"/>
  <c r="A372" i="24"/>
  <c r="K372" i="23"/>
  <c r="A371" i="23"/>
  <c r="K372" i="20"/>
  <c r="A371" i="20"/>
  <c r="K372" i="17"/>
  <c r="A371" i="17"/>
  <c r="E370" i="22"/>
  <c r="K372" i="22"/>
  <c r="A371" i="22"/>
  <c r="C371" i="22" l="1"/>
  <c r="D371" i="22"/>
  <c r="D372" i="24"/>
  <c r="C372" i="24"/>
  <c r="E372" i="24" s="1"/>
  <c r="C371" i="23"/>
  <c r="E371" i="23" s="1"/>
  <c r="D371" i="23"/>
  <c r="D371" i="20"/>
  <c r="C371" i="20"/>
  <c r="E371" i="20" s="1"/>
  <c r="D371" i="17"/>
  <c r="C371" i="17"/>
  <c r="E371" i="17" s="1"/>
  <c r="D371" i="14"/>
  <c r="C371" i="14"/>
  <c r="E371" i="14" s="1"/>
  <c r="K373" i="14"/>
  <c r="A372" i="14"/>
  <c r="K374" i="24"/>
  <c r="A373" i="24"/>
  <c r="K373" i="23"/>
  <c r="A372" i="23"/>
  <c r="K373" i="20"/>
  <c r="A372" i="20"/>
  <c r="K373" i="17"/>
  <c r="A372" i="17"/>
  <c r="E371" i="22"/>
  <c r="K373" i="22"/>
  <c r="A372" i="22"/>
  <c r="C372" i="22" l="1"/>
  <c r="D372" i="22"/>
  <c r="C373" i="24"/>
  <c r="E373" i="24" s="1"/>
  <c r="D373" i="24"/>
  <c r="D372" i="23"/>
  <c r="C372" i="23"/>
  <c r="E372" i="23" s="1"/>
  <c r="C372" i="20"/>
  <c r="E372" i="20" s="1"/>
  <c r="D372" i="20"/>
  <c r="C372" i="17"/>
  <c r="E372" i="17" s="1"/>
  <c r="D372" i="17"/>
  <c r="D372" i="14"/>
  <c r="C372" i="14"/>
  <c r="E372" i="14" s="1"/>
  <c r="K374" i="14"/>
  <c r="A373" i="14"/>
  <c r="K375" i="24"/>
  <c r="A374" i="24"/>
  <c r="K374" i="23"/>
  <c r="A373" i="23"/>
  <c r="K374" i="20"/>
  <c r="A373" i="20"/>
  <c r="K374" i="17"/>
  <c r="A373" i="17"/>
  <c r="E372" i="22"/>
  <c r="K374" i="22"/>
  <c r="A373" i="22"/>
  <c r="D373" i="22" l="1"/>
  <c r="C373" i="22"/>
  <c r="E373" i="22" s="1"/>
  <c r="D374" i="24"/>
  <c r="C374" i="24"/>
  <c r="E374" i="24" s="1"/>
  <c r="C373" i="23"/>
  <c r="E373" i="23" s="1"/>
  <c r="D373" i="23"/>
  <c r="D373" i="20"/>
  <c r="C373" i="20"/>
  <c r="E373" i="20" s="1"/>
  <c r="D373" i="17"/>
  <c r="C373" i="17"/>
  <c r="E373" i="17" s="1"/>
  <c r="C373" i="14"/>
  <c r="E373" i="14" s="1"/>
  <c r="D373" i="14"/>
  <c r="K375" i="14"/>
  <c r="A374" i="14"/>
  <c r="K376" i="24"/>
  <c r="A375" i="24"/>
  <c r="K375" i="23"/>
  <c r="A374" i="23"/>
  <c r="K375" i="20"/>
  <c r="A374" i="20"/>
  <c r="K375" i="17"/>
  <c r="A374" i="17"/>
  <c r="K375" i="22"/>
  <c r="A374" i="22"/>
  <c r="C374" i="22" l="1"/>
  <c r="D374" i="22"/>
  <c r="C375" i="24"/>
  <c r="E375" i="24" s="1"/>
  <c r="D375" i="24"/>
  <c r="C374" i="23"/>
  <c r="E374" i="23" s="1"/>
  <c r="D374" i="23"/>
  <c r="D374" i="20"/>
  <c r="C374" i="20"/>
  <c r="E374" i="20" s="1"/>
  <c r="D374" i="17"/>
  <c r="C374" i="17"/>
  <c r="D374" i="14"/>
  <c r="C374" i="14"/>
  <c r="E374" i="14" s="1"/>
  <c r="K376" i="14"/>
  <c r="A375" i="14"/>
  <c r="K377" i="24"/>
  <c r="A376" i="24"/>
  <c r="K376" i="23"/>
  <c r="A375" i="23"/>
  <c r="K376" i="20"/>
  <c r="A375" i="20"/>
  <c r="E374" i="17"/>
  <c r="K376" i="17"/>
  <c r="A375" i="17"/>
  <c r="E374" i="22"/>
  <c r="K376" i="22"/>
  <c r="A375" i="22"/>
  <c r="C375" i="22" l="1"/>
  <c r="D375" i="22"/>
  <c r="C376" i="24"/>
  <c r="E376" i="24" s="1"/>
  <c r="D376" i="24"/>
  <c r="D375" i="23"/>
  <c r="C375" i="23"/>
  <c r="E375" i="23" s="1"/>
  <c r="C375" i="20"/>
  <c r="E375" i="20" s="1"/>
  <c r="D375" i="20"/>
  <c r="C375" i="17"/>
  <c r="E375" i="17" s="1"/>
  <c r="D375" i="17"/>
  <c r="C375" i="14"/>
  <c r="E375" i="14" s="1"/>
  <c r="D375" i="14"/>
  <c r="K377" i="14"/>
  <c r="A376" i="14"/>
  <c r="K378" i="24"/>
  <c r="A377" i="24"/>
  <c r="K377" i="23"/>
  <c r="A376" i="23"/>
  <c r="K377" i="20"/>
  <c r="A376" i="20"/>
  <c r="K377" i="17"/>
  <c r="A376" i="17"/>
  <c r="E375" i="22"/>
  <c r="K377" i="22"/>
  <c r="A376" i="22"/>
  <c r="C376" i="22" l="1"/>
  <c r="D376" i="22"/>
  <c r="D377" i="24"/>
  <c r="C377" i="24"/>
  <c r="E377" i="24" s="1"/>
  <c r="C376" i="23"/>
  <c r="E376" i="23" s="1"/>
  <c r="D376" i="23"/>
  <c r="D376" i="20"/>
  <c r="C376" i="20"/>
  <c r="E376" i="20" s="1"/>
  <c r="D376" i="17"/>
  <c r="C376" i="17"/>
  <c r="E376" i="17" s="1"/>
  <c r="C376" i="14"/>
  <c r="E376" i="14" s="1"/>
  <c r="D376" i="14"/>
  <c r="K378" i="14"/>
  <c r="A377" i="14"/>
  <c r="K379" i="24"/>
  <c r="A378" i="24"/>
  <c r="K378" i="23"/>
  <c r="A377" i="23"/>
  <c r="K378" i="20"/>
  <c r="A377" i="20"/>
  <c r="K378" i="17"/>
  <c r="A377" i="17"/>
  <c r="E376" i="22"/>
  <c r="K378" i="22"/>
  <c r="A377" i="22"/>
  <c r="C377" i="22" l="1"/>
  <c r="D377" i="22"/>
  <c r="C378" i="24"/>
  <c r="E378" i="24" s="1"/>
  <c r="D378" i="24"/>
  <c r="D377" i="23"/>
  <c r="C377" i="23"/>
  <c r="E377" i="23" s="1"/>
  <c r="C377" i="20"/>
  <c r="E377" i="20" s="1"/>
  <c r="D377" i="20"/>
  <c r="C377" i="17"/>
  <c r="E377" i="17" s="1"/>
  <c r="D377" i="17"/>
  <c r="D377" i="14"/>
  <c r="C377" i="14"/>
  <c r="E377" i="14" s="1"/>
  <c r="K379" i="14"/>
  <c r="A378" i="14"/>
  <c r="K380" i="24"/>
  <c r="A379" i="24"/>
  <c r="K379" i="23"/>
  <c r="A378" i="23"/>
  <c r="K379" i="20"/>
  <c r="A378" i="20"/>
  <c r="K379" i="17"/>
  <c r="A378" i="17"/>
  <c r="E377" i="22"/>
  <c r="K379" i="22"/>
  <c r="A378" i="22"/>
  <c r="C378" i="22" l="1"/>
  <c r="D378" i="22"/>
  <c r="D379" i="24"/>
  <c r="C379" i="24"/>
  <c r="E379" i="24" s="1"/>
  <c r="D378" i="23"/>
  <c r="C378" i="23"/>
  <c r="C378" i="20"/>
  <c r="E378" i="20" s="1"/>
  <c r="D378" i="20"/>
  <c r="C378" i="17"/>
  <c r="E378" i="17" s="1"/>
  <c r="D378" i="17"/>
  <c r="C378" i="14"/>
  <c r="E378" i="14" s="1"/>
  <c r="D378" i="14"/>
  <c r="K380" i="14"/>
  <c r="A379" i="14"/>
  <c r="K381" i="24"/>
  <c r="A380" i="24"/>
  <c r="E378" i="23"/>
  <c r="K380" i="23"/>
  <c r="A379" i="23"/>
  <c r="K380" i="20"/>
  <c r="A379" i="20"/>
  <c r="K380" i="17"/>
  <c r="A379" i="17"/>
  <c r="E378" i="22"/>
  <c r="K380" i="22"/>
  <c r="A379" i="22"/>
  <c r="C379" i="22" l="1"/>
  <c r="D379" i="22"/>
  <c r="D380" i="24"/>
  <c r="C380" i="24"/>
  <c r="E380" i="24" s="1"/>
  <c r="C379" i="23"/>
  <c r="E379" i="23" s="1"/>
  <c r="D379" i="23"/>
  <c r="D379" i="20"/>
  <c r="C379" i="20"/>
  <c r="E379" i="20" s="1"/>
  <c r="D379" i="17"/>
  <c r="C379" i="17"/>
  <c r="E379" i="17" s="1"/>
  <c r="D379" i="14"/>
  <c r="C379" i="14"/>
  <c r="E379" i="14" s="1"/>
  <c r="K381" i="14"/>
  <c r="A380" i="14"/>
  <c r="K382" i="24"/>
  <c r="A381" i="24"/>
  <c r="K381" i="23"/>
  <c r="A380" i="23"/>
  <c r="K381" i="20"/>
  <c r="A380" i="20"/>
  <c r="K381" i="17"/>
  <c r="A380" i="17"/>
  <c r="E379" i="22"/>
  <c r="K381" i="22"/>
  <c r="A380" i="22"/>
  <c r="C380" i="22" l="1"/>
  <c r="D380" i="22"/>
  <c r="C381" i="24"/>
  <c r="E381" i="24" s="1"/>
  <c r="D381" i="24"/>
  <c r="D380" i="23"/>
  <c r="C380" i="23"/>
  <c r="E380" i="23" s="1"/>
  <c r="C380" i="20"/>
  <c r="E380" i="20" s="1"/>
  <c r="D380" i="20"/>
  <c r="D380" i="17"/>
  <c r="C380" i="17"/>
  <c r="E380" i="17" s="1"/>
  <c r="D380" i="14"/>
  <c r="C380" i="14"/>
  <c r="E380" i="14" s="1"/>
  <c r="K382" i="14"/>
  <c r="A381" i="14"/>
  <c r="K383" i="24"/>
  <c r="A382" i="24"/>
  <c r="K382" i="23"/>
  <c r="A381" i="23"/>
  <c r="K382" i="20"/>
  <c r="A381" i="20"/>
  <c r="K382" i="17"/>
  <c r="A381" i="17"/>
  <c r="K382" i="22"/>
  <c r="A381" i="22"/>
  <c r="E380" i="22"/>
  <c r="D381" i="22" l="1"/>
  <c r="C381" i="22"/>
  <c r="E381" i="22" s="1"/>
  <c r="D382" i="24"/>
  <c r="C382" i="24"/>
  <c r="E382" i="24" s="1"/>
  <c r="C381" i="23"/>
  <c r="E381" i="23" s="1"/>
  <c r="D381" i="23"/>
  <c r="D381" i="20"/>
  <c r="C381" i="20"/>
  <c r="E381" i="20" s="1"/>
  <c r="C381" i="17"/>
  <c r="E381" i="17" s="1"/>
  <c r="D381" i="17"/>
  <c r="C381" i="14"/>
  <c r="E381" i="14" s="1"/>
  <c r="D381" i="14"/>
  <c r="K383" i="14"/>
  <c r="A382" i="14"/>
  <c r="K384" i="24"/>
  <c r="A383" i="24"/>
  <c r="K383" i="23"/>
  <c r="A382" i="23"/>
  <c r="K383" i="20"/>
  <c r="A382" i="20"/>
  <c r="K383" i="17"/>
  <c r="A382" i="17"/>
  <c r="K383" i="22"/>
  <c r="A382" i="22"/>
  <c r="C382" i="22" l="1"/>
  <c r="D382" i="22"/>
  <c r="C383" i="24"/>
  <c r="E383" i="24" s="1"/>
  <c r="D383" i="24"/>
  <c r="C382" i="23"/>
  <c r="E382" i="23" s="1"/>
  <c r="D382" i="23"/>
  <c r="D382" i="20"/>
  <c r="C382" i="20"/>
  <c r="E382" i="20" s="1"/>
  <c r="D382" i="17"/>
  <c r="C382" i="17"/>
  <c r="E382" i="17" s="1"/>
  <c r="D382" i="14"/>
  <c r="C382" i="14"/>
  <c r="E382" i="14" s="1"/>
  <c r="K384" i="14"/>
  <c r="A383" i="14"/>
  <c r="K385" i="24"/>
  <c r="A384" i="24"/>
  <c r="K384" i="23"/>
  <c r="A383" i="23"/>
  <c r="K384" i="20"/>
  <c r="A383" i="20"/>
  <c r="K384" i="17"/>
  <c r="A383" i="17"/>
  <c r="E382" i="22"/>
  <c r="K384" i="22"/>
  <c r="A383" i="22"/>
  <c r="C383" i="22" l="1"/>
  <c r="D383" i="22"/>
  <c r="C384" i="24"/>
  <c r="E384" i="24" s="1"/>
  <c r="D384" i="24"/>
  <c r="D383" i="23"/>
  <c r="C383" i="23"/>
  <c r="E383" i="23" s="1"/>
  <c r="C383" i="20"/>
  <c r="E383" i="20" s="1"/>
  <c r="D383" i="20"/>
  <c r="C383" i="17"/>
  <c r="E383" i="17" s="1"/>
  <c r="D383" i="17"/>
  <c r="C383" i="14"/>
  <c r="E383" i="14" s="1"/>
  <c r="D383" i="14"/>
  <c r="K385" i="14"/>
  <c r="A384" i="14"/>
  <c r="K386" i="24"/>
  <c r="A385" i="24"/>
  <c r="K385" i="23"/>
  <c r="A384" i="23"/>
  <c r="K385" i="20"/>
  <c r="A384" i="20"/>
  <c r="K385" i="17"/>
  <c r="A384" i="17"/>
  <c r="E383" i="22"/>
  <c r="K385" i="22"/>
  <c r="A384" i="22"/>
  <c r="C384" i="22" l="1"/>
  <c r="D384" i="22"/>
  <c r="D385" i="24"/>
  <c r="C385" i="24"/>
  <c r="E385" i="24" s="1"/>
  <c r="C384" i="23"/>
  <c r="E384" i="23" s="1"/>
  <c r="D384" i="23"/>
  <c r="D384" i="20"/>
  <c r="C384" i="20"/>
  <c r="E384" i="20" s="1"/>
  <c r="C384" i="17"/>
  <c r="E384" i="17" s="1"/>
  <c r="D384" i="17"/>
  <c r="C384" i="14"/>
  <c r="E384" i="14" s="1"/>
  <c r="D384" i="14"/>
  <c r="K386" i="14"/>
  <c r="A385" i="14"/>
  <c r="K387" i="24"/>
  <c r="A386" i="24"/>
  <c r="K386" i="23"/>
  <c r="A385" i="23"/>
  <c r="K386" i="20"/>
  <c r="A385" i="20"/>
  <c r="K386" i="17"/>
  <c r="A385" i="17"/>
  <c r="E384" i="22"/>
  <c r="K386" i="22"/>
  <c r="A385" i="22"/>
  <c r="C385" i="22" l="1"/>
  <c r="D385" i="22"/>
  <c r="C386" i="24"/>
  <c r="E386" i="24" s="1"/>
  <c r="D386" i="24"/>
  <c r="D385" i="23"/>
  <c r="C385" i="23"/>
  <c r="E385" i="23" s="1"/>
  <c r="C385" i="20"/>
  <c r="E385" i="20" s="1"/>
  <c r="D385" i="20"/>
  <c r="D385" i="17"/>
  <c r="C385" i="17"/>
  <c r="E385" i="17" s="1"/>
  <c r="D385" i="14"/>
  <c r="C385" i="14"/>
  <c r="E385" i="14" s="1"/>
  <c r="K387" i="14"/>
  <c r="A386" i="14"/>
  <c r="K388" i="24"/>
  <c r="A387" i="24"/>
  <c r="K387" i="23"/>
  <c r="A386" i="23"/>
  <c r="K387" i="20"/>
  <c r="A386" i="20"/>
  <c r="K387" i="17"/>
  <c r="A386" i="17"/>
  <c r="E385" i="22"/>
  <c r="K387" i="22"/>
  <c r="A386" i="22"/>
  <c r="C386" i="22" l="1"/>
  <c r="D386" i="22"/>
  <c r="D387" i="24"/>
  <c r="C387" i="24"/>
  <c r="E387" i="24" s="1"/>
  <c r="D386" i="23"/>
  <c r="C386" i="23"/>
  <c r="E386" i="23" s="1"/>
  <c r="C386" i="20"/>
  <c r="E386" i="20" s="1"/>
  <c r="D386" i="20"/>
  <c r="C386" i="17"/>
  <c r="E386" i="17" s="1"/>
  <c r="D386" i="17"/>
  <c r="C386" i="14"/>
  <c r="E386" i="14" s="1"/>
  <c r="D386" i="14"/>
  <c r="K388" i="14"/>
  <c r="A387" i="14"/>
  <c r="K389" i="24"/>
  <c r="A388" i="24"/>
  <c r="K388" i="23"/>
  <c r="A387" i="23"/>
  <c r="K388" i="20"/>
  <c r="A387" i="20"/>
  <c r="K388" i="17"/>
  <c r="A387" i="17"/>
  <c r="E386" i="22"/>
  <c r="K388" i="22"/>
  <c r="A387" i="22"/>
  <c r="C387" i="22" l="1"/>
  <c r="D387" i="22"/>
  <c r="D388" i="24"/>
  <c r="C388" i="24"/>
  <c r="E388" i="24" s="1"/>
  <c r="C387" i="23"/>
  <c r="E387" i="23" s="1"/>
  <c r="D387" i="23"/>
  <c r="D387" i="20"/>
  <c r="C387" i="20"/>
  <c r="E387" i="20" s="1"/>
  <c r="D387" i="17"/>
  <c r="C387" i="17"/>
  <c r="E387" i="17" s="1"/>
  <c r="D387" i="14"/>
  <c r="C387" i="14"/>
  <c r="E387" i="14" s="1"/>
  <c r="K389" i="14"/>
  <c r="A388" i="14"/>
  <c r="K390" i="24"/>
  <c r="A389" i="24"/>
  <c r="K389" i="23"/>
  <c r="A388" i="23"/>
  <c r="K389" i="20"/>
  <c r="A388" i="20"/>
  <c r="K389" i="17"/>
  <c r="A388" i="17"/>
  <c r="E387" i="22"/>
  <c r="K389" i="22"/>
  <c r="A388" i="22"/>
  <c r="C388" i="22" l="1"/>
  <c r="D388" i="22"/>
  <c r="C389" i="24"/>
  <c r="E389" i="24" s="1"/>
  <c r="D389" i="24"/>
  <c r="D388" i="23"/>
  <c r="C388" i="23"/>
  <c r="E388" i="23" s="1"/>
  <c r="C388" i="20"/>
  <c r="E388" i="20" s="1"/>
  <c r="D388" i="20"/>
  <c r="D388" i="17"/>
  <c r="C388" i="17"/>
  <c r="E388" i="17" s="1"/>
  <c r="D388" i="14"/>
  <c r="C388" i="14"/>
  <c r="E388" i="14" s="1"/>
  <c r="K390" i="14"/>
  <c r="A389" i="14"/>
  <c r="K391" i="24"/>
  <c r="A390" i="24"/>
  <c r="K390" i="23"/>
  <c r="A389" i="23"/>
  <c r="K390" i="20"/>
  <c r="A389" i="20"/>
  <c r="K390" i="17"/>
  <c r="A389" i="17"/>
  <c r="E388" i="22"/>
  <c r="K390" i="22"/>
  <c r="A389" i="22"/>
  <c r="D389" i="22" l="1"/>
  <c r="C389" i="22"/>
  <c r="D390" i="24"/>
  <c r="C390" i="24"/>
  <c r="E390" i="24" s="1"/>
  <c r="C389" i="23"/>
  <c r="E389" i="23" s="1"/>
  <c r="D389" i="23"/>
  <c r="D389" i="20"/>
  <c r="C389" i="20"/>
  <c r="E389" i="20" s="1"/>
  <c r="C389" i="17"/>
  <c r="E389" i="17" s="1"/>
  <c r="D389" i="17"/>
  <c r="C389" i="14"/>
  <c r="E389" i="14" s="1"/>
  <c r="D389" i="14"/>
  <c r="K391" i="14"/>
  <c r="A390" i="14"/>
  <c r="K392" i="24"/>
  <c r="A391" i="24"/>
  <c r="K391" i="23"/>
  <c r="A390" i="23"/>
  <c r="K391" i="20"/>
  <c r="A390" i="20"/>
  <c r="K391" i="17"/>
  <c r="A390" i="17"/>
  <c r="K391" i="22"/>
  <c r="A390" i="22"/>
  <c r="E389" i="22"/>
  <c r="C390" i="22" l="1"/>
  <c r="D390" i="22"/>
  <c r="C391" i="24"/>
  <c r="D391" i="24"/>
  <c r="C390" i="23"/>
  <c r="E390" i="23" s="1"/>
  <c r="D390" i="23"/>
  <c r="D390" i="20"/>
  <c r="C390" i="20"/>
  <c r="E390" i="20" s="1"/>
  <c r="D390" i="17"/>
  <c r="C390" i="17"/>
  <c r="E390" i="17" s="1"/>
  <c r="C390" i="14"/>
  <c r="E390" i="14" s="1"/>
  <c r="D390" i="14"/>
  <c r="K392" i="14"/>
  <c r="A391" i="14"/>
  <c r="E391" i="24"/>
  <c r="K393" i="24"/>
  <c r="A392" i="24"/>
  <c r="K392" i="23"/>
  <c r="A391" i="23"/>
  <c r="K392" i="20"/>
  <c r="A391" i="20"/>
  <c r="K392" i="17"/>
  <c r="A391" i="17"/>
  <c r="E390" i="22"/>
  <c r="K392" i="22"/>
  <c r="A391" i="22"/>
  <c r="C391" i="22" l="1"/>
  <c r="D391" i="22"/>
  <c r="C392" i="24"/>
  <c r="E392" i="24" s="1"/>
  <c r="D392" i="24"/>
  <c r="D391" i="23"/>
  <c r="C391" i="23"/>
  <c r="E391" i="23" s="1"/>
  <c r="C391" i="20"/>
  <c r="E391" i="20" s="1"/>
  <c r="D391" i="20"/>
  <c r="D391" i="17"/>
  <c r="C391" i="17"/>
  <c r="E391" i="17" s="1"/>
  <c r="C391" i="14"/>
  <c r="E391" i="14" s="1"/>
  <c r="D391" i="14"/>
  <c r="K393" i="14"/>
  <c r="A392" i="14"/>
  <c r="K394" i="24"/>
  <c r="A393" i="24"/>
  <c r="K393" i="23"/>
  <c r="A392" i="23"/>
  <c r="K393" i="20"/>
  <c r="A392" i="20"/>
  <c r="K393" i="17"/>
  <c r="A392" i="17"/>
  <c r="K393" i="22"/>
  <c r="A392" i="22"/>
  <c r="E391" i="22"/>
  <c r="C392" i="22" l="1"/>
  <c r="D392" i="22"/>
  <c r="D393" i="24"/>
  <c r="C393" i="24"/>
  <c r="E393" i="24" s="1"/>
  <c r="C392" i="23"/>
  <c r="E392" i="23" s="1"/>
  <c r="D392" i="23"/>
  <c r="D392" i="20"/>
  <c r="C392" i="20"/>
  <c r="E392" i="20" s="1"/>
  <c r="C392" i="17"/>
  <c r="E392" i="17" s="1"/>
  <c r="D392" i="17"/>
  <c r="C392" i="14"/>
  <c r="E392" i="14" s="1"/>
  <c r="D392" i="14"/>
  <c r="K394" i="14"/>
  <c r="A393" i="14"/>
  <c r="K395" i="24"/>
  <c r="A394" i="24"/>
  <c r="K394" i="23"/>
  <c r="A393" i="23"/>
  <c r="K394" i="20"/>
  <c r="A393" i="20"/>
  <c r="K394" i="17"/>
  <c r="A393" i="17"/>
  <c r="E392" i="22"/>
  <c r="K394" i="22"/>
  <c r="A393" i="22"/>
  <c r="C393" i="22" l="1"/>
  <c r="D393" i="22"/>
  <c r="C394" i="24"/>
  <c r="E394" i="24" s="1"/>
  <c r="D394" i="24"/>
  <c r="D393" i="23"/>
  <c r="C393" i="23"/>
  <c r="E393" i="23" s="1"/>
  <c r="C393" i="20"/>
  <c r="E393" i="20" s="1"/>
  <c r="D393" i="20"/>
  <c r="D393" i="17"/>
  <c r="C393" i="17"/>
  <c r="E393" i="17" s="1"/>
  <c r="D393" i="14"/>
  <c r="C393" i="14"/>
  <c r="E393" i="14" s="1"/>
  <c r="K395" i="14"/>
  <c r="A394" i="14"/>
  <c r="K396" i="24"/>
  <c r="A395" i="24"/>
  <c r="K395" i="23"/>
  <c r="A394" i="23"/>
  <c r="K395" i="20"/>
  <c r="A394" i="20"/>
  <c r="K395" i="17"/>
  <c r="A394" i="17"/>
  <c r="E393" i="22"/>
  <c r="K395" i="22"/>
  <c r="A394" i="22"/>
  <c r="C394" i="22" l="1"/>
  <c r="D394" i="22"/>
  <c r="D395" i="24"/>
  <c r="C395" i="24"/>
  <c r="E395" i="24" s="1"/>
  <c r="D394" i="23"/>
  <c r="C394" i="23"/>
  <c r="E394" i="23" s="1"/>
  <c r="C394" i="20"/>
  <c r="E394" i="20" s="1"/>
  <c r="D394" i="20"/>
  <c r="C394" i="17"/>
  <c r="E394" i="17" s="1"/>
  <c r="D394" i="17"/>
  <c r="D394" i="14"/>
  <c r="C394" i="14"/>
  <c r="E394" i="14" s="1"/>
  <c r="K396" i="14"/>
  <c r="A395" i="14"/>
  <c r="K397" i="24"/>
  <c r="A396" i="24"/>
  <c r="K396" i="23"/>
  <c r="A395" i="23"/>
  <c r="K396" i="20"/>
  <c r="A395" i="20"/>
  <c r="K396" i="17"/>
  <c r="A395" i="17"/>
  <c r="K396" i="22"/>
  <c r="A395" i="22"/>
  <c r="E394" i="22"/>
  <c r="C395" i="22" l="1"/>
  <c r="D395" i="22"/>
  <c r="D396" i="24"/>
  <c r="C396" i="24"/>
  <c r="E396" i="24" s="1"/>
  <c r="C395" i="23"/>
  <c r="E395" i="23" s="1"/>
  <c r="D395" i="23"/>
  <c r="D395" i="20"/>
  <c r="C395" i="20"/>
  <c r="E395" i="20" s="1"/>
  <c r="C395" i="17"/>
  <c r="E395" i="17" s="1"/>
  <c r="D395" i="17"/>
  <c r="D395" i="14"/>
  <c r="C395" i="14"/>
  <c r="E395" i="14" s="1"/>
  <c r="K397" i="14"/>
  <c r="A396" i="14"/>
  <c r="K398" i="24"/>
  <c r="A397" i="24"/>
  <c r="K397" i="23"/>
  <c r="A396" i="23"/>
  <c r="K397" i="20"/>
  <c r="A396" i="20"/>
  <c r="K397" i="17"/>
  <c r="A396" i="17"/>
  <c r="E395" i="22"/>
  <c r="K397" i="22"/>
  <c r="A396" i="22"/>
  <c r="C396" i="22" l="1"/>
  <c r="D396" i="22"/>
  <c r="C397" i="24"/>
  <c r="E397" i="24" s="1"/>
  <c r="D397" i="24"/>
  <c r="D396" i="23"/>
  <c r="C396" i="23"/>
  <c r="E396" i="23" s="1"/>
  <c r="C396" i="20"/>
  <c r="E396" i="20" s="1"/>
  <c r="D396" i="20"/>
  <c r="D396" i="17"/>
  <c r="C396" i="17"/>
  <c r="E396" i="17" s="1"/>
  <c r="D396" i="14"/>
  <c r="C396" i="14"/>
  <c r="E396" i="14" s="1"/>
  <c r="K398" i="14"/>
  <c r="A397" i="14"/>
  <c r="K399" i="24"/>
  <c r="A398" i="24"/>
  <c r="K398" i="23"/>
  <c r="A397" i="23"/>
  <c r="K398" i="20"/>
  <c r="A397" i="20"/>
  <c r="K398" i="17"/>
  <c r="A397" i="17"/>
  <c r="E396" i="22"/>
  <c r="K398" i="22"/>
  <c r="A397" i="22"/>
  <c r="D397" i="22" l="1"/>
  <c r="C397" i="22"/>
  <c r="E397" i="22" s="1"/>
  <c r="D398" i="24"/>
  <c r="C398" i="24"/>
  <c r="E398" i="24" s="1"/>
  <c r="C397" i="23"/>
  <c r="E397" i="23" s="1"/>
  <c r="D397" i="23"/>
  <c r="D397" i="20"/>
  <c r="C397" i="20"/>
  <c r="E397" i="20" s="1"/>
  <c r="C397" i="17"/>
  <c r="E397" i="17" s="1"/>
  <c r="D397" i="17"/>
  <c r="C397" i="14"/>
  <c r="E397" i="14" s="1"/>
  <c r="D397" i="14"/>
  <c r="K399" i="14"/>
  <c r="A398" i="14"/>
  <c r="K400" i="24"/>
  <c r="A399" i="24"/>
  <c r="K399" i="23"/>
  <c r="A398" i="23"/>
  <c r="K399" i="20"/>
  <c r="A398" i="20"/>
  <c r="K399" i="17"/>
  <c r="A398" i="17"/>
  <c r="K399" i="22"/>
  <c r="A398" i="22"/>
  <c r="C398" i="22" l="1"/>
  <c r="D398" i="22"/>
  <c r="C399" i="24"/>
  <c r="E399" i="24" s="1"/>
  <c r="D399" i="24"/>
  <c r="C398" i="23"/>
  <c r="E398" i="23" s="1"/>
  <c r="D398" i="23"/>
  <c r="D398" i="20"/>
  <c r="C398" i="20"/>
  <c r="E398" i="20" s="1"/>
  <c r="D398" i="17"/>
  <c r="C398" i="17"/>
  <c r="E398" i="17" s="1"/>
  <c r="C398" i="14"/>
  <c r="E398" i="14" s="1"/>
  <c r="D398" i="14"/>
  <c r="K400" i="14"/>
  <c r="A399" i="14"/>
  <c r="K401" i="24"/>
  <c r="A400" i="24"/>
  <c r="K400" i="23"/>
  <c r="A399" i="23"/>
  <c r="K400" i="20"/>
  <c r="A399" i="20"/>
  <c r="K400" i="17"/>
  <c r="A399" i="17"/>
  <c r="E398" i="22"/>
  <c r="K400" i="22"/>
  <c r="A399" i="22"/>
  <c r="C399" i="22" l="1"/>
  <c r="D399" i="22"/>
  <c r="C400" i="24"/>
  <c r="E400" i="24" s="1"/>
  <c r="D400" i="24"/>
  <c r="D399" i="23"/>
  <c r="C399" i="23"/>
  <c r="E399" i="23" s="1"/>
  <c r="C399" i="20"/>
  <c r="E399" i="20" s="1"/>
  <c r="D399" i="20"/>
  <c r="D399" i="17"/>
  <c r="C399" i="17"/>
  <c r="C399" i="14"/>
  <c r="E399" i="14" s="1"/>
  <c r="D399" i="14"/>
  <c r="K401" i="14"/>
  <c r="A400" i="14"/>
  <c r="K402" i="24"/>
  <c r="A401" i="24"/>
  <c r="K401" i="23"/>
  <c r="A400" i="23"/>
  <c r="K401" i="20"/>
  <c r="A400" i="20"/>
  <c r="E399" i="17"/>
  <c r="K401" i="17"/>
  <c r="A400" i="17"/>
  <c r="E399" i="22"/>
  <c r="K401" i="22"/>
  <c r="A400" i="22"/>
  <c r="C400" i="22" l="1"/>
  <c r="D400" i="22"/>
  <c r="D401" i="24"/>
  <c r="C401" i="24"/>
  <c r="E401" i="24" s="1"/>
  <c r="C400" i="23"/>
  <c r="E400" i="23" s="1"/>
  <c r="D400" i="23"/>
  <c r="D400" i="20"/>
  <c r="C400" i="20"/>
  <c r="E400" i="20" s="1"/>
  <c r="C400" i="17"/>
  <c r="E400" i="17" s="1"/>
  <c r="D400" i="17"/>
  <c r="C400" i="14"/>
  <c r="E400" i="14" s="1"/>
  <c r="D400" i="14"/>
  <c r="K402" i="14"/>
  <c r="A401" i="14"/>
  <c r="K403" i="24"/>
  <c r="A402" i="24"/>
  <c r="K402" i="23"/>
  <c r="A401" i="23"/>
  <c r="K402" i="20"/>
  <c r="A401" i="20"/>
  <c r="K402" i="17"/>
  <c r="A401" i="17"/>
  <c r="E400" i="22"/>
  <c r="K402" i="22"/>
  <c r="A401" i="22"/>
  <c r="D401" i="22" l="1"/>
  <c r="C401" i="22"/>
  <c r="C402" i="24"/>
  <c r="E402" i="24" s="1"/>
  <c r="D402" i="24"/>
  <c r="D401" i="23"/>
  <c r="C401" i="23"/>
  <c r="E401" i="23" s="1"/>
  <c r="C401" i="20"/>
  <c r="E401" i="20" s="1"/>
  <c r="D401" i="20"/>
  <c r="D401" i="17"/>
  <c r="C401" i="17"/>
  <c r="E401" i="17" s="1"/>
  <c r="D401" i="14"/>
  <c r="C401" i="14"/>
  <c r="E401" i="14" s="1"/>
  <c r="K403" i="14"/>
  <c r="A402" i="14"/>
  <c r="K404" i="24"/>
  <c r="A403" i="24"/>
  <c r="K403" i="23"/>
  <c r="A402" i="23"/>
  <c r="K403" i="20"/>
  <c r="A402" i="20"/>
  <c r="K403" i="17"/>
  <c r="A402" i="17"/>
  <c r="E401" i="22"/>
  <c r="K403" i="22"/>
  <c r="A402" i="22"/>
  <c r="C402" i="22" l="1"/>
  <c r="D402" i="22"/>
  <c r="D403" i="24"/>
  <c r="C403" i="24"/>
  <c r="E403" i="24" s="1"/>
  <c r="D402" i="23"/>
  <c r="C402" i="23"/>
  <c r="E402" i="23" s="1"/>
  <c r="C402" i="20"/>
  <c r="E402" i="20" s="1"/>
  <c r="D402" i="20"/>
  <c r="C402" i="17"/>
  <c r="E402" i="17" s="1"/>
  <c r="D402" i="17"/>
  <c r="C402" i="14"/>
  <c r="E402" i="14" s="1"/>
  <c r="D402" i="14"/>
  <c r="K404" i="14"/>
  <c r="A403" i="14"/>
  <c r="K405" i="24"/>
  <c r="A404" i="24"/>
  <c r="K404" i="23"/>
  <c r="A403" i="23"/>
  <c r="K404" i="20"/>
  <c r="A403" i="20"/>
  <c r="K404" i="17"/>
  <c r="A403" i="17"/>
  <c r="E402" i="22"/>
  <c r="K404" i="22"/>
  <c r="A403" i="22"/>
  <c r="C403" i="22" l="1"/>
  <c r="E403" i="22" s="1"/>
  <c r="D403" i="22"/>
  <c r="D404" i="24"/>
  <c r="C404" i="24"/>
  <c r="E404" i="24" s="1"/>
  <c r="C403" i="23"/>
  <c r="E403" i="23" s="1"/>
  <c r="D403" i="23"/>
  <c r="D403" i="20"/>
  <c r="C403" i="20"/>
  <c r="E403" i="20" s="1"/>
  <c r="C403" i="17"/>
  <c r="E403" i="17" s="1"/>
  <c r="D403" i="17"/>
  <c r="D403" i="14"/>
  <c r="C403" i="14"/>
  <c r="E403" i="14" s="1"/>
  <c r="K405" i="14"/>
  <c r="A404" i="14"/>
  <c r="K406" i="24"/>
  <c r="A405" i="24"/>
  <c r="K405" i="23"/>
  <c r="A404" i="23"/>
  <c r="K405" i="20"/>
  <c r="A404" i="20"/>
  <c r="K405" i="17"/>
  <c r="A404" i="17"/>
  <c r="K405" i="22"/>
  <c r="A404" i="22"/>
  <c r="C404" i="22" l="1"/>
  <c r="D404" i="22"/>
  <c r="C405" i="24"/>
  <c r="E405" i="24" s="1"/>
  <c r="D405" i="24"/>
  <c r="D404" i="23"/>
  <c r="C404" i="23"/>
  <c r="E404" i="23" s="1"/>
  <c r="C404" i="20"/>
  <c r="E404" i="20" s="1"/>
  <c r="D404" i="20"/>
  <c r="D404" i="17"/>
  <c r="C404" i="17"/>
  <c r="E404" i="17" s="1"/>
  <c r="D404" i="14"/>
  <c r="C404" i="14"/>
  <c r="E404" i="14" s="1"/>
  <c r="K406" i="14"/>
  <c r="A405" i="14"/>
  <c r="K407" i="24"/>
  <c r="A406" i="24"/>
  <c r="K406" i="23"/>
  <c r="A405" i="23"/>
  <c r="K406" i="20"/>
  <c r="A405" i="20"/>
  <c r="K406" i="17"/>
  <c r="A405" i="17"/>
  <c r="E404" i="22"/>
  <c r="K406" i="22"/>
  <c r="A405" i="22"/>
  <c r="C405" i="22" l="1"/>
  <c r="D405" i="22"/>
  <c r="D406" i="24"/>
  <c r="C406" i="24"/>
  <c r="E406" i="24" s="1"/>
  <c r="C405" i="23"/>
  <c r="E405" i="23" s="1"/>
  <c r="D405" i="23"/>
  <c r="D405" i="20"/>
  <c r="C405" i="20"/>
  <c r="E405" i="20" s="1"/>
  <c r="C405" i="17"/>
  <c r="E405" i="17" s="1"/>
  <c r="D405" i="17"/>
  <c r="C405" i="14"/>
  <c r="E405" i="14" s="1"/>
  <c r="D405" i="14"/>
  <c r="K407" i="14"/>
  <c r="A406" i="14"/>
  <c r="K408" i="24"/>
  <c r="A407" i="24"/>
  <c r="K407" i="23"/>
  <c r="A406" i="23"/>
  <c r="K407" i="20"/>
  <c r="A406" i="20"/>
  <c r="K407" i="17"/>
  <c r="A406" i="17"/>
  <c r="E405" i="22"/>
  <c r="K407" i="22"/>
  <c r="A406" i="22"/>
  <c r="C406" i="22" l="1"/>
  <c r="D406" i="22"/>
  <c r="C407" i="24"/>
  <c r="E407" i="24" s="1"/>
  <c r="D407" i="24"/>
  <c r="C406" i="23"/>
  <c r="E406" i="23" s="1"/>
  <c r="D406" i="23"/>
  <c r="D406" i="20"/>
  <c r="C406" i="20"/>
  <c r="E406" i="20" s="1"/>
  <c r="D406" i="17"/>
  <c r="C406" i="17"/>
  <c r="E406" i="17" s="1"/>
  <c r="D406" i="14"/>
  <c r="C406" i="14"/>
  <c r="E406" i="14" s="1"/>
  <c r="K408" i="14"/>
  <c r="A407" i="14"/>
  <c r="K409" i="24"/>
  <c r="A408" i="24"/>
  <c r="K408" i="23"/>
  <c r="A407" i="23"/>
  <c r="K408" i="20"/>
  <c r="A407" i="20"/>
  <c r="K408" i="17"/>
  <c r="A407" i="17"/>
  <c r="E406" i="22"/>
  <c r="K408" i="22"/>
  <c r="A407" i="22"/>
  <c r="C407" i="22" l="1"/>
  <c r="D407" i="22"/>
  <c r="C408" i="24"/>
  <c r="E408" i="24" s="1"/>
  <c r="D408" i="24"/>
  <c r="D407" i="23"/>
  <c r="C407" i="23"/>
  <c r="E407" i="23" s="1"/>
  <c r="C407" i="20"/>
  <c r="E407" i="20" s="1"/>
  <c r="D407" i="20"/>
  <c r="D407" i="17"/>
  <c r="C407" i="17"/>
  <c r="C407" i="14"/>
  <c r="E407" i="14" s="1"/>
  <c r="D407" i="14"/>
  <c r="K409" i="14"/>
  <c r="A408" i="14"/>
  <c r="K410" i="24"/>
  <c r="A409" i="24"/>
  <c r="K409" i="23"/>
  <c r="A408" i="23"/>
  <c r="K409" i="20"/>
  <c r="A408" i="20"/>
  <c r="K409" i="17"/>
  <c r="A408" i="17"/>
  <c r="E407" i="17"/>
  <c r="E407" i="22"/>
  <c r="K409" i="22"/>
  <c r="A408" i="22"/>
  <c r="C408" i="22" l="1"/>
  <c r="D408" i="22"/>
  <c r="D409" i="24"/>
  <c r="C409" i="24"/>
  <c r="E409" i="24" s="1"/>
  <c r="C408" i="23"/>
  <c r="E408" i="23" s="1"/>
  <c r="D408" i="23"/>
  <c r="D408" i="20"/>
  <c r="C408" i="20"/>
  <c r="E408" i="20" s="1"/>
  <c r="C408" i="17"/>
  <c r="E408" i="17" s="1"/>
  <c r="D408" i="17"/>
  <c r="C408" i="14"/>
  <c r="E408" i="14" s="1"/>
  <c r="D408" i="14"/>
  <c r="K410" i="14"/>
  <c r="A409" i="14"/>
  <c r="K411" i="24"/>
  <c r="A410" i="24"/>
  <c r="K410" i="23"/>
  <c r="A409" i="23"/>
  <c r="K410" i="20"/>
  <c r="A409" i="20"/>
  <c r="K410" i="17"/>
  <c r="A409" i="17"/>
  <c r="E408" i="22"/>
  <c r="K410" i="22"/>
  <c r="A409" i="22"/>
  <c r="D409" i="22" l="1"/>
  <c r="C409" i="22"/>
  <c r="E409" i="22" s="1"/>
  <c r="C410" i="24"/>
  <c r="E410" i="24" s="1"/>
  <c r="D410" i="24"/>
  <c r="D409" i="23"/>
  <c r="C409" i="23"/>
  <c r="E409" i="23" s="1"/>
  <c r="C409" i="20"/>
  <c r="E409" i="20" s="1"/>
  <c r="D409" i="20"/>
  <c r="D409" i="17"/>
  <c r="C409" i="17"/>
  <c r="E409" i="17" s="1"/>
  <c r="D409" i="14"/>
  <c r="C409" i="14"/>
  <c r="E409" i="14" s="1"/>
  <c r="K411" i="14"/>
  <c r="A410" i="14"/>
  <c r="K412" i="24"/>
  <c r="A411" i="24"/>
  <c r="K411" i="23"/>
  <c r="A410" i="23"/>
  <c r="K411" i="20"/>
  <c r="A410" i="20"/>
  <c r="K411" i="17"/>
  <c r="A410" i="17"/>
  <c r="K411" i="22"/>
  <c r="A410" i="22"/>
  <c r="C410" i="22" l="1"/>
  <c r="D410" i="22"/>
  <c r="D411" i="24"/>
  <c r="C411" i="24"/>
  <c r="E411" i="24" s="1"/>
  <c r="D410" i="23"/>
  <c r="C410" i="23"/>
  <c r="E410" i="23" s="1"/>
  <c r="C410" i="20"/>
  <c r="E410" i="20" s="1"/>
  <c r="D410" i="20"/>
  <c r="C410" i="17"/>
  <c r="E410" i="17" s="1"/>
  <c r="D410" i="17"/>
  <c r="C410" i="14"/>
  <c r="E410" i="14" s="1"/>
  <c r="D410" i="14"/>
  <c r="K412" i="14"/>
  <c r="A411" i="14"/>
  <c r="K413" i="24"/>
  <c r="A412" i="24"/>
  <c r="K412" i="23"/>
  <c r="A411" i="23"/>
  <c r="K412" i="20"/>
  <c r="A411" i="20"/>
  <c r="K412" i="17"/>
  <c r="A411" i="17"/>
  <c r="E410" i="22"/>
  <c r="K412" i="22"/>
  <c r="A411" i="22"/>
  <c r="D411" i="22" l="1"/>
  <c r="C411" i="22"/>
  <c r="E411" i="22" s="1"/>
  <c r="D412" i="24"/>
  <c r="C412" i="24"/>
  <c r="E412" i="24" s="1"/>
  <c r="C411" i="23"/>
  <c r="E411" i="23" s="1"/>
  <c r="D411" i="23"/>
  <c r="D411" i="20"/>
  <c r="C411" i="20"/>
  <c r="E411" i="20" s="1"/>
  <c r="C411" i="17"/>
  <c r="E411" i="17" s="1"/>
  <c r="D411" i="17"/>
  <c r="D411" i="14"/>
  <c r="C411" i="14"/>
  <c r="E411" i="14" s="1"/>
  <c r="K413" i="14"/>
  <c r="A412" i="14"/>
  <c r="K414" i="24"/>
  <c r="A413" i="24"/>
  <c r="K413" i="23"/>
  <c r="A412" i="23"/>
  <c r="K413" i="20"/>
  <c r="A412" i="20"/>
  <c r="K413" i="17"/>
  <c r="A412" i="17"/>
  <c r="K413" i="22"/>
  <c r="A412" i="22"/>
  <c r="C412" i="22" l="1"/>
  <c r="D412" i="22"/>
  <c r="C413" i="24"/>
  <c r="E413" i="24" s="1"/>
  <c r="D413" i="24"/>
  <c r="D412" i="23"/>
  <c r="C412" i="23"/>
  <c r="E412" i="23" s="1"/>
  <c r="C412" i="20"/>
  <c r="E412" i="20" s="1"/>
  <c r="D412" i="20"/>
  <c r="D412" i="17"/>
  <c r="C412" i="17"/>
  <c r="E412" i="17" s="1"/>
  <c r="D412" i="14"/>
  <c r="C412" i="14"/>
  <c r="E412" i="14" s="1"/>
  <c r="K414" i="14"/>
  <c r="A413" i="14"/>
  <c r="K415" i="24"/>
  <c r="A414" i="24"/>
  <c r="K414" i="23"/>
  <c r="A413" i="23"/>
  <c r="K414" i="20"/>
  <c r="A413" i="20"/>
  <c r="K414" i="17"/>
  <c r="A413" i="17"/>
  <c r="E412" i="22"/>
  <c r="K414" i="22"/>
  <c r="A413" i="22"/>
  <c r="C413" i="22" l="1"/>
  <c r="D413" i="22"/>
  <c r="D414" i="24"/>
  <c r="C414" i="24"/>
  <c r="E414" i="24" s="1"/>
  <c r="C413" i="23"/>
  <c r="E413" i="23" s="1"/>
  <c r="D413" i="23"/>
  <c r="D413" i="20"/>
  <c r="C413" i="20"/>
  <c r="E413" i="20" s="1"/>
  <c r="C413" i="17"/>
  <c r="E413" i="17" s="1"/>
  <c r="D413" i="17"/>
  <c r="C413" i="14"/>
  <c r="E413" i="14" s="1"/>
  <c r="D413" i="14"/>
  <c r="K415" i="14"/>
  <c r="A414" i="14"/>
  <c r="K416" i="24"/>
  <c r="A415" i="24"/>
  <c r="K415" i="23"/>
  <c r="A414" i="23"/>
  <c r="K415" i="20"/>
  <c r="A414" i="20"/>
  <c r="K415" i="17"/>
  <c r="A414" i="17"/>
  <c r="K415" i="22"/>
  <c r="A414" i="22"/>
  <c r="E413" i="22"/>
  <c r="C414" i="22" l="1"/>
  <c r="D414" i="22"/>
  <c r="C415" i="24"/>
  <c r="E415" i="24" s="1"/>
  <c r="D415" i="24"/>
  <c r="D414" i="23"/>
  <c r="C414" i="23"/>
  <c r="E414" i="23" s="1"/>
  <c r="D414" i="20"/>
  <c r="C414" i="20"/>
  <c r="E414" i="20" s="1"/>
  <c r="D414" i="17"/>
  <c r="C414" i="17"/>
  <c r="E414" i="17" s="1"/>
  <c r="D414" i="14"/>
  <c r="C414" i="14"/>
  <c r="E414" i="14" s="1"/>
  <c r="K416" i="14"/>
  <c r="A415" i="14"/>
  <c r="K417" i="24"/>
  <c r="A416" i="24"/>
  <c r="K416" i="23"/>
  <c r="A415" i="23"/>
  <c r="K416" i="20"/>
  <c r="A415" i="20"/>
  <c r="K416" i="17"/>
  <c r="A415" i="17"/>
  <c r="E414" i="22"/>
  <c r="K416" i="22"/>
  <c r="A415" i="22"/>
  <c r="D415" i="22" l="1"/>
  <c r="C415" i="22"/>
  <c r="E415" i="22" s="1"/>
  <c r="C416" i="24"/>
  <c r="E416" i="24" s="1"/>
  <c r="D416" i="24"/>
  <c r="C415" i="23"/>
  <c r="E415" i="23" s="1"/>
  <c r="D415" i="23"/>
  <c r="C415" i="20"/>
  <c r="E415" i="20" s="1"/>
  <c r="D415" i="20"/>
  <c r="D415" i="17"/>
  <c r="C415" i="17"/>
  <c r="E415" i="17" s="1"/>
  <c r="C415" i="14"/>
  <c r="E415" i="14" s="1"/>
  <c r="D415" i="14"/>
  <c r="K417" i="14"/>
  <c r="A416" i="14"/>
  <c r="K418" i="24"/>
  <c r="A417" i="24"/>
  <c r="K417" i="23"/>
  <c r="A416" i="23"/>
  <c r="K417" i="20"/>
  <c r="A416" i="20"/>
  <c r="K417" i="17"/>
  <c r="A416" i="17"/>
  <c r="K417" i="22"/>
  <c r="A416" i="22"/>
  <c r="C416" i="22" l="1"/>
  <c r="D416" i="22"/>
  <c r="D417" i="24"/>
  <c r="C417" i="24"/>
  <c r="E417" i="24" s="1"/>
  <c r="C416" i="23"/>
  <c r="E416" i="23" s="1"/>
  <c r="D416" i="23"/>
  <c r="D416" i="20"/>
  <c r="C416" i="20"/>
  <c r="E416" i="20" s="1"/>
  <c r="C416" i="17"/>
  <c r="E416" i="17" s="1"/>
  <c r="D416" i="17"/>
  <c r="C416" i="14"/>
  <c r="E416" i="14" s="1"/>
  <c r="D416" i="14"/>
  <c r="K418" i="14"/>
  <c r="A417" i="14"/>
  <c r="K419" i="24"/>
  <c r="A418" i="24"/>
  <c r="K418" i="23"/>
  <c r="A417" i="23"/>
  <c r="K418" i="20"/>
  <c r="A417" i="20"/>
  <c r="K418" i="17"/>
  <c r="A417" i="17"/>
  <c r="E416" i="22"/>
  <c r="K418" i="22"/>
  <c r="A417" i="22"/>
  <c r="D417" i="22" l="1"/>
  <c r="C417" i="22"/>
  <c r="E417" i="22" s="1"/>
  <c r="C418" i="24"/>
  <c r="E418" i="24" s="1"/>
  <c r="D418" i="24"/>
  <c r="D417" i="23"/>
  <c r="C417" i="23"/>
  <c r="E417" i="23" s="1"/>
  <c r="C417" i="20"/>
  <c r="E417" i="20" s="1"/>
  <c r="D417" i="20"/>
  <c r="D417" i="17"/>
  <c r="C417" i="17"/>
  <c r="E417" i="17" s="1"/>
  <c r="D417" i="14"/>
  <c r="C417" i="14"/>
  <c r="E417" i="14" s="1"/>
  <c r="K419" i="14"/>
  <c r="A418" i="14"/>
  <c r="K420" i="24"/>
  <c r="A419" i="24"/>
  <c r="K419" i="23"/>
  <c r="A418" i="23"/>
  <c r="K419" i="20"/>
  <c r="A418" i="20"/>
  <c r="K419" i="17"/>
  <c r="A418" i="17"/>
  <c r="K419" i="22"/>
  <c r="A418" i="22"/>
  <c r="C418" i="22" l="1"/>
  <c r="D418" i="22"/>
  <c r="D419" i="24"/>
  <c r="C419" i="24"/>
  <c r="E419" i="24" s="1"/>
  <c r="C418" i="23"/>
  <c r="E418" i="23" s="1"/>
  <c r="D418" i="23"/>
  <c r="C418" i="20"/>
  <c r="E418" i="20" s="1"/>
  <c r="D418" i="20"/>
  <c r="C418" i="17"/>
  <c r="E418" i="17" s="1"/>
  <c r="D418" i="17"/>
  <c r="C418" i="14"/>
  <c r="E418" i="14" s="1"/>
  <c r="D418" i="14"/>
  <c r="K420" i="14"/>
  <c r="A419" i="14"/>
  <c r="K421" i="24"/>
  <c r="A420" i="24"/>
  <c r="K420" i="23"/>
  <c r="A419" i="23"/>
  <c r="K420" i="20"/>
  <c r="A419" i="20"/>
  <c r="K420" i="17"/>
  <c r="A419" i="17"/>
  <c r="E418" i="22"/>
  <c r="K420" i="22"/>
  <c r="A419" i="22"/>
  <c r="D419" i="22" l="1"/>
  <c r="C419" i="22"/>
  <c r="E419" i="22" s="1"/>
  <c r="C420" i="24"/>
  <c r="E420" i="24" s="1"/>
  <c r="D420" i="24"/>
  <c r="D419" i="23"/>
  <c r="C419" i="23"/>
  <c r="E419" i="23" s="1"/>
  <c r="D419" i="20"/>
  <c r="C419" i="20"/>
  <c r="E419" i="20" s="1"/>
  <c r="C419" i="17"/>
  <c r="E419" i="17" s="1"/>
  <c r="D419" i="17"/>
  <c r="D419" i="14"/>
  <c r="C419" i="14"/>
  <c r="E419" i="14" s="1"/>
  <c r="K421" i="14"/>
  <c r="A420" i="14"/>
  <c r="K422" i="24"/>
  <c r="A421" i="24"/>
  <c r="K421" i="23"/>
  <c r="A420" i="23"/>
  <c r="K421" i="20"/>
  <c r="A420" i="20"/>
  <c r="K421" i="17"/>
  <c r="A420" i="17"/>
  <c r="K421" i="22"/>
  <c r="A420" i="22"/>
  <c r="C420" i="22" l="1"/>
  <c r="D420" i="22"/>
  <c r="D421" i="24"/>
  <c r="C421" i="24"/>
  <c r="E421" i="24" s="1"/>
  <c r="D420" i="23"/>
  <c r="C420" i="23"/>
  <c r="E420" i="23" s="1"/>
  <c r="C420" i="20"/>
  <c r="E420" i="20" s="1"/>
  <c r="D420" i="20"/>
  <c r="D420" i="17"/>
  <c r="C420" i="17"/>
  <c r="E420" i="17" s="1"/>
  <c r="D420" i="14"/>
  <c r="C420" i="14"/>
  <c r="E420" i="14" s="1"/>
  <c r="K422" i="14"/>
  <c r="A421" i="14"/>
  <c r="K423" i="24"/>
  <c r="A422" i="24"/>
  <c r="K422" i="23"/>
  <c r="A421" i="23"/>
  <c r="K422" i="20"/>
  <c r="A421" i="20"/>
  <c r="K422" i="17"/>
  <c r="A421" i="17"/>
  <c r="K422" i="22"/>
  <c r="A421" i="22"/>
  <c r="E420" i="22"/>
  <c r="C421" i="22" l="1"/>
  <c r="D421" i="22"/>
  <c r="C422" i="24"/>
  <c r="E422" i="24" s="1"/>
  <c r="D422" i="24"/>
  <c r="C421" i="23"/>
  <c r="E421" i="23" s="1"/>
  <c r="D421" i="23"/>
  <c r="D421" i="20"/>
  <c r="C421" i="20"/>
  <c r="E421" i="20" s="1"/>
  <c r="C421" i="17"/>
  <c r="E421" i="17" s="1"/>
  <c r="D421" i="17"/>
  <c r="C421" i="14"/>
  <c r="E421" i="14" s="1"/>
  <c r="D421" i="14"/>
  <c r="K423" i="14"/>
  <c r="A422" i="14"/>
  <c r="K424" i="24"/>
  <c r="A423" i="24"/>
  <c r="K423" i="23"/>
  <c r="A422" i="23"/>
  <c r="K423" i="20"/>
  <c r="A422" i="20"/>
  <c r="K423" i="17"/>
  <c r="A422" i="17"/>
  <c r="E421" i="22"/>
  <c r="K423" i="22"/>
  <c r="A422" i="22"/>
  <c r="C422" i="22" l="1"/>
  <c r="D422" i="22"/>
  <c r="C423" i="24"/>
  <c r="E423" i="24" s="1"/>
  <c r="D423" i="24"/>
  <c r="D422" i="23"/>
  <c r="C422" i="23"/>
  <c r="E422" i="23" s="1"/>
  <c r="D422" i="20"/>
  <c r="C422" i="20"/>
  <c r="E422" i="20" s="1"/>
  <c r="D422" i="17"/>
  <c r="C422" i="17"/>
  <c r="E422" i="17" s="1"/>
  <c r="D422" i="14"/>
  <c r="C422" i="14"/>
  <c r="E422" i="14" s="1"/>
  <c r="K424" i="14"/>
  <c r="A423" i="14"/>
  <c r="K425" i="24"/>
  <c r="A424" i="24"/>
  <c r="K424" i="23"/>
  <c r="A423" i="23"/>
  <c r="K424" i="20"/>
  <c r="A423" i="20"/>
  <c r="K424" i="17"/>
  <c r="A423" i="17"/>
  <c r="E422" i="22"/>
  <c r="K424" i="22"/>
  <c r="A423" i="22"/>
  <c r="C423" i="22" l="1"/>
  <c r="D423" i="22"/>
  <c r="D424" i="24"/>
  <c r="C424" i="24"/>
  <c r="E424" i="24" s="1"/>
  <c r="C423" i="23"/>
  <c r="E423" i="23" s="1"/>
  <c r="D423" i="23"/>
  <c r="C423" i="20"/>
  <c r="E423" i="20" s="1"/>
  <c r="D423" i="20"/>
  <c r="D423" i="17"/>
  <c r="C423" i="17"/>
  <c r="E423" i="17" s="1"/>
  <c r="C423" i="14"/>
  <c r="E423" i="14" s="1"/>
  <c r="D423" i="14"/>
  <c r="K425" i="14"/>
  <c r="A424" i="14"/>
  <c r="K426" i="24"/>
  <c r="A425" i="24"/>
  <c r="K425" i="23"/>
  <c r="A424" i="23"/>
  <c r="K425" i="20"/>
  <c r="A424" i="20"/>
  <c r="K425" i="17"/>
  <c r="A424" i="17"/>
  <c r="E423" i="22"/>
  <c r="K425" i="22"/>
  <c r="A424" i="22"/>
  <c r="C424" i="22" l="1"/>
  <c r="D424" i="22"/>
  <c r="C425" i="24"/>
  <c r="E425" i="24" s="1"/>
  <c r="D425" i="24"/>
  <c r="C424" i="23"/>
  <c r="E424" i="23" s="1"/>
  <c r="D424" i="23"/>
  <c r="C424" i="20"/>
  <c r="E424" i="20" s="1"/>
  <c r="D424" i="20"/>
  <c r="C424" i="17"/>
  <c r="E424" i="17" s="1"/>
  <c r="D424" i="17"/>
  <c r="C424" i="14"/>
  <c r="E424" i="14" s="1"/>
  <c r="D424" i="14"/>
  <c r="K426" i="14"/>
  <c r="A425" i="14"/>
  <c r="K427" i="24"/>
  <c r="A426" i="24"/>
  <c r="K426" i="23"/>
  <c r="A425" i="23"/>
  <c r="K426" i="20"/>
  <c r="A425" i="20"/>
  <c r="K426" i="17"/>
  <c r="A425" i="17"/>
  <c r="E424" i="22"/>
  <c r="K426" i="22"/>
  <c r="A425" i="22"/>
  <c r="D425" i="22" l="1"/>
  <c r="C425" i="22"/>
  <c r="D426" i="24"/>
  <c r="C426" i="24"/>
  <c r="E426" i="24" s="1"/>
  <c r="D425" i="23"/>
  <c r="C425" i="23"/>
  <c r="E425" i="23" s="1"/>
  <c r="C425" i="20"/>
  <c r="E425" i="20" s="1"/>
  <c r="D425" i="20"/>
  <c r="D425" i="17"/>
  <c r="C425" i="17"/>
  <c r="E425" i="17" s="1"/>
  <c r="D425" i="14"/>
  <c r="C425" i="14"/>
  <c r="E425" i="14" s="1"/>
  <c r="K427" i="14"/>
  <c r="A426" i="14"/>
  <c r="K428" i="24"/>
  <c r="A427" i="24"/>
  <c r="K427" i="23"/>
  <c r="A426" i="23"/>
  <c r="K427" i="20"/>
  <c r="A426" i="20"/>
  <c r="K427" i="17"/>
  <c r="A426" i="17"/>
  <c r="E425" i="22"/>
  <c r="K427" i="22"/>
  <c r="A426" i="22"/>
  <c r="C426" i="22" l="1"/>
  <c r="D426" i="22"/>
  <c r="D427" i="24"/>
  <c r="C427" i="24"/>
  <c r="E427" i="24" s="1"/>
  <c r="C426" i="23"/>
  <c r="E426" i="23" s="1"/>
  <c r="D426" i="23"/>
  <c r="C426" i="20"/>
  <c r="E426" i="20" s="1"/>
  <c r="D426" i="20"/>
  <c r="C426" i="17"/>
  <c r="E426" i="17" s="1"/>
  <c r="D426" i="17"/>
  <c r="C426" i="14"/>
  <c r="E426" i="14" s="1"/>
  <c r="D426" i="14"/>
  <c r="K428" i="14"/>
  <c r="A427" i="14"/>
  <c r="K429" i="24"/>
  <c r="A428" i="24"/>
  <c r="K428" i="23"/>
  <c r="A427" i="23"/>
  <c r="K428" i="20"/>
  <c r="A427" i="20"/>
  <c r="K428" i="17"/>
  <c r="A427" i="17"/>
  <c r="E426" i="22"/>
  <c r="K428" i="22"/>
  <c r="A427" i="22"/>
  <c r="C427" i="22" l="1"/>
  <c r="D427" i="22"/>
  <c r="C428" i="24"/>
  <c r="E428" i="24" s="1"/>
  <c r="D428" i="24"/>
  <c r="D427" i="23"/>
  <c r="C427" i="23"/>
  <c r="E427" i="23" s="1"/>
  <c r="D427" i="20"/>
  <c r="C427" i="20"/>
  <c r="E427" i="20" s="1"/>
  <c r="C427" i="17"/>
  <c r="E427" i="17" s="1"/>
  <c r="D427" i="17"/>
  <c r="D427" i="14"/>
  <c r="C427" i="14"/>
  <c r="E427" i="14" s="1"/>
  <c r="K429" i="14"/>
  <c r="A428" i="14"/>
  <c r="K430" i="24"/>
  <c r="A429" i="24"/>
  <c r="K429" i="23"/>
  <c r="A428" i="23"/>
  <c r="K429" i="20"/>
  <c r="A428" i="20"/>
  <c r="K429" i="17"/>
  <c r="A428" i="17"/>
  <c r="E427" i="22"/>
  <c r="K429" i="22"/>
  <c r="A428" i="22"/>
  <c r="C428" i="22" l="1"/>
  <c r="D428" i="22"/>
  <c r="D429" i="24"/>
  <c r="C429" i="24"/>
  <c r="E429" i="24" s="1"/>
  <c r="D428" i="23"/>
  <c r="C428" i="23"/>
  <c r="E428" i="23" s="1"/>
  <c r="C428" i="20"/>
  <c r="E428" i="20" s="1"/>
  <c r="D428" i="20"/>
  <c r="D428" i="17"/>
  <c r="C428" i="17"/>
  <c r="E428" i="17" s="1"/>
  <c r="D428" i="14"/>
  <c r="C428" i="14"/>
  <c r="E428" i="14" s="1"/>
  <c r="K430" i="14"/>
  <c r="A429" i="14"/>
  <c r="K431" i="24"/>
  <c r="A430" i="24"/>
  <c r="K430" i="23"/>
  <c r="A429" i="23"/>
  <c r="K430" i="20"/>
  <c r="A429" i="20"/>
  <c r="K430" i="17"/>
  <c r="A429" i="17"/>
  <c r="E428" i="22"/>
  <c r="K430" i="22"/>
  <c r="A429" i="22"/>
  <c r="D429" i="22" l="1"/>
  <c r="C429" i="22"/>
  <c r="E429" i="22" s="1"/>
  <c r="C430" i="24"/>
  <c r="E430" i="24" s="1"/>
  <c r="D430" i="24"/>
  <c r="C429" i="23"/>
  <c r="E429" i="23" s="1"/>
  <c r="D429" i="23"/>
  <c r="D429" i="20"/>
  <c r="C429" i="20"/>
  <c r="E429" i="20" s="1"/>
  <c r="C429" i="17"/>
  <c r="E429" i="17" s="1"/>
  <c r="D429" i="17"/>
  <c r="C429" i="14"/>
  <c r="E429" i="14" s="1"/>
  <c r="D429" i="14"/>
  <c r="K431" i="14"/>
  <c r="A430" i="14"/>
  <c r="K432" i="24"/>
  <c r="A431" i="24"/>
  <c r="K431" i="23"/>
  <c r="A430" i="23"/>
  <c r="K431" i="20"/>
  <c r="A430" i="20"/>
  <c r="K431" i="17"/>
  <c r="A430" i="17"/>
  <c r="K431" i="22"/>
  <c r="A430" i="22"/>
  <c r="C430" i="22" l="1"/>
  <c r="D430" i="22"/>
  <c r="C431" i="24"/>
  <c r="E431" i="24" s="1"/>
  <c r="D431" i="24"/>
  <c r="D430" i="23"/>
  <c r="C430" i="23"/>
  <c r="E430" i="23" s="1"/>
  <c r="D430" i="20"/>
  <c r="C430" i="20"/>
  <c r="E430" i="20" s="1"/>
  <c r="D430" i="17"/>
  <c r="C430" i="17"/>
  <c r="E430" i="17" s="1"/>
  <c r="D430" i="14"/>
  <c r="C430" i="14"/>
  <c r="E430" i="14" s="1"/>
  <c r="K432" i="14"/>
  <c r="A431" i="14"/>
  <c r="K433" i="24"/>
  <c r="A432" i="24"/>
  <c r="K432" i="23"/>
  <c r="A431" i="23"/>
  <c r="K432" i="20"/>
  <c r="A431" i="20"/>
  <c r="K432" i="17"/>
  <c r="A431" i="17"/>
  <c r="K432" i="22"/>
  <c r="A431" i="22"/>
  <c r="E430" i="22"/>
  <c r="C431" i="22" l="1"/>
  <c r="E431" i="22" s="1"/>
  <c r="D431" i="22"/>
  <c r="D432" i="24"/>
  <c r="C432" i="24"/>
  <c r="E432" i="24" s="1"/>
  <c r="C431" i="23"/>
  <c r="E431" i="23" s="1"/>
  <c r="D431" i="23"/>
  <c r="C431" i="20"/>
  <c r="E431" i="20" s="1"/>
  <c r="D431" i="20"/>
  <c r="D431" i="17"/>
  <c r="C431" i="17"/>
  <c r="E431" i="17" s="1"/>
  <c r="C431" i="14"/>
  <c r="E431" i="14" s="1"/>
  <c r="D431" i="14"/>
  <c r="K433" i="14"/>
  <c r="A432" i="14"/>
  <c r="K434" i="24"/>
  <c r="A433" i="24"/>
  <c r="K433" i="23"/>
  <c r="A432" i="23"/>
  <c r="K433" i="20"/>
  <c r="A432" i="20"/>
  <c r="K433" i="17"/>
  <c r="A432" i="17"/>
  <c r="K433" i="22"/>
  <c r="A432" i="22"/>
  <c r="C432" i="22" l="1"/>
  <c r="D432" i="22"/>
  <c r="C433" i="24"/>
  <c r="E433" i="24" s="1"/>
  <c r="D433" i="24"/>
  <c r="C432" i="23"/>
  <c r="E432" i="23" s="1"/>
  <c r="D432" i="23"/>
  <c r="D432" i="20"/>
  <c r="C432" i="20"/>
  <c r="E432" i="20" s="1"/>
  <c r="C432" i="17"/>
  <c r="E432" i="17" s="1"/>
  <c r="D432" i="17"/>
  <c r="C432" i="14"/>
  <c r="E432" i="14" s="1"/>
  <c r="D432" i="14"/>
  <c r="K434" i="14"/>
  <c r="A433" i="14"/>
  <c r="K435" i="24"/>
  <c r="A434" i="24"/>
  <c r="K434" i="23"/>
  <c r="A433" i="23"/>
  <c r="K434" i="20"/>
  <c r="A433" i="20"/>
  <c r="K434" i="17"/>
  <c r="A433" i="17"/>
  <c r="K434" i="22"/>
  <c r="A433" i="22"/>
  <c r="E432" i="22"/>
  <c r="C433" i="22" l="1"/>
  <c r="D433" i="22"/>
  <c r="D434" i="24"/>
  <c r="C434" i="24"/>
  <c r="E434" i="24" s="1"/>
  <c r="D433" i="23"/>
  <c r="C433" i="23"/>
  <c r="E433" i="23" s="1"/>
  <c r="D433" i="20"/>
  <c r="C433" i="20"/>
  <c r="E433" i="20" s="1"/>
  <c r="D433" i="17"/>
  <c r="C433" i="17"/>
  <c r="E433" i="17" s="1"/>
  <c r="D433" i="14"/>
  <c r="C433" i="14"/>
  <c r="E433" i="14" s="1"/>
  <c r="K435" i="14"/>
  <c r="A434" i="14"/>
  <c r="K436" i="24"/>
  <c r="A435" i="24"/>
  <c r="K435" i="23"/>
  <c r="A434" i="23"/>
  <c r="K435" i="20"/>
  <c r="A434" i="20"/>
  <c r="K435" i="17"/>
  <c r="A434" i="17"/>
  <c r="E433" i="22"/>
  <c r="K435" i="22"/>
  <c r="A434" i="22"/>
  <c r="D434" i="22" l="1"/>
  <c r="C434" i="22"/>
  <c r="D435" i="24"/>
  <c r="C435" i="24"/>
  <c r="E435" i="24" s="1"/>
  <c r="C434" i="23"/>
  <c r="E434" i="23" s="1"/>
  <c r="D434" i="23"/>
  <c r="C434" i="20"/>
  <c r="E434" i="20" s="1"/>
  <c r="D434" i="20"/>
  <c r="C434" i="17"/>
  <c r="E434" i="17" s="1"/>
  <c r="D434" i="17"/>
  <c r="C434" i="14"/>
  <c r="E434" i="14" s="1"/>
  <c r="D434" i="14"/>
  <c r="K436" i="14"/>
  <c r="A435" i="14"/>
  <c r="K437" i="24"/>
  <c r="A436" i="24"/>
  <c r="K436" i="23"/>
  <c r="A435" i="23"/>
  <c r="K436" i="20"/>
  <c r="A435" i="20"/>
  <c r="K436" i="17"/>
  <c r="A435" i="17"/>
  <c r="E434" i="22"/>
  <c r="K436" i="22"/>
  <c r="A435" i="22"/>
  <c r="C435" i="22" l="1"/>
  <c r="D435" i="22"/>
  <c r="C436" i="24"/>
  <c r="E436" i="24" s="1"/>
  <c r="D436" i="24"/>
  <c r="D435" i="23"/>
  <c r="C435" i="23"/>
  <c r="E435" i="23" s="1"/>
  <c r="D435" i="20"/>
  <c r="C435" i="20"/>
  <c r="E435" i="20" s="1"/>
  <c r="C435" i="17"/>
  <c r="E435" i="17" s="1"/>
  <c r="D435" i="17"/>
  <c r="D435" i="14"/>
  <c r="C435" i="14"/>
  <c r="E435" i="14" s="1"/>
  <c r="K437" i="14"/>
  <c r="A436" i="14"/>
  <c r="K438" i="24"/>
  <c r="A437" i="24"/>
  <c r="K437" i="23"/>
  <c r="A436" i="23"/>
  <c r="K437" i="20"/>
  <c r="A436" i="20"/>
  <c r="K437" i="17"/>
  <c r="A436" i="17"/>
  <c r="E435" i="22"/>
  <c r="K437" i="22"/>
  <c r="A436" i="22"/>
  <c r="C436" i="22" l="1"/>
  <c r="E436" i="22" s="1"/>
  <c r="D436" i="22"/>
  <c r="D437" i="24"/>
  <c r="C437" i="24"/>
  <c r="E437" i="24" s="1"/>
  <c r="D436" i="23"/>
  <c r="C436" i="23"/>
  <c r="E436" i="23" s="1"/>
  <c r="C436" i="20"/>
  <c r="E436" i="20" s="1"/>
  <c r="D436" i="20"/>
  <c r="D436" i="17"/>
  <c r="C436" i="17"/>
  <c r="E436" i="17" s="1"/>
  <c r="D436" i="14"/>
  <c r="C436" i="14"/>
  <c r="E436" i="14" s="1"/>
  <c r="K438" i="14"/>
  <c r="A438" i="14" s="1"/>
  <c r="A437" i="14"/>
  <c r="K439" i="24"/>
  <c r="A438" i="24"/>
  <c r="K438" i="23"/>
  <c r="A438" i="23" s="1"/>
  <c r="A437" i="23"/>
  <c r="K438" i="20"/>
  <c r="A438" i="20" s="1"/>
  <c r="A437" i="20"/>
  <c r="K438" i="17"/>
  <c r="A438" i="17" s="1"/>
  <c r="A437" i="17"/>
  <c r="K438" i="22"/>
  <c r="A438" i="22" s="1"/>
  <c r="A437" i="22"/>
  <c r="D437" i="22" l="1"/>
  <c r="C437" i="22"/>
  <c r="C438" i="22"/>
  <c r="E438" i="22" s="1"/>
  <c r="D438" i="22"/>
  <c r="C438" i="24"/>
  <c r="E438" i="24" s="1"/>
  <c r="D438" i="24"/>
  <c r="D438" i="23"/>
  <c r="C438" i="23"/>
  <c r="E438" i="23" s="1"/>
  <c r="C437" i="23"/>
  <c r="E437" i="23" s="1"/>
  <c r="D437" i="23"/>
  <c r="D438" i="20"/>
  <c r="C438" i="20"/>
  <c r="C437" i="20"/>
  <c r="E437" i="20" s="1"/>
  <c r="D437" i="20"/>
  <c r="D438" i="17"/>
  <c r="C438" i="17"/>
  <c r="E438" i="17" s="1"/>
  <c r="C437" i="17"/>
  <c r="E437" i="17" s="1"/>
  <c r="D437" i="17"/>
  <c r="C437" i="14"/>
  <c r="E437" i="14" s="1"/>
  <c r="D437" i="14"/>
  <c r="D438" i="14"/>
  <c r="C438" i="14"/>
  <c r="E438" i="14" s="1"/>
  <c r="K440" i="24"/>
  <c r="A439" i="24"/>
  <c r="E438" i="20"/>
  <c r="E437" i="22"/>
  <c r="C439" i="24" l="1"/>
  <c r="E439" i="24" s="1"/>
  <c r="D439" i="24"/>
  <c r="K441" i="24"/>
  <c r="A440" i="24"/>
  <c r="D440" i="24" l="1"/>
  <c r="C440" i="24"/>
  <c r="E440" i="24" s="1"/>
  <c r="K442" i="24"/>
  <c r="A441" i="24"/>
  <c r="C441" i="24" l="1"/>
  <c r="E441" i="24" s="1"/>
  <c r="D441" i="24"/>
  <c r="K443" i="24"/>
  <c r="A442" i="24"/>
  <c r="D442" i="24" l="1"/>
  <c r="C442" i="24"/>
  <c r="E442" i="24" s="1"/>
  <c r="K444" i="24"/>
  <c r="A443" i="24"/>
  <c r="D443" i="24" l="1"/>
  <c r="C443" i="24"/>
  <c r="E443" i="24" s="1"/>
  <c r="K445" i="24"/>
  <c r="A444" i="24"/>
  <c r="C444" i="24" l="1"/>
  <c r="E444" i="24" s="1"/>
  <c r="D444" i="24"/>
  <c r="K446" i="24"/>
  <c r="A445" i="24"/>
  <c r="D445" i="24" l="1"/>
  <c r="C445" i="24"/>
  <c r="E445" i="24" s="1"/>
  <c r="K447" i="24"/>
  <c r="A446" i="24"/>
  <c r="C446" i="24" l="1"/>
  <c r="E446" i="24" s="1"/>
  <c r="D446" i="24"/>
  <c r="K448" i="24"/>
  <c r="A447" i="24"/>
  <c r="C447" i="24" l="1"/>
  <c r="E447" i="24" s="1"/>
  <c r="D447" i="24"/>
  <c r="K449" i="24"/>
  <c r="A449" i="24" s="1"/>
  <c r="A448" i="24"/>
  <c r="D448" i="24" l="1"/>
  <c r="C448" i="24"/>
  <c r="E448" i="24" s="1"/>
  <c r="C449" i="24"/>
  <c r="E449" i="24" s="1"/>
  <c r="D449" i="24"/>
</calcChain>
</file>

<file path=xl/sharedStrings.xml><?xml version="1.0" encoding="utf-8"?>
<sst xmlns="http://schemas.openxmlformats.org/spreadsheetml/2006/main" count="288" uniqueCount="46">
  <si>
    <t>T/S</t>
  </si>
  <si>
    <t>tp</t>
  </si>
  <si>
    <t>dt</t>
  </si>
  <si>
    <t>t hrs</t>
  </si>
  <si>
    <t>Time</t>
  </si>
  <si>
    <t>Analytical solution at x= 0 m</t>
  </si>
  <si>
    <t>Analytical solution at x =41 m</t>
  </si>
  <si>
    <t>Analytical solution at x =12 m</t>
  </si>
  <si>
    <t>Analytical solution at x =128 m</t>
  </si>
  <si>
    <t>Analytical solution at x =298 m</t>
  </si>
  <si>
    <t>Analytical solution at x =121 m</t>
  </si>
  <si>
    <t>Analytical solution at x =633 m</t>
  </si>
  <si>
    <t>Analytical solution at x =148 m</t>
  </si>
  <si>
    <t>Analytical solution at x =598 m</t>
  </si>
  <si>
    <t>IBP</t>
  </si>
  <si>
    <t>Analytical solution at x =74 m</t>
  </si>
  <si>
    <t>Analytical solution at x =139 m</t>
  </si>
  <si>
    <t>Analytical solution at x =59 m</t>
  </si>
  <si>
    <t>NSP</t>
  </si>
  <si>
    <t>LG</t>
  </si>
  <si>
    <t>AFP</t>
  </si>
  <si>
    <t>MBM</t>
  </si>
  <si>
    <t>ho</t>
  </si>
  <si>
    <t>tss_well</t>
  </si>
  <si>
    <t>tss_tide</t>
  </si>
  <si>
    <t>m2/s</t>
  </si>
  <si>
    <t>se_tide</t>
  </si>
  <si>
    <t>sse_well</t>
  </si>
  <si>
    <t>aver_as_well</t>
  </si>
  <si>
    <t>r2_well</t>
  </si>
  <si>
    <t>sse_tide</t>
  </si>
  <si>
    <t>aver_as_tide</t>
  </si>
  <si>
    <t>r2_tide</t>
  </si>
  <si>
    <t>se_well</t>
  </si>
  <si>
    <t>CP</t>
  </si>
  <si>
    <t>SWP</t>
  </si>
  <si>
    <t>PVP</t>
  </si>
  <si>
    <t>NI</t>
  </si>
  <si>
    <t>FP</t>
  </si>
  <si>
    <t>MBHS</t>
  </si>
  <si>
    <t>FLP</t>
  </si>
  <si>
    <t>Analytical solution at x = 89 m</t>
  </si>
  <si>
    <t>m^2/hour</t>
  </si>
  <si>
    <t>tide VK</t>
  </si>
  <si>
    <t>tide MB</t>
  </si>
  <si>
    <t>tide S27T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</si>
</sst>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1" fontId="0" fillId="2" borderId="0" xfId="0" applyNumberFormat="1" applyFill="1"/>
    <xf numFmtId="0" fontId="0" fillId="2" borderId="0" xfId="0" applyFill="1"/>
    <xf numFmtId="0" fontId="0" fillId="3" borderId="0" xfId="0" applyFill="1"/>
    <xf numFmtId="11" fontId="0" fillId="4" borderId="0" xfId="0" applyNumberFormat="1" applyFill="1"/>
    <xf numFmtId="11" fontId="0" fillId="6" borderId="0" xfId="0" applyNumberFormat="1" applyFill="1"/>
    <xf numFmtId="0" fontId="0" fillId="7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SWP,</a:t>
            </a:r>
            <a:r>
              <a:rPr lang="en-US" sz="1600" b="1" i="0" u="none" strike="noStrike" baseline="0">
                <a:effectLst/>
              </a:rPr>
              <a:t> D = 1.25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214381500309443"/>
          <c:y val="2.595572399149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1460177377733"/>
          <c:y val="0.23481742134675226"/>
          <c:w val="0.85771642706236251"/>
          <c:h val="0.54631503520848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'1swp'!$C$5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  <c:pt idx="365">
                  <c:v>371.37832529312118</c:v>
                </c:pt>
                <c:pt idx="366">
                  <c:v>372.37832529312118</c:v>
                </c:pt>
                <c:pt idx="367">
                  <c:v>373.37832529312118</c:v>
                </c:pt>
                <c:pt idx="368">
                  <c:v>374.37832529312118</c:v>
                </c:pt>
                <c:pt idx="369">
                  <c:v>375.37832529312118</c:v>
                </c:pt>
                <c:pt idx="370">
                  <c:v>376.37832529312118</c:v>
                </c:pt>
                <c:pt idx="371">
                  <c:v>377.37832529312118</c:v>
                </c:pt>
                <c:pt idx="372">
                  <c:v>378.37832529312118</c:v>
                </c:pt>
                <c:pt idx="373">
                  <c:v>379.37832529312118</c:v>
                </c:pt>
                <c:pt idx="374">
                  <c:v>380.37832529312118</c:v>
                </c:pt>
                <c:pt idx="375">
                  <c:v>381.37832529312118</c:v>
                </c:pt>
              </c:numCache>
            </c:numRef>
          </c:xVal>
          <c:yVal>
            <c:numRef>
              <c:f>'1swp'!$C$6:$C$381</c:f>
              <c:numCache>
                <c:formatCode>General</c:formatCode>
                <c:ptCount val="376"/>
                <c:pt idx="0">
                  <c:v>0.21944391549255807</c:v>
                </c:pt>
                <c:pt idx="1">
                  <c:v>0.38711304449853901</c:v>
                </c:pt>
                <c:pt idx="2">
                  <c:v>0.46400200894362076</c:v>
                </c:pt>
                <c:pt idx="3">
                  <c:v>0.43345686669194938</c:v>
                </c:pt>
                <c:pt idx="4">
                  <c:v>0.21944391549255807</c:v>
                </c:pt>
                <c:pt idx="5">
                  <c:v>-0.19251664695688817</c:v>
                </c:pt>
                <c:pt idx="6">
                  <c:v>-8.8846596150875083E-3</c:v>
                </c:pt>
                <c:pt idx="7">
                  <c:v>0.17680614257896815</c:v>
                </c:pt>
                <c:pt idx="8">
                  <c:v>0.31478227511119139</c:v>
                </c:pt>
                <c:pt idx="9">
                  <c:v>0.36745009029893771</c:v>
                </c:pt>
                <c:pt idx="10">
                  <c:v>0.31901356542809567</c:v>
                </c:pt>
                <c:pt idx="11">
                  <c:v>0.17960142015553249</c:v>
                </c:pt>
                <c:pt idx="12">
                  <c:v>-1.7141795285955483E-2</c:v>
                </c:pt>
                <c:pt idx="13">
                  <c:v>-0.22240520582833262</c:v>
                </c:pt>
                <c:pt idx="14">
                  <c:v>-0.38441419572436403</c:v>
                </c:pt>
                <c:pt idx="15">
                  <c:v>-0.46142939608428057</c:v>
                </c:pt>
                <c:pt idx="16">
                  <c:v>-0.43228231294809649</c:v>
                </c:pt>
                <c:pt idx="17">
                  <c:v>-0.3018019476239035</c:v>
                </c:pt>
                <c:pt idx="18">
                  <c:v>-9.9764357235997705E-2</c:v>
                </c:pt>
                <c:pt idx="19">
                  <c:v>0.12638187221685604</c:v>
                </c:pt>
                <c:pt idx="20">
                  <c:v>0.32320298761349486</c:v>
                </c:pt>
                <c:pt idx="21">
                  <c:v>0.44446396360038598</c:v>
                </c:pt>
                <c:pt idx="22">
                  <c:v>0.46251773955958408</c:v>
                </c:pt>
                <c:pt idx="23">
                  <c:v>0.37505783462643627</c:v>
                </c:pt>
                <c:pt idx="24">
                  <c:v>0.20555315471053875</c:v>
                </c:pt>
                <c:pt idx="25">
                  <c:v>-2.7347395276560715E-3</c:v>
                </c:pt>
                <c:pt idx="26">
                  <c:v>-0.19764577875644074</c:v>
                </c:pt>
                <c:pt idx="27">
                  <c:v>-0.33119291691896113</c:v>
                </c:pt>
                <c:pt idx="28">
                  <c:v>-0.37153465706170746</c:v>
                </c:pt>
                <c:pt idx="29">
                  <c:v>-0.31085108555249363</c:v>
                </c:pt>
                <c:pt idx="30">
                  <c:v>-0.16715597221444217</c:v>
                </c:pt>
                <c:pt idx="31">
                  <c:v>2.0399730430851061E-2</c:v>
                </c:pt>
                <c:pt idx="32">
                  <c:v>0.20154403463081133</c:v>
                </c:pt>
                <c:pt idx="33">
                  <c:v>0.32769592377746815</c:v>
                </c:pt>
                <c:pt idx="34">
                  <c:v>0.36434807131376923</c:v>
                </c:pt>
                <c:pt idx="35">
                  <c:v>0.2999030839947287</c:v>
                </c:pt>
                <c:pt idx="36">
                  <c:v>0.1487362721201565</c:v>
                </c:pt>
                <c:pt idx="37">
                  <c:v>-5.2292846782092936E-2</c:v>
                </c:pt>
                <c:pt idx="38">
                  <c:v>-0.25301328342552942</c:v>
                </c:pt>
                <c:pt idx="39">
                  <c:v>-0.40250455878418223</c:v>
                </c:pt>
                <c:pt idx="40">
                  <c:v>-0.46189997570175406</c:v>
                </c:pt>
                <c:pt idx="41">
                  <c:v>-0.41421928890172965</c:v>
                </c:pt>
                <c:pt idx="42">
                  <c:v>-0.26876022725255272</c:v>
                </c:pt>
                <c:pt idx="43">
                  <c:v>-5.8939327940423544E-2</c:v>
                </c:pt>
                <c:pt idx="44">
                  <c:v>0.16588776266937488</c:v>
                </c:pt>
                <c:pt idx="45">
                  <c:v>0.35258884837509585</c:v>
                </c:pt>
                <c:pt idx="46">
                  <c:v>0.45736536802588429</c:v>
                </c:pt>
                <c:pt idx="47">
                  <c:v>0.45653737009475753</c:v>
                </c:pt>
                <c:pt idx="48">
                  <c:v>0.35231236309869141</c:v>
                </c:pt>
                <c:pt idx="49">
                  <c:v>0.17210276471033301</c:v>
                </c:pt>
                <c:pt idx="50">
                  <c:v>-3.8428610700395591E-2</c:v>
                </c:pt>
                <c:pt idx="51">
                  <c:v>-0.22684638832636725</c:v>
                </c:pt>
                <c:pt idx="52">
                  <c:v>-0.34706463020485745</c:v>
                </c:pt>
                <c:pt idx="53">
                  <c:v>-0.37082514955538443</c:v>
                </c:pt>
                <c:pt idx="54">
                  <c:v>-0.29465968055064667</c:v>
                </c:pt>
                <c:pt idx="55">
                  <c:v>-0.14059854765692628</c:v>
                </c:pt>
                <c:pt idx="56">
                  <c:v>4.9541423376458366E-2</c:v>
                </c:pt>
                <c:pt idx="57">
                  <c:v>0.22484565749328395</c:v>
                </c:pt>
                <c:pt idx="58">
                  <c:v>0.33827457607655198</c:v>
                </c:pt>
                <c:pt idx="59">
                  <c:v>0.35865491971786567</c:v>
                </c:pt>
                <c:pt idx="60">
                  <c:v>0.27867089354616575</c:v>
                </c:pt>
                <c:pt idx="61">
                  <c:v>0.11684058052172154</c:v>
                </c:pt>
                <c:pt idx="62">
                  <c:v>-8.7027010447205011E-2</c:v>
                </c:pt>
                <c:pt idx="63">
                  <c:v>-0.28176188322187068</c:v>
                </c:pt>
                <c:pt idx="64">
                  <c:v>-0.41766402741340236</c:v>
                </c:pt>
                <c:pt idx="65">
                  <c:v>-0.45901884162383977</c:v>
                </c:pt>
                <c:pt idx="66">
                  <c:v>-0.39315610170193832</c:v>
                </c:pt>
                <c:pt idx="67">
                  <c:v>-0.23377480841721573</c:v>
                </c:pt>
                <c:pt idx="68">
                  <c:v>-1.7690869082316769E-2</c:v>
                </c:pt>
                <c:pt idx="69">
                  <c:v>0.20418886721208751</c:v>
                </c:pt>
                <c:pt idx="70">
                  <c:v>0.37941679420350061</c:v>
                </c:pt>
                <c:pt idx="71">
                  <c:v>0.46694663149932281</c:v>
                </c:pt>
                <c:pt idx="72">
                  <c:v>0.44723648155236839</c:v>
                </c:pt>
                <c:pt idx="73">
                  <c:v>0.32699236500738449</c:v>
                </c:pt>
                <c:pt idx="74">
                  <c:v>0.13737319752593286</c:v>
                </c:pt>
                <c:pt idx="75">
                  <c:v>-7.388547103980421E-2</c:v>
                </c:pt>
                <c:pt idx="76">
                  <c:v>-0.25445038778256329</c:v>
                </c:pt>
                <c:pt idx="77">
                  <c:v>-0.36046862067630786</c:v>
                </c:pt>
                <c:pt idx="78">
                  <c:v>-0.36746904106532852</c:v>
                </c:pt>
                <c:pt idx="79">
                  <c:v>-0.27636049998521744</c:v>
                </c:pt>
                <c:pt idx="80">
                  <c:v>-0.11303193377936215</c:v>
                </c:pt>
                <c:pt idx="81">
                  <c:v>7.8334244203828771E-2</c:v>
                </c:pt>
                <c:pt idx="82">
                  <c:v>0.24654661935843497</c:v>
                </c:pt>
                <c:pt idx="83">
                  <c:v>0.34644494384679259</c:v>
                </c:pt>
                <c:pt idx="84">
                  <c:v>0.35041380701801778</c:v>
                </c:pt>
                <c:pt idx="85">
                  <c:v>0.25547120969311665</c:v>
                </c:pt>
                <c:pt idx="86">
                  <c:v>8.4144426182926696E-2</c:v>
                </c:pt>
                <c:pt idx="87">
                  <c:v>-0.12109468895067552</c:v>
                </c:pt>
                <c:pt idx="88">
                  <c:v>-0.3084453707213678</c:v>
                </c:pt>
                <c:pt idx="89">
                  <c:v>-0.42978556873030566</c:v>
                </c:pt>
                <c:pt idx="90">
                  <c:v>-0.45280946483920109</c:v>
                </c:pt>
                <c:pt idx="91">
                  <c:v>-0.36924756739028602</c:v>
                </c:pt>
                <c:pt idx="92">
                  <c:v>-0.19710098704342877</c:v>
                </c:pt>
                <c:pt idx="93">
                  <c:v>2.3680591240371168E-2</c:v>
                </c:pt>
                <c:pt idx="94">
                  <c:v>0.24100614055961439</c:v>
                </c:pt>
                <c:pt idx="95">
                  <c:v>0.40349073977020433</c:v>
                </c:pt>
                <c:pt idx="96">
                  <c:v>0.47313637332290936</c:v>
                </c:pt>
                <c:pt idx="97">
                  <c:v>0.43468032458563743</c:v>
                </c:pt>
                <c:pt idx="98">
                  <c:v>0.29927922690572789</c:v>
                </c:pt>
                <c:pt idx="99">
                  <c:v>0.10161446292891031</c:v>
                </c:pt>
                <c:pt idx="100">
                  <c:v>-0.10884917548511684</c:v>
                </c:pt>
                <c:pt idx="101">
                  <c:v>-0.28025730799120063</c:v>
                </c:pt>
                <c:pt idx="102">
                  <c:v>-0.37130589036785011</c:v>
                </c:pt>
                <c:pt idx="103">
                  <c:v>-0.36148739254889461</c:v>
                </c:pt>
                <c:pt idx="104">
                  <c:v>-0.25608178699019291</c:v>
                </c:pt>
                <c:pt idx="105">
                  <c:v>-8.4650933233149706E-2</c:v>
                </c:pt>
                <c:pt idx="106">
                  <c:v>0.10657446896268585</c:v>
                </c:pt>
                <c:pt idx="107">
                  <c:v>0.2664939117579021</c:v>
                </c:pt>
                <c:pt idx="108">
                  <c:v>0.35215086683055702</c:v>
                </c:pt>
                <c:pt idx="109">
                  <c:v>0.33968598337509431</c:v>
                </c:pt>
                <c:pt idx="110">
                  <c:v>0.23047211150870331</c:v>
                </c:pt>
                <c:pt idx="111">
                  <c:v>5.0883336031805768E-2</c:v>
                </c:pt>
                <c:pt idx="112">
                  <c:v>-0.15425139428885767</c:v>
                </c:pt>
                <c:pt idx="113">
                  <c:v>-0.33287326429532682</c:v>
                </c:pt>
                <c:pt idx="114">
                  <c:v>-0.4387842630470013</c:v>
                </c:pt>
                <c:pt idx="115">
                  <c:v>-0.44331946198427097</c:v>
                </c:pt>
                <c:pt idx="116">
                  <c:v>-0.34266910309287713</c:v>
                </c:pt>
                <c:pt idx="117">
                  <c:v>-0.15900625667309773</c:v>
                </c:pt>
                <c:pt idx="118">
                  <c:v>6.487377331689187E-2</c:v>
                </c:pt>
                <c:pt idx="119">
                  <c:v>0.27607132781574784</c:v>
                </c:pt>
                <c:pt idx="120">
                  <c:v>0.424634602070737</c:v>
                </c:pt>
                <c:pt idx="121">
                  <c:v>0.47588786231524538</c:v>
                </c:pt>
                <c:pt idx="122">
                  <c:v>0.41895786235169702</c:v>
                </c:pt>
                <c:pt idx="123">
                  <c:v>0.26937186853462419</c:v>
                </c:pt>
                <c:pt idx="124">
                  <c:v>6.5084292905812025E-2</c:v>
                </c:pt>
                <c:pt idx="125">
                  <c:v>-0.1430668277185369</c:v>
                </c:pt>
                <c:pt idx="126">
                  <c:v>-0.30407934717604163</c:v>
                </c:pt>
                <c:pt idx="127">
                  <c:v>-0.37949569941143152</c:v>
                </c:pt>
                <c:pt idx="128">
                  <c:v>-0.35292001207517315</c:v>
                </c:pt>
                <c:pt idx="129">
                  <c:v>-0.23396595800190725</c:v>
                </c:pt>
                <c:pt idx="130">
                  <c:v>-5.565621680977783E-2</c:v>
                </c:pt>
                <c:pt idx="131">
                  <c:v>0.13406226374319935</c:v>
                </c:pt>
                <c:pt idx="132">
                  <c:v>0.28454698606238193</c:v>
                </c:pt>
                <c:pt idx="133">
                  <c:v>0.35535369629217739</c:v>
                </c:pt>
                <c:pt idx="134">
                  <c:v>0.32655032168913101</c:v>
                </c:pt>
                <c:pt idx="135">
                  <c:v>0.20385432320870139</c:v>
                </c:pt>
                <c:pt idx="136">
                  <c:v>1.7296586351286253E-2</c:v>
                </c:pt>
                <c:pt idx="137">
                  <c:v>-0.18625950194526536</c:v>
                </c:pt>
                <c:pt idx="138">
                  <c:v>-0.35487159394291812</c:v>
                </c:pt>
                <c:pt idx="139">
                  <c:v>-0.44459789698336677</c:v>
                </c:pt>
                <c:pt idx="140">
                  <c:v>-0.43062022985002846</c:v>
                </c:pt>
                <c:pt idx="141">
                  <c:v>-0.31361543847585138</c:v>
                </c:pt>
                <c:pt idx="142">
                  <c:v>-0.11976835564992816</c:v>
                </c:pt>
                <c:pt idx="143">
                  <c:v>0.10558874162130331</c:v>
                </c:pt>
                <c:pt idx="144">
                  <c:v>0.30912892065702424</c:v>
                </c:pt>
                <c:pt idx="145">
                  <c:v>0.44269358967721345</c:v>
                </c:pt>
                <c:pt idx="146">
                  <c:v>0.47517937013816686</c:v>
                </c:pt>
                <c:pt idx="147">
                  <c:v>0.40018114116848558</c:v>
                </c:pt>
                <c:pt idx="148">
                  <c:v>0.23748531533115544</c:v>
                </c:pt>
                <c:pt idx="149">
                  <c:v>2.804628382291692E-2</c:v>
                </c:pt>
                <c:pt idx="150">
                  <c:v>-0.17629061009751212</c:v>
                </c:pt>
                <c:pt idx="151">
                  <c:v>-0.32574273864516201</c:v>
                </c:pt>
                <c:pt idx="152">
                  <c:v>-0.38497616848817351</c:v>
                </c:pt>
                <c:pt idx="153">
                  <c:v>-0.34182519356553953</c:v>
                </c:pt>
                <c:pt idx="154">
                  <c:v>-0.21016860526334341</c:v>
                </c:pt>
                <c:pt idx="155">
                  <c:v>-2.6252907136851356E-2</c:v>
                </c:pt>
                <c:pt idx="156">
                  <c:v>0.16060309632936889</c:v>
                </c:pt>
                <c:pt idx="157">
                  <c:v>0.30057874156324366</c:v>
                </c:pt>
                <c:pt idx="158">
                  <c:v>0.35603255435740966</c:v>
                </c:pt>
                <c:pt idx="159">
                  <c:v>0.31110273698729413</c:v>
                </c:pt>
                <c:pt idx="160">
                  <c:v>0.17580990720089346</c:v>
                </c:pt>
                <c:pt idx="161">
                  <c:v>-1.6374518491354489E-2</c:v>
                </c:pt>
                <c:pt idx="162">
                  <c:v>-0.21688995326212779</c:v>
                </c:pt>
                <c:pt idx="163">
                  <c:v>-0.37428413905171942</c:v>
                </c:pt>
                <c:pt idx="164">
                  <c:v>-0.44718739136309815</c:v>
                </c:pt>
                <c:pt idx="165">
                  <c:v>-0.41480640742268204</c:v>
                </c:pt>
                <c:pt idx="166">
                  <c:v>-0.28229918745228888</c:v>
                </c:pt>
                <c:pt idx="167">
                  <c:v>-7.9673240428549424E-2</c:v>
                </c:pt>
                <c:pt idx="168">
                  <c:v>0.14552909046006324</c:v>
                </c:pt>
                <c:pt idx="169">
                  <c:v>0.33993802071361379</c:v>
                </c:pt>
                <c:pt idx="170">
                  <c:v>0.45753533716824624</c:v>
                </c:pt>
                <c:pt idx="171">
                  <c:v>0.47101434267068343</c:v>
                </c:pt>
                <c:pt idx="172">
                  <c:v>0.37848449274258306</c:v>
                </c:pt>
                <c:pt idx="173">
                  <c:v>0.20384915257997188</c:v>
                </c:pt>
                <c:pt idx="174">
                  <c:v>-9.2320060469895104E-3</c:v>
                </c:pt>
                <c:pt idx="175">
                  <c:v>-0.2082795792985741</c:v>
                </c:pt>
                <c:pt idx="176">
                  <c:v>-0.34508901945399667</c:v>
                </c:pt>
                <c:pt idx="177">
                  <c:v>-0.38770474704460173</c:v>
                </c:pt>
                <c:pt idx="178">
                  <c:v>-0.32827932345375682</c:v>
                </c:pt>
                <c:pt idx="179">
                  <c:v>-0.18485740485924274</c:v>
                </c:pt>
                <c:pt idx="180">
                  <c:v>3.3508699377637619E-3</c:v>
                </c:pt>
                <c:pt idx="181">
                  <c:v>0.18600911058004074</c:v>
                </c:pt>
                <c:pt idx="182">
                  <c:v>0.31447641820763361</c:v>
                </c:pt>
                <c:pt idx="183">
                  <c:v>0.35418446735446196</c:v>
                </c:pt>
                <c:pt idx="184">
                  <c:v>0.2934554853942985</c:v>
                </c:pt>
                <c:pt idx="185">
                  <c:v>0.14654087795854465</c:v>
                </c:pt>
                <c:pt idx="186">
                  <c:v>-4.9888379453337177E-2</c:v>
                </c:pt>
                <c:pt idx="187">
                  <c:v>-0.24592389383213481</c:v>
                </c:pt>
                <c:pt idx="188">
                  <c:v>-0.3909735363613443</c:v>
                </c:pt>
                <c:pt idx="189">
                  <c:v>-0.44653706096688622</c:v>
                </c:pt>
                <c:pt idx="190">
                  <c:v>-0.39599516951774472</c:v>
                </c:pt>
                <c:pt idx="191">
                  <c:v>-0.24894929062890653</c:v>
                </c:pt>
                <c:pt idx="192">
                  <c:v>-3.9012999809934182E-2</c:v>
                </c:pt>
                <c:pt idx="193">
                  <c:v>0.18440410352919778</c:v>
                </c:pt>
                <c:pt idx="194">
                  <c:v>0.36827409654616866</c:v>
                </c:pt>
                <c:pt idx="195">
                  <c:v>0.46905087641295895</c:v>
                </c:pt>
                <c:pt idx="196">
                  <c:v>0.46342138807988098</c:v>
                </c:pt>
                <c:pt idx="197">
                  <c:v>0.35402357364244208</c:v>
                </c:pt>
                <c:pt idx="198">
                  <c:v>0.16870587231996725</c:v>
                </c:pt>
                <c:pt idx="199">
                  <c:v>-4.6480989902033823E-2</c:v>
                </c:pt>
                <c:pt idx="200">
                  <c:v>-0.23880141465540039</c:v>
                </c:pt>
                <c:pt idx="201">
                  <c:v>-0.36197619073346099</c:v>
                </c:pt>
                <c:pt idx="202">
                  <c:v>-0.38765854372551534</c:v>
                </c:pt>
                <c:pt idx="203">
                  <c:v>-0.31237635789252916</c:v>
                </c:pt>
                <c:pt idx="204">
                  <c:v>-0.15821093792425459</c:v>
                </c:pt>
                <c:pt idx="205">
                  <c:v>3.2945456063273162E-2</c:v>
                </c:pt>
                <c:pt idx="206">
                  <c:v>0.21010045384581516</c:v>
                </c:pt>
                <c:pt idx="207">
                  <c:v>0.32614238773335669</c:v>
                </c:pt>
                <c:pt idx="208">
                  <c:v>0.34982437232862007</c:v>
                </c:pt>
                <c:pt idx="209">
                  <c:v>0.27373634781415745</c:v>
                </c:pt>
                <c:pt idx="210">
                  <c:v>0.11625774672397363</c:v>
                </c:pt>
                <c:pt idx="211">
                  <c:v>-8.3004835913547612E-2</c:v>
                </c:pt>
                <c:pt idx="212">
                  <c:v>-0.27315423619775503</c:v>
                </c:pt>
                <c:pt idx="213">
                  <c:v>-0.40482225028345326</c:v>
                </c:pt>
                <c:pt idx="214">
                  <c:v>-0.44265470444064198</c:v>
                </c:pt>
                <c:pt idx="215">
                  <c:v>-0.37432535728783123</c:v>
                </c:pt>
                <c:pt idx="216">
                  <c:v>-0.21380933991529083</c:v>
                </c:pt>
                <c:pt idx="217">
                  <c:v>1.9162746695666061E-3</c:v>
                </c:pt>
                <c:pt idx="218">
                  <c:v>0.22193087163362013</c:v>
                </c:pt>
                <c:pt idx="219">
                  <c:v>0.3939306213926495</c:v>
                </c:pt>
                <c:pt idx="220">
                  <c:v>0.47715543757348389</c:v>
                </c:pt>
                <c:pt idx="221">
                  <c:v>0.4524540815744344</c:v>
                </c:pt>
                <c:pt idx="222">
                  <c:v>0.32697424888121868</c:v>
                </c:pt>
                <c:pt idx="223">
                  <c:v>0.13230912490961128</c:v>
                </c:pt>
                <c:pt idx="224">
                  <c:v>-8.3431002717716751E-2</c:v>
                </c:pt>
                <c:pt idx="225">
                  <c:v>-0.2676341064970299</c:v>
                </c:pt>
                <c:pt idx="226">
                  <c:v>-0.37627976117755041</c:v>
                </c:pt>
                <c:pt idx="227">
                  <c:v>-0.38483451645697686</c:v>
                </c:pt>
                <c:pt idx="228">
                  <c:v>-0.29422717405915649</c:v>
                </c:pt>
                <c:pt idx="229">
                  <c:v>-0.13041743329013128</c:v>
                </c:pt>
                <c:pt idx="230">
                  <c:v>6.2321142831441828E-2</c:v>
                </c:pt>
                <c:pt idx="231">
                  <c:v>0.23270654805993024</c:v>
                </c:pt>
                <c:pt idx="232">
                  <c:v>0.33549483766852412</c:v>
                </c:pt>
                <c:pt idx="233">
                  <c:v>0.34298499679950178</c:v>
                </c:pt>
                <c:pt idx="234">
                  <c:v>0.25208770426386123</c:v>
                </c:pt>
                <c:pt idx="235">
                  <c:v>8.5178007527021343E-2</c:v>
                </c:pt>
                <c:pt idx="236">
                  <c:v>-0.11548688602905915</c:v>
                </c:pt>
                <c:pt idx="237">
                  <c:v>-0.29838713570794928</c:v>
                </c:pt>
                <c:pt idx="238">
                  <c:v>-0.41573339873713167</c:v>
                </c:pt>
                <c:pt idx="239">
                  <c:v>-0.43557152389061315</c:v>
                </c:pt>
                <c:pt idx="240">
                  <c:v>-0.34995645206575604</c:v>
                </c:pt>
                <c:pt idx="241">
                  <c:v>-0.17713579756930495</c:v>
                </c:pt>
                <c:pt idx="242">
                  <c:v>4.2816646655074841E-2</c:v>
                </c:pt>
                <c:pt idx="243">
                  <c:v>0.2578363531293672</c:v>
                </c:pt>
                <c:pt idx="244">
                  <c:v>0.41672057972857962</c:v>
                </c:pt>
                <c:pt idx="245">
                  <c:v>0.48178907393065168</c:v>
                </c:pt>
                <c:pt idx="246">
                  <c:v>0.4381905881630298</c:v>
                </c:pt>
                <c:pt idx="247">
                  <c:v>0.297531327614177</c:v>
                </c:pt>
                <c:pt idx="248">
                  <c:v>9.4921887859427526E-2</c:v>
                </c:pt>
                <c:pt idx="249">
                  <c:v>-0.1198142543676045</c:v>
                </c:pt>
                <c:pt idx="250">
                  <c:v>-0.29456757220822471</c:v>
                </c:pt>
                <c:pt idx="251">
                  <c:v>-0.38789366601285025</c:v>
                </c:pt>
                <c:pt idx="252">
                  <c:v>-0.37924952061412998</c:v>
                </c:pt>
                <c:pt idx="253">
                  <c:v>-0.27395880001476314</c:v>
                </c:pt>
                <c:pt idx="254">
                  <c:v>-0.10167344040394916</c:v>
                </c:pt>
                <c:pt idx="255">
                  <c:v>9.1269655487064782E-2</c:v>
                </c:pt>
                <c:pt idx="256">
                  <c:v>0.25366729553640194</c:v>
                </c:pt>
                <c:pt idx="257">
                  <c:v>0.34246834341829879</c:v>
                </c:pt>
                <c:pt idx="258">
                  <c:v>0.3337166127255326</c:v>
                </c:pt>
                <c:pt idx="259">
                  <c:v>0.22866550556786486</c:v>
                </c:pt>
                <c:pt idx="260">
                  <c:v>5.3524575406103808E-2</c:v>
                </c:pt>
                <c:pt idx="261">
                  <c:v>-0.14710238203265383</c:v>
                </c:pt>
                <c:pt idx="262">
                  <c:v>-0.32144336902362064</c:v>
                </c:pt>
                <c:pt idx="263">
                  <c:v>-0.42363142871221432</c:v>
                </c:pt>
                <c:pt idx="264">
                  <c:v>-0.42534187493308512</c:v>
                </c:pt>
                <c:pt idx="265">
                  <c:v>-0.323067400137873</c:v>
                </c:pt>
                <c:pt idx="266">
                  <c:v>-0.13919612271291246</c:v>
                </c:pt>
                <c:pt idx="267">
                  <c:v>8.3390505455398611E-2</c:v>
                </c:pt>
                <c:pt idx="268">
                  <c:v>0.29185936207000984</c:v>
                </c:pt>
                <c:pt idx="269">
                  <c:v>0.43647783164079013</c:v>
                </c:pt>
                <c:pt idx="270">
                  <c:v>0.48291710592123643</c:v>
                </c:pt>
                <c:pt idx="271">
                  <c:v>0.42073310606779407</c:v>
                </c:pt>
                <c:pt idx="272">
                  <c:v>0.26590716003897114</c:v>
                </c:pt>
                <c:pt idx="273">
                  <c:v>5.6814565154704531E-2</c:v>
                </c:pt>
                <c:pt idx="274">
                  <c:v>-0.15536677140531946</c:v>
                </c:pt>
                <c:pt idx="275">
                  <c:v>-0.31940518823886266</c:v>
                </c:pt>
                <c:pt idx="276">
                  <c:v>-0.3967310546569271</c:v>
                </c:pt>
                <c:pt idx="277">
                  <c:v>-0.37094021472264421</c:v>
                </c:pt>
                <c:pt idx="278">
                  <c:v>-0.25171352844314909</c:v>
                </c:pt>
                <c:pt idx="279">
                  <c:v>-7.218244185362202E-2</c:v>
                </c:pt>
                <c:pt idx="280">
                  <c:v>0.11958562742422221</c:v>
                </c:pt>
                <c:pt idx="281">
                  <c:v>0.27283421096750438</c:v>
                </c:pt>
                <c:pt idx="282">
                  <c:v>0.34701432445155722</c:v>
                </c:pt>
                <c:pt idx="283">
                  <c:v>0.32208666652805723</c:v>
                </c:pt>
                <c:pt idx="284">
                  <c:v>0.20363814984220732</c:v>
                </c:pt>
                <c:pt idx="285">
                  <c:v>2.1524188044705045E-2</c:v>
                </c:pt>
                <c:pt idx="286">
                  <c:v>-0.17762568835108547</c:v>
                </c:pt>
                <c:pt idx="287">
                  <c:v>-0.34215960548000318</c:v>
                </c:pt>
                <c:pt idx="288">
                  <c:v>-0.42846263686753938</c:v>
                </c:pt>
                <c:pt idx="289">
                  <c:v>-0.4120428491952482</c:v>
                </c:pt>
                <c:pt idx="290">
                  <c:v>-0.29385529711938357</c:v>
                </c:pt>
                <c:pt idx="291">
                  <c:v>-0.10026681901764779</c:v>
                </c:pt>
                <c:pt idx="292">
                  <c:v>0.12334273326553283</c:v>
                </c:pt>
                <c:pt idx="293">
                  <c:v>0.32375246956910153</c:v>
                </c:pt>
                <c:pt idx="294">
                  <c:v>0.45305832505177102</c:v>
                </c:pt>
                <c:pt idx="295">
                  <c:v>0.48053038109289631</c:v>
                </c:pt>
                <c:pt idx="296">
                  <c:v>0.40020713475203429</c:v>
                </c:pt>
                <c:pt idx="297">
                  <c:v>0.23233010560529199</c:v>
                </c:pt>
                <c:pt idx="298">
                  <c:v>1.826303081009116E-2</c:v>
                </c:pt>
                <c:pt idx="299">
                  <c:v>-0.18983031341998832</c:v>
                </c:pt>
                <c:pt idx="300">
                  <c:v>-0.34196522688045572</c:v>
                </c:pt>
                <c:pt idx="301">
                  <c:v>-0.40272494120760766</c:v>
                </c:pt>
                <c:pt idx="302">
                  <c:v>-0.35996282416211628</c:v>
                </c:pt>
                <c:pt idx="303">
                  <c:v>-0.22764792042984067</c:v>
                </c:pt>
                <c:pt idx="304">
                  <c:v>-4.2153415275246624E-2</c:v>
                </c:pt>
                <c:pt idx="305">
                  <c:v>0.14706805504660164</c:v>
                </c:pt>
                <c:pt idx="306">
                  <c:v>0.29007147163091812</c:v>
                </c:pt>
                <c:pt idx="307">
                  <c:v>0.34910138141849845</c:v>
                </c:pt>
                <c:pt idx="308">
                  <c:v>0.30817928790147059</c:v>
                </c:pt>
                <c:pt idx="309">
                  <c:v>0.17718527186312594</c:v>
                </c:pt>
                <c:pt idx="310">
                  <c:v>-1.0594217719572495E-2</c:v>
                </c:pt>
                <c:pt idx="311">
                  <c:v>-0.20683929070903304</c:v>
                </c:pt>
                <c:pt idx="312">
                  <c:v>-0.36038956230003483</c:v>
                </c:pt>
                <c:pt idx="313">
                  <c:v>-0.43019553159762292</c:v>
                </c:pt>
                <c:pt idx="314">
                  <c:v>-0.39577369247674499</c:v>
                </c:pt>
                <c:pt idx="315">
                  <c:v>-0.26253394161618804</c:v>
                </c:pt>
                <c:pt idx="316">
                  <c:v>-6.0631417824165174E-2</c:v>
                </c:pt>
                <c:pt idx="317">
                  <c:v>0.16238285333458083</c:v>
                </c:pt>
                <c:pt idx="318">
                  <c:v>0.35328380452610258</c:v>
                </c:pt>
                <c:pt idx="319">
                  <c:v>0.46634114694162065</c:v>
                </c:pt>
                <c:pt idx="320">
                  <c:v>0.47464534802521119</c:v>
                </c:pt>
                <c:pt idx="321">
                  <c:v>0.37676057280271652</c:v>
                </c:pt>
                <c:pt idx="322">
                  <c:v>0.19704288358537558</c:v>
                </c:pt>
                <c:pt idx="323">
                  <c:v>-2.0453369182803556E-2</c:v>
                </c:pt>
                <c:pt idx="324">
                  <c:v>-0.22295425004437588</c:v>
                </c:pt>
                <c:pt idx="325">
                  <c:v>-0.36208218730052788</c:v>
                </c:pt>
                <c:pt idx="326">
                  <c:v>-0.40582871288353028</c:v>
                </c:pt>
                <c:pt idx="327">
                  <c:v>-0.34639276435775884</c:v>
                </c:pt>
                <c:pt idx="328">
                  <c:v>-0.20193170623450898</c:v>
                </c:pt>
                <c:pt idx="329">
                  <c:v>-1.1799354787264533E-2</c:v>
                </c:pt>
                <c:pt idx="330">
                  <c:v>0.1735217227016318</c:v>
                </c:pt>
                <c:pt idx="331">
                  <c:v>0.30525687839183779</c:v>
                </c:pt>
                <c:pt idx="332">
                  <c:v>0.34871551187044242</c:v>
                </c:pt>
                <c:pt idx="333">
                  <c:v>0.29209468098937263</c:v>
                </c:pt>
                <c:pt idx="334">
                  <c:v>0.14949645402260608</c:v>
                </c:pt>
                <c:pt idx="335">
                  <c:v>-4.2601142894225966E-2</c:v>
                </c:pt>
                <c:pt idx="336">
                  <c:v>-0.2345353447533696</c:v>
                </c:pt>
                <c:pt idx="337">
                  <c:v>-0.37600503550239317</c:v>
                </c:pt>
                <c:pt idx="338">
                  <c:v>-0.42882103415218142</c:v>
                </c:pt>
                <c:pt idx="339">
                  <c:v>-0.37665506296972123</c:v>
                </c:pt>
                <c:pt idx="340">
                  <c:v>-0.22933226879957067</c:v>
                </c:pt>
                <c:pt idx="341">
                  <c:v>-2.0578411420733078E-2</c:v>
                </c:pt>
                <c:pt idx="342">
                  <c:v>0.20022714343023496</c:v>
                </c:pt>
                <c:pt idx="343">
                  <c:v>0.38023874060036267</c:v>
                </c:pt>
                <c:pt idx="344">
                  <c:v>0.4762294058892288</c:v>
                </c:pt>
                <c:pt idx="345">
                  <c:v>0.46530394362208571</c:v>
                </c:pt>
                <c:pt idx="346">
                  <c:v>0.35056265215158611</c:v>
                </c:pt>
                <c:pt idx="347">
                  <c:v>0.16030081792264411</c:v>
                </c:pt>
                <c:pt idx="348">
                  <c:v>-5.9053842036726076E-2</c:v>
                </c:pt>
                <c:pt idx="349">
                  <c:v>-0.25449738496301183</c:v>
                </c:pt>
                <c:pt idx="350">
                  <c:v>-0.37960801107514452</c:v>
                </c:pt>
                <c:pt idx="351">
                  <c:v>-0.40601649255165084</c:v>
                </c:pt>
                <c:pt idx="352">
                  <c:v>-0.33032412595535976</c:v>
                </c:pt>
                <c:pt idx="353">
                  <c:v>-0.17474659075325469</c:v>
                </c:pt>
                <c:pt idx="354">
                  <c:v>1.8664237605747508E-2</c:v>
                </c:pt>
                <c:pt idx="355">
                  <c:v>0.19875858760204163</c:v>
                </c:pt>
                <c:pt idx="356">
                  <c:v>0.31828272071225516</c:v>
                </c:pt>
                <c:pt idx="357">
                  <c:v>0.3458602031091631</c:v>
                </c:pt>
                <c:pt idx="358">
                  <c:v>0.2739484023346142</c:v>
                </c:pt>
                <c:pt idx="359">
                  <c:v>0.12076986811892251</c:v>
                </c:pt>
                <c:pt idx="360">
                  <c:v>-7.4268165140474934E-2</c:v>
                </c:pt>
                <c:pt idx="361">
                  <c:v>-0.26051715318293905</c:v>
                </c:pt>
                <c:pt idx="362">
                  <c:v>-0.38889679925522369</c:v>
                </c:pt>
                <c:pt idx="363">
                  <c:v>-0.42435251755980513</c:v>
                </c:pt>
                <c:pt idx="364">
                  <c:v>-0.35482813509016692</c:v>
                </c:pt>
                <c:pt idx="365">
                  <c:v>-0.19449267538285858</c:v>
                </c:pt>
                <c:pt idx="366">
                  <c:v>1.9600848441697162E-2</c:v>
                </c:pt>
                <c:pt idx="367">
                  <c:v>0.23660069921092741</c:v>
                </c:pt>
                <c:pt idx="368">
                  <c:v>0.4044214571504286</c:v>
                </c:pt>
                <c:pt idx="369">
                  <c:v>0.48265093948493631</c:v>
                </c:pt>
                <c:pt idx="370">
                  <c:v>0.45257329454258322</c:v>
                </c:pt>
                <c:pt idx="371">
                  <c:v>0.32180271631607538</c:v>
                </c:pt>
                <c:pt idx="372">
                  <c:v>0.12236998905480072</c:v>
                </c:pt>
                <c:pt idx="373">
                  <c:v>-9.7258185788908838E-2</c:v>
                </c:pt>
                <c:pt idx="374">
                  <c:v>-0.28422971363562982</c:v>
                </c:pt>
                <c:pt idx="375">
                  <c:v>-0.39441317328117886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B-42AA-A677-7DD27B4A8290}"/>
            </c:ext>
          </c:extLst>
        </c:ser>
        <c:ser>
          <c:idx val="22"/>
          <c:order val="1"/>
          <c:tx>
            <c:strRef>
              <c:f>'1swp'!$M$5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'1swp'!$K$6:$K$370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</c:numCache>
            </c:numRef>
          </c:xVal>
          <c:yVal>
            <c:numRef>
              <c:f>'1swp'!$M$6:$M$370</c:f>
              <c:numCache>
                <c:formatCode>0.00E+00</c:formatCode>
                <c:ptCount val="365"/>
                <c:pt idx="0">
                  <c:v>6.0300967104199903E-2</c:v>
                </c:pt>
                <c:pt idx="1">
                  <c:v>-0.1089827898318</c:v>
                </c:pt>
                <c:pt idx="2">
                  <c:v>-0.28402538069079902</c:v>
                </c:pt>
                <c:pt idx="3">
                  <c:v>-0.36656763968519901</c:v>
                </c:pt>
                <c:pt idx="4">
                  <c:v>-0.34309603453299897</c:v>
                </c:pt>
                <c:pt idx="5">
                  <c:v>-0.20486026990780001</c:v>
                </c:pt>
                <c:pt idx="6">
                  <c:v>-1.6005597021E-2</c:v>
                </c:pt>
                <c:pt idx="7">
                  <c:v>0.1758389976228</c:v>
                </c:pt>
                <c:pt idx="8">
                  <c:v>0.32070455541460002</c:v>
                </c:pt>
                <c:pt idx="9">
                  <c:v>0.400224221139999</c:v>
                </c:pt>
                <c:pt idx="10">
                  <c:v>0.33428236242199999</c:v>
                </c:pt>
                <c:pt idx="11">
                  <c:v>0.19440038409659999</c:v>
                </c:pt>
                <c:pt idx="12">
                  <c:v>3.6542013148999901E-2</c:v>
                </c:pt>
                <c:pt idx="13">
                  <c:v>-0.1246664396176</c:v>
                </c:pt>
                <c:pt idx="14">
                  <c:v>-0.26449049893260002</c:v>
                </c:pt>
                <c:pt idx="15">
                  <c:v>-0.40840482789280003</c:v>
                </c:pt>
                <c:pt idx="16">
                  <c:v>-0.4019971377364</c:v>
                </c:pt>
                <c:pt idx="17">
                  <c:v>-0.25925298669999902</c:v>
                </c:pt>
                <c:pt idx="18">
                  <c:v>-6.6903944246199901E-2</c:v>
                </c:pt>
                <c:pt idx="19">
                  <c:v>0.15809567860099999</c:v>
                </c:pt>
                <c:pt idx="20">
                  <c:v>0.35872315994620002</c:v>
                </c:pt>
                <c:pt idx="21">
                  <c:v>0.50444457251599994</c:v>
                </c:pt>
                <c:pt idx="22">
                  <c:v>0.52650023973299998</c:v>
                </c:pt>
                <c:pt idx="23">
                  <c:v>0.39500685860040002</c:v>
                </c:pt>
                <c:pt idx="24">
                  <c:v>0.2044477923736</c:v>
                </c:pt>
                <c:pt idx="25">
                  <c:v>1.93281756692E-2</c:v>
                </c:pt>
                <c:pt idx="26">
                  <c:v>-0.15205875011100001</c:v>
                </c:pt>
                <c:pt idx="27">
                  <c:v>-0.29335129277299898</c:v>
                </c:pt>
                <c:pt idx="28">
                  <c:v>-0.38262523708480001</c:v>
                </c:pt>
                <c:pt idx="29">
                  <c:v>-0.34633827145719998</c:v>
                </c:pt>
                <c:pt idx="30">
                  <c:v>-0.16230570231200001</c:v>
                </c:pt>
                <c:pt idx="31">
                  <c:v>2.1257859770200001E-2</c:v>
                </c:pt>
                <c:pt idx="32">
                  <c:v>0.2232832940218</c:v>
                </c:pt>
                <c:pt idx="33">
                  <c:v>0.361943488837</c:v>
                </c:pt>
                <c:pt idx="34">
                  <c:v>0.38185708929419998</c:v>
                </c:pt>
                <c:pt idx="35">
                  <c:v>0.27615460438259998</c:v>
                </c:pt>
                <c:pt idx="36">
                  <c:v>0.112010366453799</c:v>
                </c:pt>
                <c:pt idx="37">
                  <c:v>-5.9239962139599998E-2</c:v>
                </c:pt>
                <c:pt idx="38">
                  <c:v>-0.22878886980259899</c:v>
                </c:pt>
                <c:pt idx="39">
                  <c:v>-0.36516142443819999</c:v>
                </c:pt>
                <c:pt idx="40">
                  <c:v>-0.50412937990280005</c:v>
                </c:pt>
                <c:pt idx="41">
                  <c:v>-0.4713148667664</c:v>
                </c:pt>
                <c:pt idx="42">
                  <c:v>-0.29340456503119999</c:v>
                </c:pt>
                <c:pt idx="43">
                  <c:v>-7.8988113245199998E-2</c:v>
                </c:pt>
                <c:pt idx="44">
                  <c:v>0.15528116832960001</c:v>
                </c:pt>
                <c:pt idx="45">
                  <c:v>0.36196161564859902</c:v>
                </c:pt>
                <c:pt idx="46">
                  <c:v>0.4926209339332</c:v>
                </c:pt>
                <c:pt idx="47">
                  <c:v>0.47122258861720001</c:v>
                </c:pt>
                <c:pt idx="48">
                  <c:v>0.3348080233722</c:v>
                </c:pt>
                <c:pt idx="49">
                  <c:v>0.15071507570920001</c:v>
                </c:pt>
                <c:pt idx="50">
                  <c:v>-4.1287681000799901E-2</c:v>
                </c:pt>
                <c:pt idx="51">
                  <c:v>-0.207244474765999</c:v>
                </c:pt>
                <c:pt idx="52">
                  <c:v>-0.33533354119339998</c:v>
                </c:pt>
                <c:pt idx="53">
                  <c:v>-0.40626884712540001</c:v>
                </c:pt>
                <c:pt idx="54">
                  <c:v>-0.30145274664880001</c:v>
                </c:pt>
                <c:pt idx="55">
                  <c:v>-0.122838310964999</c:v>
                </c:pt>
                <c:pt idx="56">
                  <c:v>5.9255885983800001E-2</c:v>
                </c:pt>
                <c:pt idx="57">
                  <c:v>0.23070458710399999</c:v>
                </c:pt>
                <c:pt idx="58">
                  <c:v>0.36057170039440001</c:v>
                </c:pt>
                <c:pt idx="59">
                  <c:v>0.35538179652480001</c:v>
                </c:pt>
                <c:pt idx="60">
                  <c:v>0.233109018312399</c:v>
                </c:pt>
                <c:pt idx="61">
                  <c:v>7.9645605453199902E-2</c:v>
                </c:pt>
                <c:pt idx="62">
                  <c:v>-9.8794956587999902E-2</c:v>
                </c:pt>
                <c:pt idx="63">
                  <c:v>-0.25373420959939902</c:v>
                </c:pt>
                <c:pt idx="64">
                  <c:v>-0.4203121536844</c:v>
                </c:pt>
                <c:pt idx="65">
                  <c:v>-0.47998925881560001</c:v>
                </c:pt>
                <c:pt idx="66">
                  <c:v>-0.39531891118939899</c:v>
                </c:pt>
                <c:pt idx="67">
                  <c:v>-0.21850067615499999</c:v>
                </c:pt>
                <c:pt idx="68">
                  <c:v>-7.8177227185999894E-3</c:v>
                </c:pt>
                <c:pt idx="69">
                  <c:v>0.22127000940220001</c:v>
                </c:pt>
                <c:pt idx="70">
                  <c:v>0.41270417474240001</c:v>
                </c:pt>
                <c:pt idx="71">
                  <c:v>0.51892117683679995</c:v>
                </c:pt>
                <c:pt idx="72">
                  <c:v>0.46365891161860001</c:v>
                </c:pt>
                <c:pt idx="73">
                  <c:v>0.30630964011</c:v>
                </c:pt>
                <c:pt idx="74">
                  <c:v>0.11678836848019999</c:v>
                </c:pt>
                <c:pt idx="75">
                  <c:v>-7.3239917223199905E-2</c:v>
                </c:pt>
                <c:pt idx="76">
                  <c:v>-0.23715908366919999</c:v>
                </c:pt>
                <c:pt idx="77">
                  <c:v>-0.35341488331359899</c:v>
                </c:pt>
                <c:pt idx="78">
                  <c:v>-0.39905926601500002</c:v>
                </c:pt>
                <c:pt idx="79">
                  <c:v>-0.27860738601500001</c:v>
                </c:pt>
                <c:pt idx="80">
                  <c:v>-9.8032873936399895E-2</c:v>
                </c:pt>
                <c:pt idx="81">
                  <c:v>8.5037343818800001E-2</c:v>
                </c:pt>
                <c:pt idx="82">
                  <c:v>0.24966125947760001</c:v>
                </c:pt>
                <c:pt idx="83">
                  <c:v>0.35207123768999898</c:v>
                </c:pt>
                <c:pt idx="84">
                  <c:v>0.32113397497739998</c:v>
                </c:pt>
                <c:pt idx="85">
                  <c:v>0.19291643113359999</c:v>
                </c:pt>
                <c:pt idx="86">
                  <c:v>4.0194121008600002E-2</c:v>
                </c:pt>
                <c:pt idx="87">
                  <c:v>-0.12828869727019901</c:v>
                </c:pt>
                <c:pt idx="88">
                  <c:v>-0.28532419727019898</c:v>
                </c:pt>
                <c:pt idx="89">
                  <c:v>-0.4418100659336</c:v>
                </c:pt>
                <c:pt idx="90">
                  <c:v>-0.49266607349239999</c:v>
                </c:pt>
                <c:pt idx="91">
                  <c:v>-0.38993274985100002</c:v>
                </c:pt>
                <c:pt idx="92">
                  <c:v>-0.20987087995259901</c:v>
                </c:pt>
                <c:pt idx="93">
                  <c:v>1.44461543182E-2</c:v>
                </c:pt>
                <c:pt idx="94">
                  <c:v>0.23459522420459999</c:v>
                </c:pt>
                <c:pt idx="95">
                  <c:v>0.412036335438</c:v>
                </c:pt>
                <c:pt idx="96">
                  <c:v>0.50252894337800003</c:v>
                </c:pt>
                <c:pt idx="97">
                  <c:v>0.4170902706438</c:v>
                </c:pt>
                <c:pt idx="98">
                  <c:v>0.25378751304879998</c:v>
                </c:pt>
                <c:pt idx="99">
                  <c:v>7.9511763048800005E-2</c:v>
                </c:pt>
                <c:pt idx="100">
                  <c:v>-0.107013136976599</c:v>
                </c:pt>
                <c:pt idx="101">
                  <c:v>-0.262186012329999</c:v>
                </c:pt>
                <c:pt idx="102">
                  <c:v>-0.4017785024612</c:v>
                </c:pt>
                <c:pt idx="103">
                  <c:v>-0.38948814017379901</c:v>
                </c:pt>
                <c:pt idx="104">
                  <c:v>-0.248142220173799</c:v>
                </c:pt>
                <c:pt idx="105">
                  <c:v>-7.6513544330999897E-2</c:v>
                </c:pt>
                <c:pt idx="106">
                  <c:v>0.1089170572988</c:v>
                </c:pt>
                <c:pt idx="107">
                  <c:v>0.2756189139122</c:v>
                </c:pt>
                <c:pt idx="108">
                  <c:v>0.37203731391220002</c:v>
                </c:pt>
                <c:pt idx="109">
                  <c:v>0.33786809710979998</c:v>
                </c:pt>
                <c:pt idx="110">
                  <c:v>0.20815225092860001</c:v>
                </c:pt>
                <c:pt idx="111">
                  <c:v>4.5924182827600003E-2</c:v>
                </c:pt>
                <c:pt idx="112">
                  <c:v>-0.1196029990206</c:v>
                </c:pt>
                <c:pt idx="113">
                  <c:v>-0.2590953108406</c:v>
                </c:pt>
                <c:pt idx="114">
                  <c:v>-0.41118474841879998</c:v>
                </c:pt>
                <c:pt idx="115">
                  <c:v>-0.45865896436679898</c:v>
                </c:pt>
                <c:pt idx="116">
                  <c:v>-0.35859820436680001</c:v>
                </c:pt>
                <c:pt idx="117">
                  <c:v>-0.177648604366799</c:v>
                </c:pt>
                <c:pt idx="118">
                  <c:v>3.67916117354E-2</c:v>
                </c:pt>
                <c:pt idx="119">
                  <c:v>0.24691680182199999</c:v>
                </c:pt>
                <c:pt idx="120">
                  <c:v>0.405190408058</c:v>
                </c:pt>
                <c:pt idx="121">
                  <c:v>0.46110187101259997</c:v>
                </c:pt>
                <c:pt idx="122">
                  <c:v>0.36171749924579899</c:v>
                </c:pt>
                <c:pt idx="123">
                  <c:v>0.18970607420659999</c:v>
                </c:pt>
                <c:pt idx="124">
                  <c:v>1.8013117974200001E-2</c:v>
                </c:pt>
                <c:pt idx="125">
                  <c:v>-0.14023304528899899</c:v>
                </c:pt>
                <c:pt idx="126">
                  <c:v>-0.27082320110079899</c:v>
                </c:pt>
                <c:pt idx="127">
                  <c:v>-0.394009084472</c:v>
                </c:pt>
                <c:pt idx="128">
                  <c:v>-0.37276855352159999</c:v>
                </c:pt>
                <c:pt idx="129">
                  <c:v>-0.25840705862300001</c:v>
                </c:pt>
                <c:pt idx="130">
                  <c:v>-9.7308919961399898E-2</c:v>
                </c:pt>
                <c:pt idx="131">
                  <c:v>8.5091615160600001E-2</c:v>
                </c:pt>
                <c:pt idx="132">
                  <c:v>0.2441781160624</c:v>
                </c:pt>
                <c:pt idx="133">
                  <c:v>0.33667146920079899</c:v>
                </c:pt>
                <c:pt idx="134">
                  <c:v>0.31103747258980002</c:v>
                </c:pt>
                <c:pt idx="135">
                  <c:v>0.19338195418019999</c:v>
                </c:pt>
                <c:pt idx="136">
                  <c:v>3.1709448976199997E-2</c:v>
                </c:pt>
                <c:pt idx="137">
                  <c:v>-0.12798783653079901</c:v>
                </c:pt>
                <c:pt idx="138">
                  <c:v>-0.23691725486659901</c:v>
                </c:pt>
                <c:pt idx="139">
                  <c:v>-0.40433920772839999</c:v>
                </c:pt>
                <c:pt idx="140">
                  <c:v>-0.43047730178179899</c:v>
                </c:pt>
                <c:pt idx="141">
                  <c:v>-0.32781147429700003</c:v>
                </c:pt>
                <c:pt idx="142">
                  <c:v>-0.15811314209159899</c:v>
                </c:pt>
                <c:pt idx="143">
                  <c:v>4.5620216836600003E-2</c:v>
                </c:pt>
                <c:pt idx="144">
                  <c:v>0.24208257676860001</c:v>
                </c:pt>
                <c:pt idx="145">
                  <c:v>0.395818962716599</c:v>
                </c:pt>
                <c:pt idx="146">
                  <c:v>0.45970104859200001</c:v>
                </c:pt>
                <c:pt idx="147">
                  <c:v>0.36348528067340002</c:v>
                </c:pt>
                <c:pt idx="148">
                  <c:v>0.211036893114599</c:v>
                </c:pt>
                <c:pt idx="149">
                  <c:v>5.0177588976599997E-2</c:v>
                </c:pt>
                <c:pt idx="150">
                  <c:v>-0.107706111333599</c:v>
                </c:pt>
                <c:pt idx="151">
                  <c:v>-0.23919842586939999</c:v>
                </c:pt>
                <c:pt idx="152">
                  <c:v>-0.372837137585599</c:v>
                </c:pt>
                <c:pt idx="153">
                  <c:v>-0.35758753917959901</c:v>
                </c:pt>
                <c:pt idx="154">
                  <c:v>-0.239979198298199</c:v>
                </c:pt>
                <c:pt idx="155">
                  <c:v>-8.2031798089999899E-2</c:v>
                </c:pt>
                <c:pt idx="156">
                  <c:v>8.9280157710599994E-2</c:v>
                </c:pt>
                <c:pt idx="157">
                  <c:v>0.24374121970480001</c:v>
                </c:pt>
                <c:pt idx="158">
                  <c:v>0.34183126675519998</c:v>
                </c:pt>
                <c:pt idx="159">
                  <c:v>0.31092254266980002</c:v>
                </c:pt>
                <c:pt idx="160">
                  <c:v>0.19413678731619999</c:v>
                </c:pt>
                <c:pt idx="161">
                  <c:v>4.2051235785600001E-2</c:v>
                </c:pt>
                <c:pt idx="162">
                  <c:v>-0.103885875285999</c:v>
                </c:pt>
                <c:pt idx="163">
                  <c:v>-0.2276228888224</c:v>
                </c:pt>
                <c:pt idx="164">
                  <c:v>-0.36267805653219998</c:v>
                </c:pt>
                <c:pt idx="165">
                  <c:v>-0.39561593226160002</c:v>
                </c:pt>
                <c:pt idx="166">
                  <c:v>-0.302749521753999</c:v>
                </c:pt>
                <c:pt idx="167">
                  <c:v>-0.13746571808300001</c:v>
                </c:pt>
                <c:pt idx="168">
                  <c:v>5.87995045496E-2</c:v>
                </c:pt>
                <c:pt idx="169">
                  <c:v>0.25097002013159903</c:v>
                </c:pt>
                <c:pt idx="170">
                  <c:v>0.39230711279340003</c:v>
                </c:pt>
                <c:pt idx="171">
                  <c:v>0.43650902322099999</c:v>
                </c:pt>
                <c:pt idx="172">
                  <c:v>0.348719501289599</c:v>
                </c:pt>
                <c:pt idx="173">
                  <c:v>0.1966631477702</c:v>
                </c:pt>
                <c:pt idx="174">
                  <c:v>4.0618083051200002E-2</c:v>
                </c:pt>
                <c:pt idx="175">
                  <c:v>-0.110287730148</c:v>
                </c:pt>
                <c:pt idx="176">
                  <c:v>-0.23935196561819899</c:v>
                </c:pt>
                <c:pt idx="177">
                  <c:v>-0.37023975311820001</c:v>
                </c:pt>
                <c:pt idx="178">
                  <c:v>-0.35030242380319998</c:v>
                </c:pt>
                <c:pt idx="179">
                  <c:v>-0.235106587012199</c:v>
                </c:pt>
                <c:pt idx="180">
                  <c:v>-7.55513239033999E-2</c:v>
                </c:pt>
                <c:pt idx="181">
                  <c:v>9.8353681219600003E-2</c:v>
                </c:pt>
                <c:pt idx="182">
                  <c:v>0.26427171064779997</c:v>
                </c:pt>
                <c:pt idx="183">
                  <c:v>0.3724515202466</c:v>
                </c:pt>
                <c:pt idx="184">
                  <c:v>0.36457004957319999</c:v>
                </c:pt>
                <c:pt idx="185">
                  <c:v>0.24508498590219999</c:v>
                </c:pt>
                <c:pt idx="186">
                  <c:v>8.6947005277600006E-2</c:v>
                </c:pt>
                <c:pt idx="187">
                  <c:v>-6.1906119113599903E-2</c:v>
                </c:pt>
                <c:pt idx="188">
                  <c:v>-0.19607738625439899</c:v>
                </c:pt>
                <c:pt idx="189">
                  <c:v>-0.3418654487544</c:v>
                </c:pt>
                <c:pt idx="190">
                  <c:v>-0.39140861179640002</c:v>
                </c:pt>
                <c:pt idx="191">
                  <c:v>-0.29246444659139997</c:v>
                </c:pt>
                <c:pt idx="192">
                  <c:v>-0.1337507323456</c:v>
                </c:pt>
                <c:pt idx="193">
                  <c:v>4.5192267654399897E-2</c:v>
                </c:pt>
                <c:pt idx="194">
                  <c:v>0.214419767298799</c:v>
                </c:pt>
                <c:pt idx="195">
                  <c:v>0.3367932971766</c:v>
                </c:pt>
                <c:pt idx="196">
                  <c:v>0.3754389785592</c:v>
                </c:pt>
                <c:pt idx="197">
                  <c:v>0.30335438274900001</c:v>
                </c:pt>
                <c:pt idx="198">
                  <c:v>0.17478623526299999</c:v>
                </c:pt>
                <c:pt idx="199">
                  <c:v>3.4335524242200002E-2</c:v>
                </c:pt>
                <c:pt idx="200">
                  <c:v>-0.117761073215</c:v>
                </c:pt>
                <c:pt idx="201">
                  <c:v>-0.24803959998280001</c:v>
                </c:pt>
                <c:pt idx="202">
                  <c:v>-0.37537528376659901</c:v>
                </c:pt>
                <c:pt idx="203">
                  <c:v>-0.35239231543240002</c:v>
                </c:pt>
                <c:pt idx="204">
                  <c:v>-0.222743459007999</c:v>
                </c:pt>
                <c:pt idx="205">
                  <c:v>-5.1090863299399998E-2</c:v>
                </c:pt>
                <c:pt idx="206">
                  <c:v>0.1324077805992</c:v>
                </c:pt>
                <c:pt idx="207">
                  <c:v>0.28883116119859997</c:v>
                </c:pt>
                <c:pt idx="208">
                  <c:v>0.39033185329460002</c:v>
                </c:pt>
                <c:pt idx="209">
                  <c:v>0.37924535766220002</c:v>
                </c:pt>
                <c:pt idx="210">
                  <c:v>0.26762259957720003</c:v>
                </c:pt>
                <c:pt idx="211">
                  <c:v>0.1386157119476</c:v>
                </c:pt>
                <c:pt idx="212">
                  <c:v>-1.8896117732199999E-2</c:v>
                </c:pt>
                <c:pt idx="213">
                  <c:v>-0.169397994553599</c:v>
                </c:pt>
                <c:pt idx="214">
                  <c:v>-0.2853792331012</c:v>
                </c:pt>
                <c:pt idx="215">
                  <c:v>-0.38126893710499898</c:v>
                </c:pt>
                <c:pt idx="216">
                  <c:v>-0.30382928091020001</c:v>
                </c:pt>
                <c:pt idx="217">
                  <c:v>-0.15761161868519999</c:v>
                </c:pt>
                <c:pt idx="218">
                  <c:v>1.2536631416400001E-2</c:v>
                </c:pt>
                <c:pt idx="219">
                  <c:v>0.175869326061</c:v>
                </c:pt>
                <c:pt idx="220">
                  <c:v>0.29788729729000002</c:v>
                </c:pt>
                <c:pt idx="221">
                  <c:v>0.34436725032940002</c:v>
                </c:pt>
                <c:pt idx="222">
                  <c:v>0.28357828818899999</c:v>
                </c:pt>
                <c:pt idx="223">
                  <c:v>0.14894001923899999</c:v>
                </c:pt>
                <c:pt idx="224">
                  <c:v>-4.1822107872000001E-3</c:v>
                </c:pt>
                <c:pt idx="225">
                  <c:v>-0.157791778751599</c:v>
                </c:pt>
                <c:pt idx="226">
                  <c:v>-0.28964600053919998</c:v>
                </c:pt>
                <c:pt idx="227">
                  <c:v>-0.42282196400639999</c:v>
                </c:pt>
                <c:pt idx="228">
                  <c:v>-0.40915609557999999</c:v>
                </c:pt>
                <c:pt idx="229">
                  <c:v>-0.28662528552400002</c:v>
                </c:pt>
                <c:pt idx="230">
                  <c:v>-0.107842548093999</c:v>
                </c:pt>
                <c:pt idx="231">
                  <c:v>8.7422492007599995E-2</c:v>
                </c:pt>
                <c:pt idx="232">
                  <c:v>0.26512742341439899</c:v>
                </c:pt>
                <c:pt idx="233">
                  <c:v>0.37007011944680002</c:v>
                </c:pt>
                <c:pt idx="234">
                  <c:v>0.37224793444599902</c:v>
                </c:pt>
                <c:pt idx="235">
                  <c:v>0.27814897014239998</c:v>
                </c:pt>
                <c:pt idx="236">
                  <c:v>0.13149547673420001</c:v>
                </c:pt>
                <c:pt idx="237">
                  <c:v>-2.50021412325999E-2</c:v>
                </c:pt>
                <c:pt idx="238">
                  <c:v>-0.16925618188319899</c:v>
                </c:pt>
                <c:pt idx="239">
                  <c:v>-0.28915476484399899</c:v>
                </c:pt>
                <c:pt idx="240">
                  <c:v>-0.38871252282739899</c:v>
                </c:pt>
                <c:pt idx="241">
                  <c:v>-0.32020439189880001</c:v>
                </c:pt>
                <c:pt idx="242">
                  <c:v>-0.181334125697799</c:v>
                </c:pt>
                <c:pt idx="243">
                  <c:v>-9.9685780307999794E-3</c:v>
                </c:pt>
                <c:pt idx="244">
                  <c:v>0.15031479190220001</c:v>
                </c:pt>
                <c:pt idx="245">
                  <c:v>0.27183112918399999</c:v>
                </c:pt>
                <c:pt idx="246">
                  <c:v>0.3231775315964</c:v>
                </c:pt>
                <c:pt idx="247">
                  <c:v>0.25726887044980001</c:v>
                </c:pt>
                <c:pt idx="248">
                  <c:v>0.1312110178924</c:v>
                </c:pt>
                <c:pt idx="249">
                  <c:v>-1.87247971705999E-2</c:v>
                </c:pt>
                <c:pt idx="250">
                  <c:v>-0.16932377354379999</c:v>
                </c:pt>
                <c:pt idx="251">
                  <c:v>-0.33910612125299999</c:v>
                </c:pt>
                <c:pt idx="252">
                  <c:v>-0.41823758358919899</c:v>
                </c:pt>
                <c:pt idx="253">
                  <c:v>-0.42179457924379998</c:v>
                </c:pt>
                <c:pt idx="254">
                  <c:v>-0.29759352683360002</c:v>
                </c:pt>
                <c:pt idx="255">
                  <c:v>-0.1073143966992</c:v>
                </c:pt>
                <c:pt idx="256">
                  <c:v>8.5828657120600005E-2</c:v>
                </c:pt>
                <c:pt idx="257">
                  <c:v>0.2609219289552</c:v>
                </c:pt>
                <c:pt idx="258">
                  <c:v>0.40009791890340002</c:v>
                </c:pt>
                <c:pt idx="259">
                  <c:v>0.408495037339</c:v>
                </c:pt>
                <c:pt idx="260">
                  <c:v>0.28631180100999998</c:v>
                </c:pt>
                <c:pt idx="261">
                  <c:v>0.13516833164399999</c:v>
                </c:pt>
                <c:pt idx="262">
                  <c:v>-1.37425104879999E-2</c:v>
                </c:pt>
                <c:pt idx="263">
                  <c:v>-0.157877276574</c:v>
                </c:pt>
                <c:pt idx="264">
                  <c:v>-0.32101506652840001</c:v>
                </c:pt>
                <c:pt idx="265">
                  <c:v>-0.38190653849680001</c:v>
                </c:pt>
                <c:pt idx="266">
                  <c:v>-0.32575212774259998</c:v>
                </c:pt>
                <c:pt idx="267">
                  <c:v>-0.18527237900999899</c:v>
                </c:pt>
                <c:pt idx="268">
                  <c:v>-7.7841097301999899E-3</c:v>
                </c:pt>
                <c:pt idx="269">
                  <c:v>0.1699797862272</c:v>
                </c:pt>
                <c:pt idx="270">
                  <c:v>0.3158845614986</c:v>
                </c:pt>
                <c:pt idx="271">
                  <c:v>0.3624176327452</c:v>
                </c:pt>
                <c:pt idx="272">
                  <c:v>0.27808392765119999</c:v>
                </c:pt>
                <c:pt idx="273">
                  <c:v>0.13894671186980001</c:v>
                </c:pt>
                <c:pt idx="274">
                  <c:v>-2.49142781876E-2</c:v>
                </c:pt>
                <c:pt idx="275">
                  <c:v>-0.18690489494739901</c:v>
                </c:pt>
                <c:pt idx="276">
                  <c:v>-0.33386459404239999</c:v>
                </c:pt>
                <c:pt idx="277">
                  <c:v>-0.38845320490559998</c:v>
                </c:pt>
                <c:pt idx="278">
                  <c:v>-0.45027997990559998</c:v>
                </c:pt>
                <c:pt idx="279">
                  <c:v>-0.29357026249000001</c:v>
                </c:pt>
                <c:pt idx="280">
                  <c:v>-0.1106847591482</c:v>
                </c:pt>
                <c:pt idx="281">
                  <c:v>9.6748590856000002E-2</c:v>
                </c:pt>
                <c:pt idx="282">
                  <c:v>0.2909065081528</c:v>
                </c:pt>
                <c:pt idx="283">
                  <c:v>0.42087907248959899</c:v>
                </c:pt>
                <c:pt idx="284">
                  <c:v>0.41392912692799999</c:v>
                </c:pt>
                <c:pt idx="285">
                  <c:v>0.30064732611079997</c:v>
                </c:pt>
                <c:pt idx="286">
                  <c:v>0.14033099325160001</c:v>
                </c:pt>
                <c:pt idx="287">
                  <c:v>-1.55897563489999E-2</c:v>
                </c:pt>
                <c:pt idx="288">
                  <c:v>-0.17387069871459901</c:v>
                </c:pt>
                <c:pt idx="289">
                  <c:v>-0.32003044782200002</c:v>
                </c:pt>
                <c:pt idx="290">
                  <c:v>-0.39051719991399902</c:v>
                </c:pt>
                <c:pt idx="291">
                  <c:v>-0.31502698846139898</c:v>
                </c:pt>
                <c:pt idx="292">
                  <c:v>-0.16504138774739999</c:v>
                </c:pt>
                <c:pt idx="293">
                  <c:v>2.5024486780999899E-2</c:v>
                </c:pt>
                <c:pt idx="294">
                  <c:v>0.18993650521639999</c:v>
                </c:pt>
                <c:pt idx="295">
                  <c:v>0.32974946765239899</c:v>
                </c:pt>
                <c:pt idx="296">
                  <c:v>0.37340862943219999</c:v>
                </c:pt>
                <c:pt idx="297">
                  <c:v>0.28241097825540001</c:v>
                </c:pt>
                <c:pt idx="298">
                  <c:v>0.1419640973006</c:v>
                </c:pt>
                <c:pt idx="299">
                  <c:v>-2.1861735448400001E-2</c:v>
                </c:pt>
                <c:pt idx="300">
                  <c:v>-0.20167362101059899</c:v>
                </c:pt>
                <c:pt idx="301">
                  <c:v>-0.33179720470500002</c:v>
                </c:pt>
                <c:pt idx="302">
                  <c:v>-0.43009167684819999</c:v>
                </c:pt>
                <c:pt idx="303">
                  <c:v>-0.39003305450179998</c:v>
                </c:pt>
                <c:pt idx="304">
                  <c:v>-0.2476008980154</c:v>
                </c:pt>
                <c:pt idx="305">
                  <c:v>-5.4082631052199903E-2</c:v>
                </c:pt>
                <c:pt idx="306">
                  <c:v>0.15841139671480001</c:v>
                </c:pt>
                <c:pt idx="307">
                  <c:v>0.34850087020539899</c:v>
                </c:pt>
                <c:pt idx="308">
                  <c:v>0.46515385902239997</c:v>
                </c:pt>
                <c:pt idx="309">
                  <c:v>0.4460855420664</c:v>
                </c:pt>
                <c:pt idx="310">
                  <c:v>0.31395936019280002</c:v>
                </c:pt>
                <c:pt idx="311">
                  <c:v>0.13912049458039999</c:v>
                </c:pt>
                <c:pt idx="312">
                  <c:v>-4.0998767811799897E-2</c:v>
                </c:pt>
                <c:pt idx="313">
                  <c:v>-0.217765296498</c:v>
                </c:pt>
                <c:pt idx="314">
                  <c:v>-0.36004292629319901</c:v>
                </c:pt>
                <c:pt idx="315">
                  <c:v>-0.410981214992999</c:v>
                </c:pt>
                <c:pt idx="316">
                  <c:v>-0.31926291933419998</c:v>
                </c:pt>
                <c:pt idx="317">
                  <c:v>-0.16218020152160001</c:v>
                </c:pt>
                <c:pt idx="318">
                  <c:v>2.3723608178799999E-2</c:v>
                </c:pt>
                <c:pt idx="319">
                  <c:v>0.20697251277500001</c:v>
                </c:pt>
                <c:pt idx="320">
                  <c:v>0.32443833555180002</c:v>
                </c:pt>
                <c:pt idx="321">
                  <c:v>0.32541200241320001</c:v>
                </c:pt>
                <c:pt idx="322">
                  <c:v>0.22813462048880001</c:v>
                </c:pt>
                <c:pt idx="323">
                  <c:v>7.9413571525599899E-2</c:v>
                </c:pt>
                <c:pt idx="324">
                  <c:v>-7.3505734903399997E-2</c:v>
                </c:pt>
                <c:pt idx="325">
                  <c:v>-0.25443794944159998</c:v>
                </c:pt>
                <c:pt idx="326">
                  <c:v>-0.37832222968880003</c:v>
                </c:pt>
                <c:pt idx="327">
                  <c:v>-0.44215877968879902</c:v>
                </c:pt>
                <c:pt idx="328">
                  <c:v>-0.36990989114139899</c:v>
                </c:pt>
                <c:pt idx="329">
                  <c:v>-0.20879980744399901</c:v>
                </c:pt>
                <c:pt idx="330">
                  <c:v>-5.1976408619999999E-3</c:v>
                </c:pt>
                <c:pt idx="331">
                  <c:v>0.20025276065699901</c:v>
                </c:pt>
                <c:pt idx="332">
                  <c:v>0.3835069874168</c:v>
                </c:pt>
                <c:pt idx="333">
                  <c:v>0.49040091221120002</c:v>
                </c:pt>
                <c:pt idx="334">
                  <c:v>0.44491515662460002</c:v>
                </c:pt>
                <c:pt idx="335">
                  <c:v>0.3070139548304</c:v>
                </c:pt>
                <c:pt idx="336">
                  <c:v>0.1349837130648</c:v>
                </c:pt>
                <c:pt idx="337">
                  <c:v>-2.9304020309800002E-2</c:v>
                </c:pt>
                <c:pt idx="338">
                  <c:v>-0.22139787030979899</c:v>
                </c:pt>
                <c:pt idx="339">
                  <c:v>-0.32271816807519998</c:v>
                </c:pt>
                <c:pt idx="340">
                  <c:v>-0.35032958102599898</c:v>
                </c:pt>
                <c:pt idx="341">
                  <c:v>-0.2466006814992</c:v>
                </c:pt>
                <c:pt idx="342">
                  <c:v>-8.3122954962800005E-2</c:v>
                </c:pt>
                <c:pt idx="343">
                  <c:v>9.9206711593799998E-2</c:v>
                </c:pt>
                <c:pt idx="344">
                  <c:v>0.25646025090879998</c:v>
                </c:pt>
                <c:pt idx="345">
                  <c:v>0.34709517492179998</c:v>
                </c:pt>
                <c:pt idx="346">
                  <c:v>0.29746051038639998</c:v>
                </c:pt>
                <c:pt idx="347">
                  <c:v>0.17144588105979999</c:v>
                </c:pt>
                <c:pt idx="348">
                  <c:v>2.0226816874199999E-2</c:v>
                </c:pt>
                <c:pt idx="349">
                  <c:v>-0.1237280129448</c:v>
                </c:pt>
                <c:pt idx="350">
                  <c:v>-0.29724327564179898</c:v>
                </c:pt>
                <c:pt idx="351">
                  <c:v>-0.4070856305312</c:v>
                </c:pt>
                <c:pt idx="352">
                  <c:v>-0.43776685143939897</c:v>
                </c:pt>
                <c:pt idx="353">
                  <c:v>-0.330543954227</c:v>
                </c:pt>
                <c:pt idx="354">
                  <c:v>-0.15035867629499899</c:v>
                </c:pt>
                <c:pt idx="355">
                  <c:v>6.4664535364599998E-2</c:v>
                </c:pt>
                <c:pt idx="356">
                  <c:v>0.27360935689499999</c:v>
                </c:pt>
                <c:pt idx="357">
                  <c:v>0.434547944593</c:v>
                </c:pt>
                <c:pt idx="358">
                  <c:v>0.49377555483960001</c:v>
                </c:pt>
                <c:pt idx="359">
                  <c:v>0.39589683733859998</c:v>
                </c:pt>
                <c:pt idx="360">
                  <c:v>0.23874211507259999</c:v>
                </c:pt>
                <c:pt idx="361">
                  <c:v>6.5626600826799997E-2</c:v>
                </c:pt>
                <c:pt idx="362">
                  <c:v>-9.9508420413799897E-2</c:v>
                </c:pt>
                <c:pt idx="363">
                  <c:v>-0.274489371137</c:v>
                </c:pt>
                <c:pt idx="364">
                  <c:v>-0.3653083379366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B-42AA-A677-7DD27B4A8290}"/>
            </c:ext>
          </c:extLst>
        </c:ser>
        <c:ser>
          <c:idx val="20"/>
          <c:order val="2"/>
          <c:tx>
            <c:strRef>
              <c:f>'1swp'!$D$5</c:f>
              <c:strCache>
                <c:ptCount val="1"/>
                <c:pt idx="0">
                  <c:v>Analytical solution at x = 89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  <c:pt idx="365">
                  <c:v>371.37832529312118</c:v>
                </c:pt>
                <c:pt idx="366">
                  <c:v>372.37832529312118</c:v>
                </c:pt>
                <c:pt idx="367">
                  <c:v>373.37832529312118</c:v>
                </c:pt>
                <c:pt idx="368">
                  <c:v>374.37832529312118</c:v>
                </c:pt>
                <c:pt idx="369">
                  <c:v>375.37832529312118</c:v>
                </c:pt>
                <c:pt idx="370">
                  <c:v>376.37832529312118</c:v>
                </c:pt>
                <c:pt idx="371">
                  <c:v>377.37832529312118</c:v>
                </c:pt>
                <c:pt idx="372">
                  <c:v>378.37832529312118</c:v>
                </c:pt>
                <c:pt idx="373">
                  <c:v>379.37832529312118</c:v>
                </c:pt>
                <c:pt idx="374">
                  <c:v>380.37832529312118</c:v>
                </c:pt>
                <c:pt idx="375">
                  <c:v>381.37832529312118</c:v>
                </c:pt>
              </c:numCache>
            </c:numRef>
          </c:xVal>
          <c:yVal>
            <c:numRef>
              <c:f>'1swp'!$D$6:$D$381</c:f>
              <c:numCache>
                <c:formatCode>General</c:formatCode>
                <c:ptCount val="376"/>
                <c:pt idx="0">
                  <c:v>-4.3785383043499153E-2</c:v>
                </c:pt>
                <c:pt idx="1">
                  <c:v>7.3647710279271333E-2</c:v>
                </c:pt>
                <c:pt idx="2">
                  <c:v>0.17290452502987116</c:v>
                </c:pt>
                <c:pt idx="3">
                  <c:v>0.23110641528505368</c:v>
                </c:pt>
                <c:pt idx="4">
                  <c:v>-4.3785383043499153E-2</c:v>
                </c:pt>
                <c:pt idx="5">
                  <c:v>-0.1705434080738</c:v>
                </c:pt>
                <c:pt idx="6">
                  <c:v>-0.11650586557207498</c:v>
                </c:pt>
                <c:pt idx="7">
                  <c:v>-2.9714175937822516E-2</c:v>
                </c:pt>
                <c:pt idx="8">
                  <c:v>6.6158881057520422E-2</c:v>
                </c:pt>
                <c:pt idx="9">
                  <c:v>0.14505863001103708</c:v>
                </c:pt>
                <c:pt idx="10">
                  <c:v>0.18521020608164826</c:v>
                </c:pt>
                <c:pt idx="11">
                  <c:v>0.174705827740746</c:v>
                </c:pt>
                <c:pt idx="12">
                  <c:v>0.11460875459684008</c:v>
                </c:pt>
                <c:pt idx="13">
                  <c:v>1.8788177893300985E-2</c:v>
                </c:pt>
                <c:pt idx="14">
                  <c:v>-8.9480120369176852E-2</c:v>
                </c:pt>
                <c:pt idx="15">
                  <c:v>-0.18330022436711013</c:v>
                </c:pt>
                <c:pt idx="16">
                  <c:v>-0.23888228455483823</c:v>
                </c:pt>
                <c:pt idx="17">
                  <c:v>-0.24152343897735376</c:v>
                </c:pt>
                <c:pt idx="18">
                  <c:v>-0.18934309889039769</c:v>
                </c:pt>
                <c:pt idx="19">
                  <c:v>-9.3833070489713344E-2</c:v>
                </c:pt>
                <c:pt idx="20">
                  <c:v>2.2920470169926464E-2</c:v>
                </c:pt>
                <c:pt idx="21">
                  <c:v>0.13365341704936934</c:v>
                </c:pt>
                <c:pt idx="22">
                  <c:v>0.21262860686871154</c:v>
                </c:pt>
                <c:pt idx="23">
                  <c:v>0.24195678893456574</c:v>
                </c:pt>
                <c:pt idx="24">
                  <c:v>0.21595766232653207</c:v>
                </c:pt>
                <c:pt idx="25">
                  <c:v>0.14247577113729892</c:v>
                </c:pt>
                <c:pt idx="26">
                  <c:v>4.0828381047189589E-2</c:v>
                </c:pt>
                <c:pt idx="27">
                  <c:v>-6.3094722898303035E-2</c:v>
                </c:pt>
                <c:pt idx="28">
                  <c:v>-0.14334745060605802</c:v>
                </c:pt>
                <c:pt idx="29">
                  <c:v>-0.18042452056794084</c:v>
                </c:pt>
                <c:pt idx="30">
                  <c:v>-0.16611129366296412</c:v>
                </c:pt>
                <c:pt idx="31">
                  <c:v>-0.10547318467826318</c:v>
                </c:pt>
                <c:pt idx="32">
                  <c:v>-1.5490475961872066E-2</c:v>
                </c:pt>
                <c:pt idx="33">
                  <c:v>7.9313092913037619E-2</c:v>
                </c:pt>
                <c:pt idx="34">
                  <c:v>0.15314476039433814</c:v>
                </c:pt>
                <c:pt idx="35">
                  <c:v>0.1855391946388055</c:v>
                </c:pt>
                <c:pt idx="36">
                  <c:v>0.16661498134519181</c:v>
                </c:pt>
                <c:pt idx="37">
                  <c:v>9.9665346488179402E-2</c:v>
                </c:pt>
                <c:pt idx="38">
                  <c:v>4.2635458234011742E-4</c:v>
                </c:pt>
                <c:pt idx="39">
                  <c:v>-0.10680003215540076</c:v>
                </c:pt>
                <c:pt idx="40">
                  <c:v>-0.19520057727447968</c:v>
                </c:pt>
                <c:pt idx="41">
                  <c:v>-0.24216777620719776</c:v>
                </c:pt>
                <c:pt idx="42">
                  <c:v>-0.23499578278389854</c:v>
                </c:pt>
                <c:pt idx="43">
                  <c:v>-0.17412560290061829</c:v>
                </c:pt>
                <c:pt idx="44">
                  <c:v>-7.3122199160311346E-2</c:v>
                </c:pt>
                <c:pt idx="45">
                  <c:v>4.4616416772595063E-2</c:v>
                </c:pt>
                <c:pt idx="46">
                  <c:v>0.15160024788203705</c:v>
                </c:pt>
                <c:pt idx="47">
                  <c:v>0.22300744909700074</c:v>
                </c:pt>
                <c:pt idx="48">
                  <c:v>0.24277743716680744</c:v>
                </c:pt>
                <c:pt idx="49">
                  <c:v>0.20751795831620956</c:v>
                </c:pt>
                <c:pt idx="50">
                  <c:v>0.12725441427243381</c:v>
                </c:pt>
                <c:pt idx="51">
                  <c:v>2.2840140042273922E-2</c:v>
                </c:pt>
                <c:pt idx="52">
                  <c:v>-7.9318254290063311E-2</c:v>
                </c:pt>
                <c:pt idx="53">
                  <c:v>-0.15389523110002112</c:v>
                </c:pt>
                <c:pt idx="54">
                  <c:v>-0.1829763748067269</c:v>
                </c:pt>
                <c:pt idx="55">
                  <c:v>-0.16049858552568724</c:v>
                </c:pt>
                <c:pt idx="56">
                  <c:v>-9.3690659409395305E-2</c:v>
                </c:pt>
                <c:pt idx="57">
                  <c:v>-1.1582684832234648E-3</c:v>
                </c:pt>
                <c:pt idx="58">
                  <c:v>9.1899973415409356E-2</c:v>
                </c:pt>
                <c:pt idx="59">
                  <c:v>0.16013842440695122</c:v>
                </c:pt>
                <c:pt idx="60">
                  <c:v>0.1845481663289894</c:v>
                </c:pt>
                <c:pt idx="61">
                  <c:v>0.15734490452633515</c:v>
                </c:pt>
                <c:pt idx="62">
                  <c:v>8.4027834300119064E-2</c:v>
                </c:pt>
                <c:pt idx="63">
                  <c:v>-1.7913567372627812E-2</c:v>
                </c:pt>
                <c:pt idx="64">
                  <c:v>-0.12332616788016451</c:v>
                </c:pt>
                <c:pt idx="65">
                  <c:v>-0.20567238847941915</c:v>
                </c:pt>
                <c:pt idx="66">
                  <c:v>-0.24368967573540529</c:v>
                </c:pt>
                <c:pt idx="67">
                  <c:v>-0.22676044766947351</c:v>
                </c:pt>
                <c:pt idx="68">
                  <c:v>-0.15764385333709485</c:v>
                </c:pt>
                <c:pt idx="69">
                  <c:v>-5.188004309198449E-2</c:v>
                </c:pt>
                <c:pt idx="70">
                  <c:v>6.598991577584408E-2</c:v>
                </c:pt>
                <c:pt idx="71">
                  <c:v>0.16844838485847091</c:v>
                </c:pt>
                <c:pt idx="72">
                  <c:v>0.23176787949169889</c:v>
                </c:pt>
                <c:pt idx="73">
                  <c:v>0.2418324424090616</c:v>
                </c:pt>
                <c:pt idx="74">
                  <c:v>0.19756259981327817</c:v>
                </c:pt>
                <c:pt idx="75">
                  <c:v>0.11109270489092365</c:v>
                </c:pt>
                <c:pt idx="76">
                  <c:v>4.6622383786792745E-3</c:v>
                </c:pt>
                <c:pt idx="77">
                  <c:v>-9.4995355538554455E-2</c:v>
                </c:pt>
                <c:pt idx="78">
                  <c:v>-0.16335740809911395</c:v>
                </c:pt>
                <c:pt idx="79">
                  <c:v>-0.18422945271786761</c:v>
                </c:pt>
                <c:pt idx="80">
                  <c:v>-0.15374381373184673</c:v>
                </c:pt>
                <c:pt idx="81">
                  <c:v>-8.1240972011138973E-2</c:v>
                </c:pt>
                <c:pt idx="82">
                  <c:v>1.3181528405822679E-2</c:v>
                </c:pt>
                <c:pt idx="83">
                  <c:v>0.10383113445964265</c:v>
                </c:pt>
                <c:pt idx="84">
                  <c:v>0.16599131397833713</c:v>
                </c:pt>
                <c:pt idx="85">
                  <c:v>0.18224597301776796</c:v>
                </c:pt>
                <c:pt idx="86">
                  <c:v>0.14696361635748431</c:v>
                </c:pt>
                <c:pt idx="87">
                  <c:v>6.7809562781410537E-2</c:v>
                </c:pt>
                <c:pt idx="88">
                  <c:v>-3.6099345548197111E-2</c:v>
                </c:pt>
                <c:pt idx="89">
                  <c:v>-0.13893990543957846</c:v>
                </c:pt>
                <c:pt idx="90">
                  <c:v>-0.21464115374424597</c:v>
                </c:pt>
                <c:pt idx="91">
                  <c:v>-0.24343837984937772</c:v>
                </c:pt>
                <c:pt idx="92">
                  <c:v>-0.21687845413456611</c:v>
                </c:pt>
                <c:pt idx="93">
                  <c:v>-0.14001850837164898</c:v>
                </c:pt>
                <c:pt idx="94">
                  <c:v>-3.0261678490349997E-2</c:v>
                </c:pt>
                <c:pt idx="95">
                  <c:v>8.6884929010928841E-2</c:v>
                </c:pt>
                <c:pt idx="96">
                  <c:v>0.18407448392362102</c:v>
                </c:pt>
                <c:pt idx="97">
                  <c:v>0.2388450202893494</c:v>
                </c:pt>
                <c:pt idx="98">
                  <c:v>0.23912715367839371</c:v>
                </c:pt>
                <c:pt idx="99">
                  <c:v>0.18616225429942637</c:v>
                </c:pt>
                <c:pt idx="100">
                  <c:v>9.4106512638816614E-2</c:v>
                </c:pt>
                <c:pt idx="101">
                  <c:v>-1.3574378729383198E-2</c:v>
                </c:pt>
                <c:pt idx="102">
                  <c:v>-0.11001252111281484</c:v>
                </c:pt>
                <c:pt idx="103">
                  <c:v>-0.17166468907966942</c:v>
                </c:pt>
                <c:pt idx="104">
                  <c:v>-0.18417310344044577</c:v>
                </c:pt>
                <c:pt idx="105">
                  <c:v>-0.145893626254641</c:v>
                </c:pt>
                <c:pt idx="106">
                  <c:v>-6.8211550805832633E-2</c:v>
                </c:pt>
                <c:pt idx="107">
                  <c:v>2.7427947804989226E-2</c:v>
                </c:pt>
                <c:pt idx="108">
                  <c:v>0.11502286291381542</c:v>
                </c:pt>
                <c:pt idx="109">
                  <c:v>0.17066323980658196</c:v>
                </c:pt>
                <c:pt idx="110">
                  <c:v>0.1786507704868642</c:v>
                </c:pt>
                <c:pt idx="111">
                  <c:v>0.13554696827510185</c:v>
                </c:pt>
                <c:pt idx="112">
                  <c:v>5.1127869649806583E-2</c:v>
                </c:pt>
                <c:pt idx="113">
                  <c:v>-5.400004325475298E-2</c:v>
                </c:pt>
                <c:pt idx="114">
                  <c:v>-0.15352938252797735</c:v>
                </c:pt>
                <c:pt idx="115">
                  <c:v>-0.22204336398341581</c:v>
                </c:pt>
                <c:pt idx="116">
                  <c:v>-0.2414171977388527</c:v>
                </c:pt>
                <c:pt idx="117">
                  <c:v>-0.20542278789644436</c:v>
                </c:pt>
                <c:pt idx="118">
                  <c:v>-0.12137852699233706</c:v>
                </c:pt>
                <c:pt idx="119">
                  <c:v>-8.4249111622668096E-3</c:v>
                </c:pt>
                <c:pt idx="120">
                  <c:v>0.10714888967446616</c:v>
                </c:pt>
                <c:pt idx="121">
                  <c:v>0.19836407170397907</c:v>
                </c:pt>
                <c:pt idx="122">
                  <c:v>0.24418622719351107</c:v>
                </c:pt>
                <c:pt idx="123">
                  <c:v>0.23467974324054386</c:v>
                </c:pt>
                <c:pt idx="124">
                  <c:v>0.17339816894858334</c:v>
                </c:pt>
                <c:pt idx="125">
                  <c:v>7.6417835235271556E-2</c:v>
                </c:pt>
                <c:pt idx="126">
                  <c:v>-3.1738147590122633E-2</c:v>
                </c:pt>
                <c:pt idx="127">
                  <c:v>-0.12426081017806682</c:v>
                </c:pt>
                <c:pt idx="128">
                  <c:v>-0.17875593149408836</c:v>
                </c:pt>
                <c:pt idx="129">
                  <c:v>-0.1828059718512674</c:v>
                </c:pt>
                <c:pt idx="130">
                  <c:v>-0.13700246855152418</c:v>
                </c:pt>
                <c:pt idx="131">
                  <c:v>-5.4693957879574838E-2</c:v>
                </c:pt>
                <c:pt idx="132">
                  <c:v>4.1480683253999347E-2</c:v>
                </c:pt>
                <c:pt idx="133">
                  <c:v>0.12539670632325345</c:v>
                </c:pt>
                <c:pt idx="134">
                  <c:v>0.17412240554472588</c:v>
                </c:pt>
                <c:pt idx="135">
                  <c:v>0.17378987541120666</c:v>
                </c:pt>
                <c:pt idx="136">
                  <c:v>0.12317808931892096</c:v>
                </c:pt>
                <c:pt idx="137">
                  <c:v>3.4103236322147595E-2</c:v>
                </c:pt>
                <c:pt idx="138">
                  <c:v>-7.1486972309397018E-2</c:v>
                </c:pt>
                <c:pt idx="139">
                  <c:v>-0.16699029774537291</c:v>
                </c:pt>
                <c:pt idx="140">
                  <c:v>-0.22782695424995536</c:v>
                </c:pt>
                <c:pt idx="141">
                  <c:v>-0.23764231557359008</c:v>
                </c:pt>
                <c:pt idx="142">
                  <c:v>-0.19247786008818399</c:v>
                </c:pt>
                <c:pt idx="143">
                  <c:v>-0.10186022445855016</c:v>
                </c:pt>
                <c:pt idx="144">
                  <c:v>1.3470876489579274E-2</c:v>
                </c:pt>
                <c:pt idx="145">
                  <c:v>0.12663381737131565</c:v>
                </c:pt>
                <c:pt idx="146">
                  <c:v>0.21121238504351664</c:v>
                </c:pt>
                <c:pt idx="147">
                  <c:v>0.24775148157192642</c:v>
                </c:pt>
                <c:pt idx="148">
                  <c:v>0.2285210859271869</c:v>
                </c:pt>
                <c:pt idx="149">
                  <c:v>0.15936159212585094</c:v>
                </c:pt>
                <c:pt idx="150">
                  <c:v>5.8153922412579918E-2</c:v>
                </c:pt>
                <c:pt idx="151">
                  <c:v>-4.969783535265844E-2</c:v>
                </c:pt>
                <c:pt idx="152">
                  <c:v>-0.13763663735982168</c:v>
                </c:pt>
                <c:pt idx="153">
                  <c:v>-0.1845785933656926</c:v>
                </c:pt>
                <c:pt idx="154">
                  <c:v>-0.18013602202592466</c:v>
                </c:pt>
                <c:pt idx="155">
                  <c:v>-0.12713220769771894</c:v>
                </c:pt>
                <c:pt idx="156">
                  <c:v>-4.07832473188766E-2</c:v>
                </c:pt>
                <c:pt idx="157">
                  <c:v>5.5240793317626893E-2</c:v>
                </c:pt>
                <c:pt idx="158">
                  <c:v>0.13488002122850343</c:v>
                </c:pt>
                <c:pt idx="159">
                  <c:v>0.17634562241145896</c:v>
                </c:pt>
                <c:pt idx="160">
                  <c:v>0.16769955753287019</c:v>
                </c:pt>
                <c:pt idx="161">
                  <c:v>0.10994678034873703</c:v>
                </c:pt>
                <c:pt idx="162">
                  <c:v>1.6858417510487327E-2</c:v>
                </c:pt>
                <c:pt idx="163">
                  <c:v>-8.8434618094221651E-2</c:v>
                </c:pt>
                <c:pt idx="164">
                  <c:v>-0.17922665581496544</c:v>
                </c:pt>
                <c:pt idx="165">
                  <c:v>-0.2319516690372958</c:v>
                </c:pt>
                <c:pt idx="166">
                  <c:v>-0.23214266724448446</c:v>
                </c:pt>
                <c:pt idx="167">
                  <c:v>-0.17813888445244438</c:v>
                </c:pt>
                <c:pt idx="168">
                  <c:v>-8.1606274392899955E-2</c:v>
                </c:pt>
                <c:pt idx="169">
                  <c:v>3.5265889855872395E-2</c:v>
                </c:pt>
                <c:pt idx="170">
                  <c:v>0.14519739980071941</c:v>
                </c:pt>
                <c:pt idx="171">
                  <c:v>0.22252513994371581</c:v>
                </c:pt>
                <c:pt idx="172">
                  <c:v>0.24951369075753416</c:v>
                </c:pt>
                <c:pt idx="173">
                  <c:v>0.22069454575155881</c:v>
                </c:pt>
                <c:pt idx="174">
                  <c:v>0.14415312145668227</c:v>
                </c:pt>
                <c:pt idx="175">
                  <c:v>3.9446360529568188E-2</c:v>
                </c:pt>
                <c:pt idx="176">
                  <c:v>-6.7323488450564795E-2</c:v>
                </c:pt>
                <c:pt idx="177">
                  <c:v>-0.15004252635155668</c:v>
                </c:pt>
                <c:pt idx="178">
                  <c:v>-0.18908912316268209</c:v>
                </c:pt>
                <c:pt idx="179">
                  <c:v>-0.17618049452079465</c:v>
                </c:pt>
                <c:pt idx="180">
                  <c:v>-0.11635170365305016</c:v>
                </c:pt>
                <c:pt idx="181">
                  <c:v>-2.6577298481661342E-2</c:v>
                </c:pt>
                <c:pt idx="182">
                  <c:v>6.8611396571777464E-2</c:v>
                </c:pt>
                <c:pt idx="183">
                  <c:v>0.14340648027783603</c:v>
                </c:pt>
                <c:pt idx="184">
                  <c:v>0.17731846279241947</c:v>
                </c:pt>
                <c:pt idx="185">
                  <c:v>0.1604247686150628</c:v>
                </c:pt>
                <c:pt idx="186">
                  <c:v>9.5948861656152878E-2</c:v>
                </c:pt>
                <c:pt idx="187">
                  <c:v>-4.8244402571964023E-4</c:v>
                </c:pt>
                <c:pt idx="188">
                  <c:v>-0.10472154025085961</c:v>
                </c:pt>
                <c:pt idx="189">
                  <c:v>-0.19015145158971741</c:v>
                </c:pt>
                <c:pt idx="190">
                  <c:v>-0.23438934134066075</c:v>
                </c:pt>
                <c:pt idx="191">
                  <c:v>-0.22495971237528484</c:v>
                </c:pt>
                <c:pt idx="192">
                  <c:v>-0.16251117613146607</c:v>
                </c:pt>
                <c:pt idx="193">
                  <c:v>-6.076466482303234E-2</c:v>
                </c:pt>
                <c:pt idx="194">
                  <c:v>5.6801089378735466E-2</c:v>
                </c:pt>
                <c:pt idx="195">
                  <c:v>0.16270403317101159</c:v>
                </c:pt>
                <c:pt idx="196">
                  <c:v>0.23221922425710345</c:v>
                </c:pt>
                <c:pt idx="197">
                  <c:v>0.24945889419638262</c:v>
                </c:pt>
                <c:pt idx="198">
                  <c:v>0.21125567128949196</c:v>
                </c:pt>
                <c:pt idx="199">
                  <c:v>0.12788198312094121</c:v>
                </c:pt>
                <c:pt idx="200">
                  <c:v>2.0430124442981319E-2</c:v>
                </c:pt>
                <c:pt idx="201">
                  <c:v>-8.4487373313672384E-2</c:v>
                </c:pt>
                <c:pt idx="202">
                  <c:v>-0.16138782087913081</c:v>
                </c:pt>
                <c:pt idx="203">
                  <c:v>-0.19225328605393954</c:v>
                </c:pt>
                <c:pt idx="204">
                  <c:v>-0.17096579766974013</c:v>
                </c:pt>
                <c:pt idx="205">
                  <c:v>-0.10473633061902256</c:v>
                </c:pt>
                <c:pt idx="206">
                  <c:v>-1.2176128965841646E-2</c:v>
                </c:pt>
                <c:pt idx="207">
                  <c:v>8.1498352121873757E-2</c:v>
                </c:pt>
                <c:pt idx="208">
                  <c:v>0.15091653460681523</c:v>
                </c:pt>
                <c:pt idx="209">
                  <c:v>0.1770353518300721</c:v>
                </c:pt>
                <c:pt idx="210">
                  <c:v>0.15201881020482705</c:v>
                </c:pt>
                <c:pt idx="211">
                  <c:v>8.1285478713926024E-2</c:v>
                </c:pt>
                <c:pt idx="212">
                  <c:v>-1.7794711186344118E-2</c:v>
                </c:pt>
                <c:pt idx="213">
                  <c:v>-0.12023124254951351</c:v>
                </c:pt>
                <c:pt idx="214">
                  <c:v>-0.19968728797866558</c:v>
                </c:pt>
                <c:pt idx="215">
                  <c:v>-0.23512408355259651</c:v>
                </c:pt>
                <c:pt idx="216">
                  <c:v>-0.21614712330962205</c:v>
                </c:pt>
                <c:pt idx="217">
                  <c:v>-0.14570937722415439</c:v>
                </c:pt>
                <c:pt idx="218">
                  <c:v>-3.9487615820186277E-2</c:v>
                </c:pt>
                <c:pt idx="219">
                  <c:v>7.7919352143810572E-2</c:v>
                </c:pt>
                <c:pt idx="220">
                  <c:v>0.17902581372890175</c:v>
                </c:pt>
                <c:pt idx="221">
                  <c:v>0.24022330903895239</c:v>
                </c:pt>
                <c:pt idx="222">
                  <c:v>0.24758637387188548</c:v>
                </c:pt>
                <c:pt idx="223">
                  <c:v>0.20027180196005506</c:v>
                </c:pt>
                <c:pt idx="224">
                  <c:v>0.11066524753320563</c:v>
                </c:pt>
                <c:pt idx="225">
                  <c:v>1.2426034692320648E-3</c:v>
                </c:pt>
                <c:pt idx="226">
                  <c:v>-0.10106490253547779</c:v>
                </c:pt>
                <c:pt idx="227">
                  <c:v>-0.17158934783175309</c:v>
                </c:pt>
                <c:pt idx="228">
                  <c:v>-0.1940464240988268</c:v>
                </c:pt>
                <c:pt idx="229">
                  <c:v>-0.16452733355813937</c:v>
                </c:pt>
                <c:pt idx="230">
                  <c:v>-9.236745179906132E-2</c:v>
                </c:pt>
                <c:pt idx="231">
                  <c:v>2.3188079155183634E-3</c:v>
                </c:pt>
                <c:pt idx="232">
                  <c:v>9.3810920886107152E-2</c:v>
                </c:pt>
                <c:pt idx="233">
                  <c:v>0.15735782827377487</c:v>
                </c:pt>
                <c:pt idx="234">
                  <c:v>0.17549959643832869</c:v>
                </c:pt>
                <c:pt idx="235">
                  <c:v>0.14254294266349532</c:v>
                </c:pt>
                <c:pt idx="236">
                  <c:v>6.6062371095587963E-2</c:v>
                </c:pt>
                <c:pt idx="237">
                  <c:v>-3.4954148262273006E-2</c:v>
                </c:pt>
                <c:pt idx="238">
                  <c:v>-0.13485300570423736</c:v>
                </c:pt>
                <c:pt idx="239">
                  <c:v>-0.20776692340999769</c:v>
                </c:pt>
                <c:pt idx="240">
                  <c:v>-0.23415238891079948</c:v>
                </c:pt>
                <c:pt idx="241">
                  <c:v>-0.2057703834400077</c:v>
                </c:pt>
                <c:pt idx="242">
                  <c:v>-0.12785661481231306</c:v>
                </c:pt>
                <c:pt idx="243">
                  <c:v>-1.7930466658893331E-2</c:v>
                </c:pt>
                <c:pt idx="244">
                  <c:v>9.8466619314107454E-2</c:v>
                </c:pt>
                <c:pt idx="245">
                  <c:v>0.1940434731459027</c:v>
                </c:pt>
                <c:pt idx="246">
                  <c:v>0.24647837405449252</c:v>
                </c:pt>
                <c:pt idx="247">
                  <c:v>0.24390866813322665</c:v>
                </c:pt>
                <c:pt idx="248">
                  <c:v>0.18782158799215645</c:v>
                </c:pt>
                <c:pt idx="249">
                  <c:v>9.2626987040140843E-2</c:v>
                </c:pt>
                <c:pt idx="250">
                  <c:v>-1.7977391532963127E-2</c:v>
                </c:pt>
                <c:pt idx="251">
                  <c:v>-0.1169355397770549</c:v>
                </c:pt>
                <c:pt idx="252">
                  <c:v>-0.18057202770374331</c:v>
                </c:pt>
                <c:pt idx="253">
                  <c:v>-0.19445364839092036</c:v>
                </c:pt>
                <c:pt idx="254">
                  <c:v>-0.15690925980185691</c:v>
                </c:pt>
                <c:pt idx="255">
                  <c:v>-7.933185120794882E-2</c:v>
                </c:pt>
                <c:pt idx="256">
                  <c:v>1.6805336231015166E-2</c:v>
                </c:pt>
                <c:pt idx="257">
                  <c:v>0.10546240301083555</c:v>
                </c:pt>
                <c:pt idx="258">
                  <c:v>0.16268556187859828</c:v>
                </c:pt>
                <c:pt idx="259">
                  <c:v>0.17272335161958649</c:v>
                </c:pt>
                <c:pt idx="260">
                  <c:v>0.13206593833596456</c:v>
                </c:pt>
                <c:pt idx="261">
                  <c:v>5.0389109851275649E-2</c:v>
                </c:pt>
                <c:pt idx="262">
                  <c:v>-5.1837812255345464E-2</c:v>
                </c:pt>
                <c:pt idx="263">
                  <c:v>-0.14848267718425168</c:v>
                </c:pt>
                <c:pt idx="264">
                  <c:v>-0.21433374496518875</c:v>
                </c:pt>
                <c:pt idx="265">
                  <c:v>-0.23148314286850491</c:v>
                </c:pt>
                <c:pt idx="266">
                  <c:v>-0.1939062998894901</c:v>
                </c:pt>
                <c:pt idx="267">
                  <c:v>-0.10908359764731621</c:v>
                </c:pt>
                <c:pt idx="268">
                  <c:v>3.7494593581814412E-3</c:v>
                </c:pt>
                <c:pt idx="269">
                  <c:v>0.11829302101811301</c:v>
                </c:pt>
                <c:pt idx="270">
                  <c:v>0.20764725091418235</c:v>
                </c:pt>
                <c:pt idx="271">
                  <c:v>0.25093814356493505</c:v>
                </c:pt>
                <c:pt idx="272">
                  <c:v>0.23845148876095085</c:v>
                </c:pt>
                <c:pt idx="273">
                  <c:v>0.17399442749610627</c:v>
                </c:pt>
                <c:pt idx="274">
                  <c:v>7.3897381695145842E-2</c:v>
                </c:pt>
                <c:pt idx="275">
                  <c:v>-3.7090632780768198E-2</c:v>
                </c:pt>
                <c:pt idx="276">
                  <c:v>-0.13198367683052267</c:v>
                </c:pt>
                <c:pt idx="277">
                  <c:v>-0.188269427861499</c:v>
                </c:pt>
                <c:pt idx="278">
                  <c:v>-0.19346996165853525</c:v>
                </c:pt>
                <c:pt idx="279">
                  <c:v>-0.14816418871668968</c:v>
                </c:pt>
                <c:pt idx="280">
                  <c:v>-6.5721126484394862E-2</c:v>
                </c:pt>
                <c:pt idx="281">
                  <c:v>3.1181276100415999E-2</c:v>
                </c:pt>
                <c:pt idx="282">
                  <c:v>0.11637074695233764</c:v>
                </c:pt>
                <c:pt idx="283">
                  <c:v>0.16686280285048943</c:v>
                </c:pt>
                <c:pt idx="284">
                  <c:v>0.16872752440353761</c:v>
                </c:pt>
                <c:pt idx="285">
                  <c:v>0.1206635821209323</c:v>
                </c:pt>
                <c:pt idx="286">
                  <c:v>3.4378308841068524E-2</c:v>
                </c:pt>
                <c:pt idx="287">
                  <c:v>-6.8324933393576634E-2</c:v>
                </c:pt>
                <c:pt idx="288">
                  <c:v>-0.16102341239184112</c:v>
                </c:pt>
                <c:pt idx="289">
                  <c:v>-0.21934216386319796</c:v>
                </c:pt>
                <c:pt idx="290">
                  <c:v>-0.22713754441360498</c:v>
                </c:pt>
                <c:pt idx="291">
                  <c:v>-0.18064243417802237</c:v>
                </c:pt>
                <c:pt idx="292">
                  <c:v>-8.9527658131995633E-2</c:v>
                </c:pt>
                <c:pt idx="293">
                  <c:v>2.5394004106556758E-2</c:v>
                </c:pt>
                <c:pt idx="294">
                  <c:v>0.13725397047072435</c:v>
                </c:pt>
                <c:pt idx="295">
                  <c:v>0.21973769736399262</c:v>
                </c:pt>
                <c:pt idx="296">
                  <c:v>0.25356942917015257</c:v>
                </c:pt>
                <c:pt idx="297">
                  <c:v>0.2312535418097787</c:v>
                </c:pt>
                <c:pt idx="298">
                  <c:v>0.15888982466722923</c:v>
                </c:pt>
                <c:pt idx="299">
                  <c:v>5.461177955589832E-2</c:v>
                </c:pt>
                <c:pt idx="300">
                  <c:v>-5.5958484612483851E-2</c:v>
                </c:pt>
                <c:pt idx="301">
                  <c:v>-0.14609947645552848</c:v>
                </c:pt>
                <c:pt idx="302">
                  <c:v>-0.19462425455326091</c:v>
                </c:pt>
                <c:pt idx="303">
                  <c:v>-0.19110031031940111</c:v>
                </c:pt>
                <c:pt idx="304">
                  <c:v>-0.13835282591114365</c:v>
                </c:pt>
                <c:pt idx="305">
                  <c:v>-5.1631046941258925E-2</c:v>
                </c:pt>
                <c:pt idx="306">
                  <c:v>4.5345162894486368E-2</c:v>
                </c:pt>
                <c:pt idx="307">
                  <c:v>0.12645912595731523</c:v>
                </c:pt>
                <c:pt idx="308">
                  <c:v>0.16986074026603457</c:v>
                </c:pt>
                <c:pt idx="309">
                  <c:v>0.16354161616592888</c:v>
                </c:pt>
                <c:pt idx="310">
                  <c:v>0.10841812307133579</c:v>
                </c:pt>
                <c:pt idx="311">
                  <c:v>1.8144815702512682E-2</c:v>
                </c:pt>
                <c:pt idx="312">
                  <c:v>-8.4297778538137774E-2</c:v>
                </c:pt>
                <c:pt idx="313">
                  <c:v>-0.17238636193803941</c:v>
                </c:pt>
                <c:pt idx="314">
                  <c:v>-0.22275793054153395</c:v>
                </c:pt>
                <c:pt idx="315">
                  <c:v>-0.22114893801743207</c:v>
                </c:pt>
                <c:pt idx="316">
                  <c:v>-0.16607645509993801</c:v>
                </c:pt>
                <c:pt idx="317">
                  <c:v>-6.9331746627405169E-2</c:v>
                </c:pt>
                <c:pt idx="318">
                  <c:v>4.6845329474518409E-2</c:v>
                </c:pt>
                <c:pt idx="319">
                  <c:v>0.15521121933187934</c:v>
                </c:pt>
                <c:pt idx="320">
                  <c:v>0.23022640142159101</c:v>
                </c:pt>
                <c:pt idx="321">
                  <c:v>0.25435237716430859</c:v>
                </c:pt>
                <c:pt idx="322">
                  <c:v>0.22236625347213795</c:v>
                </c:pt>
                <c:pt idx="323">
                  <c:v>0.14261667372810388</c:v>
                </c:pt>
                <c:pt idx="324">
                  <c:v>3.490971828966398E-2</c:v>
                </c:pt>
                <c:pt idx="325">
                  <c:v>-7.44439096430312E-2</c:v>
                </c:pt>
                <c:pt idx="326">
                  <c:v>-0.15917967483852116</c:v>
                </c:pt>
                <c:pt idx="327">
                  <c:v>-0.19958878001239641</c:v>
                </c:pt>
                <c:pt idx="328">
                  <c:v>-0.18735956548961927</c:v>
                </c:pt>
                <c:pt idx="329">
                  <c:v>-0.1275435507694771</c:v>
                </c:pt>
                <c:pt idx="330">
                  <c:v>-3.7160881339054944E-2</c:v>
                </c:pt>
                <c:pt idx="331">
                  <c:v>5.9196961915073579E-2</c:v>
                </c:pt>
                <c:pt idx="332">
                  <c:v>0.13565647790253543</c:v>
                </c:pt>
                <c:pt idx="333">
                  <c:v>0.17165888244918412</c:v>
                </c:pt>
                <c:pt idx="334">
                  <c:v>0.1572035045182546</c:v>
                </c:pt>
                <c:pt idx="335">
                  <c:v>9.5417680994976217E-2</c:v>
                </c:pt>
                <c:pt idx="336">
                  <c:v>1.804888263631399E-3</c:v>
                </c:pt>
                <c:pt idx="337">
                  <c:v>-9.9642491312951803E-2</c:v>
                </c:pt>
                <c:pt idx="338">
                  <c:v>-0.18249130014529949</c:v>
                </c:pt>
                <c:pt idx="339">
                  <c:v>-0.22455836716786418</c:v>
                </c:pt>
                <c:pt idx="340">
                  <c:v>-0.21356255754325687</c:v>
                </c:pt>
                <c:pt idx="341">
                  <c:v>-0.1503154186018463</c:v>
                </c:pt>
                <c:pt idx="342">
                  <c:v>-4.8643385457304983E-2</c:v>
                </c:pt>
                <c:pt idx="343">
                  <c:v>6.7947069385512426E-2</c:v>
                </c:pt>
                <c:pt idx="344">
                  <c:v>0.17203386659245429</c:v>
                </c:pt>
                <c:pt idx="345">
                  <c:v>0.23903663777638953</c:v>
                </c:pt>
                <c:pt idx="346">
                  <c:v>0.25328061855803152</c:v>
                </c:pt>
                <c:pt idx="347">
                  <c:v>0.21185340290093566</c:v>
                </c:pt>
                <c:pt idx="348">
                  <c:v>0.12529247376232083</c:v>
                </c:pt>
                <c:pt idx="349">
                  <c:v>1.4933915161373448E-2</c:v>
                </c:pt>
                <c:pt idx="350">
                  <c:v>-9.2412464722993998E-2</c:v>
                </c:pt>
                <c:pt idx="351">
                  <c:v>-0.17112833780651149</c:v>
                </c:pt>
                <c:pt idx="352">
                  <c:v>-0.20312520146548935</c:v>
                </c:pt>
                <c:pt idx="353">
                  <c:v>-0.18227243295422998</c:v>
                </c:pt>
                <c:pt idx="354">
                  <c:v>-0.11581194170881426</c:v>
                </c:pt>
                <c:pt idx="355">
                  <c:v>-2.2412700088150685E-2</c:v>
                </c:pt>
                <c:pt idx="356">
                  <c:v>7.2638773533070217E-2</c:v>
                </c:pt>
                <c:pt idx="357">
                  <c:v>0.143898004710274</c:v>
                </c:pt>
                <c:pt idx="358">
                  <c:v>0.17224519600692051</c:v>
                </c:pt>
                <c:pt idx="359">
                  <c:v>0.14975916638323053</c:v>
                </c:pt>
                <c:pt idx="360">
                  <c:v>8.1755612337435168E-2</c:v>
                </c:pt>
                <c:pt idx="361">
                  <c:v>-1.4524637694215217E-2</c:v>
                </c:pt>
                <c:pt idx="362">
                  <c:v>-0.11424990296657878</c:v>
                </c:pt>
                <c:pt idx="363">
                  <c:v>-0.19126719033909029</c:v>
                </c:pt>
                <c:pt idx="364">
                  <c:v>-0.22473251601768995</c:v>
                </c:pt>
                <c:pt idx="365">
                  <c:v>-0.20443518408299277</c:v>
                </c:pt>
                <c:pt idx="366">
                  <c:v>-0.13347497997751326</c:v>
                </c:pt>
                <c:pt idx="367">
                  <c:v>-2.7613590272117013E-2</c:v>
                </c:pt>
                <c:pt idx="368">
                  <c:v>8.8545470592317321E-2</c:v>
                </c:pt>
                <c:pt idx="369">
                  <c:v>0.18759931361806029</c:v>
                </c:pt>
                <c:pt idx="370">
                  <c:v>0.24610392871492442</c:v>
                </c:pt>
                <c:pt idx="371">
                  <c:v>0.25036132063187122</c:v>
                </c:pt>
                <c:pt idx="372">
                  <c:v>0.1997906646112155</c:v>
                </c:pt>
                <c:pt idx="373">
                  <c:v>0.10704248010202994</c:v>
                </c:pt>
                <c:pt idx="374">
                  <c:v>-5.1707672817019878E-3</c:v>
                </c:pt>
                <c:pt idx="375">
                  <c:v>-0.10973327945766981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B-42AA-A677-7DD27B4A8290}"/>
            </c:ext>
          </c:extLst>
        </c:ser>
        <c:ser>
          <c:idx val="21"/>
          <c:order val="3"/>
          <c:tx>
            <c:strRef>
              <c:f>'1swp'!$L$5</c:f>
              <c:strCache>
                <c:ptCount val="1"/>
                <c:pt idx="0">
                  <c:v>SWP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'1swp'!$K$6:$K$370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</c:numCache>
            </c:numRef>
          </c:xVal>
          <c:yVal>
            <c:numRef>
              <c:f>'1swp'!$L$6:$L$370</c:f>
              <c:numCache>
                <c:formatCode>0.00E+00</c:formatCode>
                <c:ptCount val="365"/>
                <c:pt idx="0">
                  <c:v>0.19075399999999901</c:v>
                </c:pt>
                <c:pt idx="1">
                  <c:v>9.3472E-2</c:v>
                </c:pt>
                <c:pt idx="2">
                  <c:v>-1.01599999999999E-2</c:v>
                </c:pt>
                <c:pt idx="3">
                  <c:v>-0.10718800000000001</c:v>
                </c:pt>
                <c:pt idx="4">
                  <c:v>-0.18440400000000001</c:v>
                </c:pt>
                <c:pt idx="5">
                  <c:v>-0.20421600000000001</c:v>
                </c:pt>
                <c:pt idx="6">
                  <c:v>-0.151892</c:v>
                </c:pt>
                <c:pt idx="7">
                  <c:v>-6.1976000000000003E-2</c:v>
                </c:pt>
                <c:pt idx="8">
                  <c:v>4.6227999999999998E-2</c:v>
                </c:pt>
                <c:pt idx="9">
                  <c:v>0.15087600000000001</c:v>
                </c:pt>
                <c:pt idx="10">
                  <c:v>0.210566</c:v>
                </c:pt>
                <c:pt idx="11">
                  <c:v>0.22098000000000001</c:v>
                </c:pt>
                <c:pt idx="12">
                  <c:v>0.166877999999999</c:v>
                </c:pt>
                <c:pt idx="13">
                  <c:v>7.6200000000000004E-2</c:v>
                </c:pt>
                <c:pt idx="14">
                  <c:v>-2.3367999999999899E-2</c:v>
                </c:pt>
                <c:pt idx="15">
                  <c:v>-0.122174</c:v>
                </c:pt>
                <c:pt idx="16">
                  <c:v>-0.19913599999999901</c:v>
                </c:pt>
                <c:pt idx="17">
                  <c:v>-0.231902</c:v>
                </c:pt>
                <c:pt idx="18">
                  <c:v>-0.18465799999999899</c:v>
                </c:pt>
                <c:pt idx="19">
                  <c:v>-8.6105999999999905E-2</c:v>
                </c:pt>
                <c:pt idx="20">
                  <c:v>3.0225999999999999E-2</c:v>
                </c:pt>
                <c:pt idx="21">
                  <c:v>0.15417799999999901</c:v>
                </c:pt>
                <c:pt idx="22">
                  <c:v>0.25603199999999998</c:v>
                </c:pt>
                <c:pt idx="23">
                  <c:v>0.31369000000000002</c:v>
                </c:pt>
                <c:pt idx="24">
                  <c:v>0.288797999999999</c:v>
                </c:pt>
                <c:pt idx="25">
                  <c:v>0.20167599999999999</c:v>
                </c:pt>
                <c:pt idx="26">
                  <c:v>8.4582000000000004E-2</c:v>
                </c:pt>
                <c:pt idx="27">
                  <c:v>-2.6415999999999901E-2</c:v>
                </c:pt>
                <c:pt idx="28">
                  <c:v>-0.130047999999999</c:v>
                </c:pt>
                <c:pt idx="29">
                  <c:v>-0.203708</c:v>
                </c:pt>
                <c:pt idx="30">
                  <c:v>-0.20954999999999999</c:v>
                </c:pt>
                <c:pt idx="31">
                  <c:v>-0.13461999999999999</c:v>
                </c:pt>
                <c:pt idx="32">
                  <c:v>-3.4289999999999897E-2</c:v>
                </c:pt>
                <c:pt idx="33">
                  <c:v>7.3405999999999902E-2</c:v>
                </c:pt>
                <c:pt idx="34">
                  <c:v>0.17246600000000001</c:v>
                </c:pt>
                <c:pt idx="35">
                  <c:v>0.226822</c:v>
                </c:pt>
                <c:pt idx="36">
                  <c:v>0.20294599999999899</c:v>
                </c:pt>
                <c:pt idx="37">
                  <c:v>0.12471400000000001</c:v>
                </c:pt>
                <c:pt idx="38">
                  <c:v>2.4892000000000001E-2</c:v>
                </c:pt>
                <c:pt idx="39">
                  <c:v>-8.3057999999999896E-2</c:v>
                </c:pt>
                <c:pt idx="40">
                  <c:v>-0.183896</c:v>
                </c:pt>
                <c:pt idx="41">
                  <c:v>-0.25907999999999998</c:v>
                </c:pt>
                <c:pt idx="42">
                  <c:v>-0.28854399999999902</c:v>
                </c:pt>
                <c:pt idx="43">
                  <c:v>-0.22453600000000001</c:v>
                </c:pt>
                <c:pt idx="44">
                  <c:v>-0.106172</c:v>
                </c:pt>
                <c:pt idx="45">
                  <c:v>2.0573999999999901E-2</c:v>
                </c:pt>
                <c:pt idx="46">
                  <c:v>0.15138399999999999</c:v>
                </c:pt>
                <c:pt idx="47">
                  <c:v>0.25679400000000002</c:v>
                </c:pt>
                <c:pt idx="48">
                  <c:v>0.29844999999999999</c:v>
                </c:pt>
                <c:pt idx="49">
                  <c:v>0.25425399999999998</c:v>
                </c:pt>
                <c:pt idx="50">
                  <c:v>0.16281399999999999</c:v>
                </c:pt>
                <c:pt idx="51">
                  <c:v>5.5118E-2</c:v>
                </c:pt>
                <c:pt idx="52">
                  <c:v>-6.4261999999999903E-2</c:v>
                </c:pt>
                <c:pt idx="53">
                  <c:v>-0.16433800000000001</c:v>
                </c:pt>
                <c:pt idx="54">
                  <c:v>-0.22631399999999899</c:v>
                </c:pt>
                <c:pt idx="55">
                  <c:v>-0.20929599999999901</c:v>
                </c:pt>
                <c:pt idx="56">
                  <c:v>-0.123443999999999</c:v>
                </c:pt>
                <c:pt idx="57">
                  <c:v>-1.8287999999999902E-2</c:v>
                </c:pt>
                <c:pt idx="58">
                  <c:v>8.8391999999999998E-2</c:v>
                </c:pt>
                <c:pt idx="59">
                  <c:v>0.17246600000000001</c:v>
                </c:pt>
                <c:pt idx="60">
                  <c:v>0.21717</c:v>
                </c:pt>
                <c:pt idx="61">
                  <c:v>0.18262600000000001</c:v>
                </c:pt>
                <c:pt idx="62">
                  <c:v>0.10236199999999999</c:v>
                </c:pt>
                <c:pt idx="63">
                  <c:v>-1.52399999999999E-3</c:v>
                </c:pt>
                <c:pt idx="64">
                  <c:v>-0.111251999999999</c:v>
                </c:pt>
                <c:pt idx="65">
                  <c:v>-0.20802599999999999</c:v>
                </c:pt>
                <c:pt idx="66">
                  <c:v>-0.27584399999999998</c:v>
                </c:pt>
                <c:pt idx="67">
                  <c:v>-0.28270200000000001</c:v>
                </c:pt>
                <c:pt idx="68">
                  <c:v>-0.19989799999999999</c:v>
                </c:pt>
                <c:pt idx="69">
                  <c:v>-8.0771999999999899E-2</c:v>
                </c:pt>
                <c:pt idx="70">
                  <c:v>4.9276E-2</c:v>
                </c:pt>
                <c:pt idx="71">
                  <c:v>0.17602200000000001</c:v>
                </c:pt>
                <c:pt idx="72">
                  <c:v>0.27660600000000002</c:v>
                </c:pt>
                <c:pt idx="73">
                  <c:v>0.30149799999999999</c:v>
                </c:pt>
                <c:pt idx="74">
                  <c:v>0.24155399999999999</c:v>
                </c:pt>
                <c:pt idx="75">
                  <c:v>0.143509999999999</c:v>
                </c:pt>
                <c:pt idx="76">
                  <c:v>2.1082E-2</c:v>
                </c:pt>
                <c:pt idx="77">
                  <c:v>-8.91539999999999E-2</c:v>
                </c:pt>
                <c:pt idx="78">
                  <c:v>-0.17475199999999999</c:v>
                </c:pt>
                <c:pt idx="79">
                  <c:v>-0.230123999999999</c:v>
                </c:pt>
                <c:pt idx="80">
                  <c:v>-0.197104</c:v>
                </c:pt>
                <c:pt idx="81">
                  <c:v>-0.11049</c:v>
                </c:pt>
                <c:pt idx="82">
                  <c:v>-7.1120000000000003E-3</c:v>
                </c:pt>
                <c:pt idx="83">
                  <c:v>9.7790000000000002E-2</c:v>
                </c:pt>
                <c:pt idx="84">
                  <c:v>0.180086</c:v>
                </c:pt>
                <c:pt idx="85">
                  <c:v>0.205232</c:v>
                </c:pt>
                <c:pt idx="86">
                  <c:v>0.16281399999999999</c:v>
                </c:pt>
                <c:pt idx="87">
                  <c:v>7.4929999999999997E-2</c:v>
                </c:pt>
                <c:pt idx="88">
                  <c:v>-2.8701999999999901E-2</c:v>
                </c:pt>
                <c:pt idx="89">
                  <c:v>-0.131825999999999</c:v>
                </c:pt>
                <c:pt idx="90">
                  <c:v>-0.22402799999999901</c:v>
                </c:pt>
                <c:pt idx="91">
                  <c:v>-0.28143199999999902</c:v>
                </c:pt>
                <c:pt idx="92">
                  <c:v>-0.27177999999999902</c:v>
                </c:pt>
                <c:pt idx="93">
                  <c:v>-0.18770600000000001</c:v>
                </c:pt>
                <c:pt idx="94">
                  <c:v>-6.4769999999999994E-2</c:v>
                </c:pt>
                <c:pt idx="95">
                  <c:v>6.2992000000000006E-2</c:v>
                </c:pt>
                <c:pt idx="96">
                  <c:v>0.18465799999999999</c:v>
                </c:pt>
                <c:pt idx="97">
                  <c:v>0.27050999999999997</c:v>
                </c:pt>
                <c:pt idx="98">
                  <c:v>0.27279599999999998</c:v>
                </c:pt>
                <c:pt idx="99">
                  <c:v>0.21107400000000001</c:v>
                </c:pt>
                <c:pt idx="100">
                  <c:v>0.11150599999999999</c:v>
                </c:pt>
                <c:pt idx="101">
                  <c:v>-5.0799999999998004E-4</c:v>
                </c:pt>
                <c:pt idx="102">
                  <c:v>-0.103631999999999</c:v>
                </c:pt>
                <c:pt idx="103">
                  <c:v>-0.19303999999999899</c:v>
                </c:pt>
                <c:pt idx="104">
                  <c:v>-0.22809199999999999</c:v>
                </c:pt>
                <c:pt idx="105">
                  <c:v>-0.18465799999999899</c:v>
                </c:pt>
                <c:pt idx="106">
                  <c:v>-9.6519999999999898E-2</c:v>
                </c:pt>
                <c:pt idx="107">
                  <c:v>2.5400000000000002E-3</c:v>
                </c:pt>
                <c:pt idx="108">
                  <c:v>0.10312399999999999</c:v>
                </c:pt>
                <c:pt idx="109">
                  <c:v>0.18313399999999999</c:v>
                </c:pt>
                <c:pt idx="110">
                  <c:v>0.20980399999999899</c:v>
                </c:pt>
                <c:pt idx="111">
                  <c:v>0.168402</c:v>
                </c:pt>
                <c:pt idx="112">
                  <c:v>8.1026000000000001E-2</c:v>
                </c:pt>
                <c:pt idx="113">
                  <c:v>-2.1589999999999901E-2</c:v>
                </c:pt>
                <c:pt idx="114">
                  <c:v>-0.12064999999999999</c:v>
                </c:pt>
                <c:pt idx="115">
                  <c:v>-0.20421599999999901</c:v>
                </c:pt>
                <c:pt idx="116">
                  <c:v>-0.255269999999999</c:v>
                </c:pt>
                <c:pt idx="117">
                  <c:v>-0.24485599999999999</c:v>
                </c:pt>
                <c:pt idx="118">
                  <c:v>-0.15748000000000001</c:v>
                </c:pt>
                <c:pt idx="119">
                  <c:v>-4.6227999999999998E-2</c:v>
                </c:pt>
                <c:pt idx="120">
                  <c:v>7.5691999999999995E-2</c:v>
                </c:pt>
                <c:pt idx="121">
                  <c:v>0.18313399999999999</c:v>
                </c:pt>
                <c:pt idx="122">
                  <c:v>0.25323800000000002</c:v>
                </c:pt>
                <c:pt idx="123">
                  <c:v>0.25247599999999998</c:v>
                </c:pt>
                <c:pt idx="124">
                  <c:v>0.17983199999999999</c:v>
                </c:pt>
                <c:pt idx="125">
                  <c:v>7.6200000000000004E-2</c:v>
                </c:pt>
                <c:pt idx="126">
                  <c:v>-2.7685999999999902E-2</c:v>
                </c:pt>
                <c:pt idx="127">
                  <c:v>-0.12217399999999901</c:v>
                </c:pt>
                <c:pt idx="128">
                  <c:v>-0.19989799999999899</c:v>
                </c:pt>
                <c:pt idx="129">
                  <c:v>-0.22656799999999999</c:v>
                </c:pt>
                <c:pt idx="130">
                  <c:v>-0.18592799999999901</c:v>
                </c:pt>
                <c:pt idx="131">
                  <c:v>-0.10642600000000001</c:v>
                </c:pt>
                <c:pt idx="132">
                  <c:v>-1.24459999999999E-2</c:v>
                </c:pt>
                <c:pt idx="133">
                  <c:v>8.0009999999999998E-2</c:v>
                </c:pt>
                <c:pt idx="134">
                  <c:v>0.16002</c:v>
                </c:pt>
                <c:pt idx="135">
                  <c:v>0.18668999999999999</c:v>
                </c:pt>
                <c:pt idx="136">
                  <c:v>0.150114</c:v>
                </c:pt>
                <c:pt idx="137">
                  <c:v>6.6802E-2</c:v>
                </c:pt>
                <c:pt idx="138">
                  <c:v>-2.8701999999999998E-2</c:v>
                </c:pt>
                <c:pt idx="139">
                  <c:v>-0.12064999999999899</c:v>
                </c:pt>
                <c:pt idx="140">
                  <c:v>-0.19964399999999999</c:v>
                </c:pt>
                <c:pt idx="141">
                  <c:v>-0.248666</c:v>
                </c:pt>
                <c:pt idx="142">
                  <c:v>-0.22834599999999999</c:v>
                </c:pt>
                <c:pt idx="143">
                  <c:v>-0.14401800000000001</c:v>
                </c:pt>
                <c:pt idx="144">
                  <c:v>-3.9115999999999998E-2</c:v>
                </c:pt>
                <c:pt idx="145">
                  <c:v>7.8740000000000004E-2</c:v>
                </c:pt>
                <c:pt idx="146">
                  <c:v>0.18491199999999999</c:v>
                </c:pt>
                <c:pt idx="147">
                  <c:v>0.30937199999999898</c:v>
                </c:pt>
                <c:pt idx="148">
                  <c:v>0.243586</c:v>
                </c:pt>
                <c:pt idx="149">
                  <c:v>0.178562</c:v>
                </c:pt>
                <c:pt idx="150">
                  <c:v>8.7884000000000004E-2</c:v>
                </c:pt>
                <c:pt idx="151">
                  <c:v>-1.77799999999999E-2</c:v>
                </c:pt>
                <c:pt idx="152">
                  <c:v>-0.113792</c:v>
                </c:pt>
                <c:pt idx="153">
                  <c:v>-0.19303999999999899</c:v>
                </c:pt>
                <c:pt idx="154">
                  <c:v>-0.22605999999999901</c:v>
                </c:pt>
                <c:pt idx="155">
                  <c:v>-0.18592799999999901</c:v>
                </c:pt>
                <c:pt idx="156">
                  <c:v>-0.10464799999999901</c:v>
                </c:pt>
                <c:pt idx="157">
                  <c:v>-9.3980000000000001E-3</c:v>
                </c:pt>
                <c:pt idx="158">
                  <c:v>8.4073999999999996E-2</c:v>
                </c:pt>
                <c:pt idx="159">
                  <c:v>0.16433800000000001</c:v>
                </c:pt>
                <c:pt idx="160">
                  <c:v>0.191769999999999</c:v>
                </c:pt>
                <c:pt idx="161">
                  <c:v>0.15646399999999999</c:v>
                </c:pt>
                <c:pt idx="162">
                  <c:v>7.5438000000000005E-2</c:v>
                </c:pt>
                <c:pt idx="163">
                  <c:v>-9.6519999999999904E-3</c:v>
                </c:pt>
                <c:pt idx="164">
                  <c:v>-0.106171999999999</c:v>
                </c:pt>
                <c:pt idx="165">
                  <c:v>-0.18110200000000001</c:v>
                </c:pt>
                <c:pt idx="166">
                  <c:v>-0.23266399999999901</c:v>
                </c:pt>
                <c:pt idx="167">
                  <c:v>-0.21209</c:v>
                </c:pt>
                <c:pt idx="168">
                  <c:v>-0.12750799999999901</c:v>
                </c:pt>
                <c:pt idx="169">
                  <c:v>-2.23519999999999E-2</c:v>
                </c:pt>
                <c:pt idx="170">
                  <c:v>8.4582000000000004E-2</c:v>
                </c:pt>
                <c:pt idx="171">
                  <c:v>0.18034</c:v>
                </c:pt>
                <c:pt idx="172">
                  <c:v>0.242316</c:v>
                </c:pt>
                <c:pt idx="173">
                  <c:v>0.23444200000000001</c:v>
                </c:pt>
                <c:pt idx="174">
                  <c:v>0.16967199999999999</c:v>
                </c:pt>
                <c:pt idx="175">
                  <c:v>8.0264000000000002E-2</c:v>
                </c:pt>
                <c:pt idx="176">
                  <c:v>-1.8796E-2</c:v>
                </c:pt>
                <c:pt idx="177">
                  <c:v>-0.110998</c:v>
                </c:pt>
                <c:pt idx="178">
                  <c:v>-0.178307999999999</c:v>
                </c:pt>
                <c:pt idx="179">
                  <c:v>-0.208533999999999</c:v>
                </c:pt>
                <c:pt idx="180">
                  <c:v>-0.17399000000000001</c:v>
                </c:pt>
                <c:pt idx="181">
                  <c:v>-9.4741999999999896E-2</c:v>
                </c:pt>
                <c:pt idx="182">
                  <c:v>6.3500000000000197E-3</c:v>
                </c:pt>
                <c:pt idx="183">
                  <c:v>9.8806000000000005E-2</c:v>
                </c:pt>
                <c:pt idx="184">
                  <c:v>0.183642</c:v>
                </c:pt>
                <c:pt idx="185">
                  <c:v>0.21945600000000001</c:v>
                </c:pt>
                <c:pt idx="186">
                  <c:v>0.18313399999999999</c:v>
                </c:pt>
                <c:pt idx="187">
                  <c:v>0.10642600000000001</c:v>
                </c:pt>
                <c:pt idx="188">
                  <c:v>1.4224000000000001E-2</c:v>
                </c:pt>
                <c:pt idx="189">
                  <c:v>-7.7723999999999904E-2</c:v>
                </c:pt>
                <c:pt idx="190">
                  <c:v>-0.161797999999999</c:v>
                </c:pt>
                <c:pt idx="191">
                  <c:v>-0.218948</c:v>
                </c:pt>
                <c:pt idx="192">
                  <c:v>-0.198627999999999</c:v>
                </c:pt>
                <c:pt idx="193">
                  <c:v>-0.12598399999999901</c:v>
                </c:pt>
                <c:pt idx="194">
                  <c:v>-2.8701999999999998E-2</c:v>
                </c:pt>
                <c:pt idx="195">
                  <c:v>7.3660000000000003E-2</c:v>
                </c:pt>
                <c:pt idx="196">
                  <c:v>0.15493999999999999</c:v>
                </c:pt>
                <c:pt idx="197">
                  <c:v>0.20751800000000001</c:v>
                </c:pt>
                <c:pt idx="198">
                  <c:v>0.205486</c:v>
                </c:pt>
                <c:pt idx="199">
                  <c:v>0.15265400000000001</c:v>
                </c:pt>
                <c:pt idx="200">
                  <c:v>6.8580000000000002E-2</c:v>
                </c:pt>
                <c:pt idx="201">
                  <c:v>-2.1843999999999902E-2</c:v>
                </c:pt>
                <c:pt idx="202">
                  <c:v>-0.112014</c:v>
                </c:pt>
                <c:pt idx="203">
                  <c:v>-0.18592799999999901</c:v>
                </c:pt>
                <c:pt idx="204">
                  <c:v>-0.210566</c:v>
                </c:pt>
                <c:pt idx="205">
                  <c:v>-0.16586200000000001</c:v>
                </c:pt>
                <c:pt idx="206">
                  <c:v>-8.0517999999999895E-2</c:v>
                </c:pt>
                <c:pt idx="207">
                  <c:v>2.0320000000000001E-2</c:v>
                </c:pt>
                <c:pt idx="208">
                  <c:v>0.119634</c:v>
                </c:pt>
                <c:pt idx="209">
                  <c:v>0.19558</c:v>
                </c:pt>
                <c:pt idx="210">
                  <c:v>0.22326599999999999</c:v>
                </c:pt>
                <c:pt idx="211">
                  <c:v>0.19685</c:v>
                </c:pt>
                <c:pt idx="212">
                  <c:v>0.12928600000000001</c:v>
                </c:pt>
                <c:pt idx="213">
                  <c:v>3.7338000000000003E-2</c:v>
                </c:pt>
                <c:pt idx="214">
                  <c:v>-5.4609999999999902E-2</c:v>
                </c:pt>
                <c:pt idx="215">
                  <c:v>-0.13411200000000001</c:v>
                </c:pt>
                <c:pt idx="216">
                  <c:v>-0.195579999999999</c:v>
                </c:pt>
                <c:pt idx="217">
                  <c:v>-0.189991999999999</c:v>
                </c:pt>
                <c:pt idx="218">
                  <c:v>-0.13055600000000001</c:v>
                </c:pt>
                <c:pt idx="219">
                  <c:v>-3.4290000000000001E-2</c:v>
                </c:pt>
                <c:pt idx="220">
                  <c:v>6.2230000000000001E-2</c:v>
                </c:pt>
                <c:pt idx="221">
                  <c:v>0.14325599999999999</c:v>
                </c:pt>
                <c:pt idx="222">
                  <c:v>0.195072</c:v>
                </c:pt>
                <c:pt idx="223">
                  <c:v>0.18770600000000001</c:v>
                </c:pt>
                <c:pt idx="224">
                  <c:v>0.136652</c:v>
                </c:pt>
                <c:pt idx="225">
                  <c:v>4.9022000000000003E-2</c:v>
                </c:pt>
                <c:pt idx="226">
                  <c:v>-4.4195999999999902E-2</c:v>
                </c:pt>
                <c:pt idx="227">
                  <c:v>-0.13589000000000001</c:v>
                </c:pt>
                <c:pt idx="228">
                  <c:v>-0.213614</c:v>
                </c:pt>
                <c:pt idx="229">
                  <c:v>-0.24790400000000001</c:v>
                </c:pt>
                <c:pt idx="230">
                  <c:v>-0.20980399999999899</c:v>
                </c:pt>
                <c:pt idx="231">
                  <c:v>-0.116077999999999</c:v>
                </c:pt>
                <c:pt idx="232">
                  <c:v>-1.0413999999999901E-2</c:v>
                </c:pt>
                <c:pt idx="233">
                  <c:v>9.3726000000000004E-2</c:v>
                </c:pt>
                <c:pt idx="234">
                  <c:v>0.17729200000000001</c:v>
                </c:pt>
                <c:pt idx="235">
                  <c:v>0.211836</c:v>
                </c:pt>
                <c:pt idx="236">
                  <c:v>0.18923000000000001</c:v>
                </c:pt>
                <c:pt idx="237">
                  <c:v>0.116586</c:v>
                </c:pt>
                <c:pt idx="238">
                  <c:v>3.0988000000000002E-2</c:v>
                </c:pt>
                <c:pt idx="239">
                  <c:v>-5.5371999999999998E-2</c:v>
                </c:pt>
                <c:pt idx="240">
                  <c:v>-0.14427199999999901</c:v>
                </c:pt>
                <c:pt idx="241">
                  <c:v>-0.20142199999999899</c:v>
                </c:pt>
                <c:pt idx="242">
                  <c:v>-0.20396199999999901</c:v>
                </c:pt>
                <c:pt idx="243">
                  <c:v>-0.143255999999999</c:v>
                </c:pt>
                <c:pt idx="244">
                  <c:v>-5.4101999999999997E-2</c:v>
                </c:pt>
                <c:pt idx="245">
                  <c:v>3.8861999999999897E-2</c:v>
                </c:pt>
                <c:pt idx="246">
                  <c:v>0.11988799999999999</c:v>
                </c:pt>
                <c:pt idx="247">
                  <c:v>0.17500599999999999</c:v>
                </c:pt>
                <c:pt idx="248">
                  <c:v>0.17652999999999999</c:v>
                </c:pt>
                <c:pt idx="249">
                  <c:v>0.12192</c:v>
                </c:pt>
                <c:pt idx="250">
                  <c:v>3.1495999999999899E-2</c:v>
                </c:pt>
                <c:pt idx="251">
                  <c:v>-6.3754000000000005E-2</c:v>
                </c:pt>
                <c:pt idx="252">
                  <c:v>-0.15798799999999999</c:v>
                </c:pt>
                <c:pt idx="253">
                  <c:v>-0.22631399999999999</c:v>
                </c:pt>
                <c:pt idx="254">
                  <c:v>-0.25806399999999902</c:v>
                </c:pt>
                <c:pt idx="255">
                  <c:v>-0.21462999999999899</c:v>
                </c:pt>
                <c:pt idx="256">
                  <c:v>-0.124967999999999</c:v>
                </c:pt>
                <c:pt idx="257">
                  <c:v>-1.2191999999999901E-2</c:v>
                </c:pt>
                <c:pt idx="258">
                  <c:v>8.9915999999999996E-2</c:v>
                </c:pt>
                <c:pt idx="259">
                  <c:v>0.17729200000000001</c:v>
                </c:pt>
                <c:pt idx="260">
                  <c:v>0.22148799999999999</c:v>
                </c:pt>
                <c:pt idx="261">
                  <c:v>0.198882</c:v>
                </c:pt>
                <c:pt idx="262">
                  <c:v>0.122936</c:v>
                </c:pt>
                <c:pt idx="263">
                  <c:v>4.2164E-2</c:v>
                </c:pt>
                <c:pt idx="264">
                  <c:v>-5.7149999999999902E-2</c:v>
                </c:pt>
                <c:pt idx="265">
                  <c:v>-0.14351</c:v>
                </c:pt>
                <c:pt idx="266">
                  <c:v>-0.198373999999999</c:v>
                </c:pt>
                <c:pt idx="267">
                  <c:v>-0.207009999999999</c:v>
                </c:pt>
                <c:pt idx="268">
                  <c:v>-0.14960599999999999</c:v>
                </c:pt>
                <c:pt idx="269">
                  <c:v>-5.4609999999999999E-2</c:v>
                </c:pt>
                <c:pt idx="270">
                  <c:v>4.6227999999999998E-2</c:v>
                </c:pt>
                <c:pt idx="271">
                  <c:v>0.13461999999999999</c:v>
                </c:pt>
                <c:pt idx="272">
                  <c:v>0.19151599999999899</c:v>
                </c:pt>
                <c:pt idx="273">
                  <c:v>0.183388</c:v>
                </c:pt>
                <c:pt idx="274">
                  <c:v>0.122428</c:v>
                </c:pt>
                <c:pt idx="275">
                  <c:v>2.9464000000000001E-2</c:v>
                </c:pt>
                <c:pt idx="276">
                  <c:v>-6.9087999999999997E-2</c:v>
                </c:pt>
                <c:pt idx="277">
                  <c:v>-0.163321999999999</c:v>
                </c:pt>
                <c:pt idx="278">
                  <c:v>-0.23139399999999899</c:v>
                </c:pt>
                <c:pt idx="279">
                  <c:v>-0.26339800000000002</c:v>
                </c:pt>
                <c:pt idx="280">
                  <c:v>-0.220471999999999</c:v>
                </c:pt>
                <c:pt idx="281">
                  <c:v>-0.119634</c:v>
                </c:pt>
                <c:pt idx="282">
                  <c:v>-9.9059999999999895E-3</c:v>
                </c:pt>
                <c:pt idx="283">
                  <c:v>0.10134600000000001</c:v>
                </c:pt>
                <c:pt idx="284">
                  <c:v>0.19177</c:v>
                </c:pt>
                <c:pt idx="285">
                  <c:v>0.235203999999999</c:v>
                </c:pt>
                <c:pt idx="286">
                  <c:v>0.20573999999999901</c:v>
                </c:pt>
                <c:pt idx="287">
                  <c:v>0.13716</c:v>
                </c:pt>
                <c:pt idx="288">
                  <c:v>4.5974000000000001E-2</c:v>
                </c:pt>
                <c:pt idx="289">
                  <c:v>-6.0197999999999897E-2</c:v>
                </c:pt>
                <c:pt idx="290">
                  <c:v>-0.14452599999999899</c:v>
                </c:pt>
                <c:pt idx="291">
                  <c:v>-0.20599399999999901</c:v>
                </c:pt>
                <c:pt idx="292">
                  <c:v>-0.20116799999999899</c:v>
                </c:pt>
                <c:pt idx="293">
                  <c:v>-0.13614399999999899</c:v>
                </c:pt>
                <c:pt idx="294">
                  <c:v>-4.5719999999999997E-2</c:v>
                </c:pt>
                <c:pt idx="295">
                  <c:v>5.99439999999999E-2</c:v>
                </c:pt>
                <c:pt idx="296">
                  <c:v>0.150113999999999</c:v>
                </c:pt>
                <c:pt idx="297">
                  <c:v>0.20573999999999901</c:v>
                </c:pt>
                <c:pt idx="298">
                  <c:v>0.19303999999999999</c:v>
                </c:pt>
                <c:pt idx="299">
                  <c:v>0.12572999999999901</c:v>
                </c:pt>
                <c:pt idx="300">
                  <c:v>3.175E-2</c:v>
                </c:pt>
                <c:pt idx="301">
                  <c:v>-7.1119999999999906E-2</c:v>
                </c:pt>
                <c:pt idx="302">
                  <c:v>-0.15798799999999999</c:v>
                </c:pt>
                <c:pt idx="303">
                  <c:v>-0.23113999999999901</c:v>
                </c:pt>
                <c:pt idx="304">
                  <c:v>-0.247142</c:v>
                </c:pt>
                <c:pt idx="305">
                  <c:v>-0.183387999999999</c:v>
                </c:pt>
                <c:pt idx="306">
                  <c:v>-8.3565999999999904E-2</c:v>
                </c:pt>
                <c:pt idx="307">
                  <c:v>3.0988000000000002E-2</c:v>
                </c:pt>
                <c:pt idx="308">
                  <c:v>0.14097000000000001</c:v>
                </c:pt>
                <c:pt idx="309">
                  <c:v>0.23266400000000001</c:v>
                </c:pt>
                <c:pt idx="310">
                  <c:v>0.27660600000000002</c:v>
                </c:pt>
                <c:pt idx="311">
                  <c:v>0.22986999999999999</c:v>
                </c:pt>
                <c:pt idx="312">
                  <c:v>0.13944599999999899</c:v>
                </c:pt>
                <c:pt idx="313">
                  <c:v>3.04799999999999E-2</c:v>
                </c:pt>
                <c:pt idx="314">
                  <c:v>-8.0263999999999905E-2</c:v>
                </c:pt>
                <c:pt idx="315">
                  <c:v>-0.16636999999999899</c:v>
                </c:pt>
                <c:pt idx="316">
                  <c:v>-0.22250400000000001</c:v>
                </c:pt>
                <c:pt idx="317">
                  <c:v>-0.21081999999999901</c:v>
                </c:pt>
                <c:pt idx="318">
                  <c:v>-0.13919199999999901</c:v>
                </c:pt>
                <c:pt idx="319">
                  <c:v>-4.1910000000000003E-2</c:v>
                </c:pt>
                <c:pt idx="320">
                  <c:v>6.4769999999999994E-2</c:v>
                </c:pt>
                <c:pt idx="321">
                  <c:v>0.15087600000000001</c:v>
                </c:pt>
                <c:pt idx="322">
                  <c:v>0.192278</c:v>
                </c:pt>
                <c:pt idx="323">
                  <c:v>0.16586199999999901</c:v>
                </c:pt>
                <c:pt idx="324">
                  <c:v>9.0424000000000004E-2</c:v>
                </c:pt>
                <c:pt idx="325">
                  <c:v>-7.6200000000003999E-4</c:v>
                </c:pt>
                <c:pt idx="326">
                  <c:v>-0.101091999999999</c:v>
                </c:pt>
                <c:pt idx="327">
                  <c:v>-0.18542</c:v>
                </c:pt>
                <c:pt idx="328">
                  <c:v>-0.23876</c:v>
                </c:pt>
                <c:pt idx="329">
                  <c:v>-0.238759999999999</c:v>
                </c:pt>
                <c:pt idx="330">
                  <c:v>-0.16814799999999899</c:v>
                </c:pt>
                <c:pt idx="331">
                  <c:v>-5.8673999999999997E-2</c:v>
                </c:pt>
                <c:pt idx="332">
                  <c:v>5.9181999999999998E-2</c:v>
                </c:pt>
                <c:pt idx="333">
                  <c:v>0.17449799999999899</c:v>
                </c:pt>
                <c:pt idx="334">
                  <c:v>0.25273000000000001</c:v>
                </c:pt>
                <c:pt idx="335">
                  <c:v>0.28270200000000001</c:v>
                </c:pt>
                <c:pt idx="336">
                  <c:v>0.22758400000000001</c:v>
                </c:pt>
                <c:pt idx="337">
                  <c:v>0.140462</c:v>
                </c:pt>
                <c:pt idx="338">
                  <c:v>3.4289999999999897E-2</c:v>
                </c:pt>
                <c:pt idx="339">
                  <c:v>-7.4167999999999998E-2</c:v>
                </c:pt>
                <c:pt idx="340">
                  <c:v>-0.15976599999999999</c:v>
                </c:pt>
                <c:pt idx="341">
                  <c:v>-0.20599400000000001</c:v>
                </c:pt>
                <c:pt idx="342">
                  <c:v>-0.17652999999999899</c:v>
                </c:pt>
                <c:pt idx="343">
                  <c:v>-9.6519999999999898E-2</c:v>
                </c:pt>
                <c:pt idx="344">
                  <c:v>2.7940000000000399E-3</c:v>
                </c:pt>
                <c:pt idx="345">
                  <c:v>0.100329999999999</c:v>
                </c:pt>
                <c:pt idx="346">
                  <c:v>0.168402</c:v>
                </c:pt>
                <c:pt idx="347">
                  <c:v>0.18923000000000001</c:v>
                </c:pt>
                <c:pt idx="348">
                  <c:v>0.14325599999999999</c:v>
                </c:pt>
                <c:pt idx="349">
                  <c:v>5.8673999999999997E-2</c:v>
                </c:pt>
                <c:pt idx="350">
                  <c:v>-3.4797999999999898E-2</c:v>
                </c:pt>
                <c:pt idx="351">
                  <c:v>-0.128269999999999</c:v>
                </c:pt>
                <c:pt idx="352">
                  <c:v>-0.20599399999999901</c:v>
                </c:pt>
                <c:pt idx="353">
                  <c:v>-0.24942800000000001</c:v>
                </c:pt>
                <c:pt idx="354">
                  <c:v>-0.22733</c:v>
                </c:pt>
                <c:pt idx="355">
                  <c:v>-0.135381999999999</c:v>
                </c:pt>
                <c:pt idx="356">
                  <c:v>-2.26059999999999E-2</c:v>
                </c:pt>
                <c:pt idx="357">
                  <c:v>9.4995999999999997E-2</c:v>
                </c:pt>
                <c:pt idx="358">
                  <c:v>0.19761199999999901</c:v>
                </c:pt>
                <c:pt idx="359">
                  <c:v>0.26543</c:v>
                </c:pt>
                <c:pt idx="360">
                  <c:v>0.25907999999999998</c:v>
                </c:pt>
                <c:pt idx="361">
                  <c:v>0.18948399999999899</c:v>
                </c:pt>
                <c:pt idx="362">
                  <c:v>9.1693999999999998E-2</c:v>
                </c:pt>
                <c:pt idx="363">
                  <c:v>-9.6520000000000199E-3</c:v>
                </c:pt>
                <c:pt idx="364">
                  <c:v>-0.104648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2B-42AA-A677-7DD27B4A8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2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6.7932808212131518E-3"/>
              <c:y val="0.21198722385854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772716971772937"/>
          <c:y val="0.16206659264326473"/>
          <c:w val="0.8886777404870444"/>
          <c:h val="0.1700268148758619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'1swp'!$C$5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  <c:pt idx="365">
                  <c:v>371.37832529312118</c:v>
                </c:pt>
                <c:pt idx="366">
                  <c:v>372.37832529312118</c:v>
                </c:pt>
                <c:pt idx="367">
                  <c:v>373.37832529312118</c:v>
                </c:pt>
                <c:pt idx="368">
                  <c:v>374.37832529312118</c:v>
                </c:pt>
                <c:pt idx="369">
                  <c:v>375.37832529312118</c:v>
                </c:pt>
                <c:pt idx="370">
                  <c:v>376.37832529312118</c:v>
                </c:pt>
                <c:pt idx="371">
                  <c:v>377.37832529312118</c:v>
                </c:pt>
                <c:pt idx="372">
                  <c:v>378.37832529312118</c:v>
                </c:pt>
                <c:pt idx="373">
                  <c:v>379.37832529312118</c:v>
                </c:pt>
                <c:pt idx="374">
                  <c:v>380.37832529312118</c:v>
                </c:pt>
                <c:pt idx="375">
                  <c:v>381.37832529312118</c:v>
                </c:pt>
              </c:numCache>
            </c:numRef>
          </c:xVal>
          <c:yVal>
            <c:numRef>
              <c:f>'1swp'!$C$6:$C$381</c:f>
              <c:numCache>
                <c:formatCode>General</c:formatCode>
                <c:ptCount val="376"/>
                <c:pt idx="0">
                  <c:v>0.21944391549255807</c:v>
                </c:pt>
                <c:pt idx="1">
                  <c:v>0.38711304449853901</c:v>
                </c:pt>
                <c:pt idx="2">
                  <c:v>0.46400200894362076</c:v>
                </c:pt>
                <c:pt idx="3">
                  <c:v>0.43345686669194938</c:v>
                </c:pt>
                <c:pt idx="4">
                  <c:v>0.21944391549255807</c:v>
                </c:pt>
                <c:pt idx="5">
                  <c:v>-0.19251664695688817</c:v>
                </c:pt>
                <c:pt idx="6">
                  <c:v>-8.8846596150875083E-3</c:v>
                </c:pt>
                <c:pt idx="7">
                  <c:v>0.17680614257896815</c:v>
                </c:pt>
                <c:pt idx="8">
                  <c:v>0.31478227511119139</c:v>
                </c:pt>
                <c:pt idx="9">
                  <c:v>0.36745009029893771</c:v>
                </c:pt>
                <c:pt idx="10">
                  <c:v>0.31901356542809567</c:v>
                </c:pt>
                <c:pt idx="11">
                  <c:v>0.17960142015553249</c:v>
                </c:pt>
                <c:pt idx="12">
                  <c:v>-1.7141795285955483E-2</c:v>
                </c:pt>
                <c:pt idx="13">
                  <c:v>-0.22240520582833262</c:v>
                </c:pt>
                <c:pt idx="14">
                  <c:v>-0.38441419572436403</c:v>
                </c:pt>
                <c:pt idx="15">
                  <c:v>-0.46142939608428057</c:v>
                </c:pt>
                <c:pt idx="16">
                  <c:v>-0.43228231294809649</c:v>
                </c:pt>
                <c:pt idx="17">
                  <c:v>-0.3018019476239035</c:v>
                </c:pt>
                <c:pt idx="18">
                  <c:v>-9.9764357235997705E-2</c:v>
                </c:pt>
                <c:pt idx="19">
                  <c:v>0.12638187221685604</c:v>
                </c:pt>
                <c:pt idx="20">
                  <c:v>0.32320298761349486</c:v>
                </c:pt>
                <c:pt idx="21">
                  <c:v>0.44446396360038598</c:v>
                </c:pt>
                <c:pt idx="22">
                  <c:v>0.46251773955958408</c:v>
                </c:pt>
                <c:pt idx="23">
                  <c:v>0.37505783462643627</c:v>
                </c:pt>
                <c:pt idx="24">
                  <c:v>0.20555315471053875</c:v>
                </c:pt>
                <c:pt idx="25">
                  <c:v>-2.7347395276560715E-3</c:v>
                </c:pt>
                <c:pt idx="26">
                  <c:v>-0.19764577875644074</c:v>
                </c:pt>
                <c:pt idx="27">
                  <c:v>-0.33119291691896113</c:v>
                </c:pt>
                <c:pt idx="28">
                  <c:v>-0.37153465706170746</c:v>
                </c:pt>
                <c:pt idx="29">
                  <c:v>-0.31085108555249363</c:v>
                </c:pt>
                <c:pt idx="30">
                  <c:v>-0.16715597221444217</c:v>
                </c:pt>
                <c:pt idx="31">
                  <c:v>2.0399730430851061E-2</c:v>
                </c:pt>
                <c:pt idx="32">
                  <c:v>0.20154403463081133</c:v>
                </c:pt>
                <c:pt idx="33">
                  <c:v>0.32769592377746815</c:v>
                </c:pt>
                <c:pt idx="34">
                  <c:v>0.36434807131376923</c:v>
                </c:pt>
                <c:pt idx="35">
                  <c:v>0.2999030839947287</c:v>
                </c:pt>
                <c:pt idx="36">
                  <c:v>0.1487362721201565</c:v>
                </c:pt>
                <c:pt idx="37">
                  <c:v>-5.2292846782092936E-2</c:v>
                </c:pt>
                <c:pt idx="38">
                  <c:v>-0.25301328342552942</c:v>
                </c:pt>
                <c:pt idx="39">
                  <c:v>-0.40250455878418223</c:v>
                </c:pt>
                <c:pt idx="40">
                  <c:v>-0.46189997570175406</c:v>
                </c:pt>
                <c:pt idx="41">
                  <c:v>-0.41421928890172965</c:v>
                </c:pt>
                <c:pt idx="42">
                  <c:v>-0.26876022725255272</c:v>
                </c:pt>
                <c:pt idx="43">
                  <c:v>-5.8939327940423544E-2</c:v>
                </c:pt>
                <c:pt idx="44">
                  <c:v>0.16588776266937488</c:v>
                </c:pt>
                <c:pt idx="45">
                  <c:v>0.35258884837509585</c:v>
                </c:pt>
                <c:pt idx="46">
                  <c:v>0.45736536802588429</c:v>
                </c:pt>
                <c:pt idx="47">
                  <c:v>0.45653737009475753</c:v>
                </c:pt>
                <c:pt idx="48">
                  <c:v>0.35231236309869141</c:v>
                </c:pt>
                <c:pt idx="49">
                  <c:v>0.17210276471033301</c:v>
                </c:pt>
                <c:pt idx="50">
                  <c:v>-3.8428610700395591E-2</c:v>
                </c:pt>
                <c:pt idx="51">
                  <c:v>-0.22684638832636725</c:v>
                </c:pt>
                <c:pt idx="52">
                  <c:v>-0.34706463020485745</c:v>
                </c:pt>
                <c:pt idx="53">
                  <c:v>-0.37082514955538443</c:v>
                </c:pt>
                <c:pt idx="54">
                  <c:v>-0.29465968055064667</c:v>
                </c:pt>
                <c:pt idx="55">
                  <c:v>-0.14059854765692628</c:v>
                </c:pt>
                <c:pt idx="56">
                  <c:v>4.9541423376458366E-2</c:v>
                </c:pt>
                <c:pt idx="57">
                  <c:v>0.22484565749328395</c:v>
                </c:pt>
                <c:pt idx="58">
                  <c:v>0.33827457607655198</c:v>
                </c:pt>
                <c:pt idx="59">
                  <c:v>0.35865491971786567</c:v>
                </c:pt>
                <c:pt idx="60">
                  <c:v>0.27867089354616575</c:v>
                </c:pt>
                <c:pt idx="61">
                  <c:v>0.11684058052172154</c:v>
                </c:pt>
                <c:pt idx="62">
                  <c:v>-8.7027010447205011E-2</c:v>
                </c:pt>
                <c:pt idx="63">
                  <c:v>-0.28176188322187068</c:v>
                </c:pt>
                <c:pt idx="64">
                  <c:v>-0.41766402741340236</c:v>
                </c:pt>
                <c:pt idx="65">
                  <c:v>-0.45901884162383977</c:v>
                </c:pt>
                <c:pt idx="66">
                  <c:v>-0.39315610170193832</c:v>
                </c:pt>
                <c:pt idx="67">
                  <c:v>-0.23377480841721573</c:v>
                </c:pt>
                <c:pt idx="68">
                  <c:v>-1.7690869082316769E-2</c:v>
                </c:pt>
                <c:pt idx="69">
                  <c:v>0.20418886721208751</c:v>
                </c:pt>
                <c:pt idx="70">
                  <c:v>0.37941679420350061</c:v>
                </c:pt>
                <c:pt idx="71">
                  <c:v>0.46694663149932281</c:v>
                </c:pt>
                <c:pt idx="72">
                  <c:v>0.44723648155236839</c:v>
                </c:pt>
                <c:pt idx="73">
                  <c:v>0.32699236500738449</c:v>
                </c:pt>
                <c:pt idx="74">
                  <c:v>0.13737319752593286</c:v>
                </c:pt>
                <c:pt idx="75">
                  <c:v>-7.388547103980421E-2</c:v>
                </c:pt>
                <c:pt idx="76">
                  <c:v>-0.25445038778256329</c:v>
                </c:pt>
                <c:pt idx="77">
                  <c:v>-0.36046862067630786</c:v>
                </c:pt>
                <c:pt idx="78">
                  <c:v>-0.36746904106532852</c:v>
                </c:pt>
                <c:pt idx="79">
                  <c:v>-0.27636049998521744</c:v>
                </c:pt>
                <c:pt idx="80">
                  <c:v>-0.11303193377936215</c:v>
                </c:pt>
                <c:pt idx="81">
                  <c:v>7.8334244203828771E-2</c:v>
                </c:pt>
                <c:pt idx="82">
                  <c:v>0.24654661935843497</c:v>
                </c:pt>
                <c:pt idx="83">
                  <c:v>0.34644494384679259</c:v>
                </c:pt>
                <c:pt idx="84">
                  <c:v>0.35041380701801778</c:v>
                </c:pt>
                <c:pt idx="85">
                  <c:v>0.25547120969311665</c:v>
                </c:pt>
                <c:pt idx="86">
                  <c:v>8.4144426182926696E-2</c:v>
                </c:pt>
                <c:pt idx="87">
                  <c:v>-0.12109468895067552</c:v>
                </c:pt>
                <c:pt idx="88">
                  <c:v>-0.3084453707213678</c:v>
                </c:pt>
                <c:pt idx="89">
                  <c:v>-0.42978556873030566</c:v>
                </c:pt>
                <c:pt idx="90">
                  <c:v>-0.45280946483920109</c:v>
                </c:pt>
                <c:pt idx="91">
                  <c:v>-0.36924756739028602</c:v>
                </c:pt>
                <c:pt idx="92">
                  <c:v>-0.19710098704342877</c:v>
                </c:pt>
                <c:pt idx="93">
                  <c:v>2.3680591240371168E-2</c:v>
                </c:pt>
                <c:pt idx="94">
                  <c:v>0.24100614055961439</c:v>
                </c:pt>
                <c:pt idx="95">
                  <c:v>0.40349073977020433</c:v>
                </c:pt>
                <c:pt idx="96">
                  <c:v>0.47313637332290936</c:v>
                </c:pt>
                <c:pt idx="97">
                  <c:v>0.43468032458563743</c:v>
                </c:pt>
                <c:pt idx="98">
                  <c:v>0.29927922690572789</c:v>
                </c:pt>
                <c:pt idx="99">
                  <c:v>0.10161446292891031</c:v>
                </c:pt>
                <c:pt idx="100">
                  <c:v>-0.10884917548511684</c:v>
                </c:pt>
                <c:pt idx="101">
                  <c:v>-0.28025730799120063</c:v>
                </c:pt>
                <c:pt idx="102">
                  <c:v>-0.37130589036785011</c:v>
                </c:pt>
                <c:pt idx="103">
                  <c:v>-0.36148739254889461</c:v>
                </c:pt>
                <c:pt idx="104">
                  <c:v>-0.25608178699019291</c:v>
                </c:pt>
                <c:pt idx="105">
                  <c:v>-8.4650933233149706E-2</c:v>
                </c:pt>
                <c:pt idx="106">
                  <c:v>0.10657446896268585</c:v>
                </c:pt>
                <c:pt idx="107">
                  <c:v>0.2664939117579021</c:v>
                </c:pt>
                <c:pt idx="108">
                  <c:v>0.35215086683055702</c:v>
                </c:pt>
                <c:pt idx="109">
                  <c:v>0.33968598337509431</c:v>
                </c:pt>
                <c:pt idx="110">
                  <c:v>0.23047211150870331</c:v>
                </c:pt>
                <c:pt idx="111">
                  <c:v>5.0883336031805768E-2</c:v>
                </c:pt>
                <c:pt idx="112">
                  <c:v>-0.15425139428885767</c:v>
                </c:pt>
                <c:pt idx="113">
                  <c:v>-0.33287326429532682</c:v>
                </c:pt>
                <c:pt idx="114">
                  <c:v>-0.4387842630470013</c:v>
                </c:pt>
                <c:pt idx="115">
                  <c:v>-0.44331946198427097</c:v>
                </c:pt>
                <c:pt idx="116">
                  <c:v>-0.34266910309287713</c:v>
                </c:pt>
                <c:pt idx="117">
                  <c:v>-0.15900625667309773</c:v>
                </c:pt>
                <c:pt idx="118">
                  <c:v>6.487377331689187E-2</c:v>
                </c:pt>
                <c:pt idx="119">
                  <c:v>0.27607132781574784</c:v>
                </c:pt>
                <c:pt idx="120">
                  <c:v>0.424634602070737</c:v>
                </c:pt>
                <c:pt idx="121">
                  <c:v>0.47588786231524538</c:v>
                </c:pt>
                <c:pt idx="122">
                  <c:v>0.41895786235169702</c:v>
                </c:pt>
                <c:pt idx="123">
                  <c:v>0.26937186853462419</c:v>
                </c:pt>
                <c:pt idx="124">
                  <c:v>6.5084292905812025E-2</c:v>
                </c:pt>
                <c:pt idx="125">
                  <c:v>-0.1430668277185369</c:v>
                </c:pt>
                <c:pt idx="126">
                  <c:v>-0.30407934717604163</c:v>
                </c:pt>
                <c:pt idx="127">
                  <c:v>-0.37949569941143152</c:v>
                </c:pt>
                <c:pt idx="128">
                  <c:v>-0.35292001207517315</c:v>
                </c:pt>
                <c:pt idx="129">
                  <c:v>-0.23396595800190725</c:v>
                </c:pt>
                <c:pt idx="130">
                  <c:v>-5.565621680977783E-2</c:v>
                </c:pt>
                <c:pt idx="131">
                  <c:v>0.13406226374319935</c:v>
                </c:pt>
                <c:pt idx="132">
                  <c:v>0.28454698606238193</c:v>
                </c:pt>
                <c:pt idx="133">
                  <c:v>0.35535369629217739</c:v>
                </c:pt>
                <c:pt idx="134">
                  <c:v>0.32655032168913101</c:v>
                </c:pt>
                <c:pt idx="135">
                  <c:v>0.20385432320870139</c:v>
                </c:pt>
                <c:pt idx="136">
                  <c:v>1.7296586351286253E-2</c:v>
                </c:pt>
                <c:pt idx="137">
                  <c:v>-0.18625950194526536</c:v>
                </c:pt>
                <c:pt idx="138">
                  <c:v>-0.35487159394291812</c:v>
                </c:pt>
                <c:pt idx="139">
                  <c:v>-0.44459789698336677</c:v>
                </c:pt>
                <c:pt idx="140">
                  <c:v>-0.43062022985002846</c:v>
                </c:pt>
                <c:pt idx="141">
                  <c:v>-0.31361543847585138</c:v>
                </c:pt>
                <c:pt idx="142">
                  <c:v>-0.11976835564992816</c:v>
                </c:pt>
                <c:pt idx="143">
                  <c:v>0.10558874162130331</c:v>
                </c:pt>
                <c:pt idx="144">
                  <c:v>0.30912892065702424</c:v>
                </c:pt>
                <c:pt idx="145">
                  <c:v>0.44269358967721345</c:v>
                </c:pt>
                <c:pt idx="146">
                  <c:v>0.47517937013816686</c:v>
                </c:pt>
                <c:pt idx="147">
                  <c:v>0.40018114116848558</c:v>
                </c:pt>
                <c:pt idx="148">
                  <c:v>0.23748531533115544</c:v>
                </c:pt>
                <c:pt idx="149">
                  <c:v>2.804628382291692E-2</c:v>
                </c:pt>
                <c:pt idx="150">
                  <c:v>-0.17629061009751212</c:v>
                </c:pt>
                <c:pt idx="151">
                  <c:v>-0.32574273864516201</c:v>
                </c:pt>
                <c:pt idx="152">
                  <c:v>-0.38497616848817351</c:v>
                </c:pt>
                <c:pt idx="153">
                  <c:v>-0.34182519356553953</c:v>
                </c:pt>
                <c:pt idx="154">
                  <c:v>-0.21016860526334341</c:v>
                </c:pt>
                <c:pt idx="155">
                  <c:v>-2.6252907136851356E-2</c:v>
                </c:pt>
                <c:pt idx="156">
                  <c:v>0.16060309632936889</c:v>
                </c:pt>
                <c:pt idx="157">
                  <c:v>0.30057874156324366</c:v>
                </c:pt>
                <c:pt idx="158">
                  <c:v>0.35603255435740966</c:v>
                </c:pt>
                <c:pt idx="159">
                  <c:v>0.31110273698729413</c:v>
                </c:pt>
                <c:pt idx="160">
                  <c:v>0.17580990720089346</c:v>
                </c:pt>
                <c:pt idx="161">
                  <c:v>-1.6374518491354489E-2</c:v>
                </c:pt>
                <c:pt idx="162">
                  <c:v>-0.21688995326212779</c:v>
                </c:pt>
                <c:pt idx="163">
                  <c:v>-0.37428413905171942</c:v>
                </c:pt>
                <c:pt idx="164">
                  <c:v>-0.44718739136309815</c:v>
                </c:pt>
                <c:pt idx="165">
                  <c:v>-0.41480640742268204</c:v>
                </c:pt>
                <c:pt idx="166">
                  <c:v>-0.28229918745228888</c:v>
                </c:pt>
                <c:pt idx="167">
                  <c:v>-7.9673240428549424E-2</c:v>
                </c:pt>
                <c:pt idx="168">
                  <c:v>0.14552909046006324</c:v>
                </c:pt>
                <c:pt idx="169">
                  <c:v>0.33993802071361379</c:v>
                </c:pt>
                <c:pt idx="170">
                  <c:v>0.45753533716824624</c:v>
                </c:pt>
                <c:pt idx="171">
                  <c:v>0.47101434267068343</c:v>
                </c:pt>
                <c:pt idx="172">
                  <c:v>0.37848449274258306</c:v>
                </c:pt>
                <c:pt idx="173">
                  <c:v>0.20384915257997188</c:v>
                </c:pt>
                <c:pt idx="174">
                  <c:v>-9.2320060469895104E-3</c:v>
                </c:pt>
                <c:pt idx="175">
                  <c:v>-0.2082795792985741</c:v>
                </c:pt>
                <c:pt idx="176">
                  <c:v>-0.34508901945399667</c:v>
                </c:pt>
                <c:pt idx="177">
                  <c:v>-0.38770474704460173</c:v>
                </c:pt>
                <c:pt idx="178">
                  <c:v>-0.32827932345375682</c:v>
                </c:pt>
                <c:pt idx="179">
                  <c:v>-0.18485740485924274</c:v>
                </c:pt>
                <c:pt idx="180">
                  <c:v>3.3508699377637619E-3</c:v>
                </c:pt>
                <c:pt idx="181">
                  <c:v>0.18600911058004074</c:v>
                </c:pt>
                <c:pt idx="182">
                  <c:v>0.31447641820763361</c:v>
                </c:pt>
                <c:pt idx="183">
                  <c:v>0.35418446735446196</c:v>
                </c:pt>
                <c:pt idx="184">
                  <c:v>0.2934554853942985</c:v>
                </c:pt>
                <c:pt idx="185">
                  <c:v>0.14654087795854465</c:v>
                </c:pt>
                <c:pt idx="186">
                  <c:v>-4.9888379453337177E-2</c:v>
                </c:pt>
                <c:pt idx="187">
                  <c:v>-0.24592389383213481</c:v>
                </c:pt>
                <c:pt idx="188">
                  <c:v>-0.3909735363613443</c:v>
                </c:pt>
                <c:pt idx="189">
                  <c:v>-0.44653706096688622</c:v>
                </c:pt>
                <c:pt idx="190">
                  <c:v>-0.39599516951774472</c:v>
                </c:pt>
                <c:pt idx="191">
                  <c:v>-0.24894929062890653</c:v>
                </c:pt>
                <c:pt idx="192">
                  <c:v>-3.9012999809934182E-2</c:v>
                </c:pt>
                <c:pt idx="193">
                  <c:v>0.18440410352919778</c:v>
                </c:pt>
                <c:pt idx="194">
                  <c:v>0.36827409654616866</c:v>
                </c:pt>
                <c:pt idx="195">
                  <c:v>0.46905087641295895</c:v>
                </c:pt>
                <c:pt idx="196">
                  <c:v>0.46342138807988098</c:v>
                </c:pt>
                <c:pt idx="197">
                  <c:v>0.35402357364244208</c:v>
                </c:pt>
                <c:pt idx="198">
                  <c:v>0.16870587231996725</c:v>
                </c:pt>
                <c:pt idx="199">
                  <c:v>-4.6480989902033823E-2</c:v>
                </c:pt>
                <c:pt idx="200">
                  <c:v>-0.23880141465540039</c:v>
                </c:pt>
                <c:pt idx="201">
                  <c:v>-0.36197619073346099</c:v>
                </c:pt>
                <c:pt idx="202">
                  <c:v>-0.38765854372551534</c:v>
                </c:pt>
                <c:pt idx="203">
                  <c:v>-0.31237635789252916</c:v>
                </c:pt>
                <c:pt idx="204">
                  <c:v>-0.15821093792425459</c:v>
                </c:pt>
                <c:pt idx="205">
                  <c:v>3.2945456063273162E-2</c:v>
                </c:pt>
                <c:pt idx="206">
                  <c:v>0.21010045384581516</c:v>
                </c:pt>
                <c:pt idx="207">
                  <c:v>0.32614238773335669</c:v>
                </c:pt>
                <c:pt idx="208">
                  <c:v>0.34982437232862007</c:v>
                </c:pt>
                <c:pt idx="209">
                  <c:v>0.27373634781415745</c:v>
                </c:pt>
                <c:pt idx="210">
                  <c:v>0.11625774672397363</c:v>
                </c:pt>
                <c:pt idx="211">
                  <c:v>-8.3004835913547612E-2</c:v>
                </c:pt>
                <c:pt idx="212">
                  <c:v>-0.27315423619775503</c:v>
                </c:pt>
                <c:pt idx="213">
                  <c:v>-0.40482225028345326</c:v>
                </c:pt>
                <c:pt idx="214">
                  <c:v>-0.44265470444064198</c:v>
                </c:pt>
                <c:pt idx="215">
                  <c:v>-0.37432535728783123</c:v>
                </c:pt>
                <c:pt idx="216">
                  <c:v>-0.21380933991529083</c:v>
                </c:pt>
                <c:pt idx="217">
                  <c:v>1.9162746695666061E-3</c:v>
                </c:pt>
                <c:pt idx="218">
                  <c:v>0.22193087163362013</c:v>
                </c:pt>
                <c:pt idx="219">
                  <c:v>0.3939306213926495</c:v>
                </c:pt>
                <c:pt idx="220">
                  <c:v>0.47715543757348389</c:v>
                </c:pt>
                <c:pt idx="221">
                  <c:v>0.4524540815744344</c:v>
                </c:pt>
                <c:pt idx="222">
                  <c:v>0.32697424888121868</c:v>
                </c:pt>
                <c:pt idx="223">
                  <c:v>0.13230912490961128</c:v>
                </c:pt>
                <c:pt idx="224">
                  <c:v>-8.3431002717716751E-2</c:v>
                </c:pt>
                <c:pt idx="225">
                  <c:v>-0.2676341064970299</c:v>
                </c:pt>
                <c:pt idx="226">
                  <c:v>-0.37627976117755041</c:v>
                </c:pt>
                <c:pt idx="227">
                  <c:v>-0.38483451645697686</c:v>
                </c:pt>
                <c:pt idx="228">
                  <c:v>-0.29422717405915649</c:v>
                </c:pt>
                <c:pt idx="229">
                  <c:v>-0.13041743329013128</c:v>
                </c:pt>
                <c:pt idx="230">
                  <c:v>6.2321142831441828E-2</c:v>
                </c:pt>
                <c:pt idx="231">
                  <c:v>0.23270654805993024</c:v>
                </c:pt>
                <c:pt idx="232">
                  <c:v>0.33549483766852412</c:v>
                </c:pt>
                <c:pt idx="233">
                  <c:v>0.34298499679950178</c:v>
                </c:pt>
                <c:pt idx="234">
                  <c:v>0.25208770426386123</c:v>
                </c:pt>
                <c:pt idx="235">
                  <c:v>8.5178007527021343E-2</c:v>
                </c:pt>
                <c:pt idx="236">
                  <c:v>-0.11548688602905915</c:v>
                </c:pt>
                <c:pt idx="237">
                  <c:v>-0.29838713570794928</c:v>
                </c:pt>
                <c:pt idx="238">
                  <c:v>-0.41573339873713167</c:v>
                </c:pt>
                <c:pt idx="239">
                  <c:v>-0.43557152389061315</c:v>
                </c:pt>
                <c:pt idx="240">
                  <c:v>-0.34995645206575604</c:v>
                </c:pt>
                <c:pt idx="241">
                  <c:v>-0.17713579756930495</c:v>
                </c:pt>
                <c:pt idx="242">
                  <c:v>4.2816646655074841E-2</c:v>
                </c:pt>
                <c:pt idx="243">
                  <c:v>0.2578363531293672</c:v>
                </c:pt>
                <c:pt idx="244">
                  <c:v>0.41672057972857962</c:v>
                </c:pt>
                <c:pt idx="245">
                  <c:v>0.48178907393065168</c:v>
                </c:pt>
                <c:pt idx="246">
                  <c:v>0.4381905881630298</c:v>
                </c:pt>
                <c:pt idx="247">
                  <c:v>0.297531327614177</c:v>
                </c:pt>
                <c:pt idx="248">
                  <c:v>9.4921887859427526E-2</c:v>
                </c:pt>
                <c:pt idx="249">
                  <c:v>-0.1198142543676045</c:v>
                </c:pt>
                <c:pt idx="250">
                  <c:v>-0.29456757220822471</c:v>
                </c:pt>
                <c:pt idx="251">
                  <c:v>-0.38789366601285025</c:v>
                </c:pt>
                <c:pt idx="252">
                  <c:v>-0.37924952061412998</c:v>
                </c:pt>
                <c:pt idx="253">
                  <c:v>-0.27395880001476314</c:v>
                </c:pt>
                <c:pt idx="254">
                  <c:v>-0.10167344040394916</c:v>
                </c:pt>
                <c:pt idx="255">
                  <c:v>9.1269655487064782E-2</c:v>
                </c:pt>
                <c:pt idx="256">
                  <c:v>0.25366729553640194</c:v>
                </c:pt>
                <c:pt idx="257">
                  <c:v>0.34246834341829879</c:v>
                </c:pt>
                <c:pt idx="258">
                  <c:v>0.3337166127255326</c:v>
                </c:pt>
                <c:pt idx="259">
                  <c:v>0.22866550556786486</c:v>
                </c:pt>
                <c:pt idx="260">
                  <c:v>5.3524575406103808E-2</c:v>
                </c:pt>
                <c:pt idx="261">
                  <c:v>-0.14710238203265383</c:v>
                </c:pt>
                <c:pt idx="262">
                  <c:v>-0.32144336902362064</c:v>
                </c:pt>
                <c:pt idx="263">
                  <c:v>-0.42363142871221432</c:v>
                </c:pt>
                <c:pt idx="264">
                  <c:v>-0.42534187493308512</c:v>
                </c:pt>
                <c:pt idx="265">
                  <c:v>-0.323067400137873</c:v>
                </c:pt>
                <c:pt idx="266">
                  <c:v>-0.13919612271291246</c:v>
                </c:pt>
                <c:pt idx="267">
                  <c:v>8.3390505455398611E-2</c:v>
                </c:pt>
                <c:pt idx="268">
                  <c:v>0.29185936207000984</c:v>
                </c:pt>
                <c:pt idx="269">
                  <c:v>0.43647783164079013</c:v>
                </c:pt>
                <c:pt idx="270">
                  <c:v>0.48291710592123643</c:v>
                </c:pt>
                <c:pt idx="271">
                  <c:v>0.42073310606779407</c:v>
                </c:pt>
                <c:pt idx="272">
                  <c:v>0.26590716003897114</c:v>
                </c:pt>
                <c:pt idx="273">
                  <c:v>5.6814565154704531E-2</c:v>
                </c:pt>
                <c:pt idx="274">
                  <c:v>-0.15536677140531946</c:v>
                </c:pt>
                <c:pt idx="275">
                  <c:v>-0.31940518823886266</c:v>
                </c:pt>
                <c:pt idx="276">
                  <c:v>-0.3967310546569271</c:v>
                </c:pt>
                <c:pt idx="277">
                  <c:v>-0.37094021472264421</c:v>
                </c:pt>
                <c:pt idx="278">
                  <c:v>-0.25171352844314909</c:v>
                </c:pt>
                <c:pt idx="279">
                  <c:v>-7.218244185362202E-2</c:v>
                </c:pt>
                <c:pt idx="280">
                  <c:v>0.11958562742422221</c:v>
                </c:pt>
                <c:pt idx="281">
                  <c:v>0.27283421096750438</c:v>
                </c:pt>
                <c:pt idx="282">
                  <c:v>0.34701432445155722</c:v>
                </c:pt>
                <c:pt idx="283">
                  <c:v>0.32208666652805723</c:v>
                </c:pt>
                <c:pt idx="284">
                  <c:v>0.20363814984220732</c:v>
                </c:pt>
                <c:pt idx="285">
                  <c:v>2.1524188044705045E-2</c:v>
                </c:pt>
                <c:pt idx="286">
                  <c:v>-0.17762568835108547</c:v>
                </c:pt>
                <c:pt idx="287">
                  <c:v>-0.34215960548000318</c:v>
                </c:pt>
                <c:pt idx="288">
                  <c:v>-0.42846263686753938</c:v>
                </c:pt>
                <c:pt idx="289">
                  <c:v>-0.4120428491952482</c:v>
                </c:pt>
                <c:pt idx="290">
                  <c:v>-0.29385529711938357</c:v>
                </c:pt>
                <c:pt idx="291">
                  <c:v>-0.10026681901764779</c:v>
                </c:pt>
                <c:pt idx="292">
                  <c:v>0.12334273326553283</c:v>
                </c:pt>
                <c:pt idx="293">
                  <c:v>0.32375246956910153</c:v>
                </c:pt>
                <c:pt idx="294">
                  <c:v>0.45305832505177102</c:v>
                </c:pt>
                <c:pt idx="295">
                  <c:v>0.48053038109289631</c:v>
                </c:pt>
                <c:pt idx="296">
                  <c:v>0.40020713475203429</c:v>
                </c:pt>
                <c:pt idx="297">
                  <c:v>0.23233010560529199</c:v>
                </c:pt>
                <c:pt idx="298">
                  <c:v>1.826303081009116E-2</c:v>
                </c:pt>
                <c:pt idx="299">
                  <c:v>-0.18983031341998832</c:v>
                </c:pt>
                <c:pt idx="300">
                  <c:v>-0.34196522688045572</c:v>
                </c:pt>
                <c:pt idx="301">
                  <c:v>-0.40272494120760766</c:v>
                </c:pt>
                <c:pt idx="302">
                  <c:v>-0.35996282416211628</c:v>
                </c:pt>
                <c:pt idx="303">
                  <c:v>-0.22764792042984067</c:v>
                </c:pt>
                <c:pt idx="304">
                  <c:v>-4.2153415275246624E-2</c:v>
                </c:pt>
                <c:pt idx="305">
                  <c:v>0.14706805504660164</c:v>
                </c:pt>
                <c:pt idx="306">
                  <c:v>0.29007147163091812</c:v>
                </c:pt>
                <c:pt idx="307">
                  <c:v>0.34910138141849845</c:v>
                </c:pt>
                <c:pt idx="308">
                  <c:v>0.30817928790147059</c:v>
                </c:pt>
                <c:pt idx="309">
                  <c:v>0.17718527186312594</c:v>
                </c:pt>
                <c:pt idx="310">
                  <c:v>-1.0594217719572495E-2</c:v>
                </c:pt>
                <c:pt idx="311">
                  <c:v>-0.20683929070903304</c:v>
                </c:pt>
                <c:pt idx="312">
                  <c:v>-0.36038956230003483</c:v>
                </c:pt>
                <c:pt idx="313">
                  <c:v>-0.43019553159762292</c:v>
                </c:pt>
                <c:pt idx="314">
                  <c:v>-0.39577369247674499</c:v>
                </c:pt>
                <c:pt idx="315">
                  <c:v>-0.26253394161618804</c:v>
                </c:pt>
                <c:pt idx="316">
                  <c:v>-6.0631417824165174E-2</c:v>
                </c:pt>
                <c:pt idx="317">
                  <c:v>0.16238285333458083</c:v>
                </c:pt>
                <c:pt idx="318">
                  <c:v>0.35328380452610258</c:v>
                </c:pt>
                <c:pt idx="319">
                  <c:v>0.46634114694162065</c:v>
                </c:pt>
                <c:pt idx="320">
                  <c:v>0.47464534802521119</c:v>
                </c:pt>
                <c:pt idx="321">
                  <c:v>0.37676057280271652</c:v>
                </c:pt>
                <c:pt idx="322">
                  <c:v>0.19704288358537558</c:v>
                </c:pt>
                <c:pt idx="323">
                  <c:v>-2.0453369182803556E-2</c:v>
                </c:pt>
                <c:pt idx="324">
                  <c:v>-0.22295425004437588</c:v>
                </c:pt>
                <c:pt idx="325">
                  <c:v>-0.36208218730052788</c:v>
                </c:pt>
                <c:pt idx="326">
                  <c:v>-0.40582871288353028</c:v>
                </c:pt>
                <c:pt idx="327">
                  <c:v>-0.34639276435775884</c:v>
                </c:pt>
                <c:pt idx="328">
                  <c:v>-0.20193170623450898</c:v>
                </c:pt>
                <c:pt idx="329">
                  <c:v>-1.1799354787264533E-2</c:v>
                </c:pt>
                <c:pt idx="330">
                  <c:v>0.1735217227016318</c:v>
                </c:pt>
                <c:pt idx="331">
                  <c:v>0.30525687839183779</c:v>
                </c:pt>
                <c:pt idx="332">
                  <c:v>0.34871551187044242</c:v>
                </c:pt>
                <c:pt idx="333">
                  <c:v>0.29209468098937263</c:v>
                </c:pt>
                <c:pt idx="334">
                  <c:v>0.14949645402260608</c:v>
                </c:pt>
                <c:pt idx="335">
                  <c:v>-4.2601142894225966E-2</c:v>
                </c:pt>
                <c:pt idx="336">
                  <c:v>-0.2345353447533696</c:v>
                </c:pt>
                <c:pt idx="337">
                  <c:v>-0.37600503550239317</c:v>
                </c:pt>
                <c:pt idx="338">
                  <c:v>-0.42882103415218142</c:v>
                </c:pt>
                <c:pt idx="339">
                  <c:v>-0.37665506296972123</c:v>
                </c:pt>
                <c:pt idx="340">
                  <c:v>-0.22933226879957067</c:v>
                </c:pt>
                <c:pt idx="341">
                  <c:v>-2.0578411420733078E-2</c:v>
                </c:pt>
                <c:pt idx="342">
                  <c:v>0.20022714343023496</c:v>
                </c:pt>
                <c:pt idx="343">
                  <c:v>0.38023874060036267</c:v>
                </c:pt>
                <c:pt idx="344">
                  <c:v>0.4762294058892288</c:v>
                </c:pt>
                <c:pt idx="345">
                  <c:v>0.46530394362208571</c:v>
                </c:pt>
                <c:pt idx="346">
                  <c:v>0.35056265215158611</c:v>
                </c:pt>
                <c:pt idx="347">
                  <c:v>0.16030081792264411</c:v>
                </c:pt>
                <c:pt idx="348">
                  <c:v>-5.9053842036726076E-2</c:v>
                </c:pt>
                <c:pt idx="349">
                  <c:v>-0.25449738496301183</c:v>
                </c:pt>
                <c:pt idx="350">
                  <c:v>-0.37960801107514452</c:v>
                </c:pt>
                <c:pt idx="351">
                  <c:v>-0.40601649255165084</c:v>
                </c:pt>
                <c:pt idx="352">
                  <c:v>-0.33032412595535976</c:v>
                </c:pt>
                <c:pt idx="353">
                  <c:v>-0.17474659075325469</c:v>
                </c:pt>
                <c:pt idx="354">
                  <c:v>1.8664237605747508E-2</c:v>
                </c:pt>
                <c:pt idx="355">
                  <c:v>0.19875858760204163</c:v>
                </c:pt>
                <c:pt idx="356">
                  <c:v>0.31828272071225516</c:v>
                </c:pt>
                <c:pt idx="357">
                  <c:v>0.3458602031091631</c:v>
                </c:pt>
                <c:pt idx="358">
                  <c:v>0.2739484023346142</c:v>
                </c:pt>
                <c:pt idx="359">
                  <c:v>0.12076986811892251</c:v>
                </c:pt>
                <c:pt idx="360">
                  <c:v>-7.4268165140474934E-2</c:v>
                </c:pt>
                <c:pt idx="361">
                  <c:v>-0.26051715318293905</c:v>
                </c:pt>
                <c:pt idx="362">
                  <c:v>-0.38889679925522369</c:v>
                </c:pt>
                <c:pt idx="363">
                  <c:v>-0.42435251755980513</c:v>
                </c:pt>
                <c:pt idx="364">
                  <c:v>-0.35482813509016692</c:v>
                </c:pt>
                <c:pt idx="365">
                  <c:v>-0.19449267538285858</c:v>
                </c:pt>
                <c:pt idx="366">
                  <c:v>1.9600848441697162E-2</c:v>
                </c:pt>
                <c:pt idx="367">
                  <c:v>0.23660069921092741</c:v>
                </c:pt>
                <c:pt idx="368">
                  <c:v>0.4044214571504286</c:v>
                </c:pt>
                <c:pt idx="369">
                  <c:v>0.48265093948493631</c:v>
                </c:pt>
                <c:pt idx="370">
                  <c:v>0.45257329454258322</c:v>
                </c:pt>
                <c:pt idx="371">
                  <c:v>0.32180271631607538</c:v>
                </c:pt>
                <c:pt idx="372">
                  <c:v>0.12236998905480072</c:v>
                </c:pt>
                <c:pt idx="373">
                  <c:v>-9.7258185788908838E-2</c:v>
                </c:pt>
                <c:pt idx="374">
                  <c:v>-0.28422971363562982</c:v>
                </c:pt>
                <c:pt idx="375">
                  <c:v>-0.39441317328117886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5-469C-8E0A-6F3084A928B3}"/>
            </c:ext>
          </c:extLst>
        </c:ser>
        <c:ser>
          <c:idx val="22"/>
          <c:order val="1"/>
          <c:tx>
            <c:strRef>
              <c:f>'1swp'!$M$5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'1swp'!$K$6:$K$370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</c:numCache>
            </c:numRef>
          </c:xVal>
          <c:yVal>
            <c:numRef>
              <c:f>'1swp'!$M$6:$M$370</c:f>
              <c:numCache>
                <c:formatCode>0.00E+00</c:formatCode>
                <c:ptCount val="365"/>
                <c:pt idx="0">
                  <c:v>6.0300967104199903E-2</c:v>
                </c:pt>
                <c:pt idx="1">
                  <c:v>-0.1089827898318</c:v>
                </c:pt>
                <c:pt idx="2">
                  <c:v>-0.28402538069079902</c:v>
                </c:pt>
                <c:pt idx="3">
                  <c:v>-0.36656763968519901</c:v>
                </c:pt>
                <c:pt idx="4">
                  <c:v>-0.34309603453299897</c:v>
                </c:pt>
                <c:pt idx="5">
                  <c:v>-0.20486026990780001</c:v>
                </c:pt>
                <c:pt idx="6">
                  <c:v>-1.6005597021E-2</c:v>
                </c:pt>
                <c:pt idx="7">
                  <c:v>0.1758389976228</c:v>
                </c:pt>
                <c:pt idx="8">
                  <c:v>0.32070455541460002</c:v>
                </c:pt>
                <c:pt idx="9">
                  <c:v>0.400224221139999</c:v>
                </c:pt>
                <c:pt idx="10">
                  <c:v>0.33428236242199999</c:v>
                </c:pt>
                <c:pt idx="11">
                  <c:v>0.19440038409659999</c:v>
                </c:pt>
                <c:pt idx="12">
                  <c:v>3.6542013148999901E-2</c:v>
                </c:pt>
                <c:pt idx="13">
                  <c:v>-0.1246664396176</c:v>
                </c:pt>
                <c:pt idx="14">
                  <c:v>-0.26449049893260002</c:v>
                </c:pt>
                <c:pt idx="15">
                  <c:v>-0.40840482789280003</c:v>
                </c:pt>
                <c:pt idx="16">
                  <c:v>-0.4019971377364</c:v>
                </c:pt>
                <c:pt idx="17">
                  <c:v>-0.25925298669999902</c:v>
                </c:pt>
                <c:pt idx="18">
                  <c:v>-6.6903944246199901E-2</c:v>
                </c:pt>
                <c:pt idx="19">
                  <c:v>0.15809567860099999</c:v>
                </c:pt>
                <c:pt idx="20">
                  <c:v>0.35872315994620002</c:v>
                </c:pt>
                <c:pt idx="21">
                  <c:v>0.50444457251599994</c:v>
                </c:pt>
                <c:pt idx="22">
                  <c:v>0.52650023973299998</c:v>
                </c:pt>
                <c:pt idx="23">
                  <c:v>0.39500685860040002</c:v>
                </c:pt>
                <c:pt idx="24">
                  <c:v>0.2044477923736</c:v>
                </c:pt>
                <c:pt idx="25">
                  <c:v>1.93281756692E-2</c:v>
                </c:pt>
                <c:pt idx="26">
                  <c:v>-0.15205875011100001</c:v>
                </c:pt>
                <c:pt idx="27">
                  <c:v>-0.29335129277299898</c:v>
                </c:pt>
                <c:pt idx="28">
                  <c:v>-0.38262523708480001</c:v>
                </c:pt>
                <c:pt idx="29">
                  <c:v>-0.34633827145719998</c:v>
                </c:pt>
                <c:pt idx="30">
                  <c:v>-0.16230570231200001</c:v>
                </c:pt>
                <c:pt idx="31">
                  <c:v>2.1257859770200001E-2</c:v>
                </c:pt>
                <c:pt idx="32">
                  <c:v>0.2232832940218</c:v>
                </c:pt>
                <c:pt idx="33">
                  <c:v>0.361943488837</c:v>
                </c:pt>
                <c:pt idx="34">
                  <c:v>0.38185708929419998</c:v>
                </c:pt>
                <c:pt idx="35">
                  <c:v>0.27615460438259998</c:v>
                </c:pt>
                <c:pt idx="36">
                  <c:v>0.112010366453799</c:v>
                </c:pt>
                <c:pt idx="37">
                  <c:v>-5.9239962139599998E-2</c:v>
                </c:pt>
                <c:pt idx="38">
                  <c:v>-0.22878886980259899</c:v>
                </c:pt>
                <c:pt idx="39">
                  <c:v>-0.36516142443819999</c:v>
                </c:pt>
                <c:pt idx="40">
                  <c:v>-0.50412937990280005</c:v>
                </c:pt>
                <c:pt idx="41">
                  <c:v>-0.4713148667664</c:v>
                </c:pt>
                <c:pt idx="42">
                  <c:v>-0.29340456503119999</c:v>
                </c:pt>
                <c:pt idx="43">
                  <c:v>-7.8988113245199998E-2</c:v>
                </c:pt>
                <c:pt idx="44">
                  <c:v>0.15528116832960001</c:v>
                </c:pt>
                <c:pt idx="45">
                  <c:v>0.36196161564859902</c:v>
                </c:pt>
                <c:pt idx="46">
                  <c:v>0.4926209339332</c:v>
                </c:pt>
                <c:pt idx="47">
                  <c:v>0.47122258861720001</c:v>
                </c:pt>
                <c:pt idx="48">
                  <c:v>0.3348080233722</c:v>
                </c:pt>
                <c:pt idx="49">
                  <c:v>0.15071507570920001</c:v>
                </c:pt>
                <c:pt idx="50">
                  <c:v>-4.1287681000799901E-2</c:v>
                </c:pt>
                <c:pt idx="51">
                  <c:v>-0.207244474765999</c:v>
                </c:pt>
                <c:pt idx="52">
                  <c:v>-0.33533354119339998</c:v>
                </c:pt>
                <c:pt idx="53">
                  <c:v>-0.40626884712540001</c:v>
                </c:pt>
                <c:pt idx="54">
                  <c:v>-0.30145274664880001</c:v>
                </c:pt>
                <c:pt idx="55">
                  <c:v>-0.122838310964999</c:v>
                </c:pt>
                <c:pt idx="56">
                  <c:v>5.9255885983800001E-2</c:v>
                </c:pt>
                <c:pt idx="57">
                  <c:v>0.23070458710399999</c:v>
                </c:pt>
                <c:pt idx="58">
                  <c:v>0.36057170039440001</c:v>
                </c:pt>
                <c:pt idx="59">
                  <c:v>0.35538179652480001</c:v>
                </c:pt>
                <c:pt idx="60">
                  <c:v>0.233109018312399</c:v>
                </c:pt>
                <c:pt idx="61">
                  <c:v>7.9645605453199902E-2</c:v>
                </c:pt>
                <c:pt idx="62">
                  <c:v>-9.8794956587999902E-2</c:v>
                </c:pt>
                <c:pt idx="63">
                  <c:v>-0.25373420959939902</c:v>
                </c:pt>
                <c:pt idx="64">
                  <c:v>-0.4203121536844</c:v>
                </c:pt>
                <c:pt idx="65">
                  <c:v>-0.47998925881560001</c:v>
                </c:pt>
                <c:pt idx="66">
                  <c:v>-0.39531891118939899</c:v>
                </c:pt>
                <c:pt idx="67">
                  <c:v>-0.21850067615499999</c:v>
                </c:pt>
                <c:pt idx="68">
                  <c:v>-7.8177227185999894E-3</c:v>
                </c:pt>
                <c:pt idx="69">
                  <c:v>0.22127000940220001</c:v>
                </c:pt>
                <c:pt idx="70">
                  <c:v>0.41270417474240001</c:v>
                </c:pt>
                <c:pt idx="71">
                  <c:v>0.51892117683679995</c:v>
                </c:pt>
                <c:pt idx="72">
                  <c:v>0.46365891161860001</c:v>
                </c:pt>
                <c:pt idx="73">
                  <c:v>0.30630964011</c:v>
                </c:pt>
                <c:pt idx="74">
                  <c:v>0.11678836848019999</c:v>
                </c:pt>
                <c:pt idx="75">
                  <c:v>-7.3239917223199905E-2</c:v>
                </c:pt>
                <c:pt idx="76">
                  <c:v>-0.23715908366919999</c:v>
                </c:pt>
                <c:pt idx="77">
                  <c:v>-0.35341488331359899</c:v>
                </c:pt>
                <c:pt idx="78">
                  <c:v>-0.39905926601500002</c:v>
                </c:pt>
                <c:pt idx="79">
                  <c:v>-0.27860738601500001</c:v>
                </c:pt>
                <c:pt idx="80">
                  <c:v>-9.8032873936399895E-2</c:v>
                </c:pt>
                <c:pt idx="81">
                  <c:v>8.5037343818800001E-2</c:v>
                </c:pt>
                <c:pt idx="82">
                  <c:v>0.24966125947760001</c:v>
                </c:pt>
                <c:pt idx="83">
                  <c:v>0.35207123768999898</c:v>
                </c:pt>
                <c:pt idx="84">
                  <c:v>0.32113397497739998</c:v>
                </c:pt>
                <c:pt idx="85">
                  <c:v>0.19291643113359999</c:v>
                </c:pt>
                <c:pt idx="86">
                  <c:v>4.0194121008600002E-2</c:v>
                </c:pt>
                <c:pt idx="87">
                  <c:v>-0.12828869727019901</c:v>
                </c:pt>
                <c:pt idx="88">
                  <c:v>-0.28532419727019898</c:v>
                </c:pt>
                <c:pt idx="89">
                  <c:v>-0.4418100659336</c:v>
                </c:pt>
                <c:pt idx="90">
                  <c:v>-0.49266607349239999</c:v>
                </c:pt>
                <c:pt idx="91">
                  <c:v>-0.38993274985100002</c:v>
                </c:pt>
                <c:pt idx="92">
                  <c:v>-0.20987087995259901</c:v>
                </c:pt>
                <c:pt idx="93">
                  <c:v>1.44461543182E-2</c:v>
                </c:pt>
                <c:pt idx="94">
                  <c:v>0.23459522420459999</c:v>
                </c:pt>
                <c:pt idx="95">
                  <c:v>0.412036335438</c:v>
                </c:pt>
                <c:pt idx="96">
                  <c:v>0.50252894337800003</c:v>
                </c:pt>
                <c:pt idx="97">
                  <c:v>0.4170902706438</c:v>
                </c:pt>
                <c:pt idx="98">
                  <c:v>0.25378751304879998</c:v>
                </c:pt>
                <c:pt idx="99">
                  <c:v>7.9511763048800005E-2</c:v>
                </c:pt>
                <c:pt idx="100">
                  <c:v>-0.107013136976599</c:v>
                </c:pt>
                <c:pt idx="101">
                  <c:v>-0.262186012329999</c:v>
                </c:pt>
                <c:pt idx="102">
                  <c:v>-0.4017785024612</c:v>
                </c:pt>
                <c:pt idx="103">
                  <c:v>-0.38948814017379901</c:v>
                </c:pt>
                <c:pt idx="104">
                  <c:v>-0.248142220173799</c:v>
                </c:pt>
                <c:pt idx="105">
                  <c:v>-7.6513544330999897E-2</c:v>
                </c:pt>
                <c:pt idx="106">
                  <c:v>0.1089170572988</c:v>
                </c:pt>
                <c:pt idx="107">
                  <c:v>0.2756189139122</c:v>
                </c:pt>
                <c:pt idx="108">
                  <c:v>0.37203731391220002</c:v>
                </c:pt>
                <c:pt idx="109">
                  <c:v>0.33786809710979998</c:v>
                </c:pt>
                <c:pt idx="110">
                  <c:v>0.20815225092860001</c:v>
                </c:pt>
                <c:pt idx="111">
                  <c:v>4.5924182827600003E-2</c:v>
                </c:pt>
                <c:pt idx="112">
                  <c:v>-0.1196029990206</c:v>
                </c:pt>
                <c:pt idx="113">
                  <c:v>-0.2590953108406</c:v>
                </c:pt>
                <c:pt idx="114">
                  <c:v>-0.41118474841879998</c:v>
                </c:pt>
                <c:pt idx="115">
                  <c:v>-0.45865896436679898</c:v>
                </c:pt>
                <c:pt idx="116">
                  <c:v>-0.35859820436680001</c:v>
                </c:pt>
                <c:pt idx="117">
                  <c:v>-0.177648604366799</c:v>
                </c:pt>
                <c:pt idx="118">
                  <c:v>3.67916117354E-2</c:v>
                </c:pt>
                <c:pt idx="119">
                  <c:v>0.24691680182199999</c:v>
                </c:pt>
                <c:pt idx="120">
                  <c:v>0.405190408058</c:v>
                </c:pt>
                <c:pt idx="121">
                  <c:v>0.46110187101259997</c:v>
                </c:pt>
                <c:pt idx="122">
                  <c:v>0.36171749924579899</c:v>
                </c:pt>
                <c:pt idx="123">
                  <c:v>0.18970607420659999</c:v>
                </c:pt>
                <c:pt idx="124">
                  <c:v>1.8013117974200001E-2</c:v>
                </c:pt>
                <c:pt idx="125">
                  <c:v>-0.14023304528899899</c:v>
                </c:pt>
                <c:pt idx="126">
                  <c:v>-0.27082320110079899</c:v>
                </c:pt>
                <c:pt idx="127">
                  <c:v>-0.394009084472</c:v>
                </c:pt>
                <c:pt idx="128">
                  <c:v>-0.37276855352159999</c:v>
                </c:pt>
                <c:pt idx="129">
                  <c:v>-0.25840705862300001</c:v>
                </c:pt>
                <c:pt idx="130">
                  <c:v>-9.7308919961399898E-2</c:v>
                </c:pt>
                <c:pt idx="131">
                  <c:v>8.5091615160600001E-2</c:v>
                </c:pt>
                <c:pt idx="132">
                  <c:v>0.2441781160624</c:v>
                </c:pt>
                <c:pt idx="133">
                  <c:v>0.33667146920079899</c:v>
                </c:pt>
                <c:pt idx="134">
                  <c:v>0.31103747258980002</c:v>
                </c:pt>
                <c:pt idx="135">
                  <c:v>0.19338195418019999</c:v>
                </c:pt>
                <c:pt idx="136">
                  <c:v>3.1709448976199997E-2</c:v>
                </c:pt>
                <c:pt idx="137">
                  <c:v>-0.12798783653079901</c:v>
                </c:pt>
                <c:pt idx="138">
                  <c:v>-0.23691725486659901</c:v>
                </c:pt>
                <c:pt idx="139">
                  <c:v>-0.40433920772839999</c:v>
                </c:pt>
                <c:pt idx="140">
                  <c:v>-0.43047730178179899</c:v>
                </c:pt>
                <c:pt idx="141">
                  <c:v>-0.32781147429700003</c:v>
                </c:pt>
                <c:pt idx="142">
                  <c:v>-0.15811314209159899</c:v>
                </c:pt>
                <c:pt idx="143">
                  <c:v>4.5620216836600003E-2</c:v>
                </c:pt>
                <c:pt idx="144">
                  <c:v>0.24208257676860001</c:v>
                </c:pt>
                <c:pt idx="145">
                  <c:v>0.395818962716599</c:v>
                </c:pt>
                <c:pt idx="146">
                  <c:v>0.45970104859200001</c:v>
                </c:pt>
                <c:pt idx="147">
                  <c:v>0.36348528067340002</c:v>
                </c:pt>
                <c:pt idx="148">
                  <c:v>0.211036893114599</c:v>
                </c:pt>
                <c:pt idx="149">
                  <c:v>5.0177588976599997E-2</c:v>
                </c:pt>
                <c:pt idx="150">
                  <c:v>-0.107706111333599</c:v>
                </c:pt>
                <c:pt idx="151">
                  <c:v>-0.23919842586939999</c:v>
                </c:pt>
                <c:pt idx="152">
                  <c:v>-0.372837137585599</c:v>
                </c:pt>
                <c:pt idx="153">
                  <c:v>-0.35758753917959901</c:v>
                </c:pt>
                <c:pt idx="154">
                  <c:v>-0.239979198298199</c:v>
                </c:pt>
                <c:pt idx="155">
                  <c:v>-8.2031798089999899E-2</c:v>
                </c:pt>
                <c:pt idx="156">
                  <c:v>8.9280157710599994E-2</c:v>
                </c:pt>
                <c:pt idx="157">
                  <c:v>0.24374121970480001</c:v>
                </c:pt>
                <c:pt idx="158">
                  <c:v>0.34183126675519998</c:v>
                </c:pt>
                <c:pt idx="159">
                  <c:v>0.31092254266980002</c:v>
                </c:pt>
                <c:pt idx="160">
                  <c:v>0.19413678731619999</c:v>
                </c:pt>
                <c:pt idx="161">
                  <c:v>4.2051235785600001E-2</c:v>
                </c:pt>
                <c:pt idx="162">
                  <c:v>-0.103885875285999</c:v>
                </c:pt>
                <c:pt idx="163">
                  <c:v>-0.2276228888224</c:v>
                </c:pt>
                <c:pt idx="164">
                  <c:v>-0.36267805653219998</c:v>
                </c:pt>
                <c:pt idx="165">
                  <c:v>-0.39561593226160002</c:v>
                </c:pt>
                <c:pt idx="166">
                  <c:v>-0.302749521753999</c:v>
                </c:pt>
                <c:pt idx="167">
                  <c:v>-0.13746571808300001</c:v>
                </c:pt>
                <c:pt idx="168">
                  <c:v>5.87995045496E-2</c:v>
                </c:pt>
                <c:pt idx="169">
                  <c:v>0.25097002013159903</c:v>
                </c:pt>
                <c:pt idx="170">
                  <c:v>0.39230711279340003</c:v>
                </c:pt>
                <c:pt idx="171">
                  <c:v>0.43650902322099999</c:v>
                </c:pt>
                <c:pt idx="172">
                  <c:v>0.348719501289599</c:v>
                </c:pt>
                <c:pt idx="173">
                  <c:v>0.1966631477702</c:v>
                </c:pt>
                <c:pt idx="174">
                  <c:v>4.0618083051200002E-2</c:v>
                </c:pt>
                <c:pt idx="175">
                  <c:v>-0.110287730148</c:v>
                </c:pt>
                <c:pt idx="176">
                  <c:v>-0.23935196561819899</c:v>
                </c:pt>
                <c:pt idx="177">
                  <c:v>-0.37023975311820001</c:v>
                </c:pt>
                <c:pt idx="178">
                  <c:v>-0.35030242380319998</c:v>
                </c:pt>
                <c:pt idx="179">
                  <c:v>-0.235106587012199</c:v>
                </c:pt>
                <c:pt idx="180">
                  <c:v>-7.55513239033999E-2</c:v>
                </c:pt>
                <c:pt idx="181">
                  <c:v>9.8353681219600003E-2</c:v>
                </c:pt>
                <c:pt idx="182">
                  <c:v>0.26427171064779997</c:v>
                </c:pt>
                <c:pt idx="183">
                  <c:v>0.3724515202466</c:v>
                </c:pt>
                <c:pt idx="184">
                  <c:v>0.36457004957319999</c:v>
                </c:pt>
                <c:pt idx="185">
                  <c:v>0.24508498590219999</c:v>
                </c:pt>
                <c:pt idx="186">
                  <c:v>8.6947005277600006E-2</c:v>
                </c:pt>
                <c:pt idx="187">
                  <c:v>-6.1906119113599903E-2</c:v>
                </c:pt>
                <c:pt idx="188">
                  <c:v>-0.19607738625439899</c:v>
                </c:pt>
                <c:pt idx="189">
                  <c:v>-0.3418654487544</c:v>
                </c:pt>
                <c:pt idx="190">
                  <c:v>-0.39140861179640002</c:v>
                </c:pt>
                <c:pt idx="191">
                  <c:v>-0.29246444659139997</c:v>
                </c:pt>
                <c:pt idx="192">
                  <c:v>-0.1337507323456</c:v>
                </c:pt>
                <c:pt idx="193">
                  <c:v>4.5192267654399897E-2</c:v>
                </c:pt>
                <c:pt idx="194">
                  <c:v>0.214419767298799</c:v>
                </c:pt>
                <c:pt idx="195">
                  <c:v>0.3367932971766</c:v>
                </c:pt>
                <c:pt idx="196">
                  <c:v>0.3754389785592</c:v>
                </c:pt>
                <c:pt idx="197">
                  <c:v>0.30335438274900001</c:v>
                </c:pt>
                <c:pt idx="198">
                  <c:v>0.17478623526299999</c:v>
                </c:pt>
                <c:pt idx="199">
                  <c:v>3.4335524242200002E-2</c:v>
                </c:pt>
                <c:pt idx="200">
                  <c:v>-0.117761073215</c:v>
                </c:pt>
                <c:pt idx="201">
                  <c:v>-0.24803959998280001</c:v>
                </c:pt>
                <c:pt idx="202">
                  <c:v>-0.37537528376659901</c:v>
                </c:pt>
                <c:pt idx="203">
                  <c:v>-0.35239231543240002</c:v>
                </c:pt>
                <c:pt idx="204">
                  <c:v>-0.222743459007999</c:v>
                </c:pt>
                <c:pt idx="205">
                  <c:v>-5.1090863299399998E-2</c:v>
                </c:pt>
                <c:pt idx="206">
                  <c:v>0.1324077805992</c:v>
                </c:pt>
                <c:pt idx="207">
                  <c:v>0.28883116119859997</c:v>
                </c:pt>
                <c:pt idx="208">
                  <c:v>0.39033185329460002</c:v>
                </c:pt>
                <c:pt idx="209">
                  <c:v>0.37924535766220002</c:v>
                </c:pt>
                <c:pt idx="210">
                  <c:v>0.26762259957720003</c:v>
                </c:pt>
                <c:pt idx="211">
                  <c:v>0.1386157119476</c:v>
                </c:pt>
                <c:pt idx="212">
                  <c:v>-1.8896117732199999E-2</c:v>
                </c:pt>
                <c:pt idx="213">
                  <c:v>-0.169397994553599</c:v>
                </c:pt>
                <c:pt idx="214">
                  <c:v>-0.2853792331012</c:v>
                </c:pt>
                <c:pt idx="215">
                  <c:v>-0.38126893710499898</c:v>
                </c:pt>
                <c:pt idx="216">
                  <c:v>-0.30382928091020001</c:v>
                </c:pt>
                <c:pt idx="217">
                  <c:v>-0.15761161868519999</c:v>
                </c:pt>
                <c:pt idx="218">
                  <c:v>1.2536631416400001E-2</c:v>
                </c:pt>
                <c:pt idx="219">
                  <c:v>0.175869326061</c:v>
                </c:pt>
                <c:pt idx="220">
                  <c:v>0.29788729729000002</c:v>
                </c:pt>
                <c:pt idx="221">
                  <c:v>0.34436725032940002</c:v>
                </c:pt>
                <c:pt idx="222">
                  <c:v>0.28357828818899999</c:v>
                </c:pt>
                <c:pt idx="223">
                  <c:v>0.14894001923899999</c:v>
                </c:pt>
                <c:pt idx="224">
                  <c:v>-4.1822107872000001E-3</c:v>
                </c:pt>
                <c:pt idx="225">
                  <c:v>-0.157791778751599</c:v>
                </c:pt>
                <c:pt idx="226">
                  <c:v>-0.28964600053919998</c:v>
                </c:pt>
                <c:pt idx="227">
                  <c:v>-0.42282196400639999</c:v>
                </c:pt>
                <c:pt idx="228">
                  <c:v>-0.40915609557999999</c:v>
                </c:pt>
                <c:pt idx="229">
                  <c:v>-0.28662528552400002</c:v>
                </c:pt>
                <c:pt idx="230">
                  <c:v>-0.107842548093999</c:v>
                </c:pt>
                <c:pt idx="231">
                  <c:v>8.7422492007599995E-2</c:v>
                </c:pt>
                <c:pt idx="232">
                  <c:v>0.26512742341439899</c:v>
                </c:pt>
                <c:pt idx="233">
                  <c:v>0.37007011944680002</c:v>
                </c:pt>
                <c:pt idx="234">
                  <c:v>0.37224793444599902</c:v>
                </c:pt>
                <c:pt idx="235">
                  <c:v>0.27814897014239998</c:v>
                </c:pt>
                <c:pt idx="236">
                  <c:v>0.13149547673420001</c:v>
                </c:pt>
                <c:pt idx="237">
                  <c:v>-2.50021412325999E-2</c:v>
                </c:pt>
                <c:pt idx="238">
                  <c:v>-0.16925618188319899</c:v>
                </c:pt>
                <c:pt idx="239">
                  <c:v>-0.28915476484399899</c:v>
                </c:pt>
                <c:pt idx="240">
                  <c:v>-0.38871252282739899</c:v>
                </c:pt>
                <c:pt idx="241">
                  <c:v>-0.32020439189880001</c:v>
                </c:pt>
                <c:pt idx="242">
                  <c:v>-0.181334125697799</c:v>
                </c:pt>
                <c:pt idx="243">
                  <c:v>-9.9685780307999794E-3</c:v>
                </c:pt>
                <c:pt idx="244">
                  <c:v>0.15031479190220001</c:v>
                </c:pt>
                <c:pt idx="245">
                  <c:v>0.27183112918399999</c:v>
                </c:pt>
                <c:pt idx="246">
                  <c:v>0.3231775315964</c:v>
                </c:pt>
                <c:pt idx="247">
                  <c:v>0.25726887044980001</c:v>
                </c:pt>
                <c:pt idx="248">
                  <c:v>0.1312110178924</c:v>
                </c:pt>
                <c:pt idx="249">
                  <c:v>-1.87247971705999E-2</c:v>
                </c:pt>
                <c:pt idx="250">
                  <c:v>-0.16932377354379999</c:v>
                </c:pt>
                <c:pt idx="251">
                  <c:v>-0.33910612125299999</c:v>
                </c:pt>
                <c:pt idx="252">
                  <c:v>-0.41823758358919899</c:v>
                </c:pt>
                <c:pt idx="253">
                  <c:v>-0.42179457924379998</c:v>
                </c:pt>
                <c:pt idx="254">
                  <c:v>-0.29759352683360002</c:v>
                </c:pt>
                <c:pt idx="255">
                  <c:v>-0.1073143966992</c:v>
                </c:pt>
                <c:pt idx="256">
                  <c:v>8.5828657120600005E-2</c:v>
                </c:pt>
                <c:pt idx="257">
                  <c:v>0.2609219289552</c:v>
                </c:pt>
                <c:pt idx="258">
                  <c:v>0.40009791890340002</c:v>
                </c:pt>
                <c:pt idx="259">
                  <c:v>0.408495037339</c:v>
                </c:pt>
                <c:pt idx="260">
                  <c:v>0.28631180100999998</c:v>
                </c:pt>
                <c:pt idx="261">
                  <c:v>0.13516833164399999</c:v>
                </c:pt>
                <c:pt idx="262">
                  <c:v>-1.37425104879999E-2</c:v>
                </c:pt>
                <c:pt idx="263">
                  <c:v>-0.157877276574</c:v>
                </c:pt>
                <c:pt idx="264">
                  <c:v>-0.32101506652840001</c:v>
                </c:pt>
                <c:pt idx="265">
                  <c:v>-0.38190653849680001</c:v>
                </c:pt>
                <c:pt idx="266">
                  <c:v>-0.32575212774259998</c:v>
                </c:pt>
                <c:pt idx="267">
                  <c:v>-0.18527237900999899</c:v>
                </c:pt>
                <c:pt idx="268">
                  <c:v>-7.7841097301999899E-3</c:v>
                </c:pt>
                <c:pt idx="269">
                  <c:v>0.1699797862272</c:v>
                </c:pt>
                <c:pt idx="270">
                  <c:v>0.3158845614986</c:v>
                </c:pt>
                <c:pt idx="271">
                  <c:v>0.3624176327452</c:v>
                </c:pt>
                <c:pt idx="272">
                  <c:v>0.27808392765119999</c:v>
                </c:pt>
                <c:pt idx="273">
                  <c:v>0.13894671186980001</c:v>
                </c:pt>
                <c:pt idx="274">
                  <c:v>-2.49142781876E-2</c:v>
                </c:pt>
                <c:pt idx="275">
                  <c:v>-0.18690489494739901</c:v>
                </c:pt>
                <c:pt idx="276">
                  <c:v>-0.33386459404239999</c:v>
                </c:pt>
                <c:pt idx="277">
                  <c:v>-0.38845320490559998</c:v>
                </c:pt>
                <c:pt idx="278">
                  <c:v>-0.45027997990559998</c:v>
                </c:pt>
                <c:pt idx="279">
                  <c:v>-0.29357026249000001</c:v>
                </c:pt>
                <c:pt idx="280">
                  <c:v>-0.1106847591482</c:v>
                </c:pt>
                <c:pt idx="281">
                  <c:v>9.6748590856000002E-2</c:v>
                </c:pt>
                <c:pt idx="282">
                  <c:v>0.2909065081528</c:v>
                </c:pt>
                <c:pt idx="283">
                  <c:v>0.42087907248959899</c:v>
                </c:pt>
                <c:pt idx="284">
                  <c:v>0.41392912692799999</c:v>
                </c:pt>
                <c:pt idx="285">
                  <c:v>0.30064732611079997</c:v>
                </c:pt>
                <c:pt idx="286">
                  <c:v>0.14033099325160001</c:v>
                </c:pt>
                <c:pt idx="287">
                  <c:v>-1.55897563489999E-2</c:v>
                </c:pt>
                <c:pt idx="288">
                  <c:v>-0.17387069871459901</c:v>
                </c:pt>
                <c:pt idx="289">
                  <c:v>-0.32003044782200002</c:v>
                </c:pt>
                <c:pt idx="290">
                  <c:v>-0.39051719991399902</c:v>
                </c:pt>
                <c:pt idx="291">
                  <c:v>-0.31502698846139898</c:v>
                </c:pt>
                <c:pt idx="292">
                  <c:v>-0.16504138774739999</c:v>
                </c:pt>
                <c:pt idx="293">
                  <c:v>2.5024486780999899E-2</c:v>
                </c:pt>
                <c:pt idx="294">
                  <c:v>0.18993650521639999</c:v>
                </c:pt>
                <c:pt idx="295">
                  <c:v>0.32974946765239899</c:v>
                </c:pt>
                <c:pt idx="296">
                  <c:v>0.37340862943219999</c:v>
                </c:pt>
                <c:pt idx="297">
                  <c:v>0.28241097825540001</c:v>
                </c:pt>
                <c:pt idx="298">
                  <c:v>0.1419640973006</c:v>
                </c:pt>
                <c:pt idx="299">
                  <c:v>-2.1861735448400001E-2</c:v>
                </c:pt>
                <c:pt idx="300">
                  <c:v>-0.20167362101059899</c:v>
                </c:pt>
                <c:pt idx="301">
                  <c:v>-0.33179720470500002</c:v>
                </c:pt>
                <c:pt idx="302">
                  <c:v>-0.43009167684819999</c:v>
                </c:pt>
                <c:pt idx="303">
                  <c:v>-0.39003305450179998</c:v>
                </c:pt>
                <c:pt idx="304">
                  <c:v>-0.2476008980154</c:v>
                </c:pt>
                <c:pt idx="305">
                  <c:v>-5.4082631052199903E-2</c:v>
                </c:pt>
                <c:pt idx="306">
                  <c:v>0.15841139671480001</c:v>
                </c:pt>
                <c:pt idx="307">
                  <c:v>0.34850087020539899</c:v>
                </c:pt>
                <c:pt idx="308">
                  <c:v>0.46515385902239997</c:v>
                </c:pt>
                <c:pt idx="309">
                  <c:v>0.4460855420664</c:v>
                </c:pt>
                <c:pt idx="310">
                  <c:v>0.31395936019280002</c:v>
                </c:pt>
                <c:pt idx="311">
                  <c:v>0.13912049458039999</c:v>
                </c:pt>
                <c:pt idx="312">
                  <c:v>-4.0998767811799897E-2</c:v>
                </c:pt>
                <c:pt idx="313">
                  <c:v>-0.217765296498</c:v>
                </c:pt>
                <c:pt idx="314">
                  <c:v>-0.36004292629319901</c:v>
                </c:pt>
                <c:pt idx="315">
                  <c:v>-0.410981214992999</c:v>
                </c:pt>
                <c:pt idx="316">
                  <c:v>-0.31926291933419998</c:v>
                </c:pt>
                <c:pt idx="317">
                  <c:v>-0.16218020152160001</c:v>
                </c:pt>
                <c:pt idx="318">
                  <c:v>2.3723608178799999E-2</c:v>
                </c:pt>
                <c:pt idx="319">
                  <c:v>0.20697251277500001</c:v>
                </c:pt>
                <c:pt idx="320">
                  <c:v>0.32443833555180002</c:v>
                </c:pt>
                <c:pt idx="321">
                  <c:v>0.32541200241320001</c:v>
                </c:pt>
                <c:pt idx="322">
                  <c:v>0.22813462048880001</c:v>
                </c:pt>
                <c:pt idx="323">
                  <c:v>7.9413571525599899E-2</c:v>
                </c:pt>
                <c:pt idx="324">
                  <c:v>-7.3505734903399997E-2</c:v>
                </c:pt>
                <c:pt idx="325">
                  <c:v>-0.25443794944159998</c:v>
                </c:pt>
                <c:pt idx="326">
                  <c:v>-0.37832222968880003</c:v>
                </c:pt>
                <c:pt idx="327">
                  <c:v>-0.44215877968879902</c:v>
                </c:pt>
                <c:pt idx="328">
                  <c:v>-0.36990989114139899</c:v>
                </c:pt>
                <c:pt idx="329">
                  <c:v>-0.20879980744399901</c:v>
                </c:pt>
                <c:pt idx="330">
                  <c:v>-5.1976408619999999E-3</c:v>
                </c:pt>
                <c:pt idx="331">
                  <c:v>0.20025276065699901</c:v>
                </c:pt>
                <c:pt idx="332">
                  <c:v>0.3835069874168</c:v>
                </c:pt>
                <c:pt idx="333">
                  <c:v>0.49040091221120002</c:v>
                </c:pt>
                <c:pt idx="334">
                  <c:v>0.44491515662460002</c:v>
                </c:pt>
                <c:pt idx="335">
                  <c:v>0.3070139548304</c:v>
                </c:pt>
                <c:pt idx="336">
                  <c:v>0.1349837130648</c:v>
                </c:pt>
                <c:pt idx="337">
                  <c:v>-2.9304020309800002E-2</c:v>
                </c:pt>
                <c:pt idx="338">
                  <c:v>-0.22139787030979899</c:v>
                </c:pt>
                <c:pt idx="339">
                  <c:v>-0.32271816807519998</c:v>
                </c:pt>
                <c:pt idx="340">
                  <c:v>-0.35032958102599898</c:v>
                </c:pt>
                <c:pt idx="341">
                  <c:v>-0.2466006814992</c:v>
                </c:pt>
                <c:pt idx="342">
                  <c:v>-8.3122954962800005E-2</c:v>
                </c:pt>
                <c:pt idx="343">
                  <c:v>9.9206711593799998E-2</c:v>
                </c:pt>
                <c:pt idx="344">
                  <c:v>0.25646025090879998</c:v>
                </c:pt>
                <c:pt idx="345">
                  <c:v>0.34709517492179998</c:v>
                </c:pt>
                <c:pt idx="346">
                  <c:v>0.29746051038639998</c:v>
                </c:pt>
                <c:pt idx="347">
                  <c:v>0.17144588105979999</c:v>
                </c:pt>
                <c:pt idx="348">
                  <c:v>2.0226816874199999E-2</c:v>
                </c:pt>
                <c:pt idx="349">
                  <c:v>-0.1237280129448</c:v>
                </c:pt>
                <c:pt idx="350">
                  <c:v>-0.29724327564179898</c:v>
                </c:pt>
                <c:pt idx="351">
                  <c:v>-0.4070856305312</c:v>
                </c:pt>
                <c:pt idx="352">
                  <c:v>-0.43776685143939897</c:v>
                </c:pt>
                <c:pt idx="353">
                  <c:v>-0.330543954227</c:v>
                </c:pt>
                <c:pt idx="354">
                  <c:v>-0.15035867629499899</c:v>
                </c:pt>
                <c:pt idx="355">
                  <c:v>6.4664535364599998E-2</c:v>
                </c:pt>
                <c:pt idx="356">
                  <c:v>0.27360935689499999</c:v>
                </c:pt>
                <c:pt idx="357">
                  <c:v>0.434547944593</c:v>
                </c:pt>
                <c:pt idx="358">
                  <c:v>0.49377555483960001</c:v>
                </c:pt>
                <c:pt idx="359">
                  <c:v>0.39589683733859998</c:v>
                </c:pt>
                <c:pt idx="360">
                  <c:v>0.23874211507259999</c:v>
                </c:pt>
                <c:pt idx="361">
                  <c:v>6.5626600826799997E-2</c:v>
                </c:pt>
                <c:pt idx="362">
                  <c:v>-9.9508420413799897E-2</c:v>
                </c:pt>
                <c:pt idx="363">
                  <c:v>-0.274489371137</c:v>
                </c:pt>
                <c:pt idx="364">
                  <c:v>-0.3653083379366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5-469C-8E0A-6F3084A928B3}"/>
            </c:ext>
          </c:extLst>
        </c:ser>
        <c:ser>
          <c:idx val="20"/>
          <c:order val="2"/>
          <c:tx>
            <c:strRef>
              <c:f>'1swp'!$D$5</c:f>
              <c:strCache>
                <c:ptCount val="1"/>
                <c:pt idx="0">
                  <c:v>Analytical solution at x = 89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'1swp'!$A$6:$A$381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  <c:pt idx="365">
                  <c:v>371.37832529312118</c:v>
                </c:pt>
                <c:pt idx="366">
                  <c:v>372.37832529312118</c:v>
                </c:pt>
                <c:pt idx="367">
                  <c:v>373.37832529312118</c:v>
                </c:pt>
                <c:pt idx="368">
                  <c:v>374.37832529312118</c:v>
                </c:pt>
                <c:pt idx="369">
                  <c:v>375.37832529312118</c:v>
                </c:pt>
                <c:pt idx="370">
                  <c:v>376.37832529312118</c:v>
                </c:pt>
                <c:pt idx="371">
                  <c:v>377.37832529312118</c:v>
                </c:pt>
                <c:pt idx="372">
                  <c:v>378.37832529312118</c:v>
                </c:pt>
                <c:pt idx="373">
                  <c:v>379.37832529312118</c:v>
                </c:pt>
                <c:pt idx="374">
                  <c:v>380.37832529312118</c:v>
                </c:pt>
                <c:pt idx="375">
                  <c:v>381.37832529312118</c:v>
                </c:pt>
              </c:numCache>
            </c:numRef>
          </c:xVal>
          <c:yVal>
            <c:numRef>
              <c:f>'1swp'!$D$6:$D$381</c:f>
              <c:numCache>
                <c:formatCode>General</c:formatCode>
                <c:ptCount val="376"/>
                <c:pt idx="0">
                  <c:v>-4.3785383043499153E-2</c:v>
                </c:pt>
                <c:pt idx="1">
                  <c:v>7.3647710279271333E-2</c:v>
                </c:pt>
                <c:pt idx="2">
                  <c:v>0.17290452502987116</c:v>
                </c:pt>
                <c:pt idx="3">
                  <c:v>0.23110641528505368</c:v>
                </c:pt>
                <c:pt idx="4">
                  <c:v>-4.3785383043499153E-2</c:v>
                </c:pt>
                <c:pt idx="5">
                  <c:v>-0.1705434080738</c:v>
                </c:pt>
                <c:pt idx="6">
                  <c:v>-0.11650586557207498</c:v>
                </c:pt>
                <c:pt idx="7">
                  <c:v>-2.9714175937822516E-2</c:v>
                </c:pt>
                <c:pt idx="8">
                  <c:v>6.6158881057520422E-2</c:v>
                </c:pt>
                <c:pt idx="9">
                  <c:v>0.14505863001103708</c:v>
                </c:pt>
                <c:pt idx="10">
                  <c:v>0.18521020608164826</c:v>
                </c:pt>
                <c:pt idx="11">
                  <c:v>0.174705827740746</c:v>
                </c:pt>
                <c:pt idx="12">
                  <c:v>0.11460875459684008</c:v>
                </c:pt>
                <c:pt idx="13">
                  <c:v>1.8788177893300985E-2</c:v>
                </c:pt>
                <c:pt idx="14">
                  <c:v>-8.9480120369176852E-2</c:v>
                </c:pt>
                <c:pt idx="15">
                  <c:v>-0.18330022436711013</c:v>
                </c:pt>
                <c:pt idx="16">
                  <c:v>-0.23888228455483823</c:v>
                </c:pt>
                <c:pt idx="17">
                  <c:v>-0.24152343897735376</c:v>
                </c:pt>
                <c:pt idx="18">
                  <c:v>-0.18934309889039769</c:v>
                </c:pt>
                <c:pt idx="19">
                  <c:v>-9.3833070489713344E-2</c:v>
                </c:pt>
                <c:pt idx="20">
                  <c:v>2.2920470169926464E-2</c:v>
                </c:pt>
                <c:pt idx="21">
                  <c:v>0.13365341704936934</c:v>
                </c:pt>
                <c:pt idx="22">
                  <c:v>0.21262860686871154</c:v>
                </c:pt>
                <c:pt idx="23">
                  <c:v>0.24195678893456574</c:v>
                </c:pt>
                <c:pt idx="24">
                  <c:v>0.21595766232653207</c:v>
                </c:pt>
                <c:pt idx="25">
                  <c:v>0.14247577113729892</c:v>
                </c:pt>
                <c:pt idx="26">
                  <c:v>4.0828381047189589E-2</c:v>
                </c:pt>
                <c:pt idx="27">
                  <c:v>-6.3094722898303035E-2</c:v>
                </c:pt>
                <c:pt idx="28">
                  <c:v>-0.14334745060605802</c:v>
                </c:pt>
                <c:pt idx="29">
                  <c:v>-0.18042452056794084</c:v>
                </c:pt>
                <c:pt idx="30">
                  <c:v>-0.16611129366296412</c:v>
                </c:pt>
                <c:pt idx="31">
                  <c:v>-0.10547318467826318</c:v>
                </c:pt>
                <c:pt idx="32">
                  <c:v>-1.5490475961872066E-2</c:v>
                </c:pt>
                <c:pt idx="33">
                  <c:v>7.9313092913037619E-2</c:v>
                </c:pt>
                <c:pt idx="34">
                  <c:v>0.15314476039433814</c:v>
                </c:pt>
                <c:pt idx="35">
                  <c:v>0.1855391946388055</c:v>
                </c:pt>
                <c:pt idx="36">
                  <c:v>0.16661498134519181</c:v>
                </c:pt>
                <c:pt idx="37">
                  <c:v>9.9665346488179402E-2</c:v>
                </c:pt>
                <c:pt idx="38">
                  <c:v>4.2635458234011742E-4</c:v>
                </c:pt>
                <c:pt idx="39">
                  <c:v>-0.10680003215540076</c:v>
                </c:pt>
                <c:pt idx="40">
                  <c:v>-0.19520057727447968</c:v>
                </c:pt>
                <c:pt idx="41">
                  <c:v>-0.24216777620719776</c:v>
                </c:pt>
                <c:pt idx="42">
                  <c:v>-0.23499578278389854</c:v>
                </c:pt>
                <c:pt idx="43">
                  <c:v>-0.17412560290061829</c:v>
                </c:pt>
                <c:pt idx="44">
                  <c:v>-7.3122199160311346E-2</c:v>
                </c:pt>
                <c:pt idx="45">
                  <c:v>4.4616416772595063E-2</c:v>
                </c:pt>
                <c:pt idx="46">
                  <c:v>0.15160024788203705</c:v>
                </c:pt>
                <c:pt idx="47">
                  <c:v>0.22300744909700074</c:v>
                </c:pt>
                <c:pt idx="48">
                  <c:v>0.24277743716680744</c:v>
                </c:pt>
                <c:pt idx="49">
                  <c:v>0.20751795831620956</c:v>
                </c:pt>
                <c:pt idx="50">
                  <c:v>0.12725441427243381</c:v>
                </c:pt>
                <c:pt idx="51">
                  <c:v>2.2840140042273922E-2</c:v>
                </c:pt>
                <c:pt idx="52">
                  <c:v>-7.9318254290063311E-2</c:v>
                </c:pt>
                <c:pt idx="53">
                  <c:v>-0.15389523110002112</c:v>
                </c:pt>
                <c:pt idx="54">
                  <c:v>-0.1829763748067269</c:v>
                </c:pt>
                <c:pt idx="55">
                  <c:v>-0.16049858552568724</c:v>
                </c:pt>
                <c:pt idx="56">
                  <c:v>-9.3690659409395305E-2</c:v>
                </c:pt>
                <c:pt idx="57">
                  <c:v>-1.1582684832234648E-3</c:v>
                </c:pt>
                <c:pt idx="58">
                  <c:v>9.1899973415409356E-2</c:v>
                </c:pt>
                <c:pt idx="59">
                  <c:v>0.16013842440695122</c:v>
                </c:pt>
                <c:pt idx="60">
                  <c:v>0.1845481663289894</c:v>
                </c:pt>
                <c:pt idx="61">
                  <c:v>0.15734490452633515</c:v>
                </c:pt>
                <c:pt idx="62">
                  <c:v>8.4027834300119064E-2</c:v>
                </c:pt>
                <c:pt idx="63">
                  <c:v>-1.7913567372627812E-2</c:v>
                </c:pt>
                <c:pt idx="64">
                  <c:v>-0.12332616788016451</c:v>
                </c:pt>
                <c:pt idx="65">
                  <c:v>-0.20567238847941915</c:v>
                </c:pt>
                <c:pt idx="66">
                  <c:v>-0.24368967573540529</c:v>
                </c:pt>
                <c:pt idx="67">
                  <c:v>-0.22676044766947351</c:v>
                </c:pt>
                <c:pt idx="68">
                  <c:v>-0.15764385333709485</c:v>
                </c:pt>
                <c:pt idx="69">
                  <c:v>-5.188004309198449E-2</c:v>
                </c:pt>
                <c:pt idx="70">
                  <c:v>6.598991577584408E-2</c:v>
                </c:pt>
                <c:pt idx="71">
                  <c:v>0.16844838485847091</c:v>
                </c:pt>
                <c:pt idx="72">
                  <c:v>0.23176787949169889</c:v>
                </c:pt>
                <c:pt idx="73">
                  <c:v>0.2418324424090616</c:v>
                </c:pt>
                <c:pt idx="74">
                  <c:v>0.19756259981327817</c:v>
                </c:pt>
                <c:pt idx="75">
                  <c:v>0.11109270489092365</c:v>
                </c:pt>
                <c:pt idx="76">
                  <c:v>4.6622383786792745E-3</c:v>
                </c:pt>
                <c:pt idx="77">
                  <c:v>-9.4995355538554455E-2</c:v>
                </c:pt>
                <c:pt idx="78">
                  <c:v>-0.16335740809911395</c:v>
                </c:pt>
                <c:pt idx="79">
                  <c:v>-0.18422945271786761</c:v>
                </c:pt>
                <c:pt idx="80">
                  <c:v>-0.15374381373184673</c:v>
                </c:pt>
                <c:pt idx="81">
                  <c:v>-8.1240972011138973E-2</c:v>
                </c:pt>
                <c:pt idx="82">
                  <c:v>1.3181528405822679E-2</c:v>
                </c:pt>
                <c:pt idx="83">
                  <c:v>0.10383113445964265</c:v>
                </c:pt>
                <c:pt idx="84">
                  <c:v>0.16599131397833713</c:v>
                </c:pt>
                <c:pt idx="85">
                  <c:v>0.18224597301776796</c:v>
                </c:pt>
                <c:pt idx="86">
                  <c:v>0.14696361635748431</c:v>
                </c:pt>
                <c:pt idx="87">
                  <c:v>6.7809562781410537E-2</c:v>
                </c:pt>
                <c:pt idx="88">
                  <c:v>-3.6099345548197111E-2</c:v>
                </c:pt>
                <c:pt idx="89">
                  <c:v>-0.13893990543957846</c:v>
                </c:pt>
                <c:pt idx="90">
                  <c:v>-0.21464115374424597</c:v>
                </c:pt>
                <c:pt idx="91">
                  <c:v>-0.24343837984937772</c:v>
                </c:pt>
                <c:pt idx="92">
                  <c:v>-0.21687845413456611</c:v>
                </c:pt>
                <c:pt idx="93">
                  <c:v>-0.14001850837164898</c:v>
                </c:pt>
                <c:pt idx="94">
                  <c:v>-3.0261678490349997E-2</c:v>
                </c:pt>
                <c:pt idx="95">
                  <c:v>8.6884929010928841E-2</c:v>
                </c:pt>
                <c:pt idx="96">
                  <c:v>0.18407448392362102</c:v>
                </c:pt>
                <c:pt idx="97">
                  <c:v>0.2388450202893494</c:v>
                </c:pt>
                <c:pt idx="98">
                  <c:v>0.23912715367839371</c:v>
                </c:pt>
                <c:pt idx="99">
                  <c:v>0.18616225429942637</c:v>
                </c:pt>
                <c:pt idx="100">
                  <c:v>9.4106512638816614E-2</c:v>
                </c:pt>
                <c:pt idx="101">
                  <c:v>-1.3574378729383198E-2</c:v>
                </c:pt>
                <c:pt idx="102">
                  <c:v>-0.11001252111281484</c:v>
                </c:pt>
                <c:pt idx="103">
                  <c:v>-0.17166468907966942</c:v>
                </c:pt>
                <c:pt idx="104">
                  <c:v>-0.18417310344044577</c:v>
                </c:pt>
                <c:pt idx="105">
                  <c:v>-0.145893626254641</c:v>
                </c:pt>
                <c:pt idx="106">
                  <c:v>-6.8211550805832633E-2</c:v>
                </c:pt>
                <c:pt idx="107">
                  <c:v>2.7427947804989226E-2</c:v>
                </c:pt>
                <c:pt idx="108">
                  <c:v>0.11502286291381542</c:v>
                </c:pt>
                <c:pt idx="109">
                  <c:v>0.17066323980658196</c:v>
                </c:pt>
                <c:pt idx="110">
                  <c:v>0.1786507704868642</c:v>
                </c:pt>
                <c:pt idx="111">
                  <c:v>0.13554696827510185</c:v>
                </c:pt>
                <c:pt idx="112">
                  <c:v>5.1127869649806583E-2</c:v>
                </c:pt>
                <c:pt idx="113">
                  <c:v>-5.400004325475298E-2</c:v>
                </c:pt>
                <c:pt idx="114">
                  <c:v>-0.15352938252797735</c:v>
                </c:pt>
                <c:pt idx="115">
                  <c:v>-0.22204336398341581</c:v>
                </c:pt>
                <c:pt idx="116">
                  <c:v>-0.2414171977388527</c:v>
                </c:pt>
                <c:pt idx="117">
                  <c:v>-0.20542278789644436</c:v>
                </c:pt>
                <c:pt idx="118">
                  <c:v>-0.12137852699233706</c:v>
                </c:pt>
                <c:pt idx="119">
                  <c:v>-8.4249111622668096E-3</c:v>
                </c:pt>
                <c:pt idx="120">
                  <c:v>0.10714888967446616</c:v>
                </c:pt>
                <c:pt idx="121">
                  <c:v>0.19836407170397907</c:v>
                </c:pt>
                <c:pt idx="122">
                  <c:v>0.24418622719351107</c:v>
                </c:pt>
                <c:pt idx="123">
                  <c:v>0.23467974324054386</c:v>
                </c:pt>
                <c:pt idx="124">
                  <c:v>0.17339816894858334</c:v>
                </c:pt>
                <c:pt idx="125">
                  <c:v>7.6417835235271556E-2</c:v>
                </c:pt>
                <c:pt idx="126">
                  <c:v>-3.1738147590122633E-2</c:v>
                </c:pt>
                <c:pt idx="127">
                  <c:v>-0.12426081017806682</c:v>
                </c:pt>
                <c:pt idx="128">
                  <c:v>-0.17875593149408836</c:v>
                </c:pt>
                <c:pt idx="129">
                  <c:v>-0.1828059718512674</c:v>
                </c:pt>
                <c:pt idx="130">
                  <c:v>-0.13700246855152418</c:v>
                </c:pt>
                <c:pt idx="131">
                  <c:v>-5.4693957879574838E-2</c:v>
                </c:pt>
                <c:pt idx="132">
                  <c:v>4.1480683253999347E-2</c:v>
                </c:pt>
                <c:pt idx="133">
                  <c:v>0.12539670632325345</c:v>
                </c:pt>
                <c:pt idx="134">
                  <c:v>0.17412240554472588</c:v>
                </c:pt>
                <c:pt idx="135">
                  <c:v>0.17378987541120666</c:v>
                </c:pt>
                <c:pt idx="136">
                  <c:v>0.12317808931892096</c:v>
                </c:pt>
                <c:pt idx="137">
                  <c:v>3.4103236322147595E-2</c:v>
                </c:pt>
                <c:pt idx="138">
                  <c:v>-7.1486972309397018E-2</c:v>
                </c:pt>
                <c:pt idx="139">
                  <c:v>-0.16699029774537291</c:v>
                </c:pt>
                <c:pt idx="140">
                  <c:v>-0.22782695424995536</c:v>
                </c:pt>
                <c:pt idx="141">
                  <c:v>-0.23764231557359008</c:v>
                </c:pt>
                <c:pt idx="142">
                  <c:v>-0.19247786008818399</c:v>
                </c:pt>
                <c:pt idx="143">
                  <c:v>-0.10186022445855016</c:v>
                </c:pt>
                <c:pt idx="144">
                  <c:v>1.3470876489579274E-2</c:v>
                </c:pt>
                <c:pt idx="145">
                  <c:v>0.12663381737131565</c:v>
                </c:pt>
                <c:pt idx="146">
                  <c:v>0.21121238504351664</c:v>
                </c:pt>
                <c:pt idx="147">
                  <c:v>0.24775148157192642</c:v>
                </c:pt>
                <c:pt idx="148">
                  <c:v>0.2285210859271869</c:v>
                </c:pt>
                <c:pt idx="149">
                  <c:v>0.15936159212585094</c:v>
                </c:pt>
                <c:pt idx="150">
                  <c:v>5.8153922412579918E-2</c:v>
                </c:pt>
                <c:pt idx="151">
                  <c:v>-4.969783535265844E-2</c:v>
                </c:pt>
                <c:pt idx="152">
                  <c:v>-0.13763663735982168</c:v>
                </c:pt>
                <c:pt idx="153">
                  <c:v>-0.1845785933656926</c:v>
                </c:pt>
                <c:pt idx="154">
                  <c:v>-0.18013602202592466</c:v>
                </c:pt>
                <c:pt idx="155">
                  <c:v>-0.12713220769771894</c:v>
                </c:pt>
                <c:pt idx="156">
                  <c:v>-4.07832473188766E-2</c:v>
                </c:pt>
                <c:pt idx="157">
                  <c:v>5.5240793317626893E-2</c:v>
                </c:pt>
                <c:pt idx="158">
                  <c:v>0.13488002122850343</c:v>
                </c:pt>
                <c:pt idx="159">
                  <c:v>0.17634562241145896</c:v>
                </c:pt>
                <c:pt idx="160">
                  <c:v>0.16769955753287019</c:v>
                </c:pt>
                <c:pt idx="161">
                  <c:v>0.10994678034873703</c:v>
                </c:pt>
                <c:pt idx="162">
                  <c:v>1.6858417510487327E-2</c:v>
                </c:pt>
                <c:pt idx="163">
                  <c:v>-8.8434618094221651E-2</c:v>
                </c:pt>
                <c:pt idx="164">
                  <c:v>-0.17922665581496544</c:v>
                </c:pt>
                <c:pt idx="165">
                  <c:v>-0.2319516690372958</c:v>
                </c:pt>
                <c:pt idx="166">
                  <c:v>-0.23214266724448446</c:v>
                </c:pt>
                <c:pt idx="167">
                  <c:v>-0.17813888445244438</c:v>
                </c:pt>
                <c:pt idx="168">
                  <c:v>-8.1606274392899955E-2</c:v>
                </c:pt>
                <c:pt idx="169">
                  <c:v>3.5265889855872395E-2</c:v>
                </c:pt>
                <c:pt idx="170">
                  <c:v>0.14519739980071941</c:v>
                </c:pt>
                <c:pt idx="171">
                  <c:v>0.22252513994371581</c:v>
                </c:pt>
                <c:pt idx="172">
                  <c:v>0.24951369075753416</c:v>
                </c:pt>
                <c:pt idx="173">
                  <c:v>0.22069454575155881</c:v>
                </c:pt>
                <c:pt idx="174">
                  <c:v>0.14415312145668227</c:v>
                </c:pt>
                <c:pt idx="175">
                  <c:v>3.9446360529568188E-2</c:v>
                </c:pt>
                <c:pt idx="176">
                  <c:v>-6.7323488450564795E-2</c:v>
                </c:pt>
                <c:pt idx="177">
                  <c:v>-0.15004252635155668</c:v>
                </c:pt>
                <c:pt idx="178">
                  <c:v>-0.18908912316268209</c:v>
                </c:pt>
                <c:pt idx="179">
                  <c:v>-0.17618049452079465</c:v>
                </c:pt>
                <c:pt idx="180">
                  <c:v>-0.11635170365305016</c:v>
                </c:pt>
                <c:pt idx="181">
                  <c:v>-2.6577298481661342E-2</c:v>
                </c:pt>
                <c:pt idx="182">
                  <c:v>6.8611396571777464E-2</c:v>
                </c:pt>
                <c:pt idx="183">
                  <c:v>0.14340648027783603</c:v>
                </c:pt>
                <c:pt idx="184">
                  <c:v>0.17731846279241947</c:v>
                </c:pt>
                <c:pt idx="185">
                  <c:v>0.1604247686150628</c:v>
                </c:pt>
                <c:pt idx="186">
                  <c:v>9.5948861656152878E-2</c:v>
                </c:pt>
                <c:pt idx="187">
                  <c:v>-4.8244402571964023E-4</c:v>
                </c:pt>
                <c:pt idx="188">
                  <c:v>-0.10472154025085961</c:v>
                </c:pt>
                <c:pt idx="189">
                  <c:v>-0.19015145158971741</c:v>
                </c:pt>
                <c:pt idx="190">
                  <c:v>-0.23438934134066075</c:v>
                </c:pt>
                <c:pt idx="191">
                  <c:v>-0.22495971237528484</c:v>
                </c:pt>
                <c:pt idx="192">
                  <c:v>-0.16251117613146607</c:v>
                </c:pt>
                <c:pt idx="193">
                  <c:v>-6.076466482303234E-2</c:v>
                </c:pt>
                <c:pt idx="194">
                  <c:v>5.6801089378735466E-2</c:v>
                </c:pt>
                <c:pt idx="195">
                  <c:v>0.16270403317101159</c:v>
                </c:pt>
                <c:pt idx="196">
                  <c:v>0.23221922425710345</c:v>
                </c:pt>
                <c:pt idx="197">
                  <c:v>0.24945889419638262</c:v>
                </c:pt>
                <c:pt idx="198">
                  <c:v>0.21125567128949196</c:v>
                </c:pt>
                <c:pt idx="199">
                  <c:v>0.12788198312094121</c:v>
                </c:pt>
                <c:pt idx="200">
                  <c:v>2.0430124442981319E-2</c:v>
                </c:pt>
                <c:pt idx="201">
                  <c:v>-8.4487373313672384E-2</c:v>
                </c:pt>
                <c:pt idx="202">
                  <c:v>-0.16138782087913081</c:v>
                </c:pt>
                <c:pt idx="203">
                  <c:v>-0.19225328605393954</c:v>
                </c:pt>
                <c:pt idx="204">
                  <c:v>-0.17096579766974013</c:v>
                </c:pt>
                <c:pt idx="205">
                  <c:v>-0.10473633061902256</c:v>
                </c:pt>
                <c:pt idx="206">
                  <c:v>-1.2176128965841646E-2</c:v>
                </c:pt>
                <c:pt idx="207">
                  <c:v>8.1498352121873757E-2</c:v>
                </c:pt>
                <c:pt idx="208">
                  <c:v>0.15091653460681523</c:v>
                </c:pt>
                <c:pt idx="209">
                  <c:v>0.1770353518300721</c:v>
                </c:pt>
                <c:pt idx="210">
                  <c:v>0.15201881020482705</c:v>
                </c:pt>
                <c:pt idx="211">
                  <c:v>8.1285478713926024E-2</c:v>
                </c:pt>
                <c:pt idx="212">
                  <c:v>-1.7794711186344118E-2</c:v>
                </c:pt>
                <c:pt idx="213">
                  <c:v>-0.12023124254951351</c:v>
                </c:pt>
                <c:pt idx="214">
                  <c:v>-0.19968728797866558</c:v>
                </c:pt>
                <c:pt idx="215">
                  <c:v>-0.23512408355259651</c:v>
                </c:pt>
                <c:pt idx="216">
                  <c:v>-0.21614712330962205</c:v>
                </c:pt>
                <c:pt idx="217">
                  <c:v>-0.14570937722415439</c:v>
                </c:pt>
                <c:pt idx="218">
                  <c:v>-3.9487615820186277E-2</c:v>
                </c:pt>
                <c:pt idx="219">
                  <c:v>7.7919352143810572E-2</c:v>
                </c:pt>
                <c:pt idx="220">
                  <c:v>0.17902581372890175</c:v>
                </c:pt>
                <c:pt idx="221">
                  <c:v>0.24022330903895239</c:v>
                </c:pt>
                <c:pt idx="222">
                  <c:v>0.24758637387188548</c:v>
                </c:pt>
                <c:pt idx="223">
                  <c:v>0.20027180196005506</c:v>
                </c:pt>
                <c:pt idx="224">
                  <c:v>0.11066524753320563</c:v>
                </c:pt>
                <c:pt idx="225">
                  <c:v>1.2426034692320648E-3</c:v>
                </c:pt>
                <c:pt idx="226">
                  <c:v>-0.10106490253547779</c:v>
                </c:pt>
                <c:pt idx="227">
                  <c:v>-0.17158934783175309</c:v>
                </c:pt>
                <c:pt idx="228">
                  <c:v>-0.1940464240988268</c:v>
                </c:pt>
                <c:pt idx="229">
                  <c:v>-0.16452733355813937</c:v>
                </c:pt>
                <c:pt idx="230">
                  <c:v>-9.236745179906132E-2</c:v>
                </c:pt>
                <c:pt idx="231">
                  <c:v>2.3188079155183634E-3</c:v>
                </c:pt>
                <c:pt idx="232">
                  <c:v>9.3810920886107152E-2</c:v>
                </c:pt>
                <c:pt idx="233">
                  <c:v>0.15735782827377487</c:v>
                </c:pt>
                <c:pt idx="234">
                  <c:v>0.17549959643832869</c:v>
                </c:pt>
                <c:pt idx="235">
                  <c:v>0.14254294266349532</c:v>
                </c:pt>
                <c:pt idx="236">
                  <c:v>6.6062371095587963E-2</c:v>
                </c:pt>
                <c:pt idx="237">
                  <c:v>-3.4954148262273006E-2</c:v>
                </c:pt>
                <c:pt idx="238">
                  <c:v>-0.13485300570423736</c:v>
                </c:pt>
                <c:pt idx="239">
                  <c:v>-0.20776692340999769</c:v>
                </c:pt>
                <c:pt idx="240">
                  <c:v>-0.23415238891079948</c:v>
                </c:pt>
                <c:pt idx="241">
                  <c:v>-0.2057703834400077</c:v>
                </c:pt>
                <c:pt idx="242">
                  <c:v>-0.12785661481231306</c:v>
                </c:pt>
                <c:pt idx="243">
                  <c:v>-1.7930466658893331E-2</c:v>
                </c:pt>
                <c:pt idx="244">
                  <c:v>9.8466619314107454E-2</c:v>
                </c:pt>
                <c:pt idx="245">
                  <c:v>0.1940434731459027</c:v>
                </c:pt>
                <c:pt idx="246">
                  <c:v>0.24647837405449252</c:v>
                </c:pt>
                <c:pt idx="247">
                  <c:v>0.24390866813322665</c:v>
                </c:pt>
                <c:pt idx="248">
                  <c:v>0.18782158799215645</c:v>
                </c:pt>
                <c:pt idx="249">
                  <c:v>9.2626987040140843E-2</c:v>
                </c:pt>
                <c:pt idx="250">
                  <c:v>-1.7977391532963127E-2</c:v>
                </c:pt>
                <c:pt idx="251">
                  <c:v>-0.1169355397770549</c:v>
                </c:pt>
                <c:pt idx="252">
                  <c:v>-0.18057202770374331</c:v>
                </c:pt>
                <c:pt idx="253">
                  <c:v>-0.19445364839092036</c:v>
                </c:pt>
                <c:pt idx="254">
                  <c:v>-0.15690925980185691</c:v>
                </c:pt>
                <c:pt idx="255">
                  <c:v>-7.933185120794882E-2</c:v>
                </c:pt>
                <c:pt idx="256">
                  <c:v>1.6805336231015166E-2</c:v>
                </c:pt>
                <c:pt idx="257">
                  <c:v>0.10546240301083555</c:v>
                </c:pt>
                <c:pt idx="258">
                  <c:v>0.16268556187859828</c:v>
                </c:pt>
                <c:pt idx="259">
                  <c:v>0.17272335161958649</c:v>
                </c:pt>
                <c:pt idx="260">
                  <c:v>0.13206593833596456</c:v>
                </c:pt>
                <c:pt idx="261">
                  <c:v>5.0389109851275649E-2</c:v>
                </c:pt>
                <c:pt idx="262">
                  <c:v>-5.1837812255345464E-2</c:v>
                </c:pt>
                <c:pt idx="263">
                  <c:v>-0.14848267718425168</c:v>
                </c:pt>
                <c:pt idx="264">
                  <c:v>-0.21433374496518875</c:v>
                </c:pt>
                <c:pt idx="265">
                  <c:v>-0.23148314286850491</c:v>
                </c:pt>
                <c:pt idx="266">
                  <c:v>-0.1939062998894901</c:v>
                </c:pt>
                <c:pt idx="267">
                  <c:v>-0.10908359764731621</c:v>
                </c:pt>
                <c:pt idx="268">
                  <c:v>3.7494593581814412E-3</c:v>
                </c:pt>
                <c:pt idx="269">
                  <c:v>0.11829302101811301</c:v>
                </c:pt>
                <c:pt idx="270">
                  <c:v>0.20764725091418235</c:v>
                </c:pt>
                <c:pt idx="271">
                  <c:v>0.25093814356493505</c:v>
                </c:pt>
                <c:pt idx="272">
                  <c:v>0.23845148876095085</c:v>
                </c:pt>
                <c:pt idx="273">
                  <c:v>0.17399442749610627</c:v>
                </c:pt>
                <c:pt idx="274">
                  <c:v>7.3897381695145842E-2</c:v>
                </c:pt>
                <c:pt idx="275">
                  <c:v>-3.7090632780768198E-2</c:v>
                </c:pt>
                <c:pt idx="276">
                  <c:v>-0.13198367683052267</c:v>
                </c:pt>
                <c:pt idx="277">
                  <c:v>-0.188269427861499</c:v>
                </c:pt>
                <c:pt idx="278">
                  <c:v>-0.19346996165853525</c:v>
                </c:pt>
                <c:pt idx="279">
                  <c:v>-0.14816418871668968</c:v>
                </c:pt>
                <c:pt idx="280">
                  <c:v>-6.5721126484394862E-2</c:v>
                </c:pt>
                <c:pt idx="281">
                  <c:v>3.1181276100415999E-2</c:v>
                </c:pt>
                <c:pt idx="282">
                  <c:v>0.11637074695233764</c:v>
                </c:pt>
                <c:pt idx="283">
                  <c:v>0.16686280285048943</c:v>
                </c:pt>
                <c:pt idx="284">
                  <c:v>0.16872752440353761</c:v>
                </c:pt>
                <c:pt idx="285">
                  <c:v>0.1206635821209323</c:v>
                </c:pt>
                <c:pt idx="286">
                  <c:v>3.4378308841068524E-2</c:v>
                </c:pt>
                <c:pt idx="287">
                  <c:v>-6.8324933393576634E-2</c:v>
                </c:pt>
                <c:pt idx="288">
                  <c:v>-0.16102341239184112</c:v>
                </c:pt>
                <c:pt idx="289">
                  <c:v>-0.21934216386319796</c:v>
                </c:pt>
                <c:pt idx="290">
                  <c:v>-0.22713754441360498</c:v>
                </c:pt>
                <c:pt idx="291">
                  <c:v>-0.18064243417802237</c:v>
                </c:pt>
                <c:pt idx="292">
                  <c:v>-8.9527658131995633E-2</c:v>
                </c:pt>
                <c:pt idx="293">
                  <c:v>2.5394004106556758E-2</c:v>
                </c:pt>
                <c:pt idx="294">
                  <c:v>0.13725397047072435</c:v>
                </c:pt>
                <c:pt idx="295">
                  <c:v>0.21973769736399262</c:v>
                </c:pt>
                <c:pt idx="296">
                  <c:v>0.25356942917015257</c:v>
                </c:pt>
                <c:pt idx="297">
                  <c:v>0.2312535418097787</c:v>
                </c:pt>
                <c:pt idx="298">
                  <c:v>0.15888982466722923</c:v>
                </c:pt>
                <c:pt idx="299">
                  <c:v>5.461177955589832E-2</c:v>
                </c:pt>
                <c:pt idx="300">
                  <c:v>-5.5958484612483851E-2</c:v>
                </c:pt>
                <c:pt idx="301">
                  <c:v>-0.14609947645552848</c:v>
                </c:pt>
                <c:pt idx="302">
                  <c:v>-0.19462425455326091</c:v>
                </c:pt>
                <c:pt idx="303">
                  <c:v>-0.19110031031940111</c:v>
                </c:pt>
                <c:pt idx="304">
                  <c:v>-0.13835282591114365</c:v>
                </c:pt>
                <c:pt idx="305">
                  <c:v>-5.1631046941258925E-2</c:v>
                </c:pt>
                <c:pt idx="306">
                  <c:v>4.5345162894486368E-2</c:v>
                </c:pt>
                <c:pt idx="307">
                  <c:v>0.12645912595731523</c:v>
                </c:pt>
                <c:pt idx="308">
                  <c:v>0.16986074026603457</c:v>
                </c:pt>
                <c:pt idx="309">
                  <c:v>0.16354161616592888</c:v>
                </c:pt>
                <c:pt idx="310">
                  <c:v>0.10841812307133579</c:v>
                </c:pt>
                <c:pt idx="311">
                  <c:v>1.8144815702512682E-2</c:v>
                </c:pt>
                <c:pt idx="312">
                  <c:v>-8.4297778538137774E-2</c:v>
                </c:pt>
                <c:pt idx="313">
                  <c:v>-0.17238636193803941</c:v>
                </c:pt>
                <c:pt idx="314">
                  <c:v>-0.22275793054153395</c:v>
                </c:pt>
                <c:pt idx="315">
                  <c:v>-0.22114893801743207</c:v>
                </c:pt>
                <c:pt idx="316">
                  <c:v>-0.16607645509993801</c:v>
                </c:pt>
                <c:pt idx="317">
                  <c:v>-6.9331746627405169E-2</c:v>
                </c:pt>
                <c:pt idx="318">
                  <c:v>4.6845329474518409E-2</c:v>
                </c:pt>
                <c:pt idx="319">
                  <c:v>0.15521121933187934</c:v>
                </c:pt>
                <c:pt idx="320">
                  <c:v>0.23022640142159101</c:v>
                </c:pt>
                <c:pt idx="321">
                  <c:v>0.25435237716430859</c:v>
                </c:pt>
                <c:pt idx="322">
                  <c:v>0.22236625347213795</c:v>
                </c:pt>
                <c:pt idx="323">
                  <c:v>0.14261667372810388</c:v>
                </c:pt>
                <c:pt idx="324">
                  <c:v>3.490971828966398E-2</c:v>
                </c:pt>
                <c:pt idx="325">
                  <c:v>-7.44439096430312E-2</c:v>
                </c:pt>
                <c:pt idx="326">
                  <c:v>-0.15917967483852116</c:v>
                </c:pt>
                <c:pt idx="327">
                  <c:v>-0.19958878001239641</c:v>
                </c:pt>
                <c:pt idx="328">
                  <c:v>-0.18735956548961927</c:v>
                </c:pt>
                <c:pt idx="329">
                  <c:v>-0.1275435507694771</c:v>
                </c:pt>
                <c:pt idx="330">
                  <c:v>-3.7160881339054944E-2</c:v>
                </c:pt>
                <c:pt idx="331">
                  <c:v>5.9196961915073579E-2</c:v>
                </c:pt>
                <c:pt idx="332">
                  <c:v>0.13565647790253543</c:v>
                </c:pt>
                <c:pt idx="333">
                  <c:v>0.17165888244918412</c:v>
                </c:pt>
                <c:pt idx="334">
                  <c:v>0.1572035045182546</c:v>
                </c:pt>
                <c:pt idx="335">
                  <c:v>9.5417680994976217E-2</c:v>
                </c:pt>
                <c:pt idx="336">
                  <c:v>1.804888263631399E-3</c:v>
                </c:pt>
                <c:pt idx="337">
                  <c:v>-9.9642491312951803E-2</c:v>
                </c:pt>
                <c:pt idx="338">
                  <c:v>-0.18249130014529949</c:v>
                </c:pt>
                <c:pt idx="339">
                  <c:v>-0.22455836716786418</c:v>
                </c:pt>
                <c:pt idx="340">
                  <c:v>-0.21356255754325687</c:v>
                </c:pt>
                <c:pt idx="341">
                  <c:v>-0.1503154186018463</c:v>
                </c:pt>
                <c:pt idx="342">
                  <c:v>-4.8643385457304983E-2</c:v>
                </c:pt>
                <c:pt idx="343">
                  <c:v>6.7947069385512426E-2</c:v>
                </c:pt>
                <c:pt idx="344">
                  <c:v>0.17203386659245429</c:v>
                </c:pt>
                <c:pt idx="345">
                  <c:v>0.23903663777638953</c:v>
                </c:pt>
                <c:pt idx="346">
                  <c:v>0.25328061855803152</c:v>
                </c:pt>
                <c:pt idx="347">
                  <c:v>0.21185340290093566</c:v>
                </c:pt>
                <c:pt idx="348">
                  <c:v>0.12529247376232083</c:v>
                </c:pt>
                <c:pt idx="349">
                  <c:v>1.4933915161373448E-2</c:v>
                </c:pt>
                <c:pt idx="350">
                  <c:v>-9.2412464722993998E-2</c:v>
                </c:pt>
                <c:pt idx="351">
                  <c:v>-0.17112833780651149</c:v>
                </c:pt>
                <c:pt idx="352">
                  <c:v>-0.20312520146548935</c:v>
                </c:pt>
                <c:pt idx="353">
                  <c:v>-0.18227243295422998</c:v>
                </c:pt>
                <c:pt idx="354">
                  <c:v>-0.11581194170881426</c:v>
                </c:pt>
                <c:pt idx="355">
                  <c:v>-2.2412700088150685E-2</c:v>
                </c:pt>
                <c:pt idx="356">
                  <c:v>7.2638773533070217E-2</c:v>
                </c:pt>
                <c:pt idx="357">
                  <c:v>0.143898004710274</c:v>
                </c:pt>
                <c:pt idx="358">
                  <c:v>0.17224519600692051</c:v>
                </c:pt>
                <c:pt idx="359">
                  <c:v>0.14975916638323053</c:v>
                </c:pt>
                <c:pt idx="360">
                  <c:v>8.1755612337435168E-2</c:v>
                </c:pt>
                <c:pt idx="361">
                  <c:v>-1.4524637694215217E-2</c:v>
                </c:pt>
                <c:pt idx="362">
                  <c:v>-0.11424990296657878</c:v>
                </c:pt>
                <c:pt idx="363">
                  <c:v>-0.19126719033909029</c:v>
                </c:pt>
                <c:pt idx="364">
                  <c:v>-0.22473251601768995</c:v>
                </c:pt>
                <c:pt idx="365">
                  <c:v>-0.20443518408299277</c:v>
                </c:pt>
                <c:pt idx="366">
                  <c:v>-0.13347497997751326</c:v>
                </c:pt>
                <c:pt idx="367">
                  <c:v>-2.7613590272117013E-2</c:v>
                </c:pt>
                <c:pt idx="368">
                  <c:v>8.8545470592317321E-2</c:v>
                </c:pt>
                <c:pt idx="369">
                  <c:v>0.18759931361806029</c:v>
                </c:pt>
                <c:pt idx="370">
                  <c:v>0.24610392871492442</c:v>
                </c:pt>
                <c:pt idx="371">
                  <c:v>0.25036132063187122</c:v>
                </c:pt>
                <c:pt idx="372">
                  <c:v>0.1997906646112155</c:v>
                </c:pt>
                <c:pt idx="373">
                  <c:v>0.10704248010202994</c:v>
                </c:pt>
                <c:pt idx="374">
                  <c:v>-5.1707672817019878E-3</c:v>
                </c:pt>
                <c:pt idx="375">
                  <c:v>-0.10973327945766981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5-469C-8E0A-6F3084A928B3}"/>
            </c:ext>
          </c:extLst>
        </c:ser>
        <c:ser>
          <c:idx val="21"/>
          <c:order val="3"/>
          <c:tx>
            <c:strRef>
              <c:f>'1swp'!$L$5</c:f>
              <c:strCache>
                <c:ptCount val="1"/>
                <c:pt idx="0">
                  <c:v>SWP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'1swp'!$K$6:$K$370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11.378325293121188</c:v>
                </c:pt>
                <c:pt idx="6">
                  <c:v>12.378325293121188</c:v>
                </c:pt>
                <c:pt idx="7">
                  <c:v>13.378325293121188</c:v>
                </c:pt>
                <c:pt idx="8">
                  <c:v>14.378325293121188</c:v>
                </c:pt>
                <c:pt idx="9">
                  <c:v>15.378325293121188</c:v>
                </c:pt>
                <c:pt idx="10">
                  <c:v>16.378325293121186</c:v>
                </c:pt>
                <c:pt idx="11">
                  <c:v>17.378325293121186</c:v>
                </c:pt>
                <c:pt idx="12">
                  <c:v>18.378325293121186</c:v>
                </c:pt>
                <c:pt idx="13">
                  <c:v>19.378325293121186</c:v>
                </c:pt>
                <c:pt idx="14">
                  <c:v>20.378325293121186</c:v>
                </c:pt>
                <c:pt idx="15">
                  <c:v>21.378325293121186</c:v>
                </c:pt>
                <c:pt idx="16">
                  <c:v>22.378325293121186</c:v>
                </c:pt>
                <c:pt idx="17">
                  <c:v>23.378325293121186</c:v>
                </c:pt>
                <c:pt idx="18">
                  <c:v>24.378325293121186</c:v>
                </c:pt>
                <c:pt idx="19">
                  <c:v>25.378325293121186</c:v>
                </c:pt>
                <c:pt idx="20">
                  <c:v>26.378325293121186</c:v>
                </c:pt>
                <c:pt idx="21">
                  <c:v>27.378325293121186</c:v>
                </c:pt>
                <c:pt idx="22">
                  <c:v>28.378325293121186</c:v>
                </c:pt>
                <c:pt idx="23">
                  <c:v>29.378325293121186</c:v>
                </c:pt>
                <c:pt idx="24">
                  <c:v>30.378325293121186</c:v>
                </c:pt>
                <c:pt idx="25">
                  <c:v>31.378325293121186</c:v>
                </c:pt>
                <c:pt idx="26">
                  <c:v>32.378325293121186</c:v>
                </c:pt>
                <c:pt idx="27">
                  <c:v>33.378325293121186</c:v>
                </c:pt>
                <c:pt idx="28">
                  <c:v>34.378325293121186</c:v>
                </c:pt>
                <c:pt idx="29">
                  <c:v>35.378325293121186</c:v>
                </c:pt>
                <c:pt idx="30">
                  <c:v>36.378325293121186</c:v>
                </c:pt>
                <c:pt idx="31">
                  <c:v>37.378325293121186</c:v>
                </c:pt>
                <c:pt idx="32">
                  <c:v>38.378325293121186</c:v>
                </c:pt>
                <c:pt idx="33">
                  <c:v>39.378325293121186</c:v>
                </c:pt>
                <c:pt idx="34">
                  <c:v>40.378325293121186</c:v>
                </c:pt>
                <c:pt idx="35">
                  <c:v>41.378325293121186</c:v>
                </c:pt>
                <c:pt idx="36">
                  <c:v>42.378325293121186</c:v>
                </c:pt>
                <c:pt idx="37">
                  <c:v>43.378325293121186</c:v>
                </c:pt>
                <c:pt idx="38">
                  <c:v>44.378325293121186</c:v>
                </c:pt>
                <c:pt idx="39">
                  <c:v>45.378325293121186</c:v>
                </c:pt>
                <c:pt idx="40">
                  <c:v>46.378325293121186</c:v>
                </c:pt>
                <c:pt idx="41">
                  <c:v>47.378325293121186</c:v>
                </c:pt>
                <c:pt idx="42">
                  <c:v>48.378325293121186</c:v>
                </c:pt>
                <c:pt idx="43">
                  <c:v>49.378325293121186</c:v>
                </c:pt>
                <c:pt idx="44">
                  <c:v>50.378325293121186</c:v>
                </c:pt>
                <c:pt idx="45">
                  <c:v>51.378325293121186</c:v>
                </c:pt>
                <c:pt idx="46">
                  <c:v>52.378325293121186</c:v>
                </c:pt>
                <c:pt idx="47">
                  <c:v>53.378325293121186</c:v>
                </c:pt>
                <c:pt idx="48">
                  <c:v>54.378325293121186</c:v>
                </c:pt>
                <c:pt idx="49">
                  <c:v>55.378325293121186</c:v>
                </c:pt>
                <c:pt idx="50">
                  <c:v>56.378325293121186</c:v>
                </c:pt>
                <c:pt idx="51">
                  <c:v>57.378325293121186</c:v>
                </c:pt>
                <c:pt idx="52">
                  <c:v>58.378325293121186</c:v>
                </c:pt>
                <c:pt idx="53">
                  <c:v>59.378325293121186</c:v>
                </c:pt>
                <c:pt idx="54">
                  <c:v>60.378325293121186</c:v>
                </c:pt>
                <c:pt idx="55">
                  <c:v>61.378325293121186</c:v>
                </c:pt>
                <c:pt idx="56">
                  <c:v>62.378325293121186</c:v>
                </c:pt>
                <c:pt idx="57">
                  <c:v>63.378325293121186</c:v>
                </c:pt>
                <c:pt idx="58">
                  <c:v>64.378325293121179</c:v>
                </c:pt>
                <c:pt idx="59">
                  <c:v>65.378325293121179</c:v>
                </c:pt>
                <c:pt idx="60">
                  <c:v>66.378325293121179</c:v>
                </c:pt>
                <c:pt idx="61">
                  <c:v>67.378325293121179</c:v>
                </c:pt>
                <c:pt idx="62">
                  <c:v>68.378325293121179</c:v>
                </c:pt>
                <c:pt idx="63">
                  <c:v>69.378325293121179</c:v>
                </c:pt>
                <c:pt idx="64">
                  <c:v>70.378325293121179</c:v>
                </c:pt>
                <c:pt idx="65">
                  <c:v>71.378325293121179</c:v>
                </c:pt>
                <c:pt idx="66">
                  <c:v>72.378325293121179</c:v>
                </c:pt>
                <c:pt idx="67">
                  <c:v>73.378325293121179</c:v>
                </c:pt>
                <c:pt idx="68">
                  <c:v>74.378325293121179</c:v>
                </c:pt>
                <c:pt idx="69">
                  <c:v>75.378325293121179</c:v>
                </c:pt>
                <c:pt idx="70">
                  <c:v>76.378325293121179</c:v>
                </c:pt>
                <c:pt idx="71">
                  <c:v>77.378325293121179</c:v>
                </c:pt>
                <c:pt idx="72">
                  <c:v>78.378325293121179</c:v>
                </c:pt>
                <c:pt idx="73">
                  <c:v>79.378325293121179</c:v>
                </c:pt>
                <c:pt idx="74">
                  <c:v>80.378325293121179</c:v>
                </c:pt>
                <c:pt idx="75">
                  <c:v>81.378325293121179</c:v>
                </c:pt>
                <c:pt idx="76">
                  <c:v>82.378325293121179</c:v>
                </c:pt>
                <c:pt idx="77">
                  <c:v>83.378325293121179</c:v>
                </c:pt>
                <c:pt idx="78">
                  <c:v>84.378325293121179</c:v>
                </c:pt>
                <c:pt idx="79">
                  <c:v>85.378325293121179</c:v>
                </c:pt>
                <c:pt idx="80">
                  <c:v>86.378325293121179</c:v>
                </c:pt>
                <c:pt idx="81">
                  <c:v>87.378325293121179</c:v>
                </c:pt>
                <c:pt idx="82">
                  <c:v>88.378325293121179</c:v>
                </c:pt>
                <c:pt idx="83">
                  <c:v>89.378325293121179</c:v>
                </c:pt>
                <c:pt idx="84">
                  <c:v>90.378325293121179</c:v>
                </c:pt>
                <c:pt idx="85">
                  <c:v>91.378325293121179</c:v>
                </c:pt>
                <c:pt idx="86">
                  <c:v>92.378325293121179</c:v>
                </c:pt>
                <c:pt idx="87">
                  <c:v>93.378325293121179</c:v>
                </c:pt>
                <c:pt idx="88">
                  <c:v>94.378325293121179</c:v>
                </c:pt>
                <c:pt idx="89">
                  <c:v>95.378325293121179</c:v>
                </c:pt>
                <c:pt idx="90">
                  <c:v>96.378325293121179</c:v>
                </c:pt>
                <c:pt idx="91">
                  <c:v>97.378325293121179</c:v>
                </c:pt>
                <c:pt idx="92">
                  <c:v>98.378325293121179</c:v>
                </c:pt>
                <c:pt idx="93">
                  <c:v>99.378325293121179</c:v>
                </c:pt>
                <c:pt idx="94">
                  <c:v>100.37832529312118</c:v>
                </c:pt>
                <c:pt idx="95">
                  <c:v>101.37832529312118</c:v>
                </c:pt>
                <c:pt idx="96">
                  <c:v>102.37832529312118</c:v>
                </c:pt>
                <c:pt idx="97">
                  <c:v>103.37832529312118</c:v>
                </c:pt>
                <c:pt idx="98">
                  <c:v>104.37832529312118</c:v>
                </c:pt>
                <c:pt idx="99">
                  <c:v>105.37832529312118</c:v>
                </c:pt>
                <c:pt idx="100">
                  <c:v>106.37832529312118</c:v>
                </c:pt>
                <c:pt idx="101">
                  <c:v>107.37832529312118</c:v>
                </c:pt>
                <c:pt idx="102">
                  <c:v>108.37832529312118</c:v>
                </c:pt>
                <c:pt idx="103">
                  <c:v>109.37832529312118</c:v>
                </c:pt>
                <c:pt idx="104">
                  <c:v>110.37832529312118</c:v>
                </c:pt>
                <c:pt idx="105">
                  <c:v>111.37832529312118</c:v>
                </c:pt>
                <c:pt idx="106">
                  <c:v>112.37832529312118</c:v>
                </c:pt>
                <c:pt idx="107">
                  <c:v>113.37832529312118</c:v>
                </c:pt>
                <c:pt idx="108">
                  <c:v>114.37832529312118</c:v>
                </c:pt>
                <c:pt idx="109">
                  <c:v>115.37832529312118</c:v>
                </c:pt>
                <c:pt idx="110">
                  <c:v>116.37832529312118</c:v>
                </c:pt>
                <c:pt idx="111">
                  <c:v>117.37832529312118</c:v>
                </c:pt>
                <c:pt idx="112">
                  <c:v>118.37832529312118</c:v>
                </c:pt>
                <c:pt idx="113">
                  <c:v>119.37832529312118</c:v>
                </c:pt>
                <c:pt idx="114">
                  <c:v>120.37832529312118</c:v>
                </c:pt>
                <c:pt idx="115">
                  <c:v>121.37832529312118</c:v>
                </c:pt>
                <c:pt idx="116">
                  <c:v>122.37832529312118</c:v>
                </c:pt>
                <c:pt idx="117">
                  <c:v>123.37832529312118</c:v>
                </c:pt>
                <c:pt idx="118">
                  <c:v>124.37832529312118</c:v>
                </c:pt>
                <c:pt idx="119">
                  <c:v>125.37832529312118</c:v>
                </c:pt>
                <c:pt idx="120">
                  <c:v>126.37832529312118</c:v>
                </c:pt>
                <c:pt idx="121">
                  <c:v>127.37832529312118</c:v>
                </c:pt>
                <c:pt idx="122">
                  <c:v>128.37832529312118</c:v>
                </c:pt>
                <c:pt idx="123">
                  <c:v>129.37832529312118</c:v>
                </c:pt>
                <c:pt idx="124">
                  <c:v>130.37832529312118</c:v>
                </c:pt>
                <c:pt idx="125">
                  <c:v>131.37832529312118</c:v>
                </c:pt>
                <c:pt idx="126">
                  <c:v>132.37832529312118</c:v>
                </c:pt>
                <c:pt idx="127">
                  <c:v>133.37832529312118</c:v>
                </c:pt>
                <c:pt idx="128">
                  <c:v>134.37832529312118</c:v>
                </c:pt>
                <c:pt idx="129">
                  <c:v>135.37832529312118</c:v>
                </c:pt>
                <c:pt idx="130">
                  <c:v>136.37832529312118</c:v>
                </c:pt>
                <c:pt idx="131">
                  <c:v>137.37832529312118</c:v>
                </c:pt>
                <c:pt idx="132">
                  <c:v>138.37832529312118</c:v>
                </c:pt>
                <c:pt idx="133">
                  <c:v>139.37832529312118</c:v>
                </c:pt>
                <c:pt idx="134">
                  <c:v>140.37832529312118</c:v>
                </c:pt>
                <c:pt idx="135">
                  <c:v>141.37832529312118</c:v>
                </c:pt>
                <c:pt idx="136">
                  <c:v>142.37832529312118</c:v>
                </c:pt>
                <c:pt idx="137">
                  <c:v>143.37832529312118</c:v>
                </c:pt>
                <c:pt idx="138">
                  <c:v>144.37832529312118</c:v>
                </c:pt>
                <c:pt idx="139">
                  <c:v>145.37832529312118</c:v>
                </c:pt>
                <c:pt idx="140">
                  <c:v>146.37832529312118</c:v>
                </c:pt>
                <c:pt idx="141">
                  <c:v>147.37832529312118</c:v>
                </c:pt>
                <c:pt idx="142">
                  <c:v>148.37832529312118</c:v>
                </c:pt>
                <c:pt idx="143">
                  <c:v>149.37832529312118</c:v>
                </c:pt>
                <c:pt idx="144">
                  <c:v>150.37832529312118</c:v>
                </c:pt>
                <c:pt idx="145">
                  <c:v>151.37832529312118</c:v>
                </c:pt>
                <c:pt idx="146">
                  <c:v>152.37832529312118</c:v>
                </c:pt>
                <c:pt idx="147">
                  <c:v>153.37832529312118</c:v>
                </c:pt>
                <c:pt idx="148">
                  <c:v>154.37832529312118</c:v>
                </c:pt>
                <c:pt idx="149">
                  <c:v>155.37832529312118</c:v>
                </c:pt>
                <c:pt idx="150">
                  <c:v>156.37832529312118</c:v>
                </c:pt>
                <c:pt idx="151">
                  <c:v>157.37832529312118</c:v>
                </c:pt>
                <c:pt idx="152">
                  <c:v>158.37832529312118</c:v>
                </c:pt>
                <c:pt idx="153">
                  <c:v>159.37832529312118</c:v>
                </c:pt>
                <c:pt idx="154">
                  <c:v>160.37832529312118</c:v>
                </c:pt>
                <c:pt idx="155">
                  <c:v>161.37832529312118</c:v>
                </c:pt>
                <c:pt idx="156">
                  <c:v>162.37832529312118</c:v>
                </c:pt>
                <c:pt idx="157">
                  <c:v>163.37832529312118</c:v>
                </c:pt>
                <c:pt idx="158">
                  <c:v>164.37832529312118</c:v>
                </c:pt>
                <c:pt idx="159">
                  <c:v>165.37832529312118</c:v>
                </c:pt>
                <c:pt idx="160">
                  <c:v>166.37832529312118</c:v>
                </c:pt>
                <c:pt idx="161">
                  <c:v>167.37832529312118</c:v>
                </c:pt>
                <c:pt idx="162">
                  <c:v>168.37832529312118</c:v>
                </c:pt>
                <c:pt idx="163">
                  <c:v>169.37832529312118</c:v>
                </c:pt>
                <c:pt idx="164">
                  <c:v>170.37832529312118</c:v>
                </c:pt>
                <c:pt idx="165">
                  <c:v>171.37832529312118</c:v>
                </c:pt>
                <c:pt idx="166">
                  <c:v>172.37832529312118</c:v>
                </c:pt>
                <c:pt idx="167">
                  <c:v>173.37832529312118</c:v>
                </c:pt>
                <c:pt idx="168">
                  <c:v>174.37832529312118</c:v>
                </c:pt>
                <c:pt idx="169">
                  <c:v>175.37832529312118</c:v>
                </c:pt>
                <c:pt idx="170">
                  <c:v>176.37832529312118</c:v>
                </c:pt>
                <c:pt idx="171">
                  <c:v>177.37832529312118</c:v>
                </c:pt>
                <c:pt idx="172">
                  <c:v>178.37832529312118</c:v>
                </c:pt>
                <c:pt idx="173">
                  <c:v>179.37832529312118</c:v>
                </c:pt>
                <c:pt idx="174">
                  <c:v>180.37832529312118</c:v>
                </c:pt>
                <c:pt idx="175">
                  <c:v>181.37832529312118</c:v>
                </c:pt>
                <c:pt idx="176">
                  <c:v>182.37832529312118</c:v>
                </c:pt>
                <c:pt idx="177">
                  <c:v>183.37832529312118</c:v>
                </c:pt>
                <c:pt idx="178">
                  <c:v>184.37832529312118</c:v>
                </c:pt>
                <c:pt idx="179">
                  <c:v>185.37832529312118</c:v>
                </c:pt>
                <c:pt idx="180">
                  <c:v>186.37832529312118</c:v>
                </c:pt>
                <c:pt idx="181">
                  <c:v>187.37832529312118</c:v>
                </c:pt>
                <c:pt idx="182">
                  <c:v>188.37832529312118</c:v>
                </c:pt>
                <c:pt idx="183">
                  <c:v>189.37832529312118</c:v>
                </c:pt>
                <c:pt idx="184">
                  <c:v>190.37832529312118</c:v>
                </c:pt>
                <c:pt idx="185">
                  <c:v>191.37832529312118</c:v>
                </c:pt>
                <c:pt idx="186">
                  <c:v>192.37832529312118</c:v>
                </c:pt>
                <c:pt idx="187">
                  <c:v>193.37832529312118</c:v>
                </c:pt>
                <c:pt idx="188">
                  <c:v>194.37832529312118</c:v>
                </c:pt>
                <c:pt idx="189">
                  <c:v>195.37832529312118</c:v>
                </c:pt>
                <c:pt idx="190">
                  <c:v>196.37832529312118</c:v>
                </c:pt>
                <c:pt idx="191">
                  <c:v>197.37832529312118</c:v>
                </c:pt>
                <c:pt idx="192">
                  <c:v>198.37832529312118</c:v>
                </c:pt>
                <c:pt idx="193">
                  <c:v>199.37832529312118</c:v>
                </c:pt>
                <c:pt idx="194">
                  <c:v>200.37832529312118</c:v>
                </c:pt>
                <c:pt idx="195">
                  <c:v>201.37832529312118</c:v>
                </c:pt>
                <c:pt idx="196">
                  <c:v>202.37832529312118</c:v>
                </c:pt>
                <c:pt idx="197">
                  <c:v>203.37832529312118</c:v>
                </c:pt>
                <c:pt idx="198">
                  <c:v>204.37832529312118</c:v>
                </c:pt>
                <c:pt idx="199">
                  <c:v>205.37832529312118</c:v>
                </c:pt>
                <c:pt idx="200">
                  <c:v>206.37832529312118</c:v>
                </c:pt>
                <c:pt idx="201">
                  <c:v>207.37832529312118</c:v>
                </c:pt>
                <c:pt idx="202">
                  <c:v>208.37832529312118</c:v>
                </c:pt>
                <c:pt idx="203">
                  <c:v>209.37832529312118</c:v>
                </c:pt>
                <c:pt idx="204">
                  <c:v>210.37832529312118</c:v>
                </c:pt>
                <c:pt idx="205">
                  <c:v>211.37832529312118</c:v>
                </c:pt>
                <c:pt idx="206">
                  <c:v>212.37832529312118</c:v>
                </c:pt>
                <c:pt idx="207">
                  <c:v>213.37832529312118</c:v>
                </c:pt>
                <c:pt idx="208">
                  <c:v>214.37832529312118</c:v>
                </c:pt>
                <c:pt idx="209">
                  <c:v>215.37832529312118</c:v>
                </c:pt>
                <c:pt idx="210">
                  <c:v>216.37832529312118</c:v>
                </c:pt>
                <c:pt idx="211">
                  <c:v>217.37832529312118</c:v>
                </c:pt>
                <c:pt idx="212">
                  <c:v>218.37832529312118</c:v>
                </c:pt>
                <c:pt idx="213">
                  <c:v>219.37832529312118</c:v>
                </c:pt>
                <c:pt idx="214">
                  <c:v>220.37832529312118</c:v>
                </c:pt>
                <c:pt idx="215">
                  <c:v>221.37832529312118</c:v>
                </c:pt>
                <c:pt idx="216">
                  <c:v>222.37832529312118</c:v>
                </c:pt>
                <c:pt idx="217">
                  <c:v>223.37832529312118</c:v>
                </c:pt>
                <c:pt idx="218">
                  <c:v>224.37832529312118</c:v>
                </c:pt>
                <c:pt idx="219">
                  <c:v>225.37832529312118</c:v>
                </c:pt>
                <c:pt idx="220">
                  <c:v>226.37832529312118</c:v>
                </c:pt>
                <c:pt idx="221">
                  <c:v>227.37832529312118</c:v>
                </c:pt>
                <c:pt idx="222">
                  <c:v>228.37832529312118</c:v>
                </c:pt>
                <c:pt idx="223">
                  <c:v>229.37832529312118</c:v>
                </c:pt>
                <c:pt idx="224">
                  <c:v>230.37832529312118</c:v>
                </c:pt>
                <c:pt idx="225">
                  <c:v>231.37832529312118</c:v>
                </c:pt>
                <c:pt idx="226">
                  <c:v>232.37832529312118</c:v>
                </c:pt>
                <c:pt idx="227">
                  <c:v>233.37832529312118</c:v>
                </c:pt>
                <c:pt idx="228">
                  <c:v>234.37832529312118</c:v>
                </c:pt>
                <c:pt idx="229">
                  <c:v>235.37832529312118</c:v>
                </c:pt>
                <c:pt idx="230">
                  <c:v>236.37832529312118</c:v>
                </c:pt>
                <c:pt idx="231">
                  <c:v>237.37832529312118</c:v>
                </c:pt>
                <c:pt idx="232">
                  <c:v>238.37832529312118</c:v>
                </c:pt>
                <c:pt idx="233">
                  <c:v>239.37832529312118</c:v>
                </c:pt>
                <c:pt idx="234">
                  <c:v>240.37832529312118</c:v>
                </c:pt>
                <c:pt idx="235">
                  <c:v>241.37832529312118</c:v>
                </c:pt>
                <c:pt idx="236">
                  <c:v>242.37832529312118</c:v>
                </c:pt>
                <c:pt idx="237">
                  <c:v>243.37832529312118</c:v>
                </c:pt>
                <c:pt idx="238">
                  <c:v>244.37832529312118</c:v>
                </c:pt>
                <c:pt idx="239">
                  <c:v>245.37832529312118</c:v>
                </c:pt>
                <c:pt idx="240">
                  <c:v>246.37832529312118</c:v>
                </c:pt>
                <c:pt idx="241">
                  <c:v>247.37832529312118</c:v>
                </c:pt>
                <c:pt idx="242">
                  <c:v>248.37832529312118</c:v>
                </c:pt>
                <c:pt idx="243">
                  <c:v>249.37832529312118</c:v>
                </c:pt>
                <c:pt idx="244">
                  <c:v>250.37832529312118</c:v>
                </c:pt>
                <c:pt idx="245">
                  <c:v>251.37832529312118</c:v>
                </c:pt>
                <c:pt idx="246">
                  <c:v>252.37832529312118</c:v>
                </c:pt>
                <c:pt idx="247">
                  <c:v>253.37832529312118</c:v>
                </c:pt>
                <c:pt idx="248">
                  <c:v>254.37832529312118</c:v>
                </c:pt>
                <c:pt idx="249">
                  <c:v>255.37832529312118</c:v>
                </c:pt>
                <c:pt idx="250">
                  <c:v>256.37832529312118</c:v>
                </c:pt>
                <c:pt idx="251">
                  <c:v>257.37832529312118</c:v>
                </c:pt>
                <c:pt idx="252">
                  <c:v>258.37832529312118</c:v>
                </c:pt>
                <c:pt idx="253">
                  <c:v>259.37832529312118</c:v>
                </c:pt>
                <c:pt idx="254">
                  <c:v>260.37832529312118</c:v>
                </c:pt>
                <c:pt idx="255">
                  <c:v>261.37832529312118</c:v>
                </c:pt>
                <c:pt idx="256">
                  <c:v>262.37832529312118</c:v>
                </c:pt>
                <c:pt idx="257">
                  <c:v>263.37832529312118</c:v>
                </c:pt>
                <c:pt idx="258">
                  <c:v>264.37832529312118</c:v>
                </c:pt>
                <c:pt idx="259">
                  <c:v>265.37832529312118</c:v>
                </c:pt>
                <c:pt idx="260">
                  <c:v>266.37832529312118</c:v>
                </c:pt>
                <c:pt idx="261">
                  <c:v>267.37832529312118</c:v>
                </c:pt>
                <c:pt idx="262">
                  <c:v>268.37832529312118</c:v>
                </c:pt>
                <c:pt idx="263">
                  <c:v>269.37832529312118</c:v>
                </c:pt>
                <c:pt idx="264">
                  <c:v>270.37832529312118</c:v>
                </c:pt>
                <c:pt idx="265">
                  <c:v>271.37832529312118</c:v>
                </c:pt>
                <c:pt idx="266">
                  <c:v>272.37832529312118</c:v>
                </c:pt>
                <c:pt idx="267">
                  <c:v>273.37832529312118</c:v>
                </c:pt>
                <c:pt idx="268">
                  <c:v>274.37832529312118</c:v>
                </c:pt>
                <c:pt idx="269">
                  <c:v>275.37832529312118</c:v>
                </c:pt>
                <c:pt idx="270">
                  <c:v>276.37832529312118</c:v>
                </c:pt>
                <c:pt idx="271">
                  <c:v>277.37832529312118</c:v>
                </c:pt>
                <c:pt idx="272">
                  <c:v>278.37832529312118</c:v>
                </c:pt>
                <c:pt idx="273">
                  <c:v>279.37832529312118</c:v>
                </c:pt>
                <c:pt idx="274">
                  <c:v>280.37832529312118</c:v>
                </c:pt>
                <c:pt idx="275">
                  <c:v>281.37832529312118</c:v>
                </c:pt>
                <c:pt idx="276">
                  <c:v>282.37832529312118</c:v>
                </c:pt>
                <c:pt idx="277">
                  <c:v>283.37832529312118</c:v>
                </c:pt>
                <c:pt idx="278">
                  <c:v>284.37832529312118</c:v>
                </c:pt>
                <c:pt idx="279">
                  <c:v>285.37832529312118</c:v>
                </c:pt>
                <c:pt idx="280">
                  <c:v>286.37832529312118</c:v>
                </c:pt>
                <c:pt idx="281">
                  <c:v>287.37832529312118</c:v>
                </c:pt>
                <c:pt idx="282">
                  <c:v>288.37832529312118</c:v>
                </c:pt>
                <c:pt idx="283">
                  <c:v>289.37832529312118</c:v>
                </c:pt>
                <c:pt idx="284">
                  <c:v>290.37832529312118</c:v>
                </c:pt>
                <c:pt idx="285">
                  <c:v>291.37832529312118</c:v>
                </c:pt>
                <c:pt idx="286">
                  <c:v>292.37832529312118</c:v>
                </c:pt>
                <c:pt idx="287">
                  <c:v>293.37832529312118</c:v>
                </c:pt>
                <c:pt idx="288">
                  <c:v>294.37832529312118</c:v>
                </c:pt>
                <c:pt idx="289">
                  <c:v>295.37832529312118</c:v>
                </c:pt>
                <c:pt idx="290">
                  <c:v>296.37832529312118</c:v>
                </c:pt>
                <c:pt idx="291">
                  <c:v>297.37832529312118</c:v>
                </c:pt>
                <c:pt idx="292">
                  <c:v>298.37832529312118</c:v>
                </c:pt>
                <c:pt idx="293">
                  <c:v>299.37832529312118</c:v>
                </c:pt>
                <c:pt idx="294">
                  <c:v>300.37832529312118</c:v>
                </c:pt>
                <c:pt idx="295">
                  <c:v>301.37832529312118</c:v>
                </c:pt>
                <c:pt idx="296">
                  <c:v>302.37832529312118</c:v>
                </c:pt>
                <c:pt idx="297">
                  <c:v>303.37832529312118</c:v>
                </c:pt>
                <c:pt idx="298">
                  <c:v>304.37832529312118</c:v>
                </c:pt>
                <c:pt idx="299">
                  <c:v>305.37832529312118</c:v>
                </c:pt>
                <c:pt idx="300">
                  <c:v>306.37832529312118</c:v>
                </c:pt>
                <c:pt idx="301">
                  <c:v>307.37832529312118</c:v>
                </c:pt>
                <c:pt idx="302">
                  <c:v>308.37832529312118</c:v>
                </c:pt>
                <c:pt idx="303">
                  <c:v>309.37832529312118</c:v>
                </c:pt>
                <c:pt idx="304">
                  <c:v>310.37832529312118</c:v>
                </c:pt>
                <c:pt idx="305">
                  <c:v>311.37832529312118</c:v>
                </c:pt>
                <c:pt idx="306">
                  <c:v>312.37832529312118</c:v>
                </c:pt>
                <c:pt idx="307">
                  <c:v>313.37832529312118</c:v>
                </c:pt>
                <c:pt idx="308">
                  <c:v>314.37832529312118</c:v>
                </c:pt>
                <c:pt idx="309">
                  <c:v>315.37832529312118</c:v>
                </c:pt>
                <c:pt idx="310">
                  <c:v>316.37832529312118</c:v>
                </c:pt>
                <c:pt idx="311">
                  <c:v>317.37832529312118</c:v>
                </c:pt>
                <c:pt idx="312">
                  <c:v>318.37832529312118</c:v>
                </c:pt>
                <c:pt idx="313">
                  <c:v>319.37832529312118</c:v>
                </c:pt>
                <c:pt idx="314">
                  <c:v>320.37832529312118</c:v>
                </c:pt>
                <c:pt idx="315">
                  <c:v>321.37832529312118</c:v>
                </c:pt>
                <c:pt idx="316">
                  <c:v>322.37832529312118</c:v>
                </c:pt>
                <c:pt idx="317">
                  <c:v>323.37832529312118</c:v>
                </c:pt>
                <c:pt idx="318">
                  <c:v>324.37832529312118</c:v>
                </c:pt>
                <c:pt idx="319">
                  <c:v>325.37832529312118</c:v>
                </c:pt>
                <c:pt idx="320">
                  <c:v>326.37832529312118</c:v>
                </c:pt>
                <c:pt idx="321">
                  <c:v>327.37832529312118</c:v>
                </c:pt>
                <c:pt idx="322">
                  <c:v>328.37832529312118</c:v>
                </c:pt>
                <c:pt idx="323">
                  <c:v>329.37832529312118</c:v>
                </c:pt>
                <c:pt idx="324">
                  <c:v>330.37832529312118</c:v>
                </c:pt>
                <c:pt idx="325">
                  <c:v>331.37832529312118</c:v>
                </c:pt>
                <c:pt idx="326">
                  <c:v>332.37832529312118</c:v>
                </c:pt>
                <c:pt idx="327">
                  <c:v>333.37832529312118</c:v>
                </c:pt>
                <c:pt idx="328">
                  <c:v>334.37832529312118</c:v>
                </c:pt>
                <c:pt idx="329">
                  <c:v>335.37832529312118</c:v>
                </c:pt>
                <c:pt idx="330">
                  <c:v>336.37832529312118</c:v>
                </c:pt>
                <c:pt idx="331">
                  <c:v>337.37832529312118</c:v>
                </c:pt>
                <c:pt idx="332">
                  <c:v>338.37832529312118</c:v>
                </c:pt>
                <c:pt idx="333">
                  <c:v>339.37832529312118</c:v>
                </c:pt>
                <c:pt idx="334">
                  <c:v>340.37832529312118</c:v>
                </c:pt>
                <c:pt idx="335">
                  <c:v>341.37832529312118</c:v>
                </c:pt>
                <c:pt idx="336">
                  <c:v>342.37832529312118</c:v>
                </c:pt>
                <c:pt idx="337">
                  <c:v>343.37832529312118</c:v>
                </c:pt>
                <c:pt idx="338">
                  <c:v>344.37832529312118</c:v>
                </c:pt>
                <c:pt idx="339">
                  <c:v>345.37832529312118</c:v>
                </c:pt>
                <c:pt idx="340">
                  <c:v>346.37832529312118</c:v>
                </c:pt>
                <c:pt idx="341">
                  <c:v>347.37832529312118</c:v>
                </c:pt>
                <c:pt idx="342">
                  <c:v>348.37832529312118</c:v>
                </c:pt>
                <c:pt idx="343">
                  <c:v>349.37832529312118</c:v>
                </c:pt>
                <c:pt idx="344">
                  <c:v>350.37832529312118</c:v>
                </c:pt>
                <c:pt idx="345">
                  <c:v>351.37832529312118</c:v>
                </c:pt>
                <c:pt idx="346">
                  <c:v>352.37832529312118</c:v>
                </c:pt>
                <c:pt idx="347">
                  <c:v>353.37832529312118</c:v>
                </c:pt>
                <c:pt idx="348">
                  <c:v>354.37832529312118</c:v>
                </c:pt>
                <c:pt idx="349">
                  <c:v>355.37832529312118</c:v>
                </c:pt>
                <c:pt idx="350">
                  <c:v>356.37832529312118</c:v>
                </c:pt>
                <c:pt idx="351">
                  <c:v>357.37832529312118</c:v>
                </c:pt>
                <c:pt idx="352">
                  <c:v>358.37832529312118</c:v>
                </c:pt>
                <c:pt idx="353">
                  <c:v>359.37832529312118</c:v>
                </c:pt>
                <c:pt idx="354">
                  <c:v>360.37832529312118</c:v>
                </c:pt>
                <c:pt idx="355">
                  <c:v>361.37832529312118</c:v>
                </c:pt>
                <c:pt idx="356">
                  <c:v>362.37832529312118</c:v>
                </c:pt>
                <c:pt idx="357">
                  <c:v>363.37832529312118</c:v>
                </c:pt>
                <c:pt idx="358">
                  <c:v>364.37832529312118</c:v>
                </c:pt>
                <c:pt idx="359">
                  <c:v>365.37832529312118</c:v>
                </c:pt>
                <c:pt idx="360">
                  <c:v>366.37832529312118</c:v>
                </c:pt>
                <c:pt idx="361">
                  <c:v>367.37832529312118</c:v>
                </c:pt>
                <c:pt idx="362">
                  <c:v>368.37832529312118</c:v>
                </c:pt>
                <c:pt idx="363">
                  <c:v>369.37832529312118</c:v>
                </c:pt>
                <c:pt idx="364">
                  <c:v>370.37832529312118</c:v>
                </c:pt>
              </c:numCache>
            </c:numRef>
          </c:xVal>
          <c:yVal>
            <c:numRef>
              <c:f>'1swp'!$L$6:$L$370</c:f>
              <c:numCache>
                <c:formatCode>0.00E+00</c:formatCode>
                <c:ptCount val="365"/>
                <c:pt idx="0">
                  <c:v>0.19075399999999901</c:v>
                </c:pt>
                <c:pt idx="1">
                  <c:v>9.3472E-2</c:v>
                </c:pt>
                <c:pt idx="2">
                  <c:v>-1.01599999999999E-2</c:v>
                </c:pt>
                <c:pt idx="3">
                  <c:v>-0.10718800000000001</c:v>
                </c:pt>
                <c:pt idx="4">
                  <c:v>-0.18440400000000001</c:v>
                </c:pt>
                <c:pt idx="5">
                  <c:v>-0.20421600000000001</c:v>
                </c:pt>
                <c:pt idx="6">
                  <c:v>-0.151892</c:v>
                </c:pt>
                <c:pt idx="7">
                  <c:v>-6.1976000000000003E-2</c:v>
                </c:pt>
                <c:pt idx="8">
                  <c:v>4.6227999999999998E-2</c:v>
                </c:pt>
                <c:pt idx="9">
                  <c:v>0.15087600000000001</c:v>
                </c:pt>
                <c:pt idx="10">
                  <c:v>0.210566</c:v>
                </c:pt>
                <c:pt idx="11">
                  <c:v>0.22098000000000001</c:v>
                </c:pt>
                <c:pt idx="12">
                  <c:v>0.166877999999999</c:v>
                </c:pt>
                <c:pt idx="13">
                  <c:v>7.6200000000000004E-2</c:v>
                </c:pt>
                <c:pt idx="14">
                  <c:v>-2.3367999999999899E-2</c:v>
                </c:pt>
                <c:pt idx="15">
                  <c:v>-0.122174</c:v>
                </c:pt>
                <c:pt idx="16">
                  <c:v>-0.19913599999999901</c:v>
                </c:pt>
                <c:pt idx="17">
                  <c:v>-0.231902</c:v>
                </c:pt>
                <c:pt idx="18">
                  <c:v>-0.18465799999999899</c:v>
                </c:pt>
                <c:pt idx="19">
                  <c:v>-8.6105999999999905E-2</c:v>
                </c:pt>
                <c:pt idx="20">
                  <c:v>3.0225999999999999E-2</c:v>
                </c:pt>
                <c:pt idx="21">
                  <c:v>0.15417799999999901</c:v>
                </c:pt>
                <c:pt idx="22">
                  <c:v>0.25603199999999998</c:v>
                </c:pt>
                <c:pt idx="23">
                  <c:v>0.31369000000000002</c:v>
                </c:pt>
                <c:pt idx="24">
                  <c:v>0.288797999999999</c:v>
                </c:pt>
                <c:pt idx="25">
                  <c:v>0.20167599999999999</c:v>
                </c:pt>
                <c:pt idx="26">
                  <c:v>8.4582000000000004E-2</c:v>
                </c:pt>
                <c:pt idx="27">
                  <c:v>-2.6415999999999901E-2</c:v>
                </c:pt>
                <c:pt idx="28">
                  <c:v>-0.130047999999999</c:v>
                </c:pt>
                <c:pt idx="29">
                  <c:v>-0.203708</c:v>
                </c:pt>
                <c:pt idx="30">
                  <c:v>-0.20954999999999999</c:v>
                </c:pt>
                <c:pt idx="31">
                  <c:v>-0.13461999999999999</c:v>
                </c:pt>
                <c:pt idx="32">
                  <c:v>-3.4289999999999897E-2</c:v>
                </c:pt>
                <c:pt idx="33">
                  <c:v>7.3405999999999902E-2</c:v>
                </c:pt>
                <c:pt idx="34">
                  <c:v>0.17246600000000001</c:v>
                </c:pt>
                <c:pt idx="35">
                  <c:v>0.226822</c:v>
                </c:pt>
                <c:pt idx="36">
                  <c:v>0.20294599999999899</c:v>
                </c:pt>
                <c:pt idx="37">
                  <c:v>0.12471400000000001</c:v>
                </c:pt>
                <c:pt idx="38">
                  <c:v>2.4892000000000001E-2</c:v>
                </c:pt>
                <c:pt idx="39">
                  <c:v>-8.3057999999999896E-2</c:v>
                </c:pt>
                <c:pt idx="40">
                  <c:v>-0.183896</c:v>
                </c:pt>
                <c:pt idx="41">
                  <c:v>-0.25907999999999998</c:v>
                </c:pt>
                <c:pt idx="42">
                  <c:v>-0.28854399999999902</c:v>
                </c:pt>
                <c:pt idx="43">
                  <c:v>-0.22453600000000001</c:v>
                </c:pt>
                <c:pt idx="44">
                  <c:v>-0.106172</c:v>
                </c:pt>
                <c:pt idx="45">
                  <c:v>2.0573999999999901E-2</c:v>
                </c:pt>
                <c:pt idx="46">
                  <c:v>0.15138399999999999</c:v>
                </c:pt>
                <c:pt idx="47">
                  <c:v>0.25679400000000002</c:v>
                </c:pt>
                <c:pt idx="48">
                  <c:v>0.29844999999999999</c:v>
                </c:pt>
                <c:pt idx="49">
                  <c:v>0.25425399999999998</c:v>
                </c:pt>
                <c:pt idx="50">
                  <c:v>0.16281399999999999</c:v>
                </c:pt>
                <c:pt idx="51">
                  <c:v>5.5118E-2</c:v>
                </c:pt>
                <c:pt idx="52">
                  <c:v>-6.4261999999999903E-2</c:v>
                </c:pt>
                <c:pt idx="53">
                  <c:v>-0.16433800000000001</c:v>
                </c:pt>
                <c:pt idx="54">
                  <c:v>-0.22631399999999899</c:v>
                </c:pt>
                <c:pt idx="55">
                  <c:v>-0.20929599999999901</c:v>
                </c:pt>
                <c:pt idx="56">
                  <c:v>-0.123443999999999</c:v>
                </c:pt>
                <c:pt idx="57">
                  <c:v>-1.8287999999999902E-2</c:v>
                </c:pt>
                <c:pt idx="58">
                  <c:v>8.8391999999999998E-2</c:v>
                </c:pt>
                <c:pt idx="59">
                  <c:v>0.17246600000000001</c:v>
                </c:pt>
                <c:pt idx="60">
                  <c:v>0.21717</c:v>
                </c:pt>
                <c:pt idx="61">
                  <c:v>0.18262600000000001</c:v>
                </c:pt>
                <c:pt idx="62">
                  <c:v>0.10236199999999999</c:v>
                </c:pt>
                <c:pt idx="63">
                  <c:v>-1.52399999999999E-3</c:v>
                </c:pt>
                <c:pt idx="64">
                  <c:v>-0.111251999999999</c:v>
                </c:pt>
                <c:pt idx="65">
                  <c:v>-0.20802599999999999</c:v>
                </c:pt>
                <c:pt idx="66">
                  <c:v>-0.27584399999999998</c:v>
                </c:pt>
                <c:pt idx="67">
                  <c:v>-0.28270200000000001</c:v>
                </c:pt>
                <c:pt idx="68">
                  <c:v>-0.19989799999999999</c:v>
                </c:pt>
                <c:pt idx="69">
                  <c:v>-8.0771999999999899E-2</c:v>
                </c:pt>
                <c:pt idx="70">
                  <c:v>4.9276E-2</c:v>
                </c:pt>
                <c:pt idx="71">
                  <c:v>0.17602200000000001</c:v>
                </c:pt>
                <c:pt idx="72">
                  <c:v>0.27660600000000002</c:v>
                </c:pt>
                <c:pt idx="73">
                  <c:v>0.30149799999999999</c:v>
                </c:pt>
                <c:pt idx="74">
                  <c:v>0.24155399999999999</c:v>
                </c:pt>
                <c:pt idx="75">
                  <c:v>0.143509999999999</c:v>
                </c:pt>
                <c:pt idx="76">
                  <c:v>2.1082E-2</c:v>
                </c:pt>
                <c:pt idx="77">
                  <c:v>-8.91539999999999E-2</c:v>
                </c:pt>
                <c:pt idx="78">
                  <c:v>-0.17475199999999999</c:v>
                </c:pt>
                <c:pt idx="79">
                  <c:v>-0.230123999999999</c:v>
                </c:pt>
                <c:pt idx="80">
                  <c:v>-0.197104</c:v>
                </c:pt>
                <c:pt idx="81">
                  <c:v>-0.11049</c:v>
                </c:pt>
                <c:pt idx="82">
                  <c:v>-7.1120000000000003E-3</c:v>
                </c:pt>
                <c:pt idx="83">
                  <c:v>9.7790000000000002E-2</c:v>
                </c:pt>
                <c:pt idx="84">
                  <c:v>0.180086</c:v>
                </c:pt>
                <c:pt idx="85">
                  <c:v>0.205232</c:v>
                </c:pt>
                <c:pt idx="86">
                  <c:v>0.16281399999999999</c:v>
                </c:pt>
                <c:pt idx="87">
                  <c:v>7.4929999999999997E-2</c:v>
                </c:pt>
                <c:pt idx="88">
                  <c:v>-2.8701999999999901E-2</c:v>
                </c:pt>
                <c:pt idx="89">
                  <c:v>-0.131825999999999</c:v>
                </c:pt>
                <c:pt idx="90">
                  <c:v>-0.22402799999999901</c:v>
                </c:pt>
                <c:pt idx="91">
                  <c:v>-0.28143199999999902</c:v>
                </c:pt>
                <c:pt idx="92">
                  <c:v>-0.27177999999999902</c:v>
                </c:pt>
                <c:pt idx="93">
                  <c:v>-0.18770600000000001</c:v>
                </c:pt>
                <c:pt idx="94">
                  <c:v>-6.4769999999999994E-2</c:v>
                </c:pt>
                <c:pt idx="95">
                  <c:v>6.2992000000000006E-2</c:v>
                </c:pt>
                <c:pt idx="96">
                  <c:v>0.18465799999999999</c:v>
                </c:pt>
                <c:pt idx="97">
                  <c:v>0.27050999999999997</c:v>
                </c:pt>
                <c:pt idx="98">
                  <c:v>0.27279599999999998</c:v>
                </c:pt>
                <c:pt idx="99">
                  <c:v>0.21107400000000001</c:v>
                </c:pt>
                <c:pt idx="100">
                  <c:v>0.11150599999999999</c:v>
                </c:pt>
                <c:pt idx="101">
                  <c:v>-5.0799999999998004E-4</c:v>
                </c:pt>
                <c:pt idx="102">
                  <c:v>-0.103631999999999</c:v>
                </c:pt>
                <c:pt idx="103">
                  <c:v>-0.19303999999999899</c:v>
                </c:pt>
                <c:pt idx="104">
                  <c:v>-0.22809199999999999</c:v>
                </c:pt>
                <c:pt idx="105">
                  <c:v>-0.18465799999999899</c:v>
                </c:pt>
                <c:pt idx="106">
                  <c:v>-9.6519999999999898E-2</c:v>
                </c:pt>
                <c:pt idx="107">
                  <c:v>2.5400000000000002E-3</c:v>
                </c:pt>
                <c:pt idx="108">
                  <c:v>0.10312399999999999</c:v>
                </c:pt>
                <c:pt idx="109">
                  <c:v>0.18313399999999999</c:v>
                </c:pt>
                <c:pt idx="110">
                  <c:v>0.20980399999999899</c:v>
                </c:pt>
                <c:pt idx="111">
                  <c:v>0.168402</c:v>
                </c:pt>
                <c:pt idx="112">
                  <c:v>8.1026000000000001E-2</c:v>
                </c:pt>
                <c:pt idx="113">
                  <c:v>-2.1589999999999901E-2</c:v>
                </c:pt>
                <c:pt idx="114">
                  <c:v>-0.12064999999999999</c:v>
                </c:pt>
                <c:pt idx="115">
                  <c:v>-0.20421599999999901</c:v>
                </c:pt>
                <c:pt idx="116">
                  <c:v>-0.255269999999999</c:v>
                </c:pt>
                <c:pt idx="117">
                  <c:v>-0.24485599999999999</c:v>
                </c:pt>
                <c:pt idx="118">
                  <c:v>-0.15748000000000001</c:v>
                </c:pt>
                <c:pt idx="119">
                  <c:v>-4.6227999999999998E-2</c:v>
                </c:pt>
                <c:pt idx="120">
                  <c:v>7.5691999999999995E-2</c:v>
                </c:pt>
                <c:pt idx="121">
                  <c:v>0.18313399999999999</c:v>
                </c:pt>
                <c:pt idx="122">
                  <c:v>0.25323800000000002</c:v>
                </c:pt>
                <c:pt idx="123">
                  <c:v>0.25247599999999998</c:v>
                </c:pt>
                <c:pt idx="124">
                  <c:v>0.17983199999999999</c:v>
                </c:pt>
                <c:pt idx="125">
                  <c:v>7.6200000000000004E-2</c:v>
                </c:pt>
                <c:pt idx="126">
                  <c:v>-2.7685999999999902E-2</c:v>
                </c:pt>
                <c:pt idx="127">
                  <c:v>-0.12217399999999901</c:v>
                </c:pt>
                <c:pt idx="128">
                  <c:v>-0.19989799999999899</c:v>
                </c:pt>
                <c:pt idx="129">
                  <c:v>-0.22656799999999999</c:v>
                </c:pt>
                <c:pt idx="130">
                  <c:v>-0.18592799999999901</c:v>
                </c:pt>
                <c:pt idx="131">
                  <c:v>-0.10642600000000001</c:v>
                </c:pt>
                <c:pt idx="132">
                  <c:v>-1.24459999999999E-2</c:v>
                </c:pt>
                <c:pt idx="133">
                  <c:v>8.0009999999999998E-2</c:v>
                </c:pt>
                <c:pt idx="134">
                  <c:v>0.16002</c:v>
                </c:pt>
                <c:pt idx="135">
                  <c:v>0.18668999999999999</c:v>
                </c:pt>
                <c:pt idx="136">
                  <c:v>0.150114</c:v>
                </c:pt>
                <c:pt idx="137">
                  <c:v>6.6802E-2</c:v>
                </c:pt>
                <c:pt idx="138">
                  <c:v>-2.8701999999999998E-2</c:v>
                </c:pt>
                <c:pt idx="139">
                  <c:v>-0.12064999999999899</c:v>
                </c:pt>
                <c:pt idx="140">
                  <c:v>-0.19964399999999999</c:v>
                </c:pt>
                <c:pt idx="141">
                  <c:v>-0.248666</c:v>
                </c:pt>
                <c:pt idx="142">
                  <c:v>-0.22834599999999999</c:v>
                </c:pt>
                <c:pt idx="143">
                  <c:v>-0.14401800000000001</c:v>
                </c:pt>
                <c:pt idx="144">
                  <c:v>-3.9115999999999998E-2</c:v>
                </c:pt>
                <c:pt idx="145">
                  <c:v>7.8740000000000004E-2</c:v>
                </c:pt>
                <c:pt idx="146">
                  <c:v>0.18491199999999999</c:v>
                </c:pt>
                <c:pt idx="147">
                  <c:v>0.30937199999999898</c:v>
                </c:pt>
                <c:pt idx="148">
                  <c:v>0.243586</c:v>
                </c:pt>
                <c:pt idx="149">
                  <c:v>0.178562</c:v>
                </c:pt>
                <c:pt idx="150">
                  <c:v>8.7884000000000004E-2</c:v>
                </c:pt>
                <c:pt idx="151">
                  <c:v>-1.77799999999999E-2</c:v>
                </c:pt>
                <c:pt idx="152">
                  <c:v>-0.113792</c:v>
                </c:pt>
                <c:pt idx="153">
                  <c:v>-0.19303999999999899</c:v>
                </c:pt>
                <c:pt idx="154">
                  <c:v>-0.22605999999999901</c:v>
                </c:pt>
                <c:pt idx="155">
                  <c:v>-0.18592799999999901</c:v>
                </c:pt>
                <c:pt idx="156">
                  <c:v>-0.10464799999999901</c:v>
                </c:pt>
                <c:pt idx="157">
                  <c:v>-9.3980000000000001E-3</c:v>
                </c:pt>
                <c:pt idx="158">
                  <c:v>8.4073999999999996E-2</c:v>
                </c:pt>
                <c:pt idx="159">
                  <c:v>0.16433800000000001</c:v>
                </c:pt>
                <c:pt idx="160">
                  <c:v>0.191769999999999</c:v>
                </c:pt>
                <c:pt idx="161">
                  <c:v>0.15646399999999999</c:v>
                </c:pt>
                <c:pt idx="162">
                  <c:v>7.5438000000000005E-2</c:v>
                </c:pt>
                <c:pt idx="163">
                  <c:v>-9.6519999999999904E-3</c:v>
                </c:pt>
                <c:pt idx="164">
                  <c:v>-0.106171999999999</c:v>
                </c:pt>
                <c:pt idx="165">
                  <c:v>-0.18110200000000001</c:v>
                </c:pt>
                <c:pt idx="166">
                  <c:v>-0.23266399999999901</c:v>
                </c:pt>
                <c:pt idx="167">
                  <c:v>-0.21209</c:v>
                </c:pt>
                <c:pt idx="168">
                  <c:v>-0.12750799999999901</c:v>
                </c:pt>
                <c:pt idx="169">
                  <c:v>-2.23519999999999E-2</c:v>
                </c:pt>
                <c:pt idx="170">
                  <c:v>8.4582000000000004E-2</c:v>
                </c:pt>
                <c:pt idx="171">
                  <c:v>0.18034</c:v>
                </c:pt>
                <c:pt idx="172">
                  <c:v>0.242316</c:v>
                </c:pt>
                <c:pt idx="173">
                  <c:v>0.23444200000000001</c:v>
                </c:pt>
                <c:pt idx="174">
                  <c:v>0.16967199999999999</c:v>
                </c:pt>
                <c:pt idx="175">
                  <c:v>8.0264000000000002E-2</c:v>
                </c:pt>
                <c:pt idx="176">
                  <c:v>-1.8796E-2</c:v>
                </c:pt>
                <c:pt idx="177">
                  <c:v>-0.110998</c:v>
                </c:pt>
                <c:pt idx="178">
                  <c:v>-0.178307999999999</c:v>
                </c:pt>
                <c:pt idx="179">
                  <c:v>-0.208533999999999</c:v>
                </c:pt>
                <c:pt idx="180">
                  <c:v>-0.17399000000000001</c:v>
                </c:pt>
                <c:pt idx="181">
                  <c:v>-9.4741999999999896E-2</c:v>
                </c:pt>
                <c:pt idx="182">
                  <c:v>6.3500000000000197E-3</c:v>
                </c:pt>
                <c:pt idx="183">
                  <c:v>9.8806000000000005E-2</c:v>
                </c:pt>
                <c:pt idx="184">
                  <c:v>0.183642</c:v>
                </c:pt>
                <c:pt idx="185">
                  <c:v>0.21945600000000001</c:v>
                </c:pt>
                <c:pt idx="186">
                  <c:v>0.18313399999999999</c:v>
                </c:pt>
                <c:pt idx="187">
                  <c:v>0.10642600000000001</c:v>
                </c:pt>
                <c:pt idx="188">
                  <c:v>1.4224000000000001E-2</c:v>
                </c:pt>
                <c:pt idx="189">
                  <c:v>-7.7723999999999904E-2</c:v>
                </c:pt>
                <c:pt idx="190">
                  <c:v>-0.161797999999999</c:v>
                </c:pt>
                <c:pt idx="191">
                  <c:v>-0.218948</c:v>
                </c:pt>
                <c:pt idx="192">
                  <c:v>-0.198627999999999</c:v>
                </c:pt>
                <c:pt idx="193">
                  <c:v>-0.12598399999999901</c:v>
                </c:pt>
                <c:pt idx="194">
                  <c:v>-2.8701999999999998E-2</c:v>
                </c:pt>
                <c:pt idx="195">
                  <c:v>7.3660000000000003E-2</c:v>
                </c:pt>
                <c:pt idx="196">
                  <c:v>0.15493999999999999</c:v>
                </c:pt>
                <c:pt idx="197">
                  <c:v>0.20751800000000001</c:v>
                </c:pt>
                <c:pt idx="198">
                  <c:v>0.205486</c:v>
                </c:pt>
                <c:pt idx="199">
                  <c:v>0.15265400000000001</c:v>
                </c:pt>
                <c:pt idx="200">
                  <c:v>6.8580000000000002E-2</c:v>
                </c:pt>
                <c:pt idx="201">
                  <c:v>-2.1843999999999902E-2</c:v>
                </c:pt>
                <c:pt idx="202">
                  <c:v>-0.112014</c:v>
                </c:pt>
                <c:pt idx="203">
                  <c:v>-0.18592799999999901</c:v>
                </c:pt>
                <c:pt idx="204">
                  <c:v>-0.210566</c:v>
                </c:pt>
                <c:pt idx="205">
                  <c:v>-0.16586200000000001</c:v>
                </c:pt>
                <c:pt idx="206">
                  <c:v>-8.0517999999999895E-2</c:v>
                </c:pt>
                <c:pt idx="207">
                  <c:v>2.0320000000000001E-2</c:v>
                </c:pt>
                <c:pt idx="208">
                  <c:v>0.119634</c:v>
                </c:pt>
                <c:pt idx="209">
                  <c:v>0.19558</c:v>
                </c:pt>
                <c:pt idx="210">
                  <c:v>0.22326599999999999</c:v>
                </c:pt>
                <c:pt idx="211">
                  <c:v>0.19685</c:v>
                </c:pt>
                <c:pt idx="212">
                  <c:v>0.12928600000000001</c:v>
                </c:pt>
                <c:pt idx="213">
                  <c:v>3.7338000000000003E-2</c:v>
                </c:pt>
                <c:pt idx="214">
                  <c:v>-5.4609999999999902E-2</c:v>
                </c:pt>
                <c:pt idx="215">
                  <c:v>-0.13411200000000001</c:v>
                </c:pt>
                <c:pt idx="216">
                  <c:v>-0.195579999999999</c:v>
                </c:pt>
                <c:pt idx="217">
                  <c:v>-0.189991999999999</c:v>
                </c:pt>
                <c:pt idx="218">
                  <c:v>-0.13055600000000001</c:v>
                </c:pt>
                <c:pt idx="219">
                  <c:v>-3.4290000000000001E-2</c:v>
                </c:pt>
                <c:pt idx="220">
                  <c:v>6.2230000000000001E-2</c:v>
                </c:pt>
                <c:pt idx="221">
                  <c:v>0.14325599999999999</c:v>
                </c:pt>
                <c:pt idx="222">
                  <c:v>0.195072</c:v>
                </c:pt>
                <c:pt idx="223">
                  <c:v>0.18770600000000001</c:v>
                </c:pt>
                <c:pt idx="224">
                  <c:v>0.136652</c:v>
                </c:pt>
                <c:pt idx="225">
                  <c:v>4.9022000000000003E-2</c:v>
                </c:pt>
                <c:pt idx="226">
                  <c:v>-4.4195999999999902E-2</c:v>
                </c:pt>
                <c:pt idx="227">
                  <c:v>-0.13589000000000001</c:v>
                </c:pt>
                <c:pt idx="228">
                  <c:v>-0.213614</c:v>
                </c:pt>
                <c:pt idx="229">
                  <c:v>-0.24790400000000001</c:v>
                </c:pt>
                <c:pt idx="230">
                  <c:v>-0.20980399999999899</c:v>
                </c:pt>
                <c:pt idx="231">
                  <c:v>-0.116077999999999</c:v>
                </c:pt>
                <c:pt idx="232">
                  <c:v>-1.0413999999999901E-2</c:v>
                </c:pt>
                <c:pt idx="233">
                  <c:v>9.3726000000000004E-2</c:v>
                </c:pt>
                <c:pt idx="234">
                  <c:v>0.17729200000000001</c:v>
                </c:pt>
                <c:pt idx="235">
                  <c:v>0.211836</c:v>
                </c:pt>
                <c:pt idx="236">
                  <c:v>0.18923000000000001</c:v>
                </c:pt>
                <c:pt idx="237">
                  <c:v>0.116586</c:v>
                </c:pt>
                <c:pt idx="238">
                  <c:v>3.0988000000000002E-2</c:v>
                </c:pt>
                <c:pt idx="239">
                  <c:v>-5.5371999999999998E-2</c:v>
                </c:pt>
                <c:pt idx="240">
                  <c:v>-0.14427199999999901</c:v>
                </c:pt>
                <c:pt idx="241">
                  <c:v>-0.20142199999999899</c:v>
                </c:pt>
                <c:pt idx="242">
                  <c:v>-0.20396199999999901</c:v>
                </c:pt>
                <c:pt idx="243">
                  <c:v>-0.143255999999999</c:v>
                </c:pt>
                <c:pt idx="244">
                  <c:v>-5.4101999999999997E-2</c:v>
                </c:pt>
                <c:pt idx="245">
                  <c:v>3.8861999999999897E-2</c:v>
                </c:pt>
                <c:pt idx="246">
                  <c:v>0.11988799999999999</c:v>
                </c:pt>
                <c:pt idx="247">
                  <c:v>0.17500599999999999</c:v>
                </c:pt>
                <c:pt idx="248">
                  <c:v>0.17652999999999999</c:v>
                </c:pt>
                <c:pt idx="249">
                  <c:v>0.12192</c:v>
                </c:pt>
                <c:pt idx="250">
                  <c:v>3.1495999999999899E-2</c:v>
                </c:pt>
                <c:pt idx="251">
                  <c:v>-6.3754000000000005E-2</c:v>
                </c:pt>
                <c:pt idx="252">
                  <c:v>-0.15798799999999999</c:v>
                </c:pt>
                <c:pt idx="253">
                  <c:v>-0.22631399999999999</c:v>
                </c:pt>
                <c:pt idx="254">
                  <c:v>-0.25806399999999902</c:v>
                </c:pt>
                <c:pt idx="255">
                  <c:v>-0.21462999999999899</c:v>
                </c:pt>
                <c:pt idx="256">
                  <c:v>-0.124967999999999</c:v>
                </c:pt>
                <c:pt idx="257">
                  <c:v>-1.2191999999999901E-2</c:v>
                </c:pt>
                <c:pt idx="258">
                  <c:v>8.9915999999999996E-2</c:v>
                </c:pt>
                <c:pt idx="259">
                  <c:v>0.17729200000000001</c:v>
                </c:pt>
                <c:pt idx="260">
                  <c:v>0.22148799999999999</c:v>
                </c:pt>
                <c:pt idx="261">
                  <c:v>0.198882</c:v>
                </c:pt>
                <c:pt idx="262">
                  <c:v>0.122936</c:v>
                </c:pt>
                <c:pt idx="263">
                  <c:v>4.2164E-2</c:v>
                </c:pt>
                <c:pt idx="264">
                  <c:v>-5.7149999999999902E-2</c:v>
                </c:pt>
                <c:pt idx="265">
                  <c:v>-0.14351</c:v>
                </c:pt>
                <c:pt idx="266">
                  <c:v>-0.198373999999999</c:v>
                </c:pt>
                <c:pt idx="267">
                  <c:v>-0.207009999999999</c:v>
                </c:pt>
                <c:pt idx="268">
                  <c:v>-0.14960599999999999</c:v>
                </c:pt>
                <c:pt idx="269">
                  <c:v>-5.4609999999999999E-2</c:v>
                </c:pt>
                <c:pt idx="270">
                  <c:v>4.6227999999999998E-2</c:v>
                </c:pt>
                <c:pt idx="271">
                  <c:v>0.13461999999999999</c:v>
                </c:pt>
                <c:pt idx="272">
                  <c:v>0.19151599999999899</c:v>
                </c:pt>
                <c:pt idx="273">
                  <c:v>0.183388</c:v>
                </c:pt>
                <c:pt idx="274">
                  <c:v>0.122428</c:v>
                </c:pt>
                <c:pt idx="275">
                  <c:v>2.9464000000000001E-2</c:v>
                </c:pt>
                <c:pt idx="276">
                  <c:v>-6.9087999999999997E-2</c:v>
                </c:pt>
                <c:pt idx="277">
                  <c:v>-0.163321999999999</c:v>
                </c:pt>
                <c:pt idx="278">
                  <c:v>-0.23139399999999899</c:v>
                </c:pt>
                <c:pt idx="279">
                  <c:v>-0.26339800000000002</c:v>
                </c:pt>
                <c:pt idx="280">
                  <c:v>-0.220471999999999</c:v>
                </c:pt>
                <c:pt idx="281">
                  <c:v>-0.119634</c:v>
                </c:pt>
                <c:pt idx="282">
                  <c:v>-9.9059999999999895E-3</c:v>
                </c:pt>
                <c:pt idx="283">
                  <c:v>0.10134600000000001</c:v>
                </c:pt>
                <c:pt idx="284">
                  <c:v>0.19177</c:v>
                </c:pt>
                <c:pt idx="285">
                  <c:v>0.235203999999999</c:v>
                </c:pt>
                <c:pt idx="286">
                  <c:v>0.20573999999999901</c:v>
                </c:pt>
                <c:pt idx="287">
                  <c:v>0.13716</c:v>
                </c:pt>
                <c:pt idx="288">
                  <c:v>4.5974000000000001E-2</c:v>
                </c:pt>
                <c:pt idx="289">
                  <c:v>-6.0197999999999897E-2</c:v>
                </c:pt>
                <c:pt idx="290">
                  <c:v>-0.14452599999999899</c:v>
                </c:pt>
                <c:pt idx="291">
                  <c:v>-0.20599399999999901</c:v>
                </c:pt>
                <c:pt idx="292">
                  <c:v>-0.20116799999999899</c:v>
                </c:pt>
                <c:pt idx="293">
                  <c:v>-0.13614399999999899</c:v>
                </c:pt>
                <c:pt idx="294">
                  <c:v>-4.5719999999999997E-2</c:v>
                </c:pt>
                <c:pt idx="295">
                  <c:v>5.99439999999999E-2</c:v>
                </c:pt>
                <c:pt idx="296">
                  <c:v>0.150113999999999</c:v>
                </c:pt>
                <c:pt idx="297">
                  <c:v>0.20573999999999901</c:v>
                </c:pt>
                <c:pt idx="298">
                  <c:v>0.19303999999999999</c:v>
                </c:pt>
                <c:pt idx="299">
                  <c:v>0.12572999999999901</c:v>
                </c:pt>
                <c:pt idx="300">
                  <c:v>3.175E-2</c:v>
                </c:pt>
                <c:pt idx="301">
                  <c:v>-7.1119999999999906E-2</c:v>
                </c:pt>
                <c:pt idx="302">
                  <c:v>-0.15798799999999999</c:v>
                </c:pt>
                <c:pt idx="303">
                  <c:v>-0.23113999999999901</c:v>
                </c:pt>
                <c:pt idx="304">
                  <c:v>-0.247142</c:v>
                </c:pt>
                <c:pt idx="305">
                  <c:v>-0.183387999999999</c:v>
                </c:pt>
                <c:pt idx="306">
                  <c:v>-8.3565999999999904E-2</c:v>
                </c:pt>
                <c:pt idx="307">
                  <c:v>3.0988000000000002E-2</c:v>
                </c:pt>
                <c:pt idx="308">
                  <c:v>0.14097000000000001</c:v>
                </c:pt>
                <c:pt idx="309">
                  <c:v>0.23266400000000001</c:v>
                </c:pt>
                <c:pt idx="310">
                  <c:v>0.27660600000000002</c:v>
                </c:pt>
                <c:pt idx="311">
                  <c:v>0.22986999999999999</c:v>
                </c:pt>
                <c:pt idx="312">
                  <c:v>0.13944599999999899</c:v>
                </c:pt>
                <c:pt idx="313">
                  <c:v>3.04799999999999E-2</c:v>
                </c:pt>
                <c:pt idx="314">
                  <c:v>-8.0263999999999905E-2</c:v>
                </c:pt>
                <c:pt idx="315">
                  <c:v>-0.16636999999999899</c:v>
                </c:pt>
                <c:pt idx="316">
                  <c:v>-0.22250400000000001</c:v>
                </c:pt>
                <c:pt idx="317">
                  <c:v>-0.21081999999999901</c:v>
                </c:pt>
                <c:pt idx="318">
                  <c:v>-0.13919199999999901</c:v>
                </c:pt>
                <c:pt idx="319">
                  <c:v>-4.1910000000000003E-2</c:v>
                </c:pt>
                <c:pt idx="320">
                  <c:v>6.4769999999999994E-2</c:v>
                </c:pt>
                <c:pt idx="321">
                  <c:v>0.15087600000000001</c:v>
                </c:pt>
                <c:pt idx="322">
                  <c:v>0.192278</c:v>
                </c:pt>
                <c:pt idx="323">
                  <c:v>0.16586199999999901</c:v>
                </c:pt>
                <c:pt idx="324">
                  <c:v>9.0424000000000004E-2</c:v>
                </c:pt>
                <c:pt idx="325">
                  <c:v>-7.6200000000003999E-4</c:v>
                </c:pt>
                <c:pt idx="326">
                  <c:v>-0.101091999999999</c:v>
                </c:pt>
                <c:pt idx="327">
                  <c:v>-0.18542</c:v>
                </c:pt>
                <c:pt idx="328">
                  <c:v>-0.23876</c:v>
                </c:pt>
                <c:pt idx="329">
                  <c:v>-0.238759999999999</c:v>
                </c:pt>
                <c:pt idx="330">
                  <c:v>-0.16814799999999899</c:v>
                </c:pt>
                <c:pt idx="331">
                  <c:v>-5.8673999999999997E-2</c:v>
                </c:pt>
                <c:pt idx="332">
                  <c:v>5.9181999999999998E-2</c:v>
                </c:pt>
                <c:pt idx="333">
                  <c:v>0.17449799999999899</c:v>
                </c:pt>
                <c:pt idx="334">
                  <c:v>0.25273000000000001</c:v>
                </c:pt>
                <c:pt idx="335">
                  <c:v>0.28270200000000001</c:v>
                </c:pt>
                <c:pt idx="336">
                  <c:v>0.22758400000000001</c:v>
                </c:pt>
                <c:pt idx="337">
                  <c:v>0.140462</c:v>
                </c:pt>
                <c:pt idx="338">
                  <c:v>3.4289999999999897E-2</c:v>
                </c:pt>
                <c:pt idx="339">
                  <c:v>-7.4167999999999998E-2</c:v>
                </c:pt>
                <c:pt idx="340">
                  <c:v>-0.15976599999999999</c:v>
                </c:pt>
                <c:pt idx="341">
                  <c:v>-0.20599400000000001</c:v>
                </c:pt>
                <c:pt idx="342">
                  <c:v>-0.17652999999999899</c:v>
                </c:pt>
                <c:pt idx="343">
                  <c:v>-9.6519999999999898E-2</c:v>
                </c:pt>
                <c:pt idx="344">
                  <c:v>2.7940000000000399E-3</c:v>
                </c:pt>
                <c:pt idx="345">
                  <c:v>0.100329999999999</c:v>
                </c:pt>
                <c:pt idx="346">
                  <c:v>0.168402</c:v>
                </c:pt>
                <c:pt idx="347">
                  <c:v>0.18923000000000001</c:v>
                </c:pt>
                <c:pt idx="348">
                  <c:v>0.14325599999999999</c:v>
                </c:pt>
                <c:pt idx="349">
                  <c:v>5.8673999999999997E-2</c:v>
                </c:pt>
                <c:pt idx="350">
                  <c:v>-3.4797999999999898E-2</c:v>
                </c:pt>
                <c:pt idx="351">
                  <c:v>-0.128269999999999</c:v>
                </c:pt>
                <c:pt idx="352">
                  <c:v>-0.20599399999999901</c:v>
                </c:pt>
                <c:pt idx="353">
                  <c:v>-0.24942800000000001</c:v>
                </c:pt>
                <c:pt idx="354">
                  <c:v>-0.22733</c:v>
                </c:pt>
                <c:pt idx="355">
                  <c:v>-0.135381999999999</c:v>
                </c:pt>
                <c:pt idx="356">
                  <c:v>-2.26059999999999E-2</c:v>
                </c:pt>
                <c:pt idx="357">
                  <c:v>9.4995999999999997E-2</c:v>
                </c:pt>
                <c:pt idx="358">
                  <c:v>0.19761199999999901</c:v>
                </c:pt>
                <c:pt idx="359">
                  <c:v>0.26543</c:v>
                </c:pt>
                <c:pt idx="360">
                  <c:v>0.25907999999999998</c:v>
                </c:pt>
                <c:pt idx="361">
                  <c:v>0.18948399999999899</c:v>
                </c:pt>
                <c:pt idx="362">
                  <c:v>9.1693999999999998E-2</c:v>
                </c:pt>
                <c:pt idx="363">
                  <c:v>-9.6520000000000199E-3</c:v>
                </c:pt>
                <c:pt idx="364">
                  <c:v>-0.104648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5-469C-8E0A-6F3084A92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PVP</a:t>
            </a:r>
            <a:r>
              <a:rPr lang="en-US" sz="1600" b="1" i="0" u="none" strike="noStrike" baseline="0">
                <a:effectLst/>
              </a:rPr>
              <a:t>, D = 0.15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214381500309443"/>
          <c:y val="2.595572399149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1460177377733"/>
          <c:y val="0.23481742134675226"/>
          <c:w val="0.85771642706236251"/>
          <c:h val="0.54631503520848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'2pvp'!$C$5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'2pvp'!$A$6:$A$381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11.377987912325558</c:v>
                </c:pt>
                <c:pt idx="6">
                  <c:v>12.377987912325558</c:v>
                </c:pt>
                <c:pt idx="7">
                  <c:v>13.377987912325558</c:v>
                </c:pt>
                <c:pt idx="8">
                  <c:v>14.377987912325558</c:v>
                </c:pt>
                <c:pt idx="9">
                  <c:v>15.377987912325558</c:v>
                </c:pt>
                <c:pt idx="10">
                  <c:v>16.377987912325558</c:v>
                </c:pt>
                <c:pt idx="11">
                  <c:v>17.377987912325558</c:v>
                </c:pt>
                <c:pt idx="12">
                  <c:v>18.377987912325558</c:v>
                </c:pt>
                <c:pt idx="13">
                  <c:v>19.377987912325558</c:v>
                </c:pt>
                <c:pt idx="14">
                  <c:v>20.377987912325558</c:v>
                </c:pt>
                <c:pt idx="15">
                  <c:v>21.377987912325558</c:v>
                </c:pt>
                <c:pt idx="16">
                  <c:v>22.377987912325558</c:v>
                </c:pt>
                <c:pt idx="17">
                  <c:v>23.377987912325558</c:v>
                </c:pt>
                <c:pt idx="18">
                  <c:v>24.377987912325558</c:v>
                </c:pt>
                <c:pt idx="19">
                  <c:v>25.377987912325558</c:v>
                </c:pt>
                <c:pt idx="20">
                  <c:v>26.377987912325558</c:v>
                </c:pt>
                <c:pt idx="21">
                  <c:v>27.377987912325558</c:v>
                </c:pt>
                <c:pt idx="22">
                  <c:v>28.377987912325558</c:v>
                </c:pt>
                <c:pt idx="23">
                  <c:v>29.377987912325558</c:v>
                </c:pt>
                <c:pt idx="24">
                  <c:v>30.377987912325558</c:v>
                </c:pt>
                <c:pt idx="25">
                  <c:v>31.377987912325558</c:v>
                </c:pt>
                <c:pt idx="26">
                  <c:v>32.377987912325558</c:v>
                </c:pt>
                <c:pt idx="27">
                  <c:v>33.377987912325558</c:v>
                </c:pt>
                <c:pt idx="28">
                  <c:v>34.377987912325558</c:v>
                </c:pt>
                <c:pt idx="29">
                  <c:v>35.377987912325558</c:v>
                </c:pt>
                <c:pt idx="30">
                  <c:v>36.377987912325558</c:v>
                </c:pt>
                <c:pt idx="31">
                  <c:v>37.377987912325558</c:v>
                </c:pt>
                <c:pt idx="32">
                  <c:v>38.377987912325558</c:v>
                </c:pt>
                <c:pt idx="33">
                  <c:v>39.377987912325558</c:v>
                </c:pt>
                <c:pt idx="34">
                  <c:v>40.377987912325558</c:v>
                </c:pt>
                <c:pt idx="35">
                  <c:v>41.377987912325558</c:v>
                </c:pt>
                <c:pt idx="36">
                  <c:v>42.377987912325558</c:v>
                </c:pt>
                <c:pt idx="37">
                  <c:v>43.377987912325558</c:v>
                </c:pt>
                <c:pt idx="38">
                  <c:v>44.377987912325558</c:v>
                </c:pt>
                <c:pt idx="39">
                  <c:v>45.377987912325558</c:v>
                </c:pt>
                <c:pt idx="40">
                  <c:v>46.377987912325558</c:v>
                </c:pt>
                <c:pt idx="41">
                  <c:v>47.377987912325558</c:v>
                </c:pt>
                <c:pt idx="42">
                  <c:v>48.377987912325558</c:v>
                </c:pt>
                <c:pt idx="43">
                  <c:v>49.377987912325558</c:v>
                </c:pt>
                <c:pt idx="44">
                  <c:v>50.377987912325558</c:v>
                </c:pt>
                <c:pt idx="45">
                  <c:v>51.377987912325558</c:v>
                </c:pt>
                <c:pt idx="46">
                  <c:v>52.377987912325558</c:v>
                </c:pt>
                <c:pt idx="47">
                  <c:v>53.377987912325558</c:v>
                </c:pt>
                <c:pt idx="48">
                  <c:v>54.377987912325558</c:v>
                </c:pt>
                <c:pt idx="49">
                  <c:v>55.377987912325558</c:v>
                </c:pt>
                <c:pt idx="50">
                  <c:v>56.377987912325558</c:v>
                </c:pt>
                <c:pt idx="51">
                  <c:v>57.377987912325558</c:v>
                </c:pt>
                <c:pt idx="52">
                  <c:v>58.377987912325558</c:v>
                </c:pt>
                <c:pt idx="53">
                  <c:v>59.377987912325558</c:v>
                </c:pt>
                <c:pt idx="54">
                  <c:v>60.377987912325558</c:v>
                </c:pt>
                <c:pt idx="55">
                  <c:v>61.377987912325558</c:v>
                </c:pt>
                <c:pt idx="56">
                  <c:v>62.377987912325558</c:v>
                </c:pt>
                <c:pt idx="57">
                  <c:v>63.377987912325558</c:v>
                </c:pt>
                <c:pt idx="58">
                  <c:v>64.377987912325551</c:v>
                </c:pt>
                <c:pt idx="59">
                  <c:v>65.377987912325551</c:v>
                </c:pt>
                <c:pt idx="60">
                  <c:v>66.377987912325551</c:v>
                </c:pt>
                <c:pt idx="61">
                  <c:v>67.377987912325551</c:v>
                </c:pt>
                <c:pt idx="62">
                  <c:v>68.377987912325551</c:v>
                </c:pt>
                <c:pt idx="63">
                  <c:v>69.377987912325551</c:v>
                </c:pt>
                <c:pt idx="64">
                  <c:v>70.377987912325551</c:v>
                </c:pt>
                <c:pt idx="65">
                  <c:v>71.377987912325551</c:v>
                </c:pt>
                <c:pt idx="66">
                  <c:v>72.377987912325551</c:v>
                </c:pt>
                <c:pt idx="67">
                  <c:v>73.377987912325551</c:v>
                </c:pt>
                <c:pt idx="68">
                  <c:v>74.377987912325551</c:v>
                </c:pt>
                <c:pt idx="69">
                  <c:v>75.377987912325551</c:v>
                </c:pt>
                <c:pt idx="70">
                  <c:v>76.377987912325551</c:v>
                </c:pt>
                <c:pt idx="71">
                  <c:v>77.377987912325551</c:v>
                </c:pt>
                <c:pt idx="72">
                  <c:v>78.377987912325551</c:v>
                </c:pt>
                <c:pt idx="73">
                  <c:v>79.377987912325551</c:v>
                </c:pt>
                <c:pt idx="74">
                  <c:v>80.377987912325551</c:v>
                </c:pt>
                <c:pt idx="75">
                  <c:v>81.377987912325551</c:v>
                </c:pt>
                <c:pt idx="76">
                  <c:v>82.377987912325551</c:v>
                </c:pt>
                <c:pt idx="77">
                  <c:v>83.377987912325551</c:v>
                </c:pt>
                <c:pt idx="78">
                  <c:v>84.377987912325551</c:v>
                </c:pt>
                <c:pt idx="79">
                  <c:v>85.377987912325551</c:v>
                </c:pt>
                <c:pt idx="80">
                  <c:v>86.377987912325551</c:v>
                </c:pt>
                <c:pt idx="81">
                  <c:v>87.377987912325551</c:v>
                </c:pt>
                <c:pt idx="82">
                  <c:v>88.377987912325551</c:v>
                </c:pt>
                <c:pt idx="83">
                  <c:v>89.377987912325551</c:v>
                </c:pt>
                <c:pt idx="84">
                  <c:v>90.377987912325551</c:v>
                </c:pt>
                <c:pt idx="85">
                  <c:v>91.377987912325551</c:v>
                </c:pt>
                <c:pt idx="86">
                  <c:v>92.377987912325551</c:v>
                </c:pt>
                <c:pt idx="87">
                  <c:v>93.377987912325551</c:v>
                </c:pt>
                <c:pt idx="88">
                  <c:v>94.377987912325551</c:v>
                </c:pt>
                <c:pt idx="89">
                  <c:v>95.377987912325551</c:v>
                </c:pt>
                <c:pt idx="90">
                  <c:v>96.377987912325551</c:v>
                </c:pt>
                <c:pt idx="91">
                  <c:v>97.377987912325551</c:v>
                </c:pt>
                <c:pt idx="92">
                  <c:v>98.377987912325551</c:v>
                </c:pt>
                <c:pt idx="93">
                  <c:v>99.377987912325551</c:v>
                </c:pt>
                <c:pt idx="94">
                  <c:v>100.37798791232555</c:v>
                </c:pt>
                <c:pt idx="95">
                  <c:v>101.37798791232555</c:v>
                </c:pt>
                <c:pt idx="96">
                  <c:v>102.37798791232555</c:v>
                </c:pt>
                <c:pt idx="97">
                  <c:v>103.37798791232555</c:v>
                </c:pt>
                <c:pt idx="98">
                  <c:v>104.37798791232555</c:v>
                </c:pt>
                <c:pt idx="99">
                  <c:v>105.37798791232555</c:v>
                </c:pt>
                <c:pt idx="100">
                  <c:v>106.37798791232555</c:v>
                </c:pt>
                <c:pt idx="101">
                  <c:v>107.37798791232555</c:v>
                </c:pt>
                <c:pt idx="102">
                  <c:v>108.37798791232555</c:v>
                </c:pt>
                <c:pt idx="103">
                  <c:v>109.37798791232555</c:v>
                </c:pt>
                <c:pt idx="104">
                  <c:v>110.37798791232555</c:v>
                </c:pt>
                <c:pt idx="105">
                  <c:v>111.37798791232555</c:v>
                </c:pt>
                <c:pt idx="106">
                  <c:v>112.37798791232555</c:v>
                </c:pt>
                <c:pt idx="107">
                  <c:v>113.37798791232555</c:v>
                </c:pt>
                <c:pt idx="108">
                  <c:v>114.37798791232555</c:v>
                </c:pt>
                <c:pt idx="109">
                  <c:v>115.37798791232555</c:v>
                </c:pt>
                <c:pt idx="110">
                  <c:v>116.37798791232555</c:v>
                </c:pt>
                <c:pt idx="111">
                  <c:v>117.37798791232555</c:v>
                </c:pt>
                <c:pt idx="112">
                  <c:v>118.37798791232555</c:v>
                </c:pt>
                <c:pt idx="113">
                  <c:v>119.37798791232555</c:v>
                </c:pt>
                <c:pt idx="114">
                  <c:v>120.37798791232555</c:v>
                </c:pt>
                <c:pt idx="115">
                  <c:v>121.37798791232555</c:v>
                </c:pt>
                <c:pt idx="116">
                  <c:v>122.37798791232555</c:v>
                </c:pt>
                <c:pt idx="117">
                  <c:v>123.37798791232555</c:v>
                </c:pt>
                <c:pt idx="118">
                  <c:v>124.37798791232555</c:v>
                </c:pt>
                <c:pt idx="119">
                  <c:v>125.37798791232555</c:v>
                </c:pt>
                <c:pt idx="120">
                  <c:v>126.37798791232555</c:v>
                </c:pt>
                <c:pt idx="121">
                  <c:v>127.37798791232555</c:v>
                </c:pt>
                <c:pt idx="122">
                  <c:v>128.37798791232555</c:v>
                </c:pt>
                <c:pt idx="123">
                  <c:v>129.37798791232555</c:v>
                </c:pt>
                <c:pt idx="124">
                  <c:v>130.37798791232555</c:v>
                </c:pt>
                <c:pt idx="125">
                  <c:v>131.37798791232555</c:v>
                </c:pt>
                <c:pt idx="126">
                  <c:v>132.37798791232555</c:v>
                </c:pt>
                <c:pt idx="127">
                  <c:v>133.37798791232555</c:v>
                </c:pt>
                <c:pt idx="128">
                  <c:v>134.37798791232555</c:v>
                </c:pt>
                <c:pt idx="129">
                  <c:v>135.37798791232555</c:v>
                </c:pt>
                <c:pt idx="130">
                  <c:v>136.37798791232555</c:v>
                </c:pt>
                <c:pt idx="131">
                  <c:v>137.37798791232555</c:v>
                </c:pt>
                <c:pt idx="132">
                  <c:v>138.37798791232555</c:v>
                </c:pt>
                <c:pt idx="133">
                  <c:v>139.37798791232555</c:v>
                </c:pt>
                <c:pt idx="134">
                  <c:v>140.37798791232555</c:v>
                </c:pt>
                <c:pt idx="135">
                  <c:v>141.37798791232555</c:v>
                </c:pt>
                <c:pt idx="136">
                  <c:v>142.37798791232555</c:v>
                </c:pt>
                <c:pt idx="137">
                  <c:v>143.37798791232555</c:v>
                </c:pt>
                <c:pt idx="138">
                  <c:v>144.37798791232555</c:v>
                </c:pt>
                <c:pt idx="139">
                  <c:v>145.37798791232555</c:v>
                </c:pt>
                <c:pt idx="140">
                  <c:v>146.37798791232555</c:v>
                </c:pt>
                <c:pt idx="141">
                  <c:v>147.37798791232555</c:v>
                </c:pt>
                <c:pt idx="142">
                  <c:v>148.37798791232555</c:v>
                </c:pt>
                <c:pt idx="143">
                  <c:v>149.37798791232555</c:v>
                </c:pt>
                <c:pt idx="144">
                  <c:v>150.37798791232555</c:v>
                </c:pt>
                <c:pt idx="145">
                  <c:v>151.37798791232555</c:v>
                </c:pt>
                <c:pt idx="146">
                  <c:v>152.37798791232555</c:v>
                </c:pt>
                <c:pt idx="147">
                  <c:v>153.37798791232555</c:v>
                </c:pt>
                <c:pt idx="148">
                  <c:v>154.37798791232555</c:v>
                </c:pt>
                <c:pt idx="149">
                  <c:v>155.37798791232555</c:v>
                </c:pt>
                <c:pt idx="150">
                  <c:v>156.37798791232555</c:v>
                </c:pt>
                <c:pt idx="151">
                  <c:v>157.37798791232555</c:v>
                </c:pt>
                <c:pt idx="152">
                  <c:v>158.37798791232555</c:v>
                </c:pt>
                <c:pt idx="153">
                  <c:v>159.37798791232555</c:v>
                </c:pt>
                <c:pt idx="154">
                  <c:v>160.37798791232555</c:v>
                </c:pt>
                <c:pt idx="155">
                  <c:v>161.37798791232555</c:v>
                </c:pt>
                <c:pt idx="156">
                  <c:v>162.37798791232555</c:v>
                </c:pt>
                <c:pt idx="157">
                  <c:v>163.37798791232555</c:v>
                </c:pt>
                <c:pt idx="158">
                  <c:v>164.37798791232555</c:v>
                </c:pt>
                <c:pt idx="159">
                  <c:v>165.37798791232555</c:v>
                </c:pt>
                <c:pt idx="160">
                  <c:v>166.37798791232555</c:v>
                </c:pt>
                <c:pt idx="161">
                  <c:v>167.37798791232555</c:v>
                </c:pt>
                <c:pt idx="162">
                  <c:v>168.37798791232555</c:v>
                </c:pt>
                <c:pt idx="163">
                  <c:v>169.37798791232555</c:v>
                </c:pt>
                <c:pt idx="164">
                  <c:v>170.37798791232555</c:v>
                </c:pt>
                <c:pt idx="165">
                  <c:v>171.37798791232555</c:v>
                </c:pt>
                <c:pt idx="166">
                  <c:v>172.37798791232555</c:v>
                </c:pt>
                <c:pt idx="167">
                  <c:v>173.37798791232555</c:v>
                </c:pt>
                <c:pt idx="168">
                  <c:v>174.37798791232555</c:v>
                </c:pt>
                <c:pt idx="169">
                  <c:v>175.37798791232555</c:v>
                </c:pt>
                <c:pt idx="170">
                  <c:v>176.37798791232555</c:v>
                </c:pt>
                <c:pt idx="171">
                  <c:v>177.37798791232555</c:v>
                </c:pt>
                <c:pt idx="172">
                  <c:v>178.37798791232555</c:v>
                </c:pt>
                <c:pt idx="173">
                  <c:v>179.37798791232555</c:v>
                </c:pt>
                <c:pt idx="174">
                  <c:v>180.37798791232555</c:v>
                </c:pt>
                <c:pt idx="175">
                  <c:v>181.37798791232555</c:v>
                </c:pt>
                <c:pt idx="176">
                  <c:v>182.37798791232555</c:v>
                </c:pt>
                <c:pt idx="177">
                  <c:v>183.37798791232555</c:v>
                </c:pt>
                <c:pt idx="178">
                  <c:v>184.37798791232555</c:v>
                </c:pt>
                <c:pt idx="179">
                  <c:v>185.37798791232555</c:v>
                </c:pt>
                <c:pt idx="180">
                  <c:v>186.37798791232555</c:v>
                </c:pt>
                <c:pt idx="181">
                  <c:v>187.37798791232555</c:v>
                </c:pt>
                <c:pt idx="182">
                  <c:v>188.37798791232555</c:v>
                </c:pt>
                <c:pt idx="183">
                  <c:v>189.37798791232555</c:v>
                </c:pt>
                <c:pt idx="184">
                  <c:v>190.37798791232555</c:v>
                </c:pt>
                <c:pt idx="185">
                  <c:v>191.37798791232555</c:v>
                </c:pt>
                <c:pt idx="186">
                  <c:v>192.37798791232555</c:v>
                </c:pt>
                <c:pt idx="187">
                  <c:v>193.37798791232555</c:v>
                </c:pt>
                <c:pt idx="188">
                  <c:v>194.37798791232555</c:v>
                </c:pt>
                <c:pt idx="189">
                  <c:v>195.37798791232555</c:v>
                </c:pt>
                <c:pt idx="190">
                  <c:v>196.37798791232555</c:v>
                </c:pt>
                <c:pt idx="191">
                  <c:v>197.37798791232555</c:v>
                </c:pt>
                <c:pt idx="192">
                  <c:v>198.37798791232555</c:v>
                </c:pt>
                <c:pt idx="193">
                  <c:v>199.37798791232555</c:v>
                </c:pt>
                <c:pt idx="194">
                  <c:v>200.37798791232555</c:v>
                </c:pt>
                <c:pt idx="195">
                  <c:v>201.37798791232555</c:v>
                </c:pt>
                <c:pt idx="196">
                  <c:v>202.37798791232555</c:v>
                </c:pt>
                <c:pt idx="197">
                  <c:v>203.37798791232555</c:v>
                </c:pt>
                <c:pt idx="198">
                  <c:v>204.37798791232555</c:v>
                </c:pt>
                <c:pt idx="199">
                  <c:v>205.37798791232555</c:v>
                </c:pt>
                <c:pt idx="200">
                  <c:v>206.37798791232555</c:v>
                </c:pt>
                <c:pt idx="201">
                  <c:v>207.37798791232555</c:v>
                </c:pt>
                <c:pt idx="202">
                  <c:v>208.37798791232555</c:v>
                </c:pt>
                <c:pt idx="203">
                  <c:v>209.37798791232555</c:v>
                </c:pt>
                <c:pt idx="204">
                  <c:v>210.37798791232555</c:v>
                </c:pt>
                <c:pt idx="205">
                  <c:v>211.37798791232555</c:v>
                </c:pt>
                <c:pt idx="206">
                  <c:v>212.37798791232555</c:v>
                </c:pt>
                <c:pt idx="207">
                  <c:v>213.37798791232555</c:v>
                </c:pt>
                <c:pt idx="208">
                  <c:v>214.37798791232555</c:v>
                </c:pt>
                <c:pt idx="209">
                  <c:v>215.37798791232555</c:v>
                </c:pt>
                <c:pt idx="210">
                  <c:v>216.37798791232555</c:v>
                </c:pt>
                <c:pt idx="211">
                  <c:v>217.37798791232555</c:v>
                </c:pt>
                <c:pt idx="212">
                  <c:v>218.37798791232555</c:v>
                </c:pt>
                <c:pt idx="213">
                  <c:v>219.37798791232555</c:v>
                </c:pt>
                <c:pt idx="214">
                  <c:v>220.37798791232555</c:v>
                </c:pt>
                <c:pt idx="215">
                  <c:v>221.37798791232555</c:v>
                </c:pt>
                <c:pt idx="216">
                  <c:v>222.37798791232555</c:v>
                </c:pt>
                <c:pt idx="217">
                  <c:v>223.37798791232555</c:v>
                </c:pt>
                <c:pt idx="218">
                  <c:v>224.37798791232555</c:v>
                </c:pt>
                <c:pt idx="219">
                  <c:v>225.37798791232555</c:v>
                </c:pt>
                <c:pt idx="220">
                  <c:v>226.37798791232555</c:v>
                </c:pt>
                <c:pt idx="221">
                  <c:v>227.37798791232555</c:v>
                </c:pt>
                <c:pt idx="222">
                  <c:v>228.37798791232555</c:v>
                </c:pt>
                <c:pt idx="223">
                  <c:v>229.37798791232555</c:v>
                </c:pt>
                <c:pt idx="224">
                  <c:v>230.37798791232555</c:v>
                </c:pt>
                <c:pt idx="225">
                  <c:v>231.37798791232555</c:v>
                </c:pt>
                <c:pt idx="226">
                  <c:v>232.37798791232555</c:v>
                </c:pt>
                <c:pt idx="227">
                  <c:v>233.37798791232555</c:v>
                </c:pt>
                <c:pt idx="228">
                  <c:v>234.37798791232555</c:v>
                </c:pt>
                <c:pt idx="229">
                  <c:v>235.37798791232555</c:v>
                </c:pt>
                <c:pt idx="230">
                  <c:v>236.37798791232555</c:v>
                </c:pt>
                <c:pt idx="231">
                  <c:v>237.37798791232555</c:v>
                </c:pt>
                <c:pt idx="232">
                  <c:v>238.37798791232555</c:v>
                </c:pt>
                <c:pt idx="233">
                  <c:v>239.37798791232555</c:v>
                </c:pt>
                <c:pt idx="234">
                  <c:v>240.37798791232555</c:v>
                </c:pt>
                <c:pt idx="235">
                  <c:v>241.37798791232555</c:v>
                </c:pt>
                <c:pt idx="236">
                  <c:v>242.37798791232555</c:v>
                </c:pt>
                <c:pt idx="237">
                  <c:v>243.37798791232555</c:v>
                </c:pt>
                <c:pt idx="238">
                  <c:v>244.37798791232555</c:v>
                </c:pt>
                <c:pt idx="239">
                  <c:v>245.37798791232555</c:v>
                </c:pt>
                <c:pt idx="240">
                  <c:v>246.37798791232555</c:v>
                </c:pt>
                <c:pt idx="241">
                  <c:v>247.37798791232555</c:v>
                </c:pt>
                <c:pt idx="242">
                  <c:v>248.37798791232555</c:v>
                </c:pt>
                <c:pt idx="243">
                  <c:v>249.37798791232555</c:v>
                </c:pt>
                <c:pt idx="244">
                  <c:v>250.37798791232555</c:v>
                </c:pt>
                <c:pt idx="245">
                  <c:v>251.37798791232555</c:v>
                </c:pt>
                <c:pt idx="246">
                  <c:v>252.37798791232555</c:v>
                </c:pt>
                <c:pt idx="247">
                  <c:v>253.37798791232555</c:v>
                </c:pt>
                <c:pt idx="248">
                  <c:v>254.37798791232555</c:v>
                </c:pt>
                <c:pt idx="249">
                  <c:v>255.37798791232555</c:v>
                </c:pt>
                <c:pt idx="250">
                  <c:v>256.37798791232558</c:v>
                </c:pt>
                <c:pt idx="251">
                  <c:v>257.37798791232558</c:v>
                </c:pt>
                <c:pt idx="252">
                  <c:v>258.37798791232558</c:v>
                </c:pt>
                <c:pt idx="253">
                  <c:v>259.37798791232558</c:v>
                </c:pt>
                <c:pt idx="254">
                  <c:v>260.37798791232558</c:v>
                </c:pt>
                <c:pt idx="255">
                  <c:v>261.37798791232558</c:v>
                </c:pt>
                <c:pt idx="256">
                  <c:v>262.37798791232558</c:v>
                </c:pt>
                <c:pt idx="257">
                  <c:v>263.37798791232558</c:v>
                </c:pt>
                <c:pt idx="258">
                  <c:v>264.37798791232558</c:v>
                </c:pt>
                <c:pt idx="259">
                  <c:v>265.37798791232558</c:v>
                </c:pt>
                <c:pt idx="260">
                  <c:v>266.37798791232558</c:v>
                </c:pt>
                <c:pt idx="261">
                  <c:v>267.37798791232558</c:v>
                </c:pt>
                <c:pt idx="262">
                  <c:v>268.37798791232558</c:v>
                </c:pt>
                <c:pt idx="263">
                  <c:v>269.37798791232558</c:v>
                </c:pt>
                <c:pt idx="264">
                  <c:v>270.37798791232558</c:v>
                </c:pt>
                <c:pt idx="265">
                  <c:v>271.37798791232558</c:v>
                </c:pt>
                <c:pt idx="266">
                  <c:v>272.37798791232558</c:v>
                </c:pt>
                <c:pt idx="267">
                  <c:v>273.37798791232558</c:v>
                </c:pt>
                <c:pt idx="268">
                  <c:v>274.37798791232558</c:v>
                </c:pt>
                <c:pt idx="269">
                  <c:v>275.37798791232558</c:v>
                </c:pt>
                <c:pt idx="270">
                  <c:v>276.37798791232558</c:v>
                </c:pt>
                <c:pt idx="271">
                  <c:v>277.37798791232558</c:v>
                </c:pt>
                <c:pt idx="272">
                  <c:v>278.37798791232558</c:v>
                </c:pt>
                <c:pt idx="273">
                  <c:v>279.37798791232558</c:v>
                </c:pt>
                <c:pt idx="274">
                  <c:v>280.37798791232558</c:v>
                </c:pt>
                <c:pt idx="275">
                  <c:v>281.37798791232558</c:v>
                </c:pt>
                <c:pt idx="276">
                  <c:v>282.37798791232558</c:v>
                </c:pt>
                <c:pt idx="277">
                  <c:v>283.37798791232558</c:v>
                </c:pt>
                <c:pt idx="278">
                  <c:v>284.37798791232558</c:v>
                </c:pt>
                <c:pt idx="279">
                  <c:v>285.37798791232558</c:v>
                </c:pt>
                <c:pt idx="280">
                  <c:v>286.37798791232558</c:v>
                </c:pt>
                <c:pt idx="281">
                  <c:v>287.37798791232558</c:v>
                </c:pt>
                <c:pt idx="282">
                  <c:v>288.37798791232558</c:v>
                </c:pt>
                <c:pt idx="283">
                  <c:v>289.37798791232558</c:v>
                </c:pt>
                <c:pt idx="284">
                  <c:v>290.37798791232558</c:v>
                </c:pt>
                <c:pt idx="285">
                  <c:v>291.37798791232558</c:v>
                </c:pt>
                <c:pt idx="286">
                  <c:v>292.37798791232558</c:v>
                </c:pt>
                <c:pt idx="287">
                  <c:v>293.37798791232558</c:v>
                </c:pt>
                <c:pt idx="288">
                  <c:v>294.37798791232558</c:v>
                </c:pt>
                <c:pt idx="289">
                  <c:v>295.37798791232558</c:v>
                </c:pt>
                <c:pt idx="290">
                  <c:v>296.37798791232558</c:v>
                </c:pt>
                <c:pt idx="291">
                  <c:v>297.37798791232558</c:v>
                </c:pt>
                <c:pt idx="292">
                  <c:v>298.37798791232558</c:v>
                </c:pt>
                <c:pt idx="293">
                  <c:v>299.37798791232558</c:v>
                </c:pt>
                <c:pt idx="294">
                  <c:v>300.37798791232558</c:v>
                </c:pt>
                <c:pt idx="295">
                  <c:v>301.37798791232558</c:v>
                </c:pt>
                <c:pt idx="296">
                  <c:v>302.37798791232558</c:v>
                </c:pt>
                <c:pt idx="297">
                  <c:v>303.37798791232558</c:v>
                </c:pt>
                <c:pt idx="298">
                  <c:v>304.37798791232558</c:v>
                </c:pt>
                <c:pt idx="299">
                  <c:v>305.37798791232558</c:v>
                </c:pt>
                <c:pt idx="300">
                  <c:v>306.37798791232558</c:v>
                </c:pt>
                <c:pt idx="301">
                  <c:v>307.37798791232558</c:v>
                </c:pt>
                <c:pt idx="302">
                  <c:v>308.37798791232558</c:v>
                </c:pt>
                <c:pt idx="303">
                  <c:v>309.37798791232558</c:v>
                </c:pt>
                <c:pt idx="304">
                  <c:v>310.37798791232558</c:v>
                </c:pt>
                <c:pt idx="305">
                  <c:v>311.37798791232558</c:v>
                </c:pt>
                <c:pt idx="306">
                  <c:v>312.37798791232558</c:v>
                </c:pt>
                <c:pt idx="307">
                  <c:v>313.37798791232558</c:v>
                </c:pt>
                <c:pt idx="308">
                  <c:v>314.37798791232558</c:v>
                </c:pt>
                <c:pt idx="309">
                  <c:v>315.37798791232558</c:v>
                </c:pt>
                <c:pt idx="310">
                  <c:v>316.37798791232558</c:v>
                </c:pt>
                <c:pt idx="311">
                  <c:v>317.37798791232558</c:v>
                </c:pt>
                <c:pt idx="312">
                  <c:v>318.37798791232558</c:v>
                </c:pt>
                <c:pt idx="313">
                  <c:v>319.37798791232558</c:v>
                </c:pt>
                <c:pt idx="314">
                  <c:v>320.37798791232558</c:v>
                </c:pt>
                <c:pt idx="315">
                  <c:v>321.37798791232558</c:v>
                </c:pt>
                <c:pt idx="316">
                  <c:v>322.37798791232558</c:v>
                </c:pt>
                <c:pt idx="317">
                  <c:v>323.37798791232558</c:v>
                </c:pt>
                <c:pt idx="318">
                  <c:v>324.37798791232558</c:v>
                </c:pt>
                <c:pt idx="319">
                  <c:v>325.37798791232558</c:v>
                </c:pt>
                <c:pt idx="320">
                  <c:v>326.37798791232558</c:v>
                </c:pt>
                <c:pt idx="321">
                  <c:v>327.37798791232558</c:v>
                </c:pt>
                <c:pt idx="322">
                  <c:v>328.37798791232558</c:v>
                </c:pt>
                <c:pt idx="323">
                  <c:v>329.37798791232558</c:v>
                </c:pt>
                <c:pt idx="324">
                  <c:v>330.37798791232558</c:v>
                </c:pt>
                <c:pt idx="325">
                  <c:v>331.37798791232558</c:v>
                </c:pt>
                <c:pt idx="326">
                  <c:v>332.37798791232558</c:v>
                </c:pt>
                <c:pt idx="327">
                  <c:v>333.37798791232558</c:v>
                </c:pt>
                <c:pt idx="328">
                  <c:v>334.37798791232558</c:v>
                </c:pt>
                <c:pt idx="329">
                  <c:v>335.37798791232558</c:v>
                </c:pt>
                <c:pt idx="330">
                  <c:v>336.37798791232558</c:v>
                </c:pt>
                <c:pt idx="331">
                  <c:v>337.37798791232558</c:v>
                </c:pt>
                <c:pt idx="332">
                  <c:v>338.37798791232558</c:v>
                </c:pt>
                <c:pt idx="333">
                  <c:v>339.37798791232558</c:v>
                </c:pt>
                <c:pt idx="334">
                  <c:v>340.37798791232558</c:v>
                </c:pt>
                <c:pt idx="335">
                  <c:v>341.37798791232558</c:v>
                </c:pt>
                <c:pt idx="336">
                  <c:v>342.37798791232558</c:v>
                </c:pt>
                <c:pt idx="337">
                  <c:v>343.37798791232558</c:v>
                </c:pt>
                <c:pt idx="338">
                  <c:v>344.37798791232558</c:v>
                </c:pt>
                <c:pt idx="339">
                  <c:v>345.37798791232558</c:v>
                </c:pt>
                <c:pt idx="340">
                  <c:v>346.37798791232558</c:v>
                </c:pt>
                <c:pt idx="341">
                  <c:v>347.37798791232558</c:v>
                </c:pt>
                <c:pt idx="342">
                  <c:v>348.37798791232558</c:v>
                </c:pt>
                <c:pt idx="343">
                  <c:v>349.37798791232558</c:v>
                </c:pt>
                <c:pt idx="344">
                  <c:v>350.37798791232558</c:v>
                </c:pt>
                <c:pt idx="345">
                  <c:v>351.37798791232558</c:v>
                </c:pt>
                <c:pt idx="346">
                  <c:v>352.37798791232558</c:v>
                </c:pt>
                <c:pt idx="347">
                  <c:v>353.37798791232558</c:v>
                </c:pt>
                <c:pt idx="348">
                  <c:v>354.37798791232558</c:v>
                </c:pt>
                <c:pt idx="349">
                  <c:v>355.37798791232558</c:v>
                </c:pt>
                <c:pt idx="350">
                  <c:v>356.37798791232558</c:v>
                </c:pt>
                <c:pt idx="351">
                  <c:v>357.37798791232558</c:v>
                </c:pt>
                <c:pt idx="352">
                  <c:v>358.37798791232558</c:v>
                </c:pt>
                <c:pt idx="353">
                  <c:v>359.37798791232558</c:v>
                </c:pt>
                <c:pt idx="354">
                  <c:v>360.37798791232558</c:v>
                </c:pt>
                <c:pt idx="355">
                  <c:v>361.37798791232558</c:v>
                </c:pt>
                <c:pt idx="356">
                  <c:v>362.37798791232558</c:v>
                </c:pt>
                <c:pt idx="357">
                  <c:v>363.37798791232558</c:v>
                </c:pt>
                <c:pt idx="358">
                  <c:v>364.37798791232558</c:v>
                </c:pt>
                <c:pt idx="359">
                  <c:v>365.37798791232558</c:v>
                </c:pt>
                <c:pt idx="360">
                  <c:v>366.37798791232558</c:v>
                </c:pt>
                <c:pt idx="361">
                  <c:v>367.37798791232558</c:v>
                </c:pt>
                <c:pt idx="362">
                  <c:v>368.37798791232558</c:v>
                </c:pt>
                <c:pt idx="363">
                  <c:v>369.37798791232558</c:v>
                </c:pt>
                <c:pt idx="364">
                  <c:v>370.37798791232558</c:v>
                </c:pt>
                <c:pt idx="365">
                  <c:v>371.37798791232558</c:v>
                </c:pt>
                <c:pt idx="366">
                  <c:v>372.37798791232558</c:v>
                </c:pt>
                <c:pt idx="367">
                  <c:v>373.37798791232558</c:v>
                </c:pt>
                <c:pt idx="368">
                  <c:v>374.37798791232558</c:v>
                </c:pt>
                <c:pt idx="369">
                  <c:v>375.37798791232558</c:v>
                </c:pt>
                <c:pt idx="370">
                  <c:v>376.37798791232558</c:v>
                </c:pt>
                <c:pt idx="371">
                  <c:v>377.37798791232558</c:v>
                </c:pt>
                <c:pt idx="372">
                  <c:v>378.37798791232558</c:v>
                </c:pt>
                <c:pt idx="373">
                  <c:v>379.37798791232558</c:v>
                </c:pt>
                <c:pt idx="374">
                  <c:v>380.37798791232558</c:v>
                </c:pt>
                <c:pt idx="375">
                  <c:v>381.37798791232558</c:v>
                </c:pt>
              </c:numCache>
            </c:numRef>
          </c:xVal>
          <c:yVal>
            <c:numRef>
              <c:f>'2pvp'!$C$6:$C$381</c:f>
              <c:numCache>
                <c:formatCode>General</c:formatCode>
                <c:ptCount val="376"/>
                <c:pt idx="0">
                  <c:v>0.21944425177096705</c:v>
                </c:pt>
                <c:pt idx="1">
                  <c:v>0.38711318516179016</c:v>
                </c:pt>
                <c:pt idx="2">
                  <c:v>0.46400112429144386</c:v>
                </c:pt>
                <c:pt idx="3">
                  <c:v>0.4334542140589695</c:v>
                </c:pt>
                <c:pt idx="4">
                  <c:v>0.21944425177096705</c:v>
                </c:pt>
                <c:pt idx="5">
                  <c:v>-0.19256484092140222</c:v>
                </c:pt>
                <c:pt idx="6">
                  <c:v>-8.939985847087115E-3</c:v>
                </c:pt>
                <c:pt idx="7">
                  <c:v>0.17675860245597427</c:v>
                </c:pt>
                <c:pt idx="8">
                  <c:v>0.31475511658375604</c:v>
                </c:pt>
                <c:pt idx="9">
                  <c:v>0.3674504556451515</c:v>
                </c:pt>
                <c:pt idx="10">
                  <c:v>0.31904145862542121</c:v>
                </c:pt>
                <c:pt idx="11">
                  <c:v>0.17964985108500331</c:v>
                </c:pt>
                <c:pt idx="12">
                  <c:v>-1.7084920432415315E-2</c:v>
                </c:pt>
                <c:pt idx="13">
                  <c:v>-0.22235396494031648</c:v>
                </c:pt>
                <c:pt idx="14">
                  <c:v>-0.38438111194942604</c:v>
                </c:pt>
                <c:pt idx="15">
                  <c:v>-0.46142237234968425</c:v>
                </c:pt>
                <c:pt idx="16">
                  <c:v>-0.43230278969430497</c:v>
                </c:pt>
                <c:pt idx="17">
                  <c:v>-0.30184470764335708</c:v>
                </c:pt>
                <c:pt idx="18">
                  <c:v>-9.9818979015406414E-2</c:v>
                </c:pt>
                <c:pt idx="19">
                  <c:v>0.12632832177673509</c:v>
                </c:pt>
                <c:pt idx="20">
                  <c:v>0.32316272640368282</c:v>
                </c:pt>
                <c:pt idx="21">
                  <c:v>0.44444554984849927</c:v>
                </c:pt>
                <c:pt idx="22">
                  <c:v>0.46252412995803815</c:v>
                </c:pt>
                <c:pt idx="23">
                  <c:v>0.37508589229317302</c:v>
                </c:pt>
                <c:pt idx="24">
                  <c:v>0.20559467830431777</c:v>
                </c:pt>
                <c:pt idx="25">
                  <c:v>-2.6907756329820481E-3</c:v>
                </c:pt>
                <c:pt idx="26">
                  <c:v>-0.19761037448944446</c:v>
                </c:pt>
                <c:pt idx="27">
                  <c:v>-0.3311743188448546</c:v>
                </c:pt>
                <c:pt idx="28">
                  <c:v>-0.37153642828502509</c:v>
                </c:pt>
                <c:pt idx="29">
                  <c:v>-0.31087142446357618</c:v>
                </c:pt>
                <c:pt idx="30">
                  <c:v>-0.16718840226512274</c:v>
                </c:pt>
                <c:pt idx="31">
                  <c:v>2.0364525597309589E-2</c:v>
                </c:pt>
                <c:pt idx="32">
                  <c:v>0.20151573490276453</c:v>
                </c:pt>
                <c:pt idx="33">
                  <c:v>0.3276821010087736</c:v>
                </c:pt>
                <c:pt idx="34">
                  <c:v>0.36435234244495801</c:v>
                </c:pt>
                <c:pt idx="35">
                  <c:v>0.29992432813877901</c:v>
                </c:pt>
                <c:pt idx="36">
                  <c:v>0.14876906670221232</c:v>
                </c:pt>
                <c:pt idx="37">
                  <c:v>-5.2256727852129703E-2</c:v>
                </c:pt>
                <c:pt idx="38">
                  <c:v>-0.25298272682150286</c:v>
                </c:pt>
                <c:pt idx="39">
                  <c:v>-0.40248688612747863</c:v>
                </c:pt>
                <c:pt idx="40">
                  <c:v>-0.46189919466340107</c:v>
                </c:pt>
                <c:pt idx="41">
                  <c:v>-0.41423523715525495</c:v>
                </c:pt>
                <c:pt idx="42">
                  <c:v>-0.26878878341190982</c:v>
                </c:pt>
                <c:pt idx="43">
                  <c:v>-5.8973588365533437E-2</c:v>
                </c:pt>
                <c:pt idx="44">
                  <c:v>0.16585567974564386</c:v>
                </c:pt>
                <c:pt idx="45">
                  <c:v>0.35256585108868982</c:v>
                </c:pt>
                <c:pt idx="46">
                  <c:v>0.45735578461172899</c:v>
                </c:pt>
                <c:pt idx="47">
                  <c:v>0.45654206943591968</c:v>
                </c:pt>
                <c:pt idx="48">
                  <c:v>0.35232878074613799</c:v>
                </c:pt>
                <c:pt idx="49">
                  <c:v>0.17212577543124302</c:v>
                </c:pt>
                <c:pt idx="50">
                  <c:v>-3.8405243003843514E-2</c:v>
                </c:pt>
                <c:pt idx="51">
                  <c:v>-0.22682838302096037</c:v>
                </c:pt>
                <c:pt idx="52">
                  <c:v>-0.3470558059054713</c:v>
                </c:pt>
                <c:pt idx="53">
                  <c:v>-0.37082661772212916</c:v>
                </c:pt>
                <c:pt idx="54">
                  <c:v>-0.29466978302832625</c:v>
                </c:pt>
                <c:pt idx="55">
                  <c:v>-0.14061350388903807</c:v>
                </c:pt>
                <c:pt idx="56">
                  <c:v>4.9526373515519355E-2</c:v>
                </c:pt>
                <c:pt idx="57">
                  <c:v>0.22483494286704148</c:v>
                </c:pt>
                <c:pt idx="58">
                  <c:v>0.33827116471350549</c:v>
                </c:pt>
                <c:pt idx="59">
                  <c:v>0.35865964923368393</c:v>
                </c:pt>
                <c:pt idx="60">
                  <c:v>0.27868240160512014</c:v>
                </c:pt>
                <c:pt idx="61">
                  <c:v>0.11685580912807284</c:v>
                </c:pt>
                <c:pt idx="62">
                  <c:v>-8.7011911258844193E-2</c:v>
                </c:pt>
                <c:pt idx="63">
                  <c:v>-0.28175051875056878</c:v>
                </c:pt>
                <c:pt idx="64">
                  <c:v>-0.41765887006064906</c:v>
                </c:pt>
                <c:pt idx="65">
                  <c:v>-0.45902071120438726</c:v>
                </c:pt>
                <c:pt idx="66">
                  <c:v>-0.39316411861599559</c:v>
                </c:pt>
                <c:pt idx="67">
                  <c:v>-0.23378678862850605</c:v>
                </c:pt>
                <c:pt idx="68">
                  <c:v>-1.7704013206225149E-2</c:v>
                </c:pt>
                <c:pt idx="69">
                  <c:v>0.2041772054783772</c:v>
                </c:pt>
                <c:pt idx="70">
                  <c:v>0.37940847734083871</c:v>
                </c:pt>
                <c:pt idx="71">
                  <c:v>0.46694240338825954</c:v>
                </c:pt>
                <c:pt idx="72">
                  <c:v>0.44723598791843067</c:v>
                </c:pt>
                <c:pt idx="73">
                  <c:v>0.32699448013326948</c:v>
                </c:pt>
                <c:pt idx="74">
                  <c:v>0.13737652281584006</c:v>
                </c:pt>
                <c:pt idx="75">
                  <c:v>-7.3882110091552614E-2</c:v>
                </c:pt>
                <c:pt idx="76">
                  <c:v>-0.25444760341183398</c:v>
                </c:pt>
                <c:pt idx="77">
                  <c:v>-0.36046637704615087</c:v>
                </c:pt>
                <c:pt idx="78">
                  <c:v>-0.3674668252566064</c:v>
                </c:pt>
                <c:pt idx="79">
                  <c:v>-0.27635766817934748</c:v>
                </c:pt>
                <c:pt idx="80">
                  <c:v>-0.11302809502868139</c:v>
                </c:pt>
                <c:pt idx="81">
                  <c:v>7.8338953255576063E-2</c:v>
                </c:pt>
                <c:pt idx="82">
                  <c:v>0.24655147543443698</c:v>
                </c:pt>
                <c:pt idx="83">
                  <c:v>0.34644882452981007</c:v>
                </c:pt>
                <c:pt idx="84">
                  <c:v>0.3504155685729452</c:v>
                </c:pt>
                <c:pt idx="85">
                  <c:v>0.25547012883640507</c:v>
                </c:pt>
                <c:pt idx="86">
                  <c:v>8.4140549323635197E-2</c:v>
                </c:pt>
                <c:pt idx="87">
                  <c:v>-0.12110042445847657</c:v>
                </c:pt>
                <c:pt idx="88">
                  <c:v>-0.30845131144752269</c:v>
                </c:pt>
                <c:pt idx="89">
                  <c:v>-0.42978979017291835</c:v>
                </c:pt>
                <c:pt idx="90">
                  <c:v>-0.4528103683548334</c:v>
                </c:pt>
                <c:pt idx="91">
                  <c:v>-0.36924444988755045</c:v>
                </c:pt>
                <c:pt idx="92">
                  <c:v>-0.19709439572157791</c:v>
                </c:pt>
                <c:pt idx="93">
                  <c:v>2.3688856877594915E-2</c:v>
                </c:pt>
                <c:pt idx="94">
                  <c:v>0.24101342017272542</c:v>
                </c:pt>
                <c:pt idx="95">
                  <c:v>0.40349422021706344</c:v>
                </c:pt>
                <c:pt idx="96">
                  <c:v>0.47313393221882322</c:v>
                </c:pt>
                <c:pt idx="97">
                  <c:v>0.43467127007564321</c:v>
                </c:pt>
                <c:pt idx="98">
                  <c:v>0.29926470260301297</c:v>
                </c:pt>
                <c:pt idx="99">
                  <c:v>0.10159736419544176</c:v>
                </c:pt>
                <c:pt idx="100">
                  <c:v>-0.10886479918481627</c:v>
                </c:pt>
                <c:pt idx="101">
                  <c:v>-0.28026724371401313</c:v>
                </c:pt>
                <c:pt idx="102">
                  <c:v>-0.37130690138567629</c:v>
                </c:pt>
                <c:pt idx="103">
                  <c:v>-0.36147820035570927</c:v>
                </c:pt>
                <c:pt idx="104">
                  <c:v>-0.25606360816903379</c:v>
                </c:pt>
                <c:pt idx="105">
                  <c:v>-8.4627385315681064E-2</c:v>
                </c:pt>
                <c:pt idx="106">
                  <c:v>0.1065981176887096</c:v>
                </c:pt>
                <c:pt idx="107">
                  <c:v>0.26651199452916424</c:v>
                </c:pt>
                <c:pt idx="108">
                  <c:v>0.35215877019285069</c:v>
                </c:pt>
                <c:pt idx="109">
                  <c:v>0.33968142064898399</c:v>
                </c:pt>
                <c:pt idx="110">
                  <c:v>0.23045586344710492</c:v>
                </c:pt>
                <c:pt idx="111">
                  <c:v>5.0859225578373413E-2</c:v>
                </c:pt>
                <c:pt idx="112">
                  <c:v>-0.15427733418987644</c:v>
                </c:pt>
                <c:pt idx="113">
                  <c:v>-0.33289425641135928</c:v>
                </c:pt>
                <c:pt idx="114">
                  <c:v>-0.43879453164770432</c:v>
                </c:pt>
                <c:pt idx="115">
                  <c:v>-0.4433158102328304</c:v>
                </c:pt>
                <c:pt idx="116">
                  <c:v>-0.34265189364338844</c:v>
                </c:pt>
                <c:pt idx="117">
                  <c:v>-0.15897950287940937</c:v>
                </c:pt>
                <c:pt idx="118">
                  <c:v>6.4903277159143152E-2</c:v>
                </c:pt>
                <c:pt idx="119">
                  <c:v>0.27609565738785952</c:v>
                </c:pt>
                <c:pt idx="120">
                  <c:v>0.42464673914258483</c:v>
                </c:pt>
                <c:pt idx="121">
                  <c:v>0.47588359839064681</c:v>
                </c:pt>
                <c:pt idx="122">
                  <c:v>0.41893706175421269</c:v>
                </c:pt>
                <c:pt idx="123">
                  <c:v>0.26933872719379531</c:v>
                </c:pt>
                <c:pt idx="124">
                  <c:v>6.504647614626137E-2</c:v>
                </c:pt>
                <c:pt idx="125">
                  <c:v>-0.14309999605769844</c:v>
                </c:pt>
                <c:pt idx="126">
                  <c:v>-0.30409921536317702</c:v>
                </c:pt>
                <c:pt idx="127">
                  <c:v>-0.37949655404831778</c:v>
                </c:pt>
                <c:pt idx="128">
                  <c:v>-0.35290068705398425</c:v>
                </c:pt>
                <c:pt idx="129">
                  <c:v>-0.23393033940865623</c:v>
                </c:pt>
                <c:pt idx="130">
                  <c:v>-5.5612465889171431E-2</c:v>
                </c:pt>
                <c:pt idx="131">
                  <c:v>0.13410362123812097</c:v>
                </c:pt>
                <c:pt idx="132">
                  <c:v>0.28457565534025847</c:v>
                </c:pt>
                <c:pt idx="133">
                  <c:v>0.35536224973065145</c:v>
                </c:pt>
                <c:pt idx="134">
                  <c:v>0.32653619649531002</c:v>
                </c:pt>
                <c:pt idx="135">
                  <c:v>0.20382064122876939</c:v>
                </c:pt>
                <c:pt idx="136">
                  <c:v>1.7251541825107061E-2</c:v>
                </c:pt>
                <c:pt idx="137">
                  <c:v>-0.18630457961449676</c:v>
                </c:pt>
                <c:pt idx="138">
                  <c:v>-0.35490504906081255</c:v>
                </c:pt>
                <c:pt idx="139">
                  <c:v>-0.44461073385647315</c:v>
                </c:pt>
                <c:pt idx="140">
                  <c:v>-0.43060851284178009</c:v>
                </c:pt>
                <c:pt idx="141">
                  <c:v>-0.31358146790256847</c:v>
                </c:pt>
                <c:pt idx="142">
                  <c:v>-0.11972027635671055</c:v>
                </c:pt>
                <c:pt idx="143">
                  <c:v>0.10563884916844732</c:v>
                </c:pt>
                <c:pt idx="144">
                  <c:v>0.30916802418590339</c:v>
                </c:pt>
                <c:pt idx="145">
                  <c:v>0.44271103027257641</c:v>
                </c:pt>
                <c:pt idx="146">
                  <c:v>0.47516968427858369</c:v>
                </c:pt>
                <c:pt idx="147">
                  <c:v>0.40014563845281914</c:v>
                </c:pt>
                <c:pt idx="148">
                  <c:v>0.23743196803297084</c:v>
                </c:pt>
                <c:pt idx="149">
                  <c:v>2.7987904902912045E-2</c:v>
                </c:pt>
                <c:pt idx="150">
                  <c:v>-0.17633948494107513</c:v>
                </c:pt>
                <c:pt idx="151">
                  <c:v>-0.32576950438437335</c:v>
                </c:pt>
                <c:pt idx="152">
                  <c:v>-0.38497341968203075</c:v>
                </c:pt>
                <c:pt idx="153">
                  <c:v>-0.34179276111035223</c:v>
                </c:pt>
                <c:pt idx="154">
                  <c:v>-0.21011380517434342</c:v>
                </c:pt>
                <c:pt idx="155">
                  <c:v>-2.6188888074393648E-2</c:v>
                </c:pt>
                <c:pt idx="156">
                  <c:v>0.16066053646540654</c:v>
                </c:pt>
                <c:pt idx="157">
                  <c:v>0.30061509797084041</c:v>
                </c:pt>
                <c:pt idx="158">
                  <c:v>0.35603833007203001</c:v>
                </c:pt>
                <c:pt idx="159">
                  <c:v>0.31107597600051268</c:v>
                </c:pt>
                <c:pt idx="160">
                  <c:v>0.17575686949527208</c:v>
                </c:pt>
                <c:pt idx="161">
                  <c:v>-1.6440758740016402E-2</c:v>
                </c:pt>
                <c:pt idx="162">
                  <c:v>-0.21695267992023987</c:v>
                </c:pt>
                <c:pt idx="163">
                  <c:v>-0.37432717052572034</c:v>
                </c:pt>
                <c:pt idx="164">
                  <c:v>-0.44719922005173868</c:v>
                </c:pt>
                <c:pt idx="165">
                  <c:v>-0.4147832451941208</c:v>
                </c:pt>
                <c:pt idx="166">
                  <c:v>-0.28224611430075824</c:v>
                </c:pt>
                <c:pt idx="167">
                  <c:v>-7.9603118652157676E-2</c:v>
                </c:pt>
                <c:pt idx="168">
                  <c:v>0.14559871191984758</c:v>
                </c:pt>
                <c:pt idx="169">
                  <c:v>0.33998926918056366</c:v>
                </c:pt>
                <c:pt idx="170">
                  <c:v>0.45755456354295032</c:v>
                </c:pt>
                <c:pt idx="171">
                  <c:v>0.47099569866705759</c:v>
                </c:pt>
                <c:pt idx="172">
                  <c:v>0.37843160486293004</c:v>
                </c:pt>
                <c:pt idx="173">
                  <c:v>0.20377442385666977</c:v>
                </c:pt>
                <c:pt idx="174">
                  <c:v>-9.3103415222209746E-3</c:v>
                </c:pt>
                <c:pt idx="175">
                  <c:v>-0.2083419489966615</c:v>
                </c:pt>
                <c:pt idx="176">
                  <c:v>-0.34511944311060411</c:v>
                </c:pt>
                <c:pt idx="177">
                  <c:v>-0.38769496121346825</c:v>
                </c:pt>
                <c:pt idx="178">
                  <c:v>-0.3282310345882935</c:v>
                </c:pt>
                <c:pt idx="179">
                  <c:v>-0.18478205950526411</c:v>
                </c:pt>
                <c:pt idx="180">
                  <c:v>3.4347903453689002E-3</c:v>
                </c:pt>
                <c:pt idx="181">
                  <c:v>0.18608063321196761</c:v>
                </c:pt>
                <c:pt idx="182">
                  <c:v>0.31451734334568449</c:v>
                </c:pt>
                <c:pt idx="183">
                  <c:v>0.35418403114009983</c:v>
                </c:pt>
                <c:pt idx="184">
                  <c:v>0.2934132249946364</c:v>
                </c:pt>
                <c:pt idx="185">
                  <c:v>0.14646693689094625</c:v>
                </c:pt>
                <c:pt idx="186">
                  <c:v>-4.9975632299180547E-2</c:v>
                </c:pt>
                <c:pt idx="187">
                  <c:v>-0.24600237779541978</c:v>
                </c:pt>
                <c:pt idx="188">
                  <c:v>-0.39102299925150674</c:v>
                </c:pt>
                <c:pt idx="189">
                  <c:v>-0.44654425838123812</c:v>
                </c:pt>
                <c:pt idx="190">
                  <c:v>-0.39595736147803173</c:v>
                </c:pt>
                <c:pt idx="191">
                  <c:v>-0.24887513667215386</c:v>
                </c:pt>
                <c:pt idx="192">
                  <c:v>-3.8920577411564281E-2</c:v>
                </c:pt>
                <c:pt idx="193">
                  <c:v>0.18449170697142012</c:v>
                </c:pt>
                <c:pt idx="194">
                  <c:v>0.36833454384393727</c:v>
                </c:pt>
                <c:pt idx="195">
                  <c:v>0.46906825606016134</c:v>
                </c:pt>
                <c:pt idx="196">
                  <c:v>0.4633903642028161</c:v>
                </c:pt>
                <c:pt idx="197">
                  <c:v>0.35395093117619858</c:v>
                </c:pt>
                <c:pt idx="198">
                  <c:v>0.16860902000937808</c:v>
                </c:pt>
                <c:pt idx="199">
                  <c:v>-4.6578232131173278E-2</c:v>
                </c:pt>
                <c:pt idx="200">
                  <c:v>-0.2388747232272585</c:v>
                </c:pt>
                <c:pt idx="201">
                  <c:v>-0.36200687311187357</c:v>
                </c:pt>
                <c:pt idx="202">
                  <c:v>-0.38763835028598598</c:v>
                </c:pt>
                <c:pt idx="203">
                  <c:v>-0.31230973050642663</c:v>
                </c:pt>
                <c:pt idx="204">
                  <c:v>-0.15811408397754814</c:v>
                </c:pt>
                <c:pt idx="205">
                  <c:v>3.3048481001899575E-2</c:v>
                </c:pt>
                <c:pt idx="206">
                  <c:v>0.2101837105559195</c:v>
                </c:pt>
                <c:pt idx="207">
                  <c:v>0.32618458709132386</c:v>
                </c:pt>
                <c:pt idx="208">
                  <c:v>0.34981433259549166</c:v>
                </c:pt>
                <c:pt idx="209">
                  <c:v>0.27367597656164649</c:v>
                </c:pt>
                <c:pt idx="210">
                  <c:v>0.11616175370834619</c:v>
                </c:pt>
                <c:pt idx="211">
                  <c:v>-8.311247281367945E-2</c:v>
                </c:pt>
                <c:pt idx="212">
                  <c:v>-0.27324620700922631</c:v>
                </c:pt>
                <c:pt idx="213">
                  <c:v>-0.40487478453318615</c:v>
                </c:pt>
                <c:pt idx="214">
                  <c:v>-0.44265365250823802</c:v>
                </c:pt>
                <c:pt idx="215">
                  <c:v>-0.37426992956191335</c:v>
                </c:pt>
                <c:pt idx="216">
                  <c:v>-0.2137125214038588</c:v>
                </c:pt>
                <c:pt idx="217">
                  <c:v>2.0307896625529898E-3</c:v>
                </c:pt>
                <c:pt idx="218">
                  <c:v>0.22203450151311704</c:v>
                </c:pt>
                <c:pt idx="219">
                  <c:v>0.39399704420147053</c:v>
                </c:pt>
                <c:pt idx="220">
                  <c:v>0.47716727467252518</c:v>
                </c:pt>
                <c:pt idx="221">
                  <c:v>0.45240742096974146</c:v>
                </c:pt>
                <c:pt idx="222">
                  <c:v>0.32687983305397977</c:v>
                </c:pt>
                <c:pt idx="223">
                  <c:v>0.13218985487589524</c:v>
                </c:pt>
                <c:pt idx="224">
                  <c:v>-8.3545668614510765E-2</c:v>
                </c:pt>
                <c:pt idx="225">
                  <c:v>-0.26771548708262594</c:v>
                </c:pt>
                <c:pt idx="226">
                  <c:v>-0.37630719080214703</c:v>
                </c:pt>
                <c:pt idx="227">
                  <c:v>-0.38480065681324688</c:v>
                </c:pt>
                <c:pt idx="228">
                  <c:v>-0.29414003113714582</c:v>
                </c:pt>
                <c:pt idx="229">
                  <c:v>-0.13029852566408306</c:v>
                </c:pt>
                <c:pt idx="230">
                  <c:v>6.2442052534936676E-2</c:v>
                </c:pt>
                <c:pt idx="231">
                  <c:v>0.23279887217647918</c:v>
                </c:pt>
                <c:pt idx="232">
                  <c:v>0.33553488582551838</c:v>
                </c:pt>
                <c:pt idx="233">
                  <c:v>0.34296205329541141</c:v>
                </c:pt>
                <c:pt idx="234">
                  <c:v>0.25200690254179992</c:v>
                </c:pt>
                <c:pt idx="235">
                  <c:v>8.5059233244021579E-2</c:v>
                </c:pt>
                <c:pt idx="236">
                  <c:v>-0.11561383770162573</c:v>
                </c:pt>
                <c:pt idx="237">
                  <c:v>-0.29848997289888274</c:v>
                </c:pt>
                <c:pt idx="238">
                  <c:v>-0.41578547510496761</c:v>
                </c:pt>
                <c:pt idx="239">
                  <c:v>-0.4355586613620544</c:v>
                </c:pt>
                <c:pt idx="240">
                  <c:v>-0.34988070231800289</c:v>
                </c:pt>
                <c:pt idx="241">
                  <c:v>-0.17701515187891748</c:v>
                </c:pt>
                <c:pt idx="242">
                  <c:v>4.2952578298871419E-2</c:v>
                </c:pt>
                <c:pt idx="243">
                  <c:v>0.25795365398991194</c:v>
                </c:pt>
                <c:pt idx="244">
                  <c:v>0.41678952091802624</c:v>
                </c:pt>
                <c:pt idx="245">
                  <c:v>0.481791661811107</c:v>
                </c:pt>
                <c:pt idx="246">
                  <c:v>0.43812524751897508</c:v>
                </c:pt>
                <c:pt idx="247">
                  <c:v>0.29741350329982019</c:v>
                </c:pt>
                <c:pt idx="248">
                  <c:v>9.4780363405756435E-2</c:v>
                </c:pt>
                <c:pt idx="249">
                  <c:v>-0.11994444373805442</c:v>
                </c:pt>
                <c:pt idx="250">
                  <c:v>-0.29465388443920659</c:v>
                </c:pt>
                <c:pt idx="251">
                  <c:v>-0.38791426802429668</c:v>
                </c:pt>
                <c:pt idx="252">
                  <c:v>-0.37919889608740542</c:v>
                </c:pt>
                <c:pt idx="253">
                  <c:v>-0.27384930443718308</c:v>
                </c:pt>
                <c:pt idx="254">
                  <c:v>-0.10153236515873673</c:v>
                </c:pt>
                <c:pt idx="255">
                  <c:v>9.1406819390256966E-2</c:v>
                </c:pt>
                <c:pt idx="256">
                  <c:v>0.25376573611594022</c:v>
                </c:pt>
                <c:pt idx="257">
                  <c:v>0.34250273105471107</c:v>
                </c:pt>
                <c:pt idx="258">
                  <c:v>0.33367760443525785</c:v>
                </c:pt>
                <c:pt idx="259">
                  <c:v>0.22856228196062534</c:v>
                </c:pt>
                <c:pt idx="260">
                  <c:v>5.3382725126666378E-2</c:v>
                </c:pt>
                <c:pt idx="261">
                  <c:v>-0.14724714842052036</c:v>
                </c:pt>
                <c:pt idx="262">
                  <c:v>-0.32155413520804077</c:v>
                </c:pt>
                <c:pt idx="263">
                  <c:v>-0.42367939696976648</c:v>
                </c:pt>
                <c:pt idx="264">
                  <c:v>-0.42531374878408928</c:v>
                </c:pt>
                <c:pt idx="265">
                  <c:v>-0.32296893938451299</c:v>
                </c:pt>
                <c:pt idx="266">
                  <c:v>-0.13905093008801317</c:v>
                </c:pt>
                <c:pt idx="267">
                  <c:v>8.3546713746381868E-2</c:v>
                </c:pt>
                <c:pt idx="268">
                  <c:v>0.29198760718862343</c:v>
                </c:pt>
                <c:pt idx="269">
                  <c:v>0.43654564673850949</c:v>
                </c:pt>
                <c:pt idx="270">
                  <c:v>0.48290677997707565</c:v>
                </c:pt>
                <c:pt idx="271">
                  <c:v>0.42064630202081149</c:v>
                </c:pt>
                <c:pt idx="272">
                  <c:v>0.26576470436296085</c:v>
                </c:pt>
                <c:pt idx="273">
                  <c:v>5.6651411006194571E-2</c:v>
                </c:pt>
                <c:pt idx="274">
                  <c:v>-0.15551018823601506</c:v>
                </c:pt>
                <c:pt idx="275">
                  <c:v>-0.31949305914031284</c:v>
                </c:pt>
                <c:pt idx="276">
                  <c:v>-0.39674124080255058</c:v>
                </c:pt>
                <c:pt idx="277">
                  <c:v>-0.37086993289997733</c:v>
                </c:pt>
                <c:pt idx="278">
                  <c:v>-0.25158021396943353</c:v>
                </c:pt>
                <c:pt idx="279">
                  <c:v>-7.2019524050081815E-2</c:v>
                </c:pt>
                <c:pt idx="280">
                  <c:v>0.11973702129214808</c:v>
                </c:pt>
                <c:pt idx="281">
                  <c:v>0.27293557039054833</c:v>
                </c:pt>
                <c:pt idx="282">
                  <c:v>0.34703950667299066</c:v>
                </c:pt>
                <c:pt idx="283">
                  <c:v>0.32202861823242951</c:v>
                </c:pt>
                <c:pt idx="284">
                  <c:v>0.20351087384518957</c:v>
                </c:pt>
                <c:pt idx="285">
                  <c:v>2.1359411879186177E-2</c:v>
                </c:pt>
                <c:pt idx="286">
                  <c:v>-0.17778635378141561</c:v>
                </c:pt>
                <c:pt idx="287">
                  <c:v>-0.34227508344038421</c:v>
                </c:pt>
                <c:pt idx="288">
                  <c:v>-0.42850277575170836</c:v>
                </c:pt>
                <c:pt idx="289">
                  <c:v>-0.41199616506893433</c:v>
                </c:pt>
                <c:pt idx="290">
                  <c:v>-0.29373208806760071</c:v>
                </c:pt>
                <c:pt idx="291">
                  <c:v>-0.10009681915836242</c:v>
                </c:pt>
                <c:pt idx="292">
                  <c:v>0.12351762358261373</c:v>
                </c:pt>
                <c:pt idx="293">
                  <c:v>0.32388859424935151</c:v>
                </c:pt>
                <c:pt idx="294">
                  <c:v>0.45312123128817472</c:v>
                </c:pt>
                <c:pt idx="295">
                  <c:v>0.48050357157573287</c:v>
                </c:pt>
                <c:pt idx="296">
                  <c:v>0.40009638751912668</c:v>
                </c:pt>
                <c:pt idx="297">
                  <c:v>0.23216223182273332</c:v>
                </c:pt>
                <c:pt idx="298">
                  <c:v>1.807933159999793E-2</c:v>
                </c:pt>
                <c:pt idx="299">
                  <c:v>-0.18998429207061213</c:v>
                </c:pt>
                <c:pt idx="300">
                  <c:v>-0.34205109487816304</c:v>
                </c:pt>
                <c:pt idx="301">
                  <c:v>-0.40272116039177686</c:v>
                </c:pt>
                <c:pt idx="302">
                  <c:v>-0.35987024315811672</c:v>
                </c:pt>
                <c:pt idx="303">
                  <c:v>-0.22748971851414068</c:v>
                </c:pt>
                <c:pt idx="304">
                  <c:v>-4.1969421669285217E-2</c:v>
                </c:pt>
                <c:pt idx="305">
                  <c:v>0.14723128291868853</c:v>
                </c:pt>
                <c:pt idx="306">
                  <c:v>0.29017234642369544</c:v>
                </c:pt>
                <c:pt idx="307">
                  <c:v>0.34911382687918641</c:v>
                </c:pt>
                <c:pt idx="308">
                  <c:v>0.30809945489069185</c:v>
                </c:pt>
                <c:pt idx="309">
                  <c:v>0.17703270255826886</c:v>
                </c:pt>
                <c:pt idx="310">
                  <c:v>-1.0781319778047464E-2</c:v>
                </c:pt>
                <c:pt idx="311">
                  <c:v>-0.20701354410718015</c:v>
                </c:pt>
                <c:pt idx="312">
                  <c:v>-0.36050629568147141</c:v>
                </c:pt>
                <c:pt idx="313">
                  <c:v>-0.43022409998622801</c:v>
                </c:pt>
                <c:pt idx="314">
                  <c:v>-0.39570536361836345</c:v>
                </c:pt>
                <c:pt idx="315">
                  <c:v>-0.26238433310153525</c:v>
                </c:pt>
                <c:pt idx="316">
                  <c:v>-6.0436821115185654E-2</c:v>
                </c:pt>
                <c:pt idx="317">
                  <c:v>0.16257439138989455</c:v>
                </c:pt>
                <c:pt idx="318">
                  <c:v>0.35342444370166015</c:v>
                </c:pt>
                <c:pt idx="319">
                  <c:v>0.4663952743521087</c:v>
                </c:pt>
                <c:pt idx="320">
                  <c:v>0.47459863214512266</c:v>
                </c:pt>
                <c:pt idx="321">
                  <c:v>0.37662374655510783</c:v>
                </c:pt>
                <c:pt idx="322">
                  <c:v>0.19684925995206573</c:v>
                </c:pt>
                <c:pt idx="323">
                  <c:v>-2.0656075935373781E-2</c:v>
                </c:pt>
                <c:pt idx="324">
                  <c:v>-0.22311578608717736</c:v>
                </c:pt>
                <c:pt idx="325">
                  <c:v>-0.36216234887547966</c:v>
                </c:pt>
                <c:pt idx="326">
                  <c:v>-0.40580750173658353</c:v>
                </c:pt>
                <c:pt idx="327">
                  <c:v>-0.34627553450187165</c:v>
                </c:pt>
                <c:pt idx="328">
                  <c:v>-0.20174796836293227</c:v>
                </c:pt>
                <c:pt idx="329">
                  <c:v>-1.1595491308713114E-2</c:v>
                </c:pt>
                <c:pt idx="330">
                  <c:v>0.17369404344038156</c:v>
                </c:pt>
                <c:pt idx="331">
                  <c:v>0.30535370285295438</c:v>
                </c:pt>
                <c:pt idx="332">
                  <c:v>0.34871175217367256</c:v>
                </c:pt>
                <c:pt idx="333">
                  <c:v>0.29199059144227457</c:v>
                </c:pt>
                <c:pt idx="334">
                  <c:v>0.14931776439239358</c:v>
                </c:pt>
                <c:pt idx="335">
                  <c:v>-4.2809521211062067E-2</c:v>
                </c:pt>
                <c:pt idx="336">
                  <c:v>-0.23472050471804412</c:v>
                </c:pt>
                <c:pt idx="337">
                  <c:v>-0.37611937269513968</c:v>
                </c:pt>
                <c:pt idx="338">
                  <c:v>-0.42883432291843931</c:v>
                </c:pt>
                <c:pt idx="339">
                  <c:v>-0.3765622571196805</c:v>
                </c:pt>
                <c:pt idx="340">
                  <c:v>-0.22915502593143369</c:v>
                </c:pt>
                <c:pt idx="341">
                  <c:v>-2.0359904654411842E-2</c:v>
                </c:pt>
                <c:pt idx="342">
                  <c:v>0.20043287559492176</c:v>
                </c:pt>
                <c:pt idx="343">
                  <c:v>0.38038027036519345</c:v>
                </c:pt>
                <c:pt idx="344">
                  <c:v>0.47627084993297691</c:v>
                </c:pt>
                <c:pt idx="345">
                  <c:v>0.46523409638953728</c:v>
                </c:pt>
                <c:pt idx="346">
                  <c:v>0.3503979916756424</c:v>
                </c:pt>
                <c:pt idx="347">
                  <c:v>0.16008158132696829</c:v>
                </c:pt>
                <c:pt idx="348">
                  <c:v>-5.9273578413836597E-2</c:v>
                </c:pt>
                <c:pt idx="349">
                  <c:v>-0.25466317036421759</c:v>
                </c:pt>
                <c:pt idx="350">
                  <c:v>-0.37967866957876428</c:v>
                </c:pt>
                <c:pt idx="351">
                  <c:v>-0.40597452547357438</c:v>
                </c:pt>
                <c:pt idx="352">
                  <c:v>-0.33018022844136025</c:v>
                </c:pt>
                <c:pt idx="353">
                  <c:v>-0.17453710603623077</c:v>
                </c:pt>
                <c:pt idx="354">
                  <c:v>1.8886333593827895E-2</c:v>
                </c:pt>
                <c:pt idx="355">
                  <c:v>0.19893694578909699</c:v>
                </c:pt>
                <c:pt idx="356">
                  <c:v>0.31837181289346672</c:v>
                </c:pt>
                <c:pt idx="357">
                  <c:v>0.34583688195757634</c:v>
                </c:pt>
                <c:pt idx="358">
                  <c:v>0.27381789689703701</c:v>
                </c:pt>
                <c:pt idx="359">
                  <c:v>0.1205646647142308</c:v>
                </c:pt>
                <c:pt idx="360">
                  <c:v>-7.4496325992249687E-2</c:v>
                </c:pt>
                <c:pt idx="361">
                  <c:v>-0.26071019768054393</c:v>
                </c:pt>
                <c:pt idx="362">
                  <c:v>-0.38900494001215719</c:v>
                </c:pt>
                <c:pt idx="363">
                  <c:v>-0.42434690155236982</c:v>
                </c:pt>
                <c:pt idx="364">
                  <c:v>-0.35470831881987069</c:v>
                </c:pt>
                <c:pt idx="365">
                  <c:v>-0.19428700504968366</c:v>
                </c:pt>
                <c:pt idx="366">
                  <c:v>1.9842101940865262E-2</c:v>
                </c:pt>
                <c:pt idx="367">
                  <c:v>0.23681777802786316</c:v>
                </c:pt>
                <c:pt idx="368">
                  <c:v>0.4045600397908628</c:v>
                </c:pt>
                <c:pt idx="369">
                  <c:v>0.48267581462193909</c:v>
                </c:pt>
                <c:pt idx="370">
                  <c:v>0.45247733779538762</c:v>
                </c:pt>
                <c:pt idx="371">
                  <c:v>0.3216088795427528</c:v>
                </c:pt>
                <c:pt idx="372">
                  <c:v>0.12212575323010141</c:v>
                </c:pt>
                <c:pt idx="373">
                  <c:v>-9.7492551326505333E-2</c:v>
                </c:pt>
                <c:pt idx="374">
                  <c:v>-0.28439617592877942</c:v>
                </c:pt>
                <c:pt idx="375">
                  <c:v>-0.3944704894008963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DA-447E-BD00-546413544DD3}"/>
            </c:ext>
          </c:extLst>
        </c:ser>
        <c:ser>
          <c:idx val="22"/>
          <c:order val="1"/>
          <c:tx>
            <c:strRef>
              <c:f>'2pvp'!$M$5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'2pvp'!$K$6:$K$370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11.377987912325558</c:v>
                </c:pt>
                <c:pt idx="6">
                  <c:v>12.377987912325558</c:v>
                </c:pt>
                <c:pt idx="7">
                  <c:v>13.377987912325558</c:v>
                </c:pt>
                <c:pt idx="8">
                  <c:v>14.377987912325558</c:v>
                </c:pt>
                <c:pt idx="9">
                  <c:v>15.377987912325558</c:v>
                </c:pt>
                <c:pt idx="10">
                  <c:v>16.377987912325558</c:v>
                </c:pt>
                <c:pt idx="11">
                  <c:v>17.377987912325558</c:v>
                </c:pt>
                <c:pt idx="12">
                  <c:v>18.377987912325558</c:v>
                </c:pt>
                <c:pt idx="13">
                  <c:v>19.377987912325558</c:v>
                </c:pt>
                <c:pt idx="14">
                  <c:v>20.377987912325558</c:v>
                </c:pt>
                <c:pt idx="15">
                  <c:v>21.377987912325558</c:v>
                </c:pt>
                <c:pt idx="16">
                  <c:v>22.377987912325558</c:v>
                </c:pt>
                <c:pt idx="17">
                  <c:v>23.377987912325558</c:v>
                </c:pt>
                <c:pt idx="18">
                  <c:v>24.377987912325558</c:v>
                </c:pt>
                <c:pt idx="19">
                  <c:v>25.377987912325558</c:v>
                </c:pt>
                <c:pt idx="20">
                  <c:v>26.377987912325558</c:v>
                </c:pt>
                <c:pt idx="21">
                  <c:v>27.377987912325558</c:v>
                </c:pt>
                <c:pt idx="22">
                  <c:v>28.377987912325558</c:v>
                </c:pt>
                <c:pt idx="23">
                  <c:v>29.377987912325558</c:v>
                </c:pt>
                <c:pt idx="24">
                  <c:v>30.377987912325558</c:v>
                </c:pt>
                <c:pt idx="25">
                  <c:v>31.377987912325558</c:v>
                </c:pt>
                <c:pt idx="26">
                  <c:v>32.377987912325558</c:v>
                </c:pt>
                <c:pt idx="27">
                  <c:v>33.377987912325558</c:v>
                </c:pt>
                <c:pt idx="28">
                  <c:v>34.377987912325558</c:v>
                </c:pt>
                <c:pt idx="29">
                  <c:v>35.377987912325558</c:v>
                </c:pt>
                <c:pt idx="30">
                  <c:v>36.377987912325558</c:v>
                </c:pt>
                <c:pt idx="31">
                  <c:v>37.377987912325558</c:v>
                </c:pt>
                <c:pt idx="32">
                  <c:v>38.377987912325558</c:v>
                </c:pt>
                <c:pt idx="33">
                  <c:v>39.377987912325558</c:v>
                </c:pt>
                <c:pt idx="34">
                  <c:v>40.377987912325558</c:v>
                </c:pt>
                <c:pt idx="35">
                  <c:v>41.377987912325558</c:v>
                </c:pt>
                <c:pt idx="36">
                  <c:v>42.377987912325558</c:v>
                </c:pt>
                <c:pt idx="37">
                  <c:v>43.377987912325558</c:v>
                </c:pt>
                <c:pt idx="38">
                  <c:v>44.377987912325558</c:v>
                </c:pt>
                <c:pt idx="39">
                  <c:v>45.377987912325558</c:v>
                </c:pt>
                <c:pt idx="40">
                  <c:v>46.377987912325558</c:v>
                </c:pt>
                <c:pt idx="41">
                  <c:v>47.377987912325558</c:v>
                </c:pt>
                <c:pt idx="42">
                  <c:v>48.377987912325558</c:v>
                </c:pt>
                <c:pt idx="43">
                  <c:v>49.377987912325558</c:v>
                </c:pt>
                <c:pt idx="44">
                  <c:v>50.377987912325558</c:v>
                </c:pt>
                <c:pt idx="45">
                  <c:v>51.377987912325558</c:v>
                </c:pt>
                <c:pt idx="46">
                  <c:v>52.377987912325558</c:v>
                </c:pt>
                <c:pt idx="47">
                  <c:v>53.377987912325558</c:v>
                </c:pt>
                <c:pt idx="48">
                  <c:v>54.377987912325558</c:v>
                </c:pt>
                <c:pt idx="49">
                  <c:v>55.377987912325558</c:v>
                </c:pt>
                <c:pt idx="50">
                  <c:v>56.377987912325558</c:v>
                </c:pt>
                <c:pt idx="51">
                  <c:v>57.377987912325558</c:v>
                </c:pt>
                <c:pt idx="52">
                  <c:v>58.377987912325558</c:v>
                </c:pt>
                <c:pt idx="53">
                  <c:v>59.377987912325558</c:v>
                </c:pt>
                <c:pt idx="54">
                  <c:v>60.377987912325558</c:v>
                </c:pt>
                <c:pt idx="55">
                  <c:v>61.377987912325558</c:v>
                </c:pt>
                <c:pt idx="56">
                  <c:v>62.377987912325558</c:v>
                </c:pt>
                <c:pt idx="57">
                  <c:v>63.377987912325558</c:v>
                </c:pt>
                <c:pt idx="58">
                  <c:v>64.377987912325551</c:v>
                </c:pt>
                <c:pt idx="59">
                  <c:v>65.377987912325551</c:v>
                </c:pt>
                <c:pt idx="60">
                  <c:v>66.377987912325551</c:v>
                </c:pt>
                <c:pt idx="61">
                  <c:v>67.377987912325551</c:v>
                </c:pt>
                <c:pt idx="62">
                  <c:v>68.377987912325551</c:v>
                </c:pt>
                <c:pt idx="63">
                  <c:v>69.377987912325551</c:v>
                </c:pt>
                <c:pt idx="64">
                  <c:v>70.377987912325551</c:v>
                </c:pt>
                <c:pt idx="65">
                  <c:v>71.377987912325551</c:v>
                </c:pt>
                <c:pt idx="66">
                  <c:v>72.377987912325551</c:v>
                </c:pt>
                <c:pt idx="67">
                  <c:v>73.377987912325551</c:v>
                </c:pt>
                <c:pt idx="68">
                  <c:v>74.377987912325551</c:v>
                </c:pt>
                <c:pt idx="69">
                  <c:v>75.377987912325551</c:v>
                </c:pt>
                <c:pt idx="70">
                  <c:v>76.377987912325551</c:v>
                </c:pt>
                <c:pt idx="71">
                  <c:v>77.377987912325551</c:v>
                </c:pt>
                <c:pt idx="72">
                  <c:v>78.377987912325551</c:v>
                </c:pt>
                <c:pt idx="73">
                  <c:v>79.377987912325551</c:v>
                </c:pt>
                <c:pt idx="74">
                  <c:v>80.377987912325551</c:v>
                </c:pt>
                <c:pt idx="75">
                  <c:v>81.377987912325551</c:v>
                </c:pt>
                <c:pt idx="76">
                  <c:v>82.377987912325551</c:v>
                </c:pt>
                <c:pt idx="77">
                  <c:v>83.377987912325551</c:v>
                </c:pt>
                <c:pt idx="78">
                  <c:v>84.377987912325551</c:v>
                </c:pt>
                <c:pt idx="79">
                  <c:v>85.377987912325551</c:v>
                </c:pt>
                <c:pt idx="80">
                  <c:v>86.377987912325551</c:v>
                </c:pt>
                <c:pt idx="81">
                  <c:v>87.377987912325551</c:v>
                </c:pt>
                <c:pt idx="82">
                  <c:v>88.377987912325551</c:v>
                </c:pt>
                <c:pt idx="83">
                  <c:v>89.377987912325551</c:v>
                </c:pt>
                <c:pt idx="84">
                  <c:v>90.377987912325551</c:v>
                </c:pt>
                <c:pt idx="85">
                  <c:v>91.377987912325551</c:v>
                </c:pt>
                <c:pt idx="86">
                  <c:v>92.377987912325551</c:v>
                </c:pt>
                <c:pt idx="87">
                  <c:v>93.377987912325551</c:v>
                </c:pt>
                <c:pt idx="88">
                  <c:v>94.377987912325551</c:v>
                </c:pt>
                <c:pt idx="89">
                  <c:v>95.377987912325551</c:v>
                </c:pt>
                <c:pt idx="90">
                  <c:v>96.377987912325551</c:v>
                </c:pt>
                <c:pt idx="91">
                  <c:v>97.377987912325551</c:v>
                </c:pt>
                <c:pt idx="92">
                  <c:v>98.377987912325551</c:v>
                </c:pt>
                <c:pt idx="93">
                  <c:v>99.377987912325551</c:v>
                </c:pt>
                <c:pt idx="94">
                  <c:v>100.37798791232555</c:v>
                </c:pt>
                <c:pt idx="95">
                  <c:v>101.37798791232555</c:v>
                </c:pt>
                <c:pt idx="96">
                  <c:v>102.37798791232555</c:v>
                </c:pt>
                <c:pt idx="97">
                  <c:v>103.37798791232555</c:v>
                </c:pt>
                <c:pt idx="98">
                  <c:v>104.37798791232555</c:v>
                </c:pt>
                <c:pt idx="99">
                  <c:v>105.37798791232555</c:v>
                </c:pt>
                <c:pt idx="100">
                  <c:v>106.37798791232555</c:v>
                </c:pt>
                <c:pt idx="101">
                  <c:v>107.37798791232555</c:v>
                </c:pt>
                <c:pt idx="102">
                  <c:v>108.37798791232555</c:v>
                </c:pt>
                <c:pt idx="103">
                  <c:v>109.37798791232555</c:v>
                </c:pt>
                <c:pt idx="104">
                  <c:v>110.37798791232555</c:v>
                </c:pt>
                <c:pt idx="105">
                  <c:v>111.37798791232555</c:v>
                </c:pt>
                <c:pt idx="106">
                  <c:v>112.37798791232555</c:v>
                </c:pt>
                <c:pt idx="107">
                  <c:v>113.37798791232555</c:v>
                </c:pt>
                <c:pt idx="108">
                  <c:v>114.37798791232555</c:v>
                </c:pt>
                <c:pt idx="109">
                  <c:v>115.37798791232555</c:v>
                </c:pt>
                <c:pt idx="110">
                  <c:v>116.37798791232555</c:v>
                </c:pt>
                <c:pt idx="111">
                  <c:v>117.37798791232555</c:v>
                </c:pt>
                <c:pt idx="112">
                  <c:v>118.37798791232555</c:v>
                </c:pt>
                <c:pt idx="113">
                  <c:v>119.37798791232555</c:v>
                </c:pt>
                <c:pt idx="114">
                  <c:v>120.37798791232555</c:v>
                </c:pt>
                <c:pt idx="115">
                  <c:v>121.37798791232555</c:v>
                </c:pt>
                <c:pt idx="116">
                  <c:v>122.37798791232555</c:v>
                </c:pt>
                <c:pt idx="117">
                  <c:v>123.37798791232555</c:v>
                </c:pt>
                <c:pt idx="118">
                  <c:v>124.37798791232555</c:v>
                </c:pt>
                <c:pt idx="119">
                  <c:v>125.37798791232555</c:v>
                </c:pt>
                <c:pt idx="120">
                  <c:v>126.37798791232555</c:v>
                </c:pt>
                <c:pt idx="121">
                  <c:v>127.37798791232555</c:v>
                </c:pt>
                <c:pt idx="122">
                  <c:v>128.37798791232555</c:v>
                </c:pt>
                <c:pt idx="123">
                  <c:v>129.37798791232555</c:v>
                </c:pt>
                <c:pt idx="124">
                  <c:v>130.37798791232555</c:v>
                </c:pt>
                <c:pt idx="125">
                  <c:v>131.37798791232555</c:v>
                </c:pt>
                <c:pt idx="126">
                  <c:v>132.37798791232555</c:v>
                </c:pt>
                <c:pt idx="127">
                  <c:v>133.37798791232555</c:v>
                </c:pt>
                <c:pt idx="128">
                  <c:v>134.37798791232555</c:v>
                </c:pt>
                <c:pt idx="129">
                  <c:v>135.37798791232555</c:v>
                </c:pt>
                <c:pt idx="130">
                  <c:v>136.37798791232555</c:v>
                </c:pt>
                <c:pt idx="131">
                  <c:v>137.37798791232555</c:v>
                </c:pt>
                <c:pt idx="132">
                  <c:v>138.37798791232555</c:v>
                </c:pt>
                <c:pt idx="133">
                  <c:v>139.37798791232555</c:v>
                </c:pt>
                <c:pt idx="134">
                  <c:v>140.37798791232555</c:v>
                </c:pt>
                <c:pt idx="135">
                  <c:v>141.37798791232555</c:v>
                </c:pt>
                <c:pt idx="136">
                  <c:v>142.37798791232555</c:v>
                </c:pt>
                <c:pt idx="137">
                  <c:v>143.37798791232555</c:v>
                </c:pt>
                <c:pt idx="138">
                  <c:v>144.37798791232555</c:v>
                </c:pt>
                <c:pt idx="139">
                  <c:v>145.37798791232555</c:v>
                </c:pt>
                <c:pt idx="140">
                  <c:v>146.37798791232555</c:v>
                </c:pt>
                <c:pt idx="141">
                  <c:v>147.37798791232555</c:v>
                </c:pt>
                <c:pt idx="142">
                  <c:v>148.37798791232555</c:v>
                </c:pt>
                <c:pt idx="143">
                  <c:v>149.37798791232555</c:v>
                </c:pt>
                <c:pt idx="144">
                  <c:v>150.37798791232555</c:v>
                </c:pt>
                <c:pt idx="145">
                  <c:v>151.37798791232555</c:v>
                </c:pt>
                <c:pt idx="146">
                  <c:v>152.37798791232555</c:v>
                </c:pt>
                <c:pt idx="147">
                  <c:v>153.37798791232555</c:v>
                </c:pt>
                <c:pt idx="148">
                  <c:v>154.37798791232555</c:v>
                </c:pt>
                <c:pt idx="149">
                  <c:v>155.37798791232555</c:v>
                </c:pt>
                <c:pt idx="150">
                  <c:v>156.37798791232555</c:v>
                </c:pt>
                <c:pt idx="151">
                  <c:v>157.37798791232555</c:v>
                </c:pt>
                <c:pt idx="152">
                  <c:v>158.37798791232555</c:v>
                </c:pt>
                <c:pt idx="153">
                  <c:v>159.37798791232555</c:v>
                </c:pt>
                <c:pt idx="154">
                  <c:v>160.37798791232555</c:v>
                </c:pt>
                <c:pt idx="155">
                  <c:v>161.37798791232555</c:v>
                </c:pt>
                <c:pt idx="156">
                  <c:v>162.37798791232555</c:v>
                </c:pt>
                <c:pt idx="157">
                  <c:v>163.37798791232555</c:v>
                </c:pt>
                <c:pt idx="158">
                  <c:v>164.37798791232555</c:v>
                </c:pt>
                <c:pt idx="159">
                  <c:v>165.37798791232555</c:v>
                </c:pt>
                <c:pt idx="160">
                  <c:v>166.37798791232555</c:v>
                </c:pt>
                <c:pt idx="161">
                  <c:v>167.37798791232555</c:v>
                </c:pt>
                <c:pt idx="162">
                  <c:v>168.37798791232555</c:v>
                </c:pt>
                <c:pt idx="163">
                  <c:v>169.37798791232555</c:v>
                </c:pt>
                <c:pt idx="164">
                  <c:v>170.37798791232555</c:v>
                </c:pt>
                <c:pt idx="165">
                  <c:v>171.37798791232555</c:v>
                </c:pt>
                <c:pt idx="166">
                  <c:v>172.37798791232555</c:v>
                </c:pt>
                <c:pt idx="167">
                  <c:v>173.37798791232555</c:v>
                </c:pt>
                <c:pt idx="168">
                  <c:v>174.37798791232555</c:v>
                </c:pt>
                <c:pt idx="169">
                  <c:v>175.37798791232555</c:v>
                </c:pt>
                <c:pt idx="170">
                  <c:v>176.37798791232555</c:v>
                </c:pt>
                <c:pt idx="171">
                  <c:v>177.37798791232555</c:v>
                </c:pt>
                <c:pt idx="172">
                  <c:v>178.37798791232555</c:v>
                </c:pt>
                <c:pt idx="173">
                  <c:v>179.37798791232555</c:v>
                </c:pt>
                <c:pt idx="174">
                  <c:v>180.37798791232555</c:v>
                </c:pt>
                <c:pt idx="175">
                  <c:v>181.37798791232555</c:v>
                </c:pt>
                <c:pt idx="176">
                  <c:v>182.37798791232555</c:v>
                </c:pt>
                <c:pt idx="177">
                  <c:v>183.37798791232555</c:v>
                </c:pt>
                <c:pt idx="178">
                  <c:v>184.37798791232555</c:v>
                </c:pt>
                <c:pt idx="179">
                  <c:v>185.37798791232555</c:v>
                </c:pt>
                <c:pt idx="180">
                  <c:v>186.37798791232555</c:v>
                </c:pt>
                <c:pt idx="181">
                  <c:v>187.37798791232555</c:v>
                </c:pt>
                <c:pt idx="182">
                  <c:v>188.37798791232555</c:v>
                </c:pt>
                <c:pt idx="183">
                  <c:v>189.37798791232555</c:v>
                </c:pt>
                <c:pt idx="184">
                  <c:v>190.37798791232555</c:v>
                </c:pt>
                <c:pt idx="185">
                  <c:v>191.37798791232555</c:v>
                </c:pt>
                <c:pt idx="186">
                  <c:v>192.37798791232555</c:v>
                </c:pt>
                <c:pt idx="187">
                  <c:v>193.37798791232555</c:v>
                </c:pt>
                <c:pt idx="188">
                  <c:v>194.37798791232555</c:v>
                </c:pt>
                <c:pt idx="189">
                  <c:v>195.37798791232555</c:v>
                </c:pt>
                <c:pt idx="190">
                  <c:v>196.37798791232555</c:v>
                </c:pt>
                <c:pt idx="191">
                  <c:v>197.37798791232555</c:v>
                </c:pt>
                <c:pt idx="192">
                  <c:v>198.37798791232555</c:v>
                </c:pt>
                <c:pt idx="193">
                  <c:v>199.37798791232555</c:v>
                </c:pt>
                <c:pt idx="194">
                  <c:v>200.37798791232555</c:v>
                </c:pt>
                <c:pt idx="195">
                  <c:v>201.37798791232555</c:v>
                </c:pt>
                <c:pt idx="196">
                  <c:v>202.37798791232555</c:v>
                </c:pt>
                <c:pt idx="197">
                  <c:v>203.37798791232555</c:v>
                </c:pt>
                <c:pt idx="198">
                  <c:v>204.37798791232555</c:v>
                </c:pt>
                <c:pt idx="199">
                  <c:v>205.37798791232555</c:v>
                </c:pt>
                <c:pt idx="200">
                  <c:v>206.37798791232555</c:v>
                </c:pt>
                <c:pt idx="201">
                  <c:v>207.37798791232555</c:v>
                </c:pt>
                <c:pt idx="202">
                  <c:v>208.37798791232555</c:v>
                </c:pt>
                <c:pt idx="203">
                  <c:v>209.37798791232555</c:v>
                </c:pt>
                <c:pt idx="204">
                  <c:v>210.37798791232555</c:v>
                </c:pt>
                <c:pt idx="205">
                  <c:v>211.37798791232555</c:v>
                </c:pt>
                <c:pt idx="206">
                  <c:v>212.37798791232555</c:v>
                </c:pt>
                <c:pt idx="207">
                  <c:v>213.37798791232555</c:v>
                </c:pt>
                <c:pt idx="208">
                  <c:v>214.37798791232555</c:v>
                </c:pt>
                <c:pt idx="209">
                  <c:v>215.37798791232555</c:v>
                </c:pt>
                <c:pt idx="210">
                  <c:v>216.37798791232555</c:v>
                </c:pt>
                <c:pt idx="211">
                  <c:v>217.37798791232555</c:v>
                </c:pt>
                <c:pt idx="212">
                  <c:v>218.37798791232555</c:v>
                </c:pt>
                <c:pt idx="213">
                  <c:v>219.37798791232555</c:v>
                </c:pt>
                <c:pt idx="214">
                  <c:v>220.37798791232555</c:v>
                </c:pt>
                <c:pt idx="215">
                  <c:v>221.37798791232555</c:v>
                </c:pt>
                <c:pt idx="216">
                  <c:v>222.37798791232555</c:v>
                </c:pt>
                <c:pt idx="217">
                  <c:v>223.37798791232555</c:v>
                </c:pt>
                <c:pt idx="218">
                  <c:v>224.37798791232555</c:v>
                </c:pt>
                <c:pt idx="219">
                  <c:v>225.37798791232555</c:v>
                </c:pt>
                <c:pt idx="220">
                  <c:v>226.37798791232555</c:v>
                </c:pt>
                <c:pt idx="221">
                  <c:v>227.37798791232555</c:v>
                </c:pt>
                <c:pt idx="222">
                  <c:v>228.37798791232555</c:v>
                </c:pt>
                <c:pt idx="223">
                  <c:v>229.37798791232555</c:v>
                </c:pt>
                <c:pt idx="224">
                  <c:v>230.37798791232555</c:v>
                </c:pt>
                <c:pt idx="225">
                  <c:v>231.37798791232555</c:v>
                </c:pt>
                <c:pt idx="226">
                  <c:v>232.37798791232555</c:v>
                </c:pt>
                <c:pt idx="227">
                  <c:v>233.37798791232555</c:v>
                </c:pt>
                <c:pt idx="228">
                  <c:v>234.37798791232555</c:v>
                </c:pt>
                <c:pt idx="229">
                  <c:v>235.37798791232555</c:v>
                </c:pt>
                <c:pt idx="230">
                  <c:v>236.37798791232555</c:v>
                </c:pt>
                <c:pt idx="231">
                  <c:v>237.37798791232555</c:v>
                </c:pt>
                <c:pt idx="232">
                  <c:v>238.37798791232555</c:v>
                </c:pt>
                <c:pt idx="233">
                  <c:v>239.37798791232555</c:v>
                </c:pt>
                <c:pt idx="234">
                  <c:v>240.37798791232555</c:v>
                </c:pt>
                <c:pt idx="235">
                  <c:v>241.37798791232555</c:v>
                </c:pt>
                <c:pt idx="236">
                  <c:v>242.37798791232555</c:v>
                </c:pt>
                <c:pt idx="237">
                  <c:v>243.37798791232555</c:v>
                </c:pt>
                <c:pt idx="238">
                  <c:v>244.37798791232555</c:v>
                </c:pt>
                <c:pt idx="239">
                  <c:v>245.37798791232555</c:v>
                </c:pt>
                <c:pt idx="240">
                  <c:v>246.37798791232555</c:v>
                </c:pt>
                <c:pt idx="241">
                  <c:v>247.37798791232555</c:v>
                </c:pt>
                <c:pt idx="242">
                  <c:v>248.37798791232555</c:v>
                </c:pt>
                <c:pt idx="243">
                  <c:v>249.37798791232555</c:v>
                </c:pt>
                <c:pt idx="244">
                  <c:v>250.37798791232555</c:v>
                </c:pt>
                <c:pt idx="245">
                  <c:v>251.37798791232555</c:v>
                </c:pt>
                <c:pt idx="246">
                  <c:v>252.37798791232555</c:v>
                </c:pt>
                <c:pt idx="247">
                  <c:v>253.37798791232555</c:v>
                </c:pt>
                <c:pt idx="248">
                  <c:v>254.37798791232555</c:v>
                </c:pt>
                <c:pt idx="249">
                  <c:v>255.37798791232555</c:v>
                </c:pt>
                <c:pt idx="250">
                  <c:v>256.37798791232558</c:v>
                </c:pt>
                <c:pt idx="251">
                  <c:v>257.37798791232558</c:v>
                </c:pt>
                <c:pt idx="252">
                  <c:v>258.37798791232558</c:v>
                </c:pt>
                <c:pt idx="253">
                  <c:v>259.37798791232558</c:v>
                </c:pt>
                <c:pt idx="254">
                  <c:v>260.37798791232558</c:v>
                </c:pt>
                <c:pt idx="255">
                  <c:v>261.37798791232558</c:v>
                </c:pt>
                <c:pt idx="256">
                  <c:v>262.37798791232558</c:v>
                </c:pt>
                <c:pt idx="257">
                  <c:v>263.37798791232558</c:v>
                </c:pt>
                <c:pt idx="258">
                  <c:v>264.37798791232558</c:v>
                </c:pt>
                <c:pt idx="259">
                  <c:v>265.37798791232558</c:v>
                </c:pt>
                <c:pt idx="260">
                  <c:v>266.37798791232558</c:v>
                </c:pt>
                <c:pt idx="261">
                  <c:v>267.37798791232558</c:v>
                </c:pt>
                <c:pt idx="262">
                  <c:v>268.37798791232558</c:v>
                </c:pt>
                <c:pt idx="263">
                  <c:v>269.37798791232558</c:v>
                </c:pt>
                <c:pt idx="264">
                  <c:v>270.37798791232558</c:v>
                </c:pt>
                <c:pt idx="265">
                  <c:v>271.37798791232558</c:v>
                </c:pt>
                <c:pt idx="266">
                  <c:v>272.37798791232558</c:v>
                </c:pt>
                <c:pt idx="267">
                  <c:v>273.37798791232558</c:v>
                </c:pt>
                <c:pt idx="268">
                  <c:v>274.37798791232558</c:v>
                </c:pt>
                <c:pt idx="269">
                  <c:v>275.37798791232558</c:v>
                </c:pt>
                <c:pt idx="270">
                  <c:v>276.37798791232558</c:v>
                </c:pt>
                <c:pt idx="271">
                  <c:v>277.37798791232558</c:v>
                </c:pt>
                <c:pt idx="272">
                  <c:v>278.37798791232558</c:v>
                </c:pt>
                <c:pt idx="273">
                  <c:v>279.37798791232558</c:v>
                </c:pt>
                <c:pt idx="274">
                  <c:v>280.37798791232558</c:v>
                </c:pt>
                <c:pt idx="275">
                  <c:v>281.37798791232558</c:v>
                </c:pt>
                <c:pt idx="276">
                  <c:v>282.37798791232558</c:v>
                </c:pt>
                <c:pt idx="277">
                  <c:v>283.37798791232558</c:v>
                </c:pt>
                <c:pt idx="278">
                  <c:v>284.37798791232558</c:v>
                </c:pt>
                <c:pt idx="279">
                  <c:v>285.37798791232558</c:v>
                </c:pt>
                <c:pt idx="280">
                  <c:v>286.37798791232558</c:v>
                </c:pt>
                <c:pt idx="281">
                  <c:v>287.37798791232558</c:v>
                </c:pt>
                <c:pt idx="282">
                  <c:v>288.37798791232558</c:v>
                </c:pt>
                <c:pt idx="283">
                  <c:v>289.37798791232558</c:v>
                </c:pt>
                <c:pt idx="284">
                  <c:v>290.37798791232558</c:v>
                </c:pt>
                <c:pt idx="285">
                  <c:v>291.37798791232558</c:v>
                </c:pt>
                <c:pt idx="286">
                  <c:v>292.37798791232558</c:v>
                </c:pt>
                <c:pt idx="287">
                  <c:v>293.37798791232558</c:v>
                </c:pt>
                <c:pt idx="288">
                  <c:v>294.37798791232558</c:v>
                </c:pt>
                <c:pt idx="289">
                  <c:v>295.37798791232558</c:v>
                </c:pt>
                <c:pt idx="290">
                  <c:v>296.37798791232558</c:v>
                </c:pt>
                <c:pt idx="291">
                  <c:v>297.37798791232558</c:v>
                </c:pt>
                <c:pt idx="292">
                  <c:v>298.37798791232558</c:v>
                </c:pt>
                <c:pt idx="293">
                  <c:v>299.37798791232558</c:v>
                </c:pt>
                <c:pt idx="294">
                  <c:v>300.37798791232558</c:v>
                </c:pt>
                <c:pt idx="295">
                  <c:v>301.37798791232558</c:v>
                </c:pt>
                <c:pt idx="296">
                  <c:v>302.37798791232558</c:v>
                </c:pt>
                <c:pt idx="297">
                  <c:v>303.37798791232558</c:v>
                </c:pt>
                <c:pt idx="298">
                  <c:v>304.37798791232558</c:v>
                </c:pt>
                <c:pt idx="299">
                  <c:v>305.37798791232558</c:v>
                </c:pt>
                <c:pt idx="300">
                  <c:v>306.37798791232558</c:v>
                </c:pt>
                <c:pt idx="301">
                  <c:v>307.37798791232558</c:v>
                </c:pt>
                <c:pt idx="302">
                  <c:v>308.37798791232558</c:v>
                </c:pt>
                <c:pt idx="303">
                  <c:v>309.37798791232558</c:v>
                </c:pt>
                <c:pt idx="304">
                  <c:v>310.37798791232558</c:v>
                </c:pt>
                <c:pt idx="305">
                  <c:v>311.37798791232558</c:v>
                </c:pt>
                <c:pt idx="306">
                  <c:v>312.37798791232558</c:v>
                </c:pt>
                <c:pt idx="307">
                  <c:v>313.37798791232558</c:v>
                </c:pt>
                <c:pt idx="308">
                  <c:v>314.37798791232558</c:v>
                </c:pt>
                <c:pt idx="309">
                  <c:v>315.37798791232558</c:v>
                </c:pt>
                <c:pt idx="310">
                  <c:v>316.37798791232558</c:v>
                </c:pt>
                <c:pt idx="311">
                  <c:v>317.37798791232558</c:v>
                </c:pt>
                <c:pt idx="312">
                  <c:v>318.37798791232558</c:v>
                </c:pt>
                <c:pt idx="313">
                  <c:v>319.37798791232558</c:v>
                </c:pt>
                <c:pt idx="314">
                  <c:v>320.37798791232558</c:v>
                </c:pt>
                <c:pt idx="315">
                  <c:v>321.37798791232558</c:v>
                </c:pt>
                <c:pt idx="316">
                  <c:v>322.37798791232558</c:v>
                </c:pt>
                <c:pt idx="317">
                  <c:v>323.37798791232558</c:v>
                </c:pt>
                <c:pt idx="318">
                  <c:v>324.37798791232558</c:v>
                </c:pt>
                <c:pt idx="319">
                  <c:v>325.37798791232558</c:v>
                </c:pt>
                <c:pt idx="320">
                  <c:v>326.37798791232558</c:v>
                </c:pt>
                <c:pt idx="321">
                  <c:v>327.37798791232558</c:v>
                </c:pt>
                <c:pt idx="322">
                  <c:v>328.37798791232558</c:v>
                </c:pt>
                <c:pt idx="323">
                  <c:v>329.37798791232558</c:v>
                </c:pt>
                <c:pt idx="324">
                  <c:v>330.37798791232558</c:v>
                </c:pt>
                <c:pt idx="325">
                  <c:v>331.37798791232558</c:v>
                </c:pt>
                <c:pt idx="326">
                  <c:v>332.37798791232558</c:v>
                </c:pt>
                <c:pt idx="327">
                  <c:v>333.37798791232558</c:v>
                </c:pt>
                <c:pt idx="328">
                  <c:v>334.37798791232558</c:v>
                </c:pt>
                <c:pt idx="329">
                  <c:v>335.37798791232558</c:v>
                </c:pt>
                <c:pt idx="330">
                  <c:v>336.37798791232558</c:v>
                </c:pt>
                <c:pt idx="331">
                  <c:v>337.37798791232558</c:v>
                </c:pt>
                <c:pt idx="332">
                  <c:v>338.37798791232558</c:v>
                </c:pt>
                <c:pt idx="333">
                  <c:v>339.37798791232558</c:v>
                </c:pt>
                <c:pt idx="334">
                  <c:v>340.37798791232558</c:v>
                </c:pt>
                <c:pt idx="335">
                  <c:v>341.37798791232558</c:v>
                </c:pt>
                <c:pt idx="336">
                  <c:v>342.37798791232558</c:v>
                </c:pt>
                <c:pt idx="337">
                  <c:v>343.37798791232558</c:v>
                </c:pt>
                <c:pt idx="338">
                  <c:v>344.37798791232558</c:v>
                </c:pt>
                <c:pt idx="339">
                  <c:v>345.37798791232558</c:v>
                </c:pt>
                <c:pt idx="340">
                  <c:v>346.37798791232558</c:v>
                </c:pt>
                <c:pt idx="341">
                  <c:v>347.37798791232558</c:v>
                </c:pt>
                <c:pt idx="342">
                  <c:v>348.37798791232558</c:v>
                </c:pt>
                <c:pt idx="343">
                  <c:v>349.37798791232558</c:v>
                </c:pt>
                <c:pt idx="344">
                  <c:v>350.37798791232558</c:v>
                </c:pt>
                <c:pt idx="345">
                  <c:v>351.37798791232558</c:v>
                </c:pt>
                <c:pt idx="346">
                  <c:v>352.37798791232558</c:v>
                </c:pt>
                <c:pt idx="347">
                  <c:v>353.37798791232558</c:v>
                </c:pt>
                <c:pt idx="348">
                  <c:v>354.37798791232558</c:v>
                </c:pt>
                <c:pt idx="349">
                  <c:v>355.37798791232558</c:v>
                </c:pt>
                <c:pt idx="350">
                  <c:v>356.37798791232558</c:v>
                </c:pt>
                <c:pt idx="351">
                  <c:v>357.37798791232558</c:v>
                </c:pt>
                <c:pt idx="352">
                  <c:v>358.37798791232558</c:v>
                </c:pt>
                <c:pt idx="353">
                  <c:v>359.37798791232558</c:v>
                </c:pt>
                <c:pt idx="354">
                  <c:v>360.37798791232558</c:v>
                </c:pt>
                <c:pt idx="355">
                  <c:v>361.37798791232558</c:v>
                </c:pt>
                <c:pt idx="356">
                  <c:v>362.37798791232558</c:v>
                </c:pt>
                <c:pt idx="357">
                  <c:v>363.37798791232558</c:v>
                </c:pt>
                <c:pt idx="358">
                  <c:v>364.37798791232558</c:v>
                </c:pt>
                <c:pt idx="359">
                  <c:v>365.37798791232558</c:v>
                </c:pt>
                <c:pt idx="360">
                  <c:v>366.37798791232558</c:v>
                </c:pt>
                <c:pt idx="361">
                  <c:v>367.37798791232558</c:v>
                </c:pt>
                <c:pt idx="362">
                  <c:v>368.37798791232558</c:v>
                </c:pt>
                <c:pt idx="363">
                  <c:v>369.37798791232558</c:v>
                </c:pt>
                <c:pt idx="364">
                  <c:v>370.37798791232558</c:v>
                </c:pt>
              </c:numCache>
            </c:numRef>
          </c:xVal>
          <c:yVal>
            <c:numRef>
              <c:f>'2pvp'!$M$6:$M$370</c:f>
              <c:numCache>
                <c:formatCode>0.00E+00</c:formatCode>
                <c:ptCount val="365"/>
                <c:pt idx="0">
                  <c:v>6.0300967104199903E-2</c:v>
                </c:pt>
                <c:pt idx="1">
                  <c:v>-0.1089827898318</c:v>
                </c:pt>
                <c:pt idx="2">
                  <c:v>-0.28402538069079902</c:v>
                </c:pt>
                <c:pt idx="3">
                  <c:v>-0.36656763968519901</c:v>
                </c:pt>
                <c:pt idx="4">
                  <c:v>-0.34309603453299897</c:v>
                </c:pt>
                <c:pt idx="5">
                  <c:v>-0.20486026990780001</c:v>
                </c:pt>
                <c:pt idx="6">
                  <c:v>-1.6005597021E-2</c:v>
                </c:pt>
                <c:pt idx="7">
                  <c:v>0.1758389976228</c:v>
                </c:pt>
                <c:pt idx="8">
                  <c:v>0.32070455541460002</c:v>
                </c:pt>
                <c:pt idx="9">
                  <c:v>0.400224221139999</c:v>
                </c:pt>
                <c:pt idx="10">
                  <c:v>0.33428236242199999</c:v>
                </c:pt>
                <c:pt idx="11">
                  <c:v>0.19440038409659999</c:v>
                </c:pt>
                <c:pt idx="12">
                  <c:v>3.6542013148999901E-2</c:v>
                </c:pt>
                <c:pt idx="13">
                  <c:v>-0.1246664396176</c:v>
                </c:pt>
                <c:pt idx="14">
                  <c:v>-0.26449049893260002</c:v>
                </c:pt>
                <c:pt idx="15">
                  <c:v>-0.40840482789280003</c:v>
                </c:pt>
                <c:pt idx="16">
                  <c:v>-0.4019971377364</c:v>
                </c:pt>
                <c:pt idx="17">
                  <c:v>-0.25925298669999902</c:v>
                </c:pt>
                <c:pt idx="18">
                  <c:v>-6.6903944246199901E-2</c:v>
                </c:pt>
                <c:pt idx="19">
                  <c:v>0.15809567860099999</c:v>
                </c:pt>
                <c:pt idx="20">
                  <c:v>0.35872315994620002</c:v>
                </c:pt>
                <c:pt idx="21">
                  <c:v>0.50444457251599994</c:v>
                </c:pt>
                <c:pt idx="22">
                  <c:v>0.52650023973299998</c:v>
                </c:pt>
                <c:pt idx="23">
                  <c:v>0.39500685860040002</c:v>
                </c:pt>
                <c:pt idx="24">
                  <c:v>0.2044477923736</c:v>
                </c:pt>
                <c:pt idx="25">
                  <c:v>1.93281756692E-2</c:v>
                </c:pt>
                <c:pt idx="26">
                  <c:v>-0.15205875011100001</c:v>
                </c:pt>
                <c:pt idx="27">
                  <c:v>-0.29335129277299898</c:v>
                </c:pt>
                <c:pt idx="28">
                  <c:v>-0.38262523708480001</c:v>
                </c:pt>
                <c:pt idx="29">
                  <c:v>-0.34633827145719998</c:v>
                </c:pt>
                <c:pt idx="30">
                  <c:v>-0.16230570231200001</c:v>
                </c:pt>
                <c:pt idx="31">
                  <c:v>2.1257859770200001E-2</c:v>
                </c:pt>
                <c:pt idx="32">
                  <c:v>0.2232832940218</c:v>
                </c:pt>
                <c:pt idx="33">
                  <c:v>0.361943488837</c:v>
                </c:pt>
                <c:pt idx="34">
                  <c:v>0.38185708929419998</c:v>
                </c:pt>
                <c:pt idx="35">
                  <c:v>0.27615460438259998</c:v>
                </c:pt>
                <c:pt idx="36">
                  <c:v>0.112010366453799</c:v>
                </c:pt>
                <c:pt idx="37">
                  <c:v>-5.9239962139599998E-2</c:v>
                </c:pt>
                <c:pt idx="38">
                  <c:v>-0.22878886980259899</c:v>
                </c:pt>
                <c:pt idx="39">
                  <c:v>-0.36516142443819999</c:v>
                </c:pt>
                <c:pt idx="40">
                  <c:v>-0.50412937990280005</c:v>
                </c:pt>
                <c:pt idx="41">
                  <c:v>-0.4713148667664</c:v>
                </c:pt>
                <c:pt idx="42">
                  <c:v>-0.29340456503119999</c:v>
                </c:pt>
                <c:pt idx="43">
                  <c:v>-7.8988113245199998E-2</c:v>
                </c:pt>
                <c:pt idx="44">
                  <c:v>0.15528116832960001</c:v>
                </c:pt>
                <c:pt idx="45">
                  <c:v>0.36196161564859902</c:v>
                </c:pt>
                <c:pt idx="46">
                  <c:v>0.4926209339332</c:v>
                </c:pt>
                <c:pt idx="47">
                  <c:v>0.47122258861720001</c:v>
                </c:pt>
                <c:pt idx="48">
                  <c:v>0.3348080233722</c:v>
                </c:pt>
                <c:pt idx="49">
                  <c:v>0.15071507570920001</c:v>
                </c:pt>
                <c:pt idx="50">
                  <c:v>-4.1287681000799901E-2</c:v>
                </c:pt>
                <c:pt idx="51">
                  <c:v>-0.207244474765999</c:v>
                </c:pt>
                <c:pt idx="52">
                  <c:v>-0.33533354119339998</c:v>
                </c:pt>
                <c:pt idx="53">
                  <c:v>-0.40626884712540001</c:v>
                </c:pt>
                <c:pt idx="54">
                  <c:v>-0.30145274664880001</c:v>
                </c:pt>
                <c:pt idx="55">
                  <c:v>-0.122838310964999</c:v>
                </c:pt>
                <c:pt idx="56">
                  <c:v>5.9255885983800001E-2</c:v>
                </c:pt>
                <c:pt idx="57">
                  <c:v>0.23070458710399999</c:v>
                </c:pt>
                <c:pt idx="58">
                  <c:v>0.36057170039440001</c:v>
                </c:pt>
                <c:pt idx="59">
                  <c:v>0.35538179652480001</c:v>
                </c:pt>
                <c:pt idx="60">
                  <c:v>0.233109018312399</c:v>
                </c:pt>
                <c:pt idx="61">
                  <c:v>7.9645605453199902E-2</c:v>
                </c:pt>
                <c:pt idx="62">
                  <c:v>-9.8794956587999902E-2</c:v>
                </c:pt>
                <c:pt idx="63">
                  <c:v>-0.25373420959939902</c:v>
                </c:pt>
                <c:pt idx="64">
                  <c:v>-0.4203121536844</c:v>
                </c:pt>
                <c:pt idx="65">
                  <c:v>-0.47998925881560001</c:v>
                </c:pt>
                <c:pt idx="66">
                  <c:v>-0.39531891118939899</c:v>
                </c:pt>
                <c:pt idx="67">
                  <c:v>-0.21850067615499999</c:v>
                </c:pt>
                <c:pt idx="68">
                  <c:v>-7.8177227185999894E-3</c:v>
                </c:pt>
                <c:pt idx="69">
                  <c:v>0.22127000940220001</c:v>
                </c:pt>
                <c:pt idx="70">
                  <c:v>0.41270417474240001</c:v>
                </c:pt>
                <c:pt idx="71">
                  <c:v>0.51892117683679995</c:v>
                </c:pt>
                <c:pt idx="72">
                  <c:v>0.46365891161860001</c:v>
                </c:pt>
                <c:pt idx="73">
                  <c:v>0.30630964011</c:v>
                </c:pt>
                <c:pt idx="74">
                  <c:v>0.11678836848019999</c:v>
                </c:pt>
                <c:pt idx="75">
                  <c:v>-7.3239917223199905E-2</c:v>
                </c:pt>
                <c:pt idx="76">
                  <c:v>-0.23715908366919999</c:v>
                </c:pt>
                <c:pt idx="77">
                  <c:v>-0.35341488331359899</c:v>
                </c:pt>
                <c:pt idx="78">
                  <c:v>-0.39905926601500002</c:v>
                </c:pt>
                <c:pt idx="79">
                  <c:v>-0.27860738601500001</c:v>
                </c:pt>
                <c:pt idx="80">
                  <c:v>-9.8032873936399895E-2</c:v>
                </c:pt>
                <c:pt idx="81">
                  <c:v>8.5037343818800001E-2</c:v>
                </c:pt>
                <c:pt idx="82">
                  <c:v>0.24966125947760001</c:v>
                </c:pt>
                <c:pt idx="83">
                  <c:v>0.35207123768999898</c:v>
                </c:pt>
                <c:pt idx="84">
                  <c:v>0.32113397497739998</c:v>
                </c:pt>
                <c:pt idx="85">
                  <c:v>0.19291643113359999</c:v>
                </c:pt>
                <c:pt idx="86">
                  <c:v>4.0194121008600002E-2</c:v>
                </c:pt>
                <c:pt idx="87">
                  <c:v>-0.12828869727019901</c:v>
                </c:pt>
                <c:pt idx="88">
                  <c:v>-0.28532419727019898</c:v>
                </c:pt>
                <c:pt idx="89">
                  <c:v>-0.4418100659336</c:v>
                </c:pt>
                <c:pt idx="90">
                  <c:v>-0.49266607349239999</c:v>
                </c:pt>
                <c:pt idx="91">
                  <c:v>-0.38993274985100002</c:v>
                </c:pt>
                <c:pt idx="92">
                  <c:v>-0.20987087995259901</c:v>
                </c:pt>
                <c:pt idx="93">
                  <c:v>1.44461543182E-2</c:v>
                </c:pt>
                <c:pt idx="94">
                  <c:v>0.23459522420459999</c:v>
                </c:pt>
                <c:pt idx="95">
                  <c:v>0.412036335438</c:v>
                </c:pt>
                <c:pt idx="96">
                  <c:v>0.50252894337800003</c:v>
                </c:pt>
                <c:pt idx="97">
                  <c:v>0.4170902706438</c:v>
                </c:pt>
                <c:pt idx="98">
                  <c:v>0.25378751304879998</c:v>
                </c:pt>
                <c:pt idx="99">
                  <c:v>7.9511763048800005E-2</c:v>
                </c:pt>
                <c:pt idx="100">
                  <c:v>-0.107013136976599</c:v>
                </c:pt>
                <c:pt idx="101">
                  <c:v>-0.262186012329999</c:v>
                </c:pt>
                <c:pt idx="102">
                  <c:v>-0.4017785024612</c:v>
                </c:pt>
                <c:pt idx="103">
                  <c:v>-0.38948814017379901</c:v>
                </c:pt>
                <c:pt idx="104">
                  <c:v>-0.248142220173799</c:v>
                </c:pt>
                <c:pt idx="105">
                  <c:v>-7.6513544330999897E-2</c:v>
                </c:pt>
                <c:pt idx="106">
                  <c:v>0.1089170572988</c:v>
                </c:pt>
                <c:pt idx="107">
                  <c:v>0.2756189139122</c:v>
                </c:pt>
                <c:pt idx="108">
                  <c:v>0.37203731391220002</c:v>
                </c:pt>
                <c:pt idx="109">
                  <c:v>0.33786809710979998</c:v>
                </c:pt>
                <c:pt idx="110">
                  <c:v>0.20815225092860001</c:v>
                </c:pt>
                <c:pt idx="111">
                  <c:v>4.5924182827600003E-2</c:v>
                </c:pt>
                <c:pt idx="112">
                  <c:v>-0.1196029990206</c:v>
                </c:pt>
                <c:pt idx="113">
                  <c:v>-0.2590953108406</c:v>
                </c:pt>
                <c:pt idx="114">
                  <c:v>-0.41118474841879998</c:v>
                </c:pt>
                <c:pt idx="115">
                  <c:v>-0.45865896436679898</c:v>
                </c:pt>
                <c:pt idx="116">
                  <c:v>-0.35859820436680001</c:v>
                </c:pt>
                <c:pt idx="117">
                  <c:v>-0.177648604366799</c:v>
                </c:pt>
                <c:pt idx="118">
                  <c:v>3.67916117354E-2</c:v>
                </c:pt>
                <c:pt idx="119">
                  <c:v>0.24691680182199999</c:v>
                </c:pt>
                <c:pt idx="120">
                  <c:v>0.405190408058</c:v>
                </c:pt>
                <c:pt idx="121">
                  <c:v>0.46110187101259997</c:v>
                </c:pt>
                <c:pt idx="122">
                  <c:v>0.36171749924579899</c:v>
                </c:pt>
                <c:pt idx="123">
                  <c:v>0.18970607420659999</c:v>
                </c:pt>
                <c:pt idx="124">
                  <c:v>1.8013117974200001E-2</c:v>
                </c:pt>
                <c:pt idx="125">
                  <c:v>-0.14023304528899899</c:v>
                </c:pt>
                <c:pt idx="126">
                  <c:v>-0.27082320110079899</c:v>
                </c:pt>
                <c:pt idx="127">
                  <c:v>-0.394009084472</c:v>
                </c:pt>
                <c:pt idx="128">
                  <c:v>-0.37276855352159999</c:v>
                </c:pt>
                <c:pt idx="129">
                  <c:v>-0.25840705862300001</c:v>
                </c:pt>
                <c:pt idx="130">
                  <c:v>-9.7308919961399898E-2</c:v>
                </c:pt>
                <c:pt idx="131">
                  <c:v>8.5091615160600001E-2</c:v>
                </c:pt>
                <c:pt idx="132">
                  <c:v>0.2441781160624</c:v>
                </c:pt>
                <c:pt idx="133">
                  <c:v>0.33667146920079899</c:v>
                </c:pt>
                <c:pt idx="134">
                  <c:v>0.31103747258980002</c:v>
                </c:pt>
                <c:pt idx="135">
                  <c:v>0.19338195418019999</c:v>
                </c:pt>
                <c:pt idx="136">
                  <c:v>3.1709448976199997E-2</c:v>
                </c:pt>
                <c:pt idx="137">
                  <c:v>-0.12798783653079901</c:v>
                </c:pt>
                <c:pt idx="138">
                  <c:v>-0.23691725486659901</c:v>
                </c:pt>
                <c:pt idx="139">
                  <c:v>-0.40433920772839999</c:v>
                </c:pt>
                <c:pt idx="140">
                  <c:v>-0.43047730178179899</c:v>
                </c:pt>
                <c:pt idx="141">
                  <c:v>-0.32781147429700003</c:v>
                </c:pt>
                <c:pt idx="142">
                  <c:v>-0.15811314209159899</c:v>
                </c:pt>
                <c:pt idx="143">
                  <c:v>4.5620216836600003E-2</c:v>
                </c:pt>
                <c:pt idx="144">
                  <c:v>0.24208257676860001</c:v>
                </c:pt>
                <c:pt idx="145">
                  <c:v>0.395818962716599</c:v>
                </c:pt>
                <c:pt idx="146">
                  <c:v>0.45970104859200001</c:v>
                </c:pt>
                <c:pt idx="147">
                  <c:v>0.36348528067340002</c:v>
                </c:pt>
                <c:pt idx="148">
                  <c:v>0.211036893114599</c:v>
                </c:pt>
                <c:pt idx="149">
                  <c:v>5.0177588976599997E-2</c:v>
                </c:pt>
                <c:pt idx="150">
                  <c:v>-0.107706111333599</c:v>
                </c:pt>
                <c:pt idx="151">
                  <c:v>-0.23919842586939999</c:v>
                </c:pt>
                <c:pt idx="152">
                  <c:v>-0.372837137585599</c:v>
                </c:pt>
                <c:pt idx="153">
                  <c:v>-0.35758753917959901</c:v>
                </c:pt>
                <c:pt idx="154">
                  <c:v>-0.239979198298199</c:v>
                </c:pt>
                <c:pt idx="155">
                  <c:v>-8.2031798089999899E-2</c:v>
                </c:pt>
                <c:pt idx="156">
                  <c:v>8.9280157710599994E-2</c:v>
                </c:pt>
                <c:pt idx="157">
                  <c:v>0.24374121970480001</c:v>
                </c:pt>
                <c:pt idx="158">
                  <c:v>0.34183126675519998</c:v>
                </c:pt>
                <c:pt idx="159">
                  <c:v>0.31092254266980002</c:v>
                </c:pt>
                <c:pt idx="160">
                  <c:v>0.19413678731619999</c:v>
                </c:pt>
                <c:pt idx="161">
                  <c:v>4.2051235785600001E-2</c:v>
                </c:pt>
                <c:pt idx="162">
                  <c:v>-0.103885875285999</c:v>
                </c:pt>
                <c:pt idx="163">
                  <c:v>-0.2276228888224</c:v>
                </c:pt>
                <c:pt idx="164">
                  <c:v>-0.36267805653219998</c:v>
                </c:pt>
                <c:pt idx="165">
                  <c:v>-0.39561593226160002</c:v>
                </c:pt>
                <c:pt idx="166">
                  <c:v>-0.302749521753999</c:v>
                </c:pt>
                <c:pt idx="167">
                  <c:v>-0.13746571808300001</c:v>
                </c:pt>
                <c:pt idx="168">
                  <c:v>5.87995045496E-2</c:v>
                </c:pt>
                <c:pt idx="169">
                  <c:v>0.25097002013159903</c:v>
                </c:pt>
                <c:pt idx="170">
                  <c:v>0.39230711279340003</c:v>
                </c:pt>
                <c:pt idx="171">
                  <c:v>0.43650902322099999</c:v>
                </c:pt>
                <c:pt idx="172">
                  <c:v>0.348719501289599</c:v>
                </c:pt>
                <c:pt idx="173">
                  <c:v>0.1966631477702</c:v>
                </c:pt>
                <c:pt idx="174">
                  <c:v>4.0618083051200002E-2</c:v>
                </c:pt>
                <c:pt idx="175">
                  <c:v>-0.110287730148</c:v>
                </c:pt>
                <c:pt idx="176">
                  <c:v>-0.23935196561819899</c:v>
                </c:pt>
                <c:pt idx="177">
                  <c:v>-0.37023975311820001</c:v>
                </c:pt>
                <c:pt idx="178">
                  <c:v>-0.35030242380319998</c:v>
                </c:pt>
                <c:pt idx="179">
                  <c:v>-0.235106587012199</c:v>
                </c:pt>
                <c:pt idx="180">
                  <c:v>-7.55513239033999E-2</c:v>
                </c:pt>
                <c:pt idx="181">
                  <c:v>9.8353681219600003E-2</c:v>
                </c:pt>
                <c:pt idx="182">
                  <c:v>0.26427171064779997</c:v>
                </c:pt>
                <c:pt idx="183">
                  <c:v>0.3724515202466</c:v>
                </c:pt>
                <c:pt idx="184">
                  <c:v>0.36457004957319999</c:v>
                </c:pt>
                <c:pt idx="185">
                  <c:v>0.24508498590219999</c:v>
                </c:pt>
                <c:pt idx="186">
                  <c:v>8.6947005277600006E-2</c:v>
                </c:pt>
                <c:pt idx="187">
                  <c:v>-6.1906119113599903E-2</c:v>
                </c:pt>
                <c:pt idx="188">
                  <c:v>-0.19607738625439899</c:v>
                </c:pt>
                <c:pt idx="189">
                  <c:v>-0.3418654487544</c:v>
                </c:pt>
                <c:pt idx="190">
                  <c:v>-0.39140861179640002</c:v>
                </c:pt>
                <c:pt idx="191">
                  <c:v>-0.29246444659139997</c:v>
                </c:pt>
                <c:pt idx="192">
                  <c:v>-0.1337507323456</c:v>
                </c:pt>
                <c:pt idx="193">
                  <c:v>4.5192267654399897E-2</c:v>
                </c:pt>
                <c:pt idx="194">
                  <c:v>0.214419767298799</c:v>
                </c:pt>
                <c:pt idx="195">
                  <c:v>0.3367932971766</c:v>
                </c:pt>
                <c:pt idx="196">
                  <c:v>0.3754389785592</c:v>
                </c:pt>
                <c:pt idx="197">
                  <c:v>0.30335438274900001</c:v>
                </c:pt>
                <c:pt idx="198">
                  <c:v>0.17478623526299999</c:v>
                </c:pt>
                <c:pt idx="199">
                  <c:v>3.4335524242200002E-2</c:v>
                </c:pt>
                <c:pt idx="200">
                  <c:v>-0.117761073215</c:v>
                </c:pt>
                <c:pt idx="201">
                  <c:v>-0.24803959998280001</c:v>
                </c:pt>
                <c:pt idx="202">
                  <c:v>-0.37537528376659901</c:v>
                </c:pt>
                <c:pt idx="203">
                  <c:v>-0.35239231543240002</c:v>
                </c:pt>
                <c:pt idx="204">
                  <c:v>-0.222743459007999</c:v>
                </c:pt>
                <c:pt idx="205">
                  <c:v>-5.1090863299399998E-2</c:v>
                </c:pt>
                <c:pt idx="206">
                  <c:v>0.1324077805992</c:v>
                </c:pt>
                <c:pt idx="207">
                  <c:v>0.28883116119859997</c:v>
                </c:pt>
                <c:pt idx="208">
                  <c:v>0.39033185329460002</c:v>
                </c:pt>
                <c:pt idx="209">
                  <c:v>0.37924535766220002</c:v>
                </c:pt>
                <c:pt idx="210">
                  <c:v>0.26762259957720003</c:v>
                </c:pt>
                <c:pt idx="211">
                  <c:v>0.1386157119476</c:v>
                </c:pt>
                <c:pt idx="212">
                  <c:v>-1.8896117732199999E-2</c:v>
                </c:pt>
                <c:pt idx="213">
                  <c:v>-0.169397994553599</c:v>
                </c:pt>
                <c:pt idx="214">
                  <c:v>-0.2853792331012</c:v>
                </c:pt>
                <c:pt idx="215">
                  <c:v>-0.38126893710499898</c:v>
                </c:pt>
                <c:pt idx="216">
                  <c:v>-0.30382928091020001</c:v>
                </c:pt>
                <c:pt idx="217">
                  <c:v>-0.15761161868519999</c:v>
                </c:pt>
                <c:pt idx="218">
                  <c:v>1.2536631416400001E-2</c:v>
                </c:pt>
                <c:pt idx="219">
                  <c:v>0.175869326061</c:v>
                </c:pt>
                <c:pt idx="220">
                  <c:v>0.29788729729000002</c:v>
                </c:pt>
                <c:pt idx="221">
                  <c:v>0.34436725032940002</c:v>
                </c:pt>
                <c:pt idx="222">
                  <c:v>0.28357828818899999</c:v>
                </c:pt>
                <c:pt idx="223">
                  <c:v>0.14894001923899999</c:v>
                </c:pt>
                <c:pt idx="224">
                  <c:v>-4.1822107872000001E-3</c:v>
                </c:pt>
                <c:pt idx="225">
                  <c:v>-0.157791778751599</c:v>
                </c:pt>
                <c:pt idx="226">
                  <c:v>-0.28964600053919998</c:v>
                </c:pt>
                <c:pt idx="227">
                  <c:v>-0.42282196400639999</c:v>
                </c:pt>
                <c:pt idx="228">
                  <c:v>-0.40915609557999999</c:v>
                </c:pt>
                <c:pt idx="229">
                  <c:v>-0.28662528552400002</c:v>
                </c:pt>
                <c:pt idx="230">
                  <c:v>-0.107842548093999</c:v>
                </c:pt>
                <c:pt idx="231">
                  <c:v>8.7422492007599995E-2</c:v>
                </c:pt>
                <c:pt idx="232">
                  <c:v>0.26512742341439899</c:v>
                </c:pt>
                <c:pt idx="233">
                  <c:v>0.37007011944680002</c:v>
                </c:pt>
                <c:pt idx="234">
                  <c:v>0.37224793444599902</c:v>
                </c:pt>
                <c:pt idx="235">
                  <c:v>0.27814897014239998</c:v>
                </c:pt>
                <c:pt idx="236">
                  <c:v>0.13149547673420001</c:v>
                </c:pt>
                <c:pt idx="237">
                  <c:v>-2.50021412325999E-2</c:v>
                </c:pt>
                <c:pt idx="238">
                  <c:v>-0.16925618188319899</c:v>
                </c:pt>
                <c:pt idx="239">
                  <c:v>-0.28915476484399899</c:v>
                </c:pt>
                <c:pt idx="240">
                  <c:v>-0.38871252282739899</c:v>
                </c:pt>
                <c:pt idx="241">
                  <c:v>-0.32020439189880001</c:v>
                </c:pt>
                <c:pt idx="242">
                  <c:v>-0.181334125697799</c:v>
                </c:pt>
                <c:pt idx="243">
                  <c:v>-9.9685780307999794E-3</c:v>
                </c:pt>
                <c:pt idx="244">
                  <c:v>0.15031479190220001</c:v>
                </c:pt>
                <c:pt idx="245">
                  <c:v>0.27183112918399999</c:v>
                </c:pt>
                <c:pt idx="246">
                  <c:v>0.3231775315964</c:v>
                </c:pt>
                <c:pt idx="247">
                  <c:v>0.25726887044980001</c:v>
                </c:pt>
                <c:pt idx="248">
                  <c:v>0.1312110178924</c:v>
                </c:pt>
                <c:pt idx="249">
                  <c:v>-1.87247971705999E-2</c:v>
                </c:pt>
                <c:pt idx="250">
                  <c:v>-0.16932377354379999</c:v>
                </c:pt>
                <c:pt idx="251">
                  <c:v>-0.33910612125299999</c:v>
                </c:pt>
                <c:pt idx="252">
                  <c:v>-0.41823758358919899</c:v>
                </c:pt>
                <c:pt idx="253">
                  <c:v>-0.42179457924379998</c:v>
                </c:pt>
                <c:pt idx="254">
                  <c:v>-0.29759352683360002</c:v>
                </c:pt>
                <c:pt idx="255">
                  <c:v>-0.1073143966992</c:v>
                </c:pt>
                <c:pt idx="256">
                  <c:v>8.5828657120600005E-2</c:v>
                </c:pt>
                <c:pt idx="257">
                  <c:v>0.2609219289552</c:v>
                </c:pt>
                <c:pt idx="258">
                  <c:v>0.40009791890340002</c:v>
                </c:pt>
                <c:pt idx="259">
                  <c:v>0.408495037339</c:v>
                </c:pt>
                <c:pt idx="260">
                  <c:v>0.28631180100999998</c:v>
                </c:pt>
                <c:pt idx="261">
                  <c:v>0.13516833164399999</c:v>
                </c:pt>
                <c:pt idx="262">
                  <c:v>-1.37425104879999E-2</c:v>
                </c:pt>
                <c:pt idx="263">
                  <c:v>-0.157877276574</c:v>
                </c:pt>
                <c:pt idx="264">
                  <c:v>-0.32101506652840001</c:v>
                </c:pt>
                <c:pt idx="265">
                  <c:v>-0.38190653849680001</c:v>
                </c:pt>
                <c:pt idx="266">
                  <c:v>-0.32575212774259998</c:v>
                </c:pt>
                <c:pt idx="267">
                  <c:v>-0.18527237900999899</c:v>
                </c:pt>
                <c:pt idx="268">
                  <c:v>-7.7841097301999899E-3</c:v>
                </c:pt>
                <c:pt idx="269">
                  <c:v>0.1699797862272</c:v>
                </c:pt>
                <c:pt idx="270">
                  <c:v>0.3158845614986</c:v>
                </c:pt>
                <c:pt idx="271">
                  <c:v>0.3624176327452</c:v>
                </c:pt>
                <c:pt idx="272">
                  <c:v>0.27808392765119999</c:v>
                </c:pt>
                <c:pt idx="273">
                  <c:v>0.13894671186980001</c:v>
                </c:pt>
                <c:pt idx="274">
                  <c:v>-2.49142781876E-2</c:v>
                </c:pt>
                <c:pt idx="275">
                  <c:v>-0.18690489494739901</c:v>
                </c:pt>
                <c:pt idx="276">
                  <c:v>-0.33386459404239999</c:v>
                </c:pt>
                <c:pt idx="277">
                  <c:v>-0.38845320490559998</c:v>
                </c:pt>
                <c:pt idx="278">
                  <c:v>-0.45027997990559998</c:v>
                </c:pt>
                <c:pt idx="279">
                  <c:v>-0.29357026249000001</c:v>
                </c:pt>
                <c:pt idx="280">
                  <c:v>-0.1106847591482</c:v>
                </c:pt>
                <c:pt idx="281">
                  <c:v>9.6748590856000002E-2</c:v>
                </c:pt>
                <c:pt idx="282">
                  <c:v>0.2909065081528</c:v>
                </c:pt>
                <c:pt idx="283">
                  <c:v>0.42087907248959899</c:v>
                </c:pt>
                <c:pt idx="284">
                  <c:v>0.41392912692799999</c:v>
                </c:pt>
                <c:pt idx="285">
                  <c:v>0.30064732611079997</c:v>
                </c:pt>
                <c:pt idx="286">
                  <c:v>0.14033099325160001</c:v>
                </c:pt>
                <c:pt idx="287">
                  <c:v>-1.55897563489999E-2</c:v>
                </c:pt>
                <c:pt idx="288">
                  <c:v>-0.17387069871459901</c:v>
                </c:pt>
                <c:pt idx="289">
                  <c:v>-0.32003044782200002</c:v>
                </c:pt>
                <c:pt idx="290">
                  <c:v>-0.39051719991399902</c:v>
                </c:pt>
                <c:pt idx="291">
                  <c:v>-0.31502698846139898</c:v>
                </c:pt>
                <c:pt idx="292">
                  <c:v>-0.16504138774739999</c:v>
                </c:pt>
                <c:pt idx="293">
                  <c:v>2.5024486780999899E-2</c:v>
                </c:pt>
                <c:pt idx="294">
                  <c:v>0.18993650521639999</c:v>
                </c:pt>
                <c:pt idx="295">
                  <c:v>0.32974946765239899</c:v>
                </c:pt>
                <c:pt idx="296">
                  <c:v>0.37340862943219999</c:v>
                </c:pt>
                <c:pt idx="297">
                  <c:v>0.28241097825540001</c:v>
                </c:pt>
                <c:pt idx="298">
                  <c:v>0.1419640973006</c:v>
                </c:pt>
                <c:pt idx="299">
                  <c:v>-2.1861735448400001E-2</c:v>
                </c:pt>
                <c:pt idx="300">
                  <c:v>-0.20167362101059899</c:v>
                </c:pt>
                <c:pt idx="301">
                  <c:v>-0.33179720470500002</c:v>
                </c:pt>
                <c:pt idx="302">
                  <c:v>-0.43009167684819999</c:v>
                </c:pt>
                <c:pt idx="303">
                  <c:v>-0.39003305450179998</c:v>
                </c:pt>
                <c:pt idx="304">
                  <c:v>-0.2476008980154</c:v>
                </c:pt>
                <c:pt idx="305">
                  <c:v>-5.4082631052199903E-2</c:v>
                </c:pt>
                <c:pt idx="306">
                  <c:v>0.15841139671480001</c:v>
                </c:pt>
                <c:pt idx="307">
                  <c:v>0.34850087020539899</c:v>
                </c:pt>
                <c:pt idx="308">
                  <c:v>0.46515385902239997</c:v>
                </c:pt>
                <c:pt idx="309">
                  <c:v>0.4460855420664</c:v>
                </c:pt>
                <c:pt idx="310">
                  <c:v>0.31395936019280002</c:v>
                </c:pt>
                <c:pt idx="311">
                  <c:v>0.13912049458039999</c:v>
                </c:pt>
                <c:pt idx="312">
                  <c:v>-4.0998767811799897E-2</c:v>
                </c:pt>
                <c:pt idx="313">
                  <c:v>-0.217765296498</c:v>
                </c:pt>
                <c:pt idx="314">
                  <c:v>-0.36004292629319901</c:v>
                </c:pt>
                <c:pt idx="315">
                  <c:v>-0.410981214992999</c:v>
                </c:pt>
                <c:pt idx="316">
                  <c:v>-0.31926291933419998</c:v>
                </c:pt>
                <c:pt idx="317">
                  <c:v>-0.16218020152160001</c:v>
                </c:pt>
                <c:pt idx="318">
                  <c:v>2.3723608178799999E-2</c:v>
                </c:pt>
                <c:pt idx="319">
                  <c:v>0.20697251277500001</c:v>
                </c:pt>
                <c:pt idx="320">
                  <c:v>0.32443833555180002</c:v>
                </c:pt>
                <c:pt idx="321">
                  <c:v>0.32541200241320001</c:v>
                </c:pt>
                <c:pt idx="322">
                  <c:v>0.22813462048880001</c:v>
                </c:pt>
                <c:pt idx="323">
                  <c:v>7.9413571525599899E-2</c:v>
                </c:pt>
                <c:pt idx="324">
                  <c:v>-7.3505734903399997E-2</c:v>
                </c:pt>
                <c:pt idx="325">
                  <c:v>-0.25443794944159998</c:v>
                </c:pt>
                <c:pt idx="326">
                  <c:v>-0.37832222968880003</c:v>
                </c:pt>
                <c:pt idx="327">
                  <c:v>-0.44215877968879902</c:v>
                </c:pt>
                <c:pt idx="328">
                  <c:v>-0.36990989114139899</c:v>
                </c:pt>
                <c:pt idx="329">
                  <c:v>-0.20879980744399901</c:v>
                </c:pt>
                <c:pt idx="330">
                  <c:v>-5.1976408619999999E-3</c:v>
                </c:pt>
                <c:pt idx="331">
                  <c:v>0.20025276065699901</c:v>
                </c:pt>
                <c:pt idx="332">
                  <c:v>0.3835069874168</c:v>
                </c:pt>
                <c:pt idx="333">
                  <c:v>0.49040091221120002</c:v>
                </c:pt>
                <c:pt idx="334">
                  <c:v>0.44491515662460002</c:v>
                </c:pt>
                <c:pt idx="335">
                  <c:v>0.3070139548304</c:v>
                </c:pt>
                <c:pt idx="336">
                  <c:v>0.1349837130648</c:v>
                </c:pt>
                <c:pt idx="337">
                  <c:v>-2.9304020309800002E-2</c:v>
                </c:pt>
                <c:pt idx="338">
                  <c:v>-0.22139787030979899</c:v>
                </c:pt>
                <c:pt idx="339">
                  <c:v>-0.32271816807519998</c:v>
                </c:pt>
                <c:pt idx="340">
                  <c:v>-0.35032958102599898</c:v>
                </c:pt>
                <c:pt idx="341">
                  <c:v>-0.2466006814992</c:v>
                </c:pt>
                <c:pt idx="342">
                  <c:v>-8.3122954962800005E-2</c:v>
                </c:pt>
                <c:pt idx="343">
                  <c:v>9.9206711593799998E-2</c:v>
                </c:pt>
                <c:pt idx="344">
                  <c:v>0.25646025090879998</c:v>
                </c:pt>
                <c:pt idx="345">
                  <c:v>0.34709517492179998</c:v>
                </c:pt>
                <c:pt idx="346">
                  <c:v>0.29746051038639998</c:v>
                </c:pt>
                <c:pt idx="347">
                  <c:v>0.17144588105979999</c:v>
                </c:pt>
                <c:pt idx="348">
                  <c:v>2.0226816874199999E-2</c:v>
                </c:pt>
                <c:pt idx="349">
                  <c:v>-0.1237280129448</c:v>
                </c:pt>
                <c:pt idx="350">
                  <c:v>-0.29724327564179898</c:v>
                </c:pt>
                <c:pt idx="351">
                  <c:v>-0.4070856305312</c:v>
                </c:pt>
                <c:pt idx="352">
                  <c:v>-0.43776685143939897</c:v>
                </c:pt>
                <c:pt idx="353">
                  <c:v>-0.330543954227</c:v>
                </c:pt>
                <c:pt idx="354">
                  <c:v>-0.15035867629499899</c:v>
                </c:pt>
                <c:pt idx="355">
                  <c:v>6.4664535364599998E-2</c:v>
                </c:pt>
                <c:pt idx="356">
                  <c:v>0.27360935689499999</c:v>
                </c:pt>
                <c:pt idx="357">
                  <c:v>0.434547944593</c:v>
                </c:pt>
                <c:pt idx="358">
                  <c:v>0.49377555483960001</c:v>
                </c:pt>
                <c:pt idx="359">
                  <c:v>0.39589683733859998</c:v>
                </c:pt>
                <c:pt idx="360">
                  <c:v>0.23874211507259999</c:v>
                </c:pt>
                <c:pt idx="361">
                  <c:v>6.5626600826799997E-2</c:v>
                </c:pt>
                <c:pt idx="362">
                  <c:v>-9.9508420413799897E-2</c:v>
                </c:pt>
                <c:pt idx="363">
                  <c:v>-0.274489371137</c:v>
                </c:pt>
                <c:pt idx="364">
                  <c:v>-0.3653083379366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A-447E-BD00-546413544DD3}"/>
            </c:ext>
          </c:extLst>
        </c:ser>
        <c:ser>
          <c:idx val="20"/>
          <c:order val="2"/>
          <c:tx>
            <c:strRef>
              <c:f>'2pvp'!$D$5</c:f>
              <c:strCache>
                <c:ptCount val="1"/>
                <c:pt idx="0">
                  <c:v>Analytical solution at x =41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'2pvp'!$A$6:$A$381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11.377987912325558</c:v>
                </c:pt>
                <c:pt idx="6">
                  <c:v>12.377987912325558</c:v>
                </c:pt>
                <c:pt idx="7">
                  <c:v>13.377987912325558</c:v>
                </c:pt>
                <c:pt idx="8">
                  <c:v>14.377987912325558</c:v>
                </c:pt>
                <c:pt idx="9">
                  <c:v>15.377987912325558</c:v>
                </c:pt>
                <c:pt idx="10">
                  <c:v>16.377987912325558</c:v>
                </c:pt>
                <c:pt idx="11">
                  <c:v>17.377987912325558</c:v>
                </c:pt>
                <c:pt idx="12">
                  <c:v>18.377987912325558</c:v>
                </c:pt>
                <c:pt idx="13">
                  <c:v>19.377987912325558</c:v>
                </c:pt>
                <c:pt idx="14">
                  <c:v>20.377987912325558</c:v>
                </c:pt>
                <c:pt idx="15">
                  <c:v>21.377987912325558</c:v>
                </c:pt>
                <c:pt idx="16">
                  <c:v>22.377987912325558</c:v>
                </c:pt>
                <c:pt idx="17">
                  <c:v>23.377987912325558</c:v>
                </c:pt>
                <c:pt idx="18">
                  <c:v>24.377987912325558</c:v>
                </c:pt>
                <c:pt idx="19">
                  <c:v>25.377987912325558</c:v>
                </c:pt>
                <c:pt idx="20">
                  <c:v>26.377987912325558</c:v>
                </c:pt>
                <c:pt idx="21">
                  <c:v>27.377987912325558</c:v>
                </c:pt>
                <c:pt idx="22">
                  <c:v>28.377987912325558</c:v>
                </c:pt>
                <c:pt idx="23">
                  <c:v>29.377987912325558</c:v>
                </c:pt>
                <c:pt idx="24">
                  <c:v>30.377987912325558</c:v>
                </c:pt>
                <c:pt idx="25">
                  <c:v>31.377987912325558</c:v>
                </c:pt>
                <c:pt idx="26">
                  <c:v>32.377987912325558</c:v>
                </c:pt>
                <c:pt idx="27">
                  <c:v>33.377987912325558</c:v>
                </c:pt>
                <c:pt idx="28">
                  <c:v>34.377987912325558</c:v>
                </c:pt>
                <c:pt idx="29">
                  <c:v>35.377987912325558</c:v>
                </c:pt>
                <c:pt idx="30">
                  <c:v>36.377987912325558</c:v>
                </c:pt>
                <c:pt idx="31">
                  <c:v>37.377987912325558</c:v>
                </c:pt>
                <c:pt idx="32">
                  <c:v>38.377987912325558</c:v>
                </c:pt>
                <c:pt idx="33">
                  <c:v>39.377987912325558</c:v>
                </c:pt>
                <c:pt idx="34">
                  <c:v>40.377987912325558</c:v>
                </c:pt>
                <c:pt idx="35">
                  <c:v>41.377987912325558</c:v>
                </c:pt>
                <c:pt idx="36">
                  <c:v>42.377987912325558</c:v>
                </c:pt>
                <c:pt idx="37">
                  <c:v>43.377987912325558</c:v>
                </c:pt>
                <c:pt idx="38">
                  <c:v>44.377987912325558</c:v>
                </c:pt>
                <c:pt idx="39">
                  <c:v>45.377987912325558</c:v>
                </c:pt>
                <c:pt idx="40">
                  <c:v>46.377987912325558</c:v>
                </c:pt>
                <c:pt idx="41">
                  <c:v>47.377987912325558</c:v>
                </c:pt>
                <c:pt idx="42">
                  <c:v>48.377987912325558</c:v>
                </c:pt>
                <c:pt idx="43">
                  <c:v>49.377987912325558</c:v>
                </c:pt>
                <c:pt idx="44">
                  <c:v>50.377987912325558</c:v>
                </c:pt>
                <c:pt idx="45">
                  <c:v>51.377987912325558</c:v>
                </c:pt>
                <c:pt idx="46">
                  <c:v>52.377987912325558</c:v>
                </c:pt>
                <c:pt idx="47">
                  <c:v>53.377987912325558</c:v>
                </c:pt>
                <c:pt idx="48">
                  <c:v>54.377987912325558</c:v>
                </c:pt>
                <c:pt idx="49">
                  <c:v>55.377987912325558</c:v>
                </c:pt>
                <c:pt idx="50">
                  <c:v>56.377987912325558</c:v>
                </c:pt>
                <c:pt idx="51">
                  <c:v>57.377987912325558</c:v>
                </c:pt>
                <c:pt idx="52">
                  <c:v>58.377987912325558</c:v>
                </c:pt>
                <c:pt idx="53">
                  <c:v>59.377987912325558</c:v>
                </c:pt>
                <c:pt idx="54">
                  <c:v>60.377987912325558</c:v>
                </c:pt>
                <c:pt idx="55">
                  <c:v>61.377987912325558</c:v>
                </c:pt>
                <c:pt idx="56">
                  <c:v>62.377987912325558</c:v>
                </c:pt>
                <c:pt idx="57">
                  <c:v>63.377987912325558</c:v>
                </c:pt>
                <c:pt idx="58">
                  <c:v>64.377987912325551</c:v>
                </c:pt>
                <c:pt idx="59">
                  <c:v>65.377987912325551</c:v>
                </c:pt>
                <c:pt idx="60">
                  <c:v>66.377987912325551</c:v>
                </c:pt>
                <c:pt idx="61">
                  <c:v>67.377987912325551</c:v>
                </c:pt>
                <c:pt idx="62">
                  <c:v>68.377987912325551</c:v>
                </c:pt>
                <c:pt idx="63">
                  <c:v>69.377987912325551</c:v>
                </c:pt>
                <c:pt idx="64">
                  <c:v>70.377987912325551</c:v>
                </c:pt>
                <c:pt idx="65">
                  <c:v>71.377987912325551</c:v>
                </c:pt>
                <c:pt idx="66">
                  <c:v>72.377987912325551</c:v>
                </c:pt>
                <c:pt idx="67">
                  <c:v>73.377987912325551</c:v>
                </c:pt>
                <c:pt idx="68">
                  <c:v>74.377987912325551</c:v>
                </c:pt>
                <c:pt idx="69">
                  <c:v>75.377987912325551</c:v>
                </c:pt>
                <c:pt idx="70">
                  <c:v>76.377987912325551</c:v>
                </c:pt>
                <c:pt idx="71">
                  <c:v>77.377987912325551</c:v>
                </c:pt>
                <c:pt idx="72">
                  <c:v>78.377987912325551</c:v>
                </c:pt>
                <c:pt idx="73">
                  <c:v>79.377987912325551</c:v>
                </c:pt>
                <c:pt idx="74">
                  <c:v>80.377987912325551</c:v>
                </c:pt>
                <c:pt idx="75">
                  <c:v>81.377987912325551</c:v>
                </c:pt>
                <c:pt idx="76">
                  <c:v>82.377987912325551</c:v>
                </c:pt>
                <c:pt idx="77">
                  <c:v>83.377987912325551</c:v>
                </c:pt>
                <c:pt idx="78">
                  <c:v>84.377987912325551</c:v>
                </c:pt>
                <c:pt idx="79">
                  <c:v>85.377987912325551</c:v>
                </c:pt>
                <c:pt idx="80">
                  <c:v>86.377987912325551</c:v>
                </c:pt>
                <c:pt idx="81">
                  <c:v>87.377987912325551</c:v>
                </c:pt>
                <c:pt idx="82">
                  <c:v>88.377987912325551</c:v>
                </c:pt>
                <c:pt idx="83">
                  <c:v>89.377987912325551</c:v>
                </c:pt>
                <c:pt idx="84">
                  <c:v>90.377987912325551</c:v>
                </c:pt>
                <c:pt idx="85">
                  <c:v>91.377987912325551</c:v>
                </c:pt>
                <c:pt idx="86">
                  <c:v>92.377987912325551</c:v>
                </c:pt>
                <c:pt idx="87">
                  <c:v>93.377987912325551</c:v>
                </c:pt>
                <c:pt idx="88">
                  <c:v>94.377987912325551</c:v>
                </c:pt>
                <c:pt idx="89">
                  <c:v>95.377987912325551</c:v>
                </c:pt>
                <c:pt idx="90">
                  <c:v>96.377987912325551</c:v>
                </c:pt>
                <c:pt idx="91">
                  <c:v>97.377987912325551</c:v>
                </c:pt>
                <c:pt idx="92">
                  <c:v>98.377987912325551</c:v>
                </c:pt>
                <c:pt idx="93">
                  <c:v>99.377987912325551</c:v>
                </c:pt>
                <c:pt idx="94">
                  <c:v>100.37798791232555</c:v>
                </c:pt>
                <c:pt idx="95">
                  <c:v>101.37798791232555</c:v>
                </c:pt>
                <c:pt idx="96">
                  <c:v>102.37798791232555</c:v>
                </c:pt>
                <c:pt idx="97">
                  <c:v>103.37798791232555</c:v>
                </c:pt>
                <c:pt idx="98">
                  <c:v>104.37798791232555</c:v>
                </c:pt>
                <c:pt idx="99">
                  <c:v>105.37798791232555</c:v>
                </c:pt>
                <c:pt idx="100">
                  <c:v>106.37798791232555</c:v>
                </c:pt>
                <c:pt idx="101">
                  <c:v>107.37798791232555</c:v>
                </c:pt>
                <c:pt idx="102">
                  <c:v>108.37798791232555</c:v>
                </c:pt>
                <c:pt idx="103">
                  <c:v>109.37798791232555</c:v>
                </c:pt>
                <c:pt idx="104">
                  <c:v>110.37798791232555</c:v>
                </c:pt>
                <c:pt idx="105">
                  <c:v>111.37798791232555</c:v>
                </c:pt>
                <c:pt idx="106">
                  <c:v>112.37798791232555</c:v>
                </c:pt>
                <c:pt idx="107">
                  <c:v>113.37798791232555</c:v>
                </c:pt>
                <c:pt idx="108">
                  <c:v>114.37798791232555</c:v>
                </c:pt>
                <c:pt idx="109">
                  <c:v>115.37798791232555</c:v>
                </c:pt>
                <c:pt idx="110">
                  <c:v>116.37798791232555</c:v>
                </c:pt>
                <c:pt idx="111">
                  <c:v>117.37798791232555</c:v>
                </c:pt>
                <c:pt idx="112">
                  <c:v>118.37798791232555</c:v>
                </c:pt>
                <c:pt idx="113">
                  <c:v>119.37798791232555</c:v>
                </c:pt>
                <c:pt idx="114">
                  <c:v>120.37798791232555</c:v>
                </c:pt>
                <c:pt idx="115">
                  <c:v>121.37798791232555</c:v>
                </c:pt>
                <c:pt idx="116">
                  <c:v>122.37798791232555</c:v>
                </c:pt>
                <c:pt idx="117">
                  <c:v>123.37798791232555</c:v>
                </c:pt>
                <c:pt idx="118">
                  <c:v>124.37798791232555</c:v>
                </c:pt>
                <c:pt idx="119">
                  <c:v>125.37798791232555</c:v>
                </c:pt>
                <c:pt idx="120">
                  <c:v>126.37798791232555</c:v>
                </c:pt>
                <c:pt idx="121">
                  <c:v>127.37798791232555</c:v>
                </c:pt>
                <c:pt idx="122">
                  <c:v>128.37798791232555</c:v>
                </c:pt>
                <c:pt idx="123">
                  <c:v>129.37798791232555</c:v>
                </c:pt>
                <c:pt idx="124">
                  <c:v>130.37798791232555</c:v>
                </c:pt>
                <c:pt idx="125">
                  <c:v>131.37798791232555</c:v>
                </c:pt>
                <c:pt idx="126">
                  <c:v>132.37798791232555</c:v>
                </c:pt>
                <c:pt idx="127">
                  <c:v>133.37798791232555</c:v>
                </c:pt>
                <c:pt idx="128">
                  <c:v>134.37798791232555</c:v>
                </c:pt>
                <c:pt idx="129">
                  <c:v>135.37798791232555</c:v>
                </c:pt>
                <c:pt idx="130">
                  <c:v>136.37798791232555</c:v>
                </c:pt>
                <c:pt idx="131">
                  <c:v>137.37798791232555</c:v>
                </c:pt>
                <c:pt idx="132">
                  <c:v>138.37798791232555</c:v>
                </c:pt>
                <c:pt idx="133">
                  <c:v>139.37798791232555</c:v>
                </c:pt>
                <c:pt idx="134">
                  <c:v>140.37798791232555</c:v>
                </c:pt>
                <c:pt idx="135">
                  <c:v>141.37798791232555</c:v>
                </c:pt>
                <c:pt idx="136">
                  <c:v>142.37798791232555</c:v>
                </c:pt>
                <c:pt idx="137">
                  <c:v>143.37798791232555</c:v>
                </c:pt>
                <c:pt idx="138">
                  <c:v>144.37798791232555</c:v>
                </c:pt>
                <c:pt idx="139">
                  <c:v>145.37798791232555</c:v>
                </c:pt>
                <c:pt idx="140">
                  <c:v>146.37798791232555</c:v>
                </c:pt>
                <c:pt idx="141">
                  <c:v>147.37798791232555</c:v>
                </c:pt>
                <c:pt idx="142">
                  <c:v>148.37798791232555</c:v>
                </c:pt>
                <c:pt idx="143">
                  <c:v>149.37798791232555</c:v>
                </c:pt>
                <c:pt idx="144">
                  <c:v>150.37798791232555</c:v>
                </c:pt>
                <c:pt idx="145">
                  <c:v>151.37798791232555</c:v>
                </c:pt>
                <c:pt idx="146">
                  <c:v>152.37798791232555</c:v>
                </c:pt>
                <c:pt idx="147">
                  <c:v>153.37798791232555</c:v>
                </c:pt>
                <c:pt idx="148">
                  <c:v>154.37798791232555</c:v>
                </c:pt>
                <c:pt idx="149">
                  <c:v>155.37798791232555</c:v>
                </c:pt>
                <c:pt idx="150">
                  <c:v>156.37798791232555</c:v>
                </c:pt>
                <c:pt idx="151">
                  <c:v>157.37798791232555</c:v>
                </c:pt>
                <c:pt idx="152">
                  <c:v>158.37798791232555</c:v>
                </c:pt>
                <c:pt idx="153">
                  <c:v>159.37798791232555</c:v>
                </c:pt>
                <c:pt idx="154">
                  <c:v>160.37798791232555</c:v>
                </c:pt>
                <c:pt idx="155">
                  <c:v>161.37798791232555</c:v>
                </c:pt>
                <c:pt idx="156">
                  <c:v>162.37798791232555</c:v>
                </c:pt>
                <c:pt idx="157">
                  <c:v>163.37798791232555</c:v>
                </c:pt>
                <c:pt idx="158">
                  <c:v>164.37798791232555</c:v>
                </c:pt>
                <c:pt idx="159">
                  <c:v>165.37798791232555</c:v>
                </c:pt>
                <c:pt idx="160">
                  <c:v>166.37798791232555</c:v>
                </c:pt>
                <c:pt idx="161">
                  <c:v>167.37798791232555</c:v>
                </c:pt>
                <c:pt idx="162">
                  <c:v>168.37798791232555</c:v>
                </c:pt>
                <c:pt idx="163">
                  <c:v>169.37798791232555</c:v>
                </c:pt>
                <c:pt idx="164">
                  <c:v>170.37798791232555</c:v>
                </c:pt>
                <c:pt idx="165">
                  <c:v>171.37798791232555</c:v>
                </c:pt>
                <c:pt idx="166">
                  <c:v>172.37798791232555</c:v>
                </c:pt>
                <c:pt idx="167">
                  <c:v>173.37798791232555</c:v>
                </c:pt>
                <c:pt idx="168">
                  <c:v>174.37798791232555</c:v>
                </c:pt>
                <c:pt idx="169">
                  <c:v>175.37798791232555</c:v>
                </c:pt>
                <c:pt idx="170">
                  <c:v>176.37798791232555</c:v>
                </c:pt>
                <c:pt idx="171">
                  <c:v>177.37798791232555</c:v>
                </c:pt>
                <c:pt idx="172">
                  <c:v>178.37798791232555</c:v>
                </c:pt>
                <c:pt idx="173">
                  <c:v>179.37798791232555</c:v>
                </c:pt>
                <c:pt idx="174">
                  <c:v>180.37798791232555</c:v>
                </c:pt>
                <c:pt idx="175">
                  <c:v>181.37798791232555</c:v>
                </c:pt>
                <c:pt idx="176">
                  <c:v>182.37798791232555</c:v>
                </c:pt>
                <c:pt idx="177">
                  <c:v>183.37798791232555</c:v>
                </c:pt>
                <c:pt idx="178">
                  <c:v>184.37798791232555</c:v>
                </c:pt>
                <c:pt idx="179">
                  <c:v>185.37798791232555</c:v>
                </c:pt>
                <c:pt idx="180">
                  <c:v>186.37798791232555</c:v>
                </c:pt>
                <c:pt idx="181">
                  <c:v>187.37798791232555</c:v>
                </c:pt>
                <c:pt idx="182">
                  <c:v>188.37798791232555</c:v>
                </c:pt>
                <c:pt idx="183">
                  <c:v>189.37798791232555</c:v>
                </c:pt>
                <c:pt idx="184">
                  <c:v>190.37798791232555</c:v>
                </c:pt>
                <c:pt idx="185">
                  <c:v>191.37798791232555</c:v>
                </c:pt>
                <c:pt idx="186">
                  <c:v>192.37798791232555</c:v>
                </c:pt>
                <c:pt idx="187">
                  <c:v>193.37798791232555</c:v>
                </c:pt>
                <c:pt idx="188">
                  <c:v>194.37798791232555</c:v>
                </c:pt>
                <c:pt idx="189">
                  <c:v>195.37798791232555</c:v>
                </c:pt>
                <c:pt idx="190">
                  <c:v>196.37798791232555</c:v>
                </c:pt>
                <c:pt idx="191">
                  <c:v>197.37798791232555</c:v>
                </c:pt>
                <c:pt idx="192">
                  <c:v>198.37798791232555</c:v>
                </c:pt>
                <c:pt idx="193">
                  <c:v>199.37798791232555</c:v>
                </c:pt>
                <c:pt idx="194">
                  <c:v>200.37798791232555</c:v>
                </c:pt>
                <c:pt idx="195">
                  <c:v>201.37798791232555</c:v>
                </c:pt>
                <c:pt idx="196">
                  <c:v>202.37798791232555</c:v>
                </c:pt>
                <c:pt idx="197">
                  <c:v>203.37798791232555</c:v>
                </c:pt>
                <c:pt idx="198">
                  <c:v>204.37798791232555</c:v>
                </c:pt>
                <c:pt idx="199">
                  <c:v>205.37798791232555</c:v>
                </c:pt>
                <c:pt idx="200">
                  <c:v>206.37798791232555</c:v>
                </c:pt>
                <c:pt idx="201">
                  <c:v>207.37798791232555</c:v>
                </c:pt>
                <c:pt idx="202">
                  <c:v>208.37798791232555</c:v>
                </c:pt>
                <c:pt idx="203">
                  <c:v>209.37798791232555</c:v>
                </c:pt>
                <c:pt idx="204">
                  <c:v>210.37798791232555</c:v>
                </c:pt>
                <c:pt idx="205">
                  <c:v>211.37798791232555</c:v>
                </c:pt>
                <c:pt idx="206">
                  <c:v>212.37798791232555</c:v>
                </c:pt>
                <c:pt idx="207">
                  <c:v>213.37798791232555</c:v>
                </c:pt>
                <c:pt idx="208">
                  <c:v>214.37798791232555</c:v>
                </c:pt>
                <c:pt idx="209">
                  <c:v>215.37798791232555</c:v>
                </c:pt>
                <c:pt idx="210">
                  <c:v>216.37798791232555</c:v>
                </c:pt>
                <c:pt idx="211">
                  <c:v>217.37798791232555</c:v>
                </c:pt>
                <c:pt idx="212">
                  <c:v>218.37798791232555</c:v>
                </c:pt>
                <c:pt idx="213">
                  <c:v>219.37798791232555</c:v>
                </c:pt>
                <c:pt idx="214">
                  <c:v>220.37798791232555</c:v>
                </c:pt>
                <c:pt idx="215">
                  <c:v>221.37798791232555</c:v>
                </c:pt>
                <c:pt idx="216">
                  <c:v>222.37798791232555</c:v>
                </c:pt>
                <c:pt idx="217">
                  <c:v>223.37798791232555</c:v>
                </c:pt>
                <c:pt idx="218">
                  <c:v>224.37798791232555</c:v>
                </c:pt>
                <c:pt idx="219">
                  <c:v>225.37798791232555</c:v>
                </c:pt>
                <c:pt idx="220">
                  <c:v>226.37798791232555</c:v>
                </c:pt>
                <c:pt idx="221">
                  <c:v>227.37798791232555</c:v>
                </c:pt>
                <c:pt idx="222">
                  <c:v>228.37798791232555</c:v>
                </c:pt>
                <c:pt idx="223">
                  <c:v>229.37798791232555</c:v>
                </c:pt>
                <c:pt idx="224">
                  <c:v>230.37798791232555</c:v>
                </c:pt>
                <c:pt idx="225">
                  <c:v>231.37798791232555</c:v>
                </c:pt>
                <c:pt idx="226">
                  <c:v>232.37798791232555</c:v>
                </c:pt>
                <c:pt idx="227">
                  <c:v>233.37798791232555</c:v>
                </c:pt>
                <c:pt idx="228">
                  <c:v>234.37798791232555</c:v>
                </c:pt>
                <c:pt idx="229">
                  <c:v>235.37798791232555</c:v>
                </c:pt>
                <c:pt idx="230">
                  <c:v>236.37798791232555</c:v>
                </c:pt>
                <c:pt idx="231">
                  <c:v>237.37798791232555</c:v>
                </c:pt>
                <c:pt idx="232">
                  <c:v>238.37798791232555</c:v>
                </c:pt>
                <c:pt idx="233">
                  <c:v>239.37798791232555</c:v>
                </c:pt>
                <c:pt idx="234">
                  <c:v>240.37798791232555</c:v>
                </c:pt>
                <c:pt idx="235">
                  <c:v>241.37798791232555</c:v>
                </c:pt>
                <c:pt idx="236">
                  <c:v>242.37798791232555</c:v>
                </c:pt>
                <c:pt idx="237">
                  <c:v>243.37798791232555</c:v>
                </c:pt>
                <c:pt idx="238">
                  <c:v>244.37798791232555</c:v>
                </c:pt>
                <c:pt idx="239">
                  <c:v>245.37798791232555</c:v>
                </c:pt>
                <c:pt idx="240">
                  <c:v>246.37798791232555</c:v>
                </c:pt>
                <c:pt idx="241">
                  <c:v>247.37798791232555</c:v>
                </c:pt>
                <c:pt idx="242">
                  <c:v>248.37798791232555</c:v>
                </c:pt>
                <c:pt idx="243">
                  <c:v>249.37798791232555</c:v>
                </c:pt>
                <c:pt idx="244">
                  <c:v>250.37798791232555</c:v>
                </c:pt>
                <c:pt idx="245">
                  <c:v>251.37798791232555</c:v>
                </c:pt>
                <c:pt idx="246">
                  <c:v>252.37798791232555</c:v>
                </c:pt>
                <c:pt idx="247">
                  <c:v>253.37798791232555</c:v>
                </c:pt>
                <c:pt idx="248">
                  <c:v>254.37798791232555</c:v>
                </c:pt>
                <c:pt idx="249">
                  <c:v>255.37798791232555</c:v>
                </c:pt>
                <c:pt idx="250">
                  <c:v>256.37798791232558</c:v>
                </c:pt>
                <c:pt idx="251">
                  <c:v>257.37798791232558</c:v>
                </c:pt>
                <c:pt idx="252">
                  <c:v>258.37798791232558</c:v>
                </c:pt>
                <c:pt idx="253">
                  <c:v>259.37798791232558</c:v>
                </c:pt>
                <c:pt idx="254">
                  <c:v>260.37798791232558</c:v>
                </c:pt>
                <c:pt idx="255">
                  <c:v>261.37798791232558</c:v>
                </c:pt>
                <c:pt idx="256">
                  <c:v>262.37798791232558</c:v>
                </c:pt>
                <c:pt idx="257">
                  <c:v>263.37798791232558</c:v>
                </c:pt>
                <c:pt idx="258">
                  <c:v>264.37798791232558</c:v>
                </c:pt>
                <c:pt idx="259">
                  <c:v>265.37798791232558</c:v>
                </c:pt>
                <c:pt idx="260">
                  <c:v>266.37798791232558</c:v>
                </c:pt>
                <c:pt idx="261">
                  <c:v>267.37798791232558</c:v>
                </c:pt>
                <c:pt idx="262">
                  <c:v>268.37798791232558</c:v>
                </c:pt>
                <c:pt idx="263">
                  <c:v>269.37798791232558</c:v>
                </c:pt>
                <c:pt idx="264">
                  <c:v>270.37798791232558</c:v>
                </c:pt>
                <c:pt idx="265">
                  <c:v>271.37798791232558</c:v>
                </c:pt>
                <c:pt idx="266">
                  <c:v>272.37798791232558</c:v>
                </c:pt>
                <c:pt idx="267">
                  <c:v>273.37798791232558</c:v>
                </c:pt>
                <c:pt idx="268">
                  <c:v>274.37798791232558</c:v>
                </c:pt>
                <c:pt idx="269">
                  <c:v>275.37798791232558</c:v>
                </c:pt>
                <c:pt idx="270">
                  <c:v>276.37798791232558</c:v>
                </c:pt>
                <c:pt idx="271">
                  <c:v>277.37798791232558</c:v>
                </c:pt>
                <c:pt idx="272">
                  <c:v>278.37798791232558</c:v>
                </c:pt>
                <c:pt idx="273">
                  <c:v>279.37798791232558</c:v>
                </c:pt>
                <c:pt idx="274">
                  <c:v>280.37798791232558</c:v>
                </c:pt>
                <c:pt idx="275">
                  <c:v>281.37798791232558</c:v>
                </c:pt>
                <c:pt idx="276">
                  <c:v>282.37798791232558</c:v>
                </c:pt>
                <c:pt idx="277">
                  <c:v>283.37798791232558</c:v>
                </c:pt>
                <c:pt idx="278">
                  <c:v>284.37798791232558</c:v>
                </c:pt>
                <c:pt idx="279">
                  <c:v>285.37798791232558</c:v>
                </c:pt>
                <c:pt idx="280">
                  <c:v>286.37798791232558</c:v>
                </c:pt>
                <c:pt idx="281">
                  <c:v>287.37798791232558</c:v>
                </c:pt>
                <c:pt idx="282">
                  <c:v>288.37798791232558</c:v>
                </c:pt>
                <c:pt idx="283">
                  <c:v>289.37798791232558</c:v>
                </c:pt>
                <c:pt idx="284">
                  <c:v>290.37798791232558</c:v>
                </c:pt>
                <c:pt idx="285">
                  <c:v>291.37798791232558</c:v>
                </c:pt>
                <c:pt idx="286">
                  <c:v>292.37798791232558</c:v>
                </c:pt>
                <c:pt idx="287">
                  <c:v>293.37798791232558</c:v>
                </c:pt>
                <c:pt idx="288">
                  <c:v>294.37798791232558</c:v>
                </c:pt>
                <c:pt idx="289">
                  <c:v>295.37798791232558</c:v>
                </c:pt>
                <c:pt idx="290">
                  <c:v>296.37798791232558</c:v>
                </c:pt>
                <c:pt idx="291">
                  <c:v>297.37798791232558</c:v>
                </c:pt>
                <c:pt idx="292">
                  <c:v>298.37798791232558</c:v>
                </c:pt>
                <c:pt idx="293">
                  <c:v>299.37798791232558</c:v>
                </c:pt>
                <c:pt idx="294">
                  <c:v>300.37798791232558</c:v>
                </c:pt>
                <c:pt idx="295">
                  <c:v>301.37798791232558</c:v>
                </c:pt>
                <c:pt idx="296">
                  <c:v>302.37798791232558</c:v>
                </c:pt>
                <c:pt idx="297">
                  <c:v>303.37798791232558</c:v>
                </c:pt>
                <c:pt idx="298">
                  <c:v>304.37798791232558</c:v>
                </c:pt>
                <c:pt idx="299">
                  <c:v>305.37798791232558</c:v>
                </c:pt>
                <c:pt idx="300">
                  <c:v>306.37798791232558</c:v>
                </c:pt>
                <c:pt idx="301">
                  <c:v>307.37798791232558</c:v>
                </c:pt>
                <c:pt idx="302">
                  <c:v>308.37798791232558</c:v>
                </c:pt>
                <c:pt idx="303">
                  <c:v>309.37798791232558</c:v>
                </c:pt>
                <c:pt idx="304">
                  <c:v>310.37798791232558</c:v>
                </c:pt>
                <c:pt idx="305">
                  <c:v>311.37798791232558</c:v>
                </c:pt>
                <c:pt idx="306">
                  <c:v>312.37798791232558</c:v>
                </c:pt>
                <c:pt idx="307">
                  <c:v>313.37798791232558</c:v>
                </c:pt>
                <c:pt idx="308">
                  <c:v>314.37798791232558</c:v>
                </c:pt>
                <c:pt idx="309">
                  <c:v>315.37798791232558</c:v>
                </c:pt>
                <c:pt idx="310">
                  <c:v>316.37798791232558</c:v>
                </c:pt>
                <c:pt idx="311">
                  <c:v>317.37798791232558</c:v>
                </c:pt>
                <c:pt idx="312">
                  <c:v>318.37798791232558</c:v>
                </c:pt>
                <c:pt idx="313">
                  <c:v>319.37798791232558</c:v>
                </c:pt>
                <c:pt idx="314">
                  <c:v>320.37798791232558</c:v>
                </c:pt>
                <c:pt idx="315">
                  <c:v>321.37798791232558</c:v>
                </c:pt>
                <c:pt idx="316">
                  <c:v>322.37798791232558</c:v>
                </c:pt>
                <c:pt idx="317">
                  <c:v>323.37798791232558</c:v>
                </c:pt>
                <c:pt idx="318">
                  <c:v>324.37798791232558</c:v>
                </c:pt>
                <c:pt idx="319">
                  <c:v>325.37798791232558</c:v>
                </c:pt>
                <c:pt idx="320">
                  <c:v>326.37798791232558</c:v>
                </c:pt>
                <c:pt idx="321">
                  <c:v>327.37798791232558</c:v>
                </c:pt>
                <c:pt idx="322">
                  <c:v>328.37798791232558</c:v>
                </c:pt>
                <c:pt idx="323">
                  <c:v>329.37798791232558</c:v>
                </c:pt>
                <c:pt idx="324">
                  <c:v>330.37798791232558</c:v>
                </c:pt>
                <c:pt idx="325">
                  <c:v>331.37798791232558</c:v>
                </c:pt>
                <c:pt idx="326">
                  <c:v>332.37798791232558</c:v>
                </c:pt>
                <c:pt idx="327">
                  <c:v>333.37798791232558</c:v>
                </c:pt>
                <c:pt idx="328">
                  <c:v>334.37798791232558</c:v>
                </c:pt>
                <c:pt idx="329">
                  <c:v>335.37798791232558</c:v>
                </c:pt>
                <c:pt idx="330">
                  <c:v>336.37798791232558</c:v>
                </c:pt>
                <c:pt idx="331">
                  <c:v>337.37798791232558</c:v>
                </c:pt>
                <c:pt idx="332">
                  <c:v>338.37798791232558</c:v>
                </c:pt>
                <c:pt idx="333">
                  <c:v>339.37798791232558</c:v>
                </c:pt>
                <c:pt idx="334">
                  <c:v>340.37798791232558</c:v>
                </c:pt>
                <c:pt idx="335">
                  <c:v>341.37798791232558</c:v>
                </c:pt>
                <c:pt idx="336">
                  <c:v>342.37798791232558</c:v>
                </c:pt>
                <c:pt idx="337">
                  <c:v>343.37798791232558</c:v>
                </c:pt>
                <c:pt idx="338">
                  <c:v>344.37798791232558</c:v>
                </c:pt>
                <c:pt idx="339">
                  <c:v>345.37798791232558</c:v>
                </c:pt>
                <c:pt idx="340">
                  <c:v>346.37798791232558</c:v>
                </c:pt>
                <c:pt idx="341">
                  <c:v>347.37798791232558</c:v>
                </c:pt>
                <c:pt idx="342">
                  <c:v>348.37798791232558</c:v>
                </c:pt>
                <c:pt idx="343">
                  <c:v>349.37798791232558</c:v>
                </c:pt>
                <c:pt idx="344">
                  <c:v>350.37798791232558</c:v>
                </c:pt>
                <c:pt idx="345">
                  <c:v>351.37798791232558</c:v>
                </c:pt>
                <c:pt idx="346">
                  <c:v>352.37798791232558</c:v>
                </c:pt>
                <c:pt idx="347">
                  <c:v>353.37798791232558</c:v>
                </c:pt>
                <c:pt idx="348">
                  <c:v>354.37798791232558</c:v>
                </c:pt>
                <c:pt idx="349">
                  <c:v>355.37798791232558</c:v>
                </c:pt>
                <c:pt idx="350">
                  <c:v>356.37798791232558</c:v>
                </c:pt>
                <c:pt idx="351">
                  <c:v>357.37798791232558</c:v>
                </c:pt>
                <c:pt idx="352">
                  <c:v>358.37798791232558</c:v>
                </c:pt>
                <c:pt idx="353">
                  <c:v>359.37798791232558</c:v>
                </c:pt>
                <c:pt idx="354">
                  <c:v>360.37798791232558</c:v>
                </c:pt>
                <c:pt idx="355">
                  <c:v>361.37798791232558</c:v>
                </c:pt>
                <c:pt idx="356">
                  <c:v>362.37798791232558</c:v>
                </c:pt>
                <c:pt idx="357">
                  <c:v>363.37798791232558</c:v>
                </c:pt>
                <c:pt idx="358">
                  <c:v>364.37798791232558</c:v>
                </c:pt>
                <c:pt idx="359">
                  <c:v>365.37798791232558</c:v>
                </c:pt>
                <c:pt idx="360">
                  <c:v>366.37798791232558</c:v>
                </c:pt>
                <c:pt idx="361">
                  <c:v>367.37798791232558</c:v>
                </c:pt>
                <c:pt idx="362">
                  <c:v>368.37798791232558</c:v>
                </c:pt>
                <c:pt idx="363">
                  <c:v>369.37798791232558</c:v>
                </c:pt>
                <c:pt idx="364">
                  <c:v>370.37798791232558</c:v>
                </c:pt>
                <c:pt idx="365">
                  <c:v>371.37798791232558</c:v>
                </c:pt>
                <c:pt idx="366">
                  <c:v>372.37798791232558</c:v>
                </c:pt>
                <c:pt idx="367">
                  <c:v>373.37798791232558</c:v>
                </c:pt>
                <c:pt idx="368">
                  <c:v>374.37798791232558</c:v>
                </c:pt>
                <c:pt idx="369">
                  <c:v>375.37798791232558</c:v>
                </c:pt>
                <c:pt idx="370">
                  <c:v>376.37798791232558</c:v>
                </c:pt>
                <c:pt idx="371">
                  <c:v>377.37798791232558</c:v>
                </c:pt>
                <c:pt idx="372">
                  <c:v>378.37798791232558</c:v>
                </c:pt>
                <c:pt idx="373">
                  <c:v>379.37798791232558</c:v>
                </c:pt>
                <c:pt idx="374">
                  <c:v>380.37798791232558</c:v>
                </c:pt>
                <c:pt idx="375">
                  <c:v>381.37798791232558</c:v>
                </c:pt>
              </c:numCache>
            </c:numRef>
          </c:xVal>
          <c:yVal>
            <c:numRef>
              <c:f>'2pvp'!$D$6:$D$381</c:f>
              <c:numCache>
                <c:formatCode>General</c:formatCode>
                <c:ptCount val="376"/>
                <c:pt idx="0">
                  <c:v>-7.7147406864269102E-2</c:v>
                </c:pt>
                <c:pt idx="1">
                  <c:v>1.7290958746450737E-2</c:v>
                </c:pt>
                <c:pt idx="2">
                  <c:v>0.10658373031587937</c:v>
                </c:pt>
                <c:pt idx="3">
                  <c:v>0.17008599351454651</c:v>
                </c:pt>
                <c:pt idx="4">
                  <c:v>-7.7147406864269102E-2</c:v>
                </c:pt>
                <c:pt idx="5">
                  <c:v>-0.14162235153965608</c:v>
                </c:pt>
                <c:pt idx="6">
                  <c:v>-0.11398359649626283</c:v>
                </c:pt>
                <c:pt idx="7">
                  <c:v>-5.3823946278558063E-2</c:v>
                </c:pt>
                <c:pt idx="8">
                  <c:v>2.2241357451542459E-2</c:v>
                </c:pt>
                <c:pt idx="9">
                  <c:v>9.3454089780304145E-2</c:v>
                </c:pt>
                <c:pt idx="10">
                  <c:v>0.14022573092617044</c:v>
                </c:pt>
                <c:pt idx="11">
                  <c:v>0.14915996158666622</c:v>
                </c:pt>
                <c:pt idx="12">
                  <c:v>0.11651872860220169</c:v>
                </c:pt>
                <c:pt idx="13">
                  <c:v>4.9256066830363217E-2</c:v>
                </c:pt>
                <c:pt idx="14">
                  <c:v>-3.6645723954570102E-2</c:v>
                </c:pt>
                <c:pt idx="15">
                  <c:v>-0.1201256034983619</c:v>
                </c:pt>
                <c:pt idx="16">
                  <c:v>-0.18029265881598522</c:v>
                </c:pt>
                <c:pt idx="17">
                  <c:v>-0.20166055553100981</c:v>
                </c:pt>
                <c:pt idx="18">
                  <c:v>-0.17805560316383362</c:v>
                </c:pt>
                <c:pt idx="19">
                  <c:v>-0.11421711568222337</c:v>
                </c:pt>
                <c:pt idx="20">
                  <c:v>-2.468549489040775E-2</c:v>
                </c:pt>
                <c:pt idx="21">
                  <c:v>6.9748155301065026E-2</c:v>
                </c:pt>
                <c:pt idx="22">
                  <c:v>0.14714701291261265</c:v>
                </c:pt>
                <c:pt idx="23">
                  <c:v>0.18981535162912264</c:v>
                </c:pt>
                <c:pt idx="24">
                  <c:v>0.18862411629830722</c:v>
                </c:pt>
                <c:pt idx="25">
                  <c:v>0.14519809089351937</c:v>
                </c:pt>
                <c:pt idx="26">
                  <c:v>7.1422941463646389E-2</c:v>
                </c:pt>
                <c:pt idx="27">
                  <c:v>-1.3598762105046756E-2</c:v>
                </c:pt>
                <c:pt idx="28">
                  <c:v>-8.8375340285219095E-2</c:v>
                </c:pt>
                <c:pt idx="29">
                  <c:v>-0.13442489173466543</c:v>
                </c:pt>
                <c:pt idx="30">
                  <c:v>-0.1408911916824451</c:v>
                </c:pt>
                <c:pt idx="31">
                  <c:v>-0.1072206322457936</c:v>
                </c:pt>
                <c:pt idx="32">
                  <c:v>-4.3232045425921288E-2</c:v>
                </c:pt>
                <c:pt idx="33">
                  <c:v>3.343363941126757E-2</c:v>
                </c:pt>
                <c:pt idx="34">
                  <c:v>0.10183885768159923</c:v>
                </c:pt>
                <c:pt idx="35">
                  <c:v>0.14310891618169325</c:v>
                </c:pt>
                <c:pt idx="36">
                  <c:v>0.14527490364004364</c:v>
                </c:pt>
                <c:pt idx="37">
                  <c:v>0.10637882696276456</c:v>
                </c:pt>
                <c:pt idx="38">
                  <c:v>3.5055834636978929E-2</c:v>
                </c:pt>
                <c:pt idx="39">
                  <c:v>-5.1558323739940168E-2</c:v>
                </c:pt>
                <c:pt idx="40">
                  <c:v>-0.13207471945198884</c:v>
                </c:pt>
                <c:pt idx="41">
                  <c:v>-0.18619195030554303</c:v>
                </c:pt>
                <c:pt idx="42">
                  <c:v>-0.19979272609712781</c:v>
                </c:pt>
                <c:pt idx="43">
                  <c:v>-0.16851828301790656</c:v>
                </c:pt>
                <c:pt idx="44">
                  <c:v>-9.8922328870750295E-2</c:v>
                </c:pt>
                <c:pt idx="45">
                  <c:v>-6.9112981145390698E-3</c:v>
                </c:pt>
                <c:pt idx="46">
                  <c:v>8.6143469673270481E-2</c:v>
                </c:pt>
                <c:pt idx="47">
                  <c:v>0.15865349449611826</c:v>
                </c:pt>
                <c:pt idx="48">
                  <c:v>0.19411247674657736</c:v>
                </c:pt>
                <c:pt idx="49">
                  <c:v>0.18512604923034914</c:v>
                </c:pt>
                <c:pt idx="50">
                  <c:v>0.13516879445477356</c:v>
                </c:pt>
                <c:pt idx="51">
                  <c:v>5.7634332729559715E-2</c:v>
                </c:pt>
                <c:pt idx="52">
                  <c:v>-2.7578305557244526E-2</c:v>
                </c:pt>
                <c:pt idx="53">
                  <c:v>-9.9082697847755932E-2</c:v>
                </c:pt>
                <c:pt idx="54">
                  <c:v>-0.13936764079921196</c:v>
                </c:pt>
                <c:pt idx="55">
                  <c:v>-0.13916000448819396</c:v>
                </c:pt>
                <c:pt idx="56">
                  <c:v>-9.9695919112314749E-2</c:v>
                </c:pt>
                <c:pt idx="57">
                  <c:v>-3.2334421132781829E-2</c:v>
                </c:pt>
                <c:pt idx="58">
                  <c:v>4.4384652473813228E-2</c:v>
                </c:pt>
                <c:pt idx="59">
                  <c:v>0.10949490598118891</c:v>
                </c:pt>
                <c:pt idx="60">
                  <c:v>0.14497111657729148</c:v>
                </c:pt>
                <c:pt idx="61">
                  <c:v>0.14035768918395744</c:v>
                </c:pt>
                <c:pt idx="62">
                  <c:v>9.5490511783988583E-2</c:v>
                </c:pt>
                <c:pt idx="63">
                  <c:v>2.0623403897616362E-2</c:v>
                </c:pt>
                <c:pt idx="64">
                  <c:v>-6.6078049767599803E-2</c:v>
                </c:pt>
                <c:pt idx="65">
                  <c:v>-0.14305120615833644</c:v>
                </c:pt>
                <c:pt idx="66">
                  <c:v>-0.19073042300855292</c:v>
                </c:pt>
                <c:pt idx="67">
                  <c:v>-0.19646905870741618</c:v>
                </c:pt>
                <c:pt idx="68">
                  <c:v>-0.15775448911500325</c:v>
                </c:pt>
                <c:pt idx="69">
                  <c:v>-8.2907335602596041E-2</c:v>
                </c:pt>
                <c:pt idx="70">
                  <c:v>1.0914853352591285E-2</c:v>
                </c:pt>
                <c:pt idx="71">
                  <c:v>0.10191482733938659</c:v>
                </c:pt>
                <c:pt idx="72">
                  <c:v>0.16900834669771672</c:v>
                </c:pt>
                <c:pt idx="73">
                  <c:v>0.19699780567745823</c:v>
                </c:pt>
                <c:pt idx="74">
                  <c:v>0.18027710448752932</c:v>
                </c:pt>
                <c:pt idx="75">
                  <c:v>0.1241458369291002</c:v>
                </c:pt>
                <c:pt idx="76">
                  <c:v>4.3409251851411791E-2</c:v>
                </c:pt>
                <c:pt idx="77">
                  <c:v>-4.1380440006572906E-2</c:v>
                </c:pt>
                <c:pt idx="78">
                  <c:v>-0.10909615850725972</c:v>
                </c:pt>
                <c:pt idx="79">
                  <c:v>-0.14332365138778258</c:v>
                </c:pt>
                <c:pt idx="80">
                  <c:v>-0.13643986419543727</c:v>
                </c:pt>
                <c:pt idx="81">
                  <c:v>-9.1461998514477783E-2</c:v>
                </c:pt>
                <c:pt idx="82">
                  <c:v>-2.1207749477546198E-2</c:v>
                </c:pt>
                <c:pt idx="83">
                  <c:v>5.5017384302126146E-2</c:v>
                </c:pt>
                <c:pt idx="84">
                  <c:v>0.11636888908751034</c:v>
                </c:pt>
                <c:pt idx="85">
                  <c:v>0.14580054053623281</c:v>
                </c:pt>
                <c:pt idx="86">
                  <c:v>0.13444507671500314</c:v>
                </c:pt>
                <c:pt idx="87">
                  <c:v>8.3933181777426952E-2</c:v>
                </c:pt>
                <c:pt idx="88">
                  <c:v>6.0632657139273669E-3</c:v>
                </c:pt>
                <c:pt idx="89">
                  <c:v>-8.0100257775841538E-2</c:v>
                </c:pt>
                <c:pt idx="90">
                  <c:v>-0.15297642631215339</c:v>
                </c:pt>
                <c:pt idx="91">
                  <c:v>-0.19387627463033386</c:v>
                </c:pt>
                <c:pt idx="92">
                  <c:v>-0.19171478901630781</c:v>
                </c:pt>
                <c:pt idx="93">
                  <c:v>-0.14584337118718063</c:v>
                </c:pt>
                <c:pt idx="94">
                  <c:v>-6.6289325212840963E-2</c:v>
                </c:pt>
                <c:pt idx="95">
                  <c:v>2.8662632616549895E-2</c:v>
                </c:pt>
                <c:pt idx="96">
                  <c:v>0.11694674029543231</c:v>
                </c:pt>
                <c:pt idx="97">
                  <c:v>0.17813526157144036</c:v>
                </c:pt>
                <c:pt idx="98">
                  <c:v>0.19844911253335645</c:v>
                </c:pt>
                <c:pt idx="99">
                  <c:v>0.17411113861070734</c:v>
                </c:pt>
                <c:pt idx="100">
                  <c:v>0.11220798529132782</c:v>
                </c:pt>
                <c:pt idx="101">
                  <c:v>2.8850005819902172E-2</c:v>
                </c:pt>
                <c:pt idx="102">
                  <c:v>-5.490542534225349E-2</c:v>
                </c:pt>
                <c:pt idx="103">
                  <c:v>-0.11834281838730169</c:v>
                </c:pt>
                <c:pt idx="104">
                  <c:v>-0.14626325140877389</c:v>
                </c:pt>
                <c:pt idx="105">
                  <c:v>-0.13274886378584305</c:v>
                </c:pt>
                <c:pt idx="106">
                  <c:v>-8.2576450820669778E-2</c:v>
                </c:pt>
                <c:pt idx="107">
                  <c:v>-9.9303262768621649E-3</c:v>
                </c:pt>
                <c:pt idx="108">
                  <c:v>6.5257104011816766E-2</c:v>
                </c:pt>
                <c:pt idx="109">
                  <c:v>0.12241304286874406</c:v>
                </c:pt>
                <c:pt idx="110">
                  <c:v>0.14559274619219015</c:v>
                </c:pt>
                <c:pt idx="111">
                  <c:v>0.12758087289579945</c:v>
                </c:pt>
                <c:pt idx="112">
                  <c:v>7.1790907970037898E-2</c:v>
                </c:pt>
                <c:pt idx="113">
                  <c:v>-8.5193313322559673E-3</c:v>
                </c:pt>
                <c:pt idx="114">
                  <c:v>-9.3524054985748978E-2</c:v>
                </c:pt>
                <c:pt idx="115">
                  <c:v>-0.16177947727987396</c:v>
                </c:pt>
                <c:pt idx="116">
                  <c:v>-0.19560788007178273</c:v>
                </c:pt>
                <c:pt idx="117">
                  <c:v>-0.18556557731575762</c:v>
                </c:pt>
                <c:pt idx="118">
                  <c:v>-0.13287242878628008</c:v>
                </c:pt>
                <c:pt idx="119">
                  <c:v>-4.9189875928868136E-2</c:v>
                </c:pt>
                <c:pt idx="120">
                  <c:v>4.6202275356661458E-2</c:v>
                </c:pt>
                <c:pt idx="121">
                  <c:v>0.13112908832896822</c:v>
                </c:pt>
                <c:pt idx="122">
                  <c:v>0.1859668581432195</c:v>
                </c:pt>
                <c:pt idx="123">
                  <c:v>0.19845461766659814</c:v>
                </c:pt>
                <c:pt idx="124">
                  <c:v>0.16667163842895202</c:v>
                </c:pt>
                <c:pt idx="125">
                  <c:v>9.9440757385042017E-2</c:v>
                </c:pt>
                <c:pt idx="126">
                  <c:v>1.406147596380861E-2</c:v>
                </c:pt>
                <c:pt idx="127">
                  <c:v>-6.8055354781685728E-2</c:v>
                </c:pt>
                <c:pt idx="128">
                  <c:v>-0.12675514858358577</c:v>
                </c:pt>
                <c:pt idx="129">
                  <c:v>-0.14816396554995082</c:v>
                </c:pt>
                <c:pt idx="130">
                  <c:v>-0.12811199635060427</c:v>
                </c:pt>
                <c:pt idx="131">
                  <c:v>-7.3101494073534043E-2</c:v>
                </c:pt>
                <c:pt idx="132">
                  <c:v>1.4184824567994758E-3</c:v>
                </c:pt>
                <c:pt idx="133">
                  <c:v>7.5031885980806595E-2</c:v>
                </c:pt>
                <c:pt idx="134">
                  <c:v>0.12758551506306853</c:v>
                </c:pt>
                <c:pt idx="135">
                  <c:v>0.14435066144465158</c:v>
                </c:pt>
                <c:pt idx="136">
                  <c:v>0.11981560753336568</c:v>
                </c:pt>
                <c:pt idx="137">
                  <c:v>5.9151821738732242E-2</c:v>
                </c:pt>
                <c:pt idx="138">
                  <c:v>-2.3019142164024863E-2</c:v>
                </c:pt>
                <c:pt idx="139">
                  <c:v>-0.10625302596427003</c:v>
                </c:pt>
                <c:pt idx="140">
                  <c:v>-0.16939769721291459</c:v>
                </c:pt>
                <c:pt idx="141">
                  <c:v>-0.19591393913237143</c:v>
                </c:pt>
                <c:pt idx="142">
                  <c:v>-0.1780672406545013</c:v>
                </c:pt>
                <c:pt idx="143">
                  <c:v>-0.1189368677663379</c:v>
                </c:pt>
                <c:pt idx="144">
                  <c:v>-3.1734064527047384E-2</c:v>
                </c:pt>
                <c:pt idx="145">
                  <c:v>6.3405529509185474E-2</c:v>
                </c:pt>
                <c:pt idx="146">
                  <c:v>0.1443579265724155</c:v>
                </c:pt>
                <c:pt idx="147">
                  <c:v>0.19244518051944856</c:v>
                </c:pt>
                <c:pt idx="148">
                  <c:v>0.1970130828462445</c:v>
                </c:pt>
                <c:pt idx="149">
                  <c:v>0.15801141505001276</c:v>
                </c:pt>
                <c:pt idx="150">
                  <c:v>8.5935809617360318E-2</c:v>
                </c:pt>
                <c:pt idx="151">
                  <c:v>-8.4963757887496216E-4</c:v>
                </c:pt>
                <c:pt idx="152">
                  <c:v>-8.073486386508541E-2</c:v>
                </c:pt>
                <c:pt idx="153">
                  <c:v>-0.13427148877106054</c:v>
                </c:pt>
                <c:pt idx="154">
                  <c:v>-0.14901068730256542</c:v>
                </c:pt>
                <c:pt idx="155">
                  <c:v>-0.1225609874809756</c:v>
                </c:pt>
                <c:pt idx="156">
                  <c:v>-6.3103549746315407E-2</c:v>
                </c:pt>
                <c:pt idx="157">
                  <c:v>1.2758797643981679E-2</c:v>
                </c:pt>
                <c:pt idx="158">
                  <c:v>8.4273113652607964E-2</c:v>
                </c:pt>
                <c:pt idx="159">
                  <c:v>0.13185065361612339</c:v>
                </c:pt>
                <c:pt idx="160">
                  <c:v>0.14208455172045306</c:v>
                </c:pt>
                <c:pt idx="161">
                  <c:v>0.11120616115366677</c:v>
                </c:pt>
                <c:pt idx="162">
                  <c:v>4.6107474790814083E-2</c:v>
                </c:pt>
                <c:pt idx="163">
                  <c:v>-3.7331684881688816E-2</c:v>
                </c:pt>
                <c:pt idx="164">
                  <c:v>-0.11819592493680772</c:v>
                </c:pt>
                <c:pt idx="165">
                  <c:v>-0.17577711057465337</c:v>
                </c:pt>
                <c:pt idx="166">
                  <c:v>-0.19479354876891566</c:v>
                </c:pt>
                <c:pt idx="167">
                  <c:v>-0.1692754109508226</c:v>
                </c:pt>
                <c:pt idx="168">
                  <c:v>-0.10413890069487478</c:v>
                </c:pt>
                <c:pt idx="169">
                  <c:v>-1.4049550550433876E-2</c:v>
                </c:pt>
                <c:pt idx="170">
                  <c:v>8.0146593956294476E-2</c:v>
                </c:pt>
                <c:pt idx="171">
                  <c:v>0.1565362481406995</c:v>
                </c:pt>
                <c:pt idx="172">
                  <c:v>0.19752212736895833</c:v>
                </c:pt>
                <c:pt idx="173">
                  <c:v>0.19413382951427477</c:v>
                </c:pt>
                <c:pt idx="174">
                  <c:v>0.14819222951314759</c:v>
                </c:pt>
                <c:pt idx="175">
                  <c:v>7.1790279156662834E-2</c:v>
                </c:pt>
                <c:pt idx="176">
                  <c:v>-1.5775585793520799E-2</c:v>
                </c:pt>
                <c:pt idx="177">
                  <c:v>-9.2851822378468202E-2</c:v>
                </c:pt>
                <c:pt idx="178">
                  <c:v>-0.14083649963984524</c:v>
                </c:pt>
                <c:pt idx="179">
                  <c:v>-0.14879579879960464</c:v>
                </c:pt>
                <c:pt idx="180">
                  <c:v>-0.11613407979351234</c:v>
                </c:pt>
                <c:pt idx="181">
                  <c:v>-5.2652778550475059E-2</c:v>
                </c:pt>
                <c:pt idx="182">
                  <c:v>2.4010787953827613E-2</c:v>
                </c:pt>
                <c:pt idx="183">
                  <c:v>9.2915959815643503E-2</c:v>
                </c:pt>
                <c:pt idx="184">
                  <c:v>0.13517925097109329</c:v>
                </c:pt>
                <c:pt idx="185">
                  <c:v>0.13881193576049783</c:v>
                </c:pt>
                <c:pt idx="186">
                  <c:v>0.10181534792076885</c:v>
                </c:pt>
                <c:pt idx="187">
                  <c:v>3.2752175740924705E-2</c:v>
                </c:pt>
                <c:pt idx="188">
                  <c:v>-5.1353993638049433E-2</c:v>
                </c:pt>
                <c:pt idx="189">
                  <c:v>-0.12926732957954817</c:v>
                </c:pt>
                <c:pt idx="190">
                  <c:v>-0.18087280991741903</c:v>
                </c:pt>
                <c:pt idx="191">
                  <c:v>-0.1922561994608184</c:v>
                </c:pt>
                <c:pt idx="192">
                  <c:v>-0.15925512165386727</c:v>
                </c:pt>
                <c:pt idx="193">
                  <c:v>-8.8586996339757015E-2</c:v>
                </c:pt>
                <c:pt idx="194">
                  <c:v>3.7343582005370541E-3</c:v>
                </c:pt>
                <c:pt idx="195">
                  <c:v>9.6303039343663729E-2</c:v>
                </c:pt>
                <c:pt idx="196">
                  <c:v>0.16757469625159518</c:v>
                </c:pt>
                <c:pt idx="197">
                  <c:v>0.20115980959120763</c:v>
                </c:pt>
                <c:pt idx="198">
                  <c:v>0.18983667991770511</c:v>
                </c:pt>
                <c:pt idx="199">
                  <c:v>0.1372843527535218</c:v>
                </c:pt>
                <c:pt idx="200">
                  <c:v>5.7106085352554278E-2</c:v>
                </c:pt>
                <c:pt idx="201">
                  <c:v>-3.0608349568823287E-2</c:v>
                </c:pt>
                <c:pt idx="202">
                  <c:v>-0.10431800418212364</c:v>
                </c:pt>
                <c:pt idx="203">
                  <c:v>-0.14640157083652561</c:v>
                </c:pt>
                <c:pt idx="204">
                  <c:v>-0.14751923751909371</c:v>
                </c:pt>
                <c:pt idx="205">
                  <c:v>-0.10887577104037544</c:v>
                </c:pt>
                <c:pt idx="206">
                  <c:v>-4.1822589527073011E-2</c:v>
                </c:pt>
                <c:pt idx="207">
                  <c:v>3.5095230380407405E-2</c:v>
                </c:pt>
                <c:pt idx="208">
                  <c:v>0.10089984000804436</c:v>
                </c:pt>
                <c:pt idx="209">
                  <c:v>0.13754874264929626</c:v>
                </c:pt>
                <c:pt idx="210">
                  <c:v>0.13455745011825876</c:v>
                </c:pt>
                <c:pt idx="211">
                  <c:v>9.1711456962161264E-2</c:v>
                </c:pt>
                <c:pt idx="212">
                  <c:v>1.9182308093886768E-2</c:v>
                </c:pt>
                <c:pt idx="213">
                  <c:v>-6.4985359291574465E-2</c:v>
                </c:pt>
                <c:pt idx="214">
                  <c:v>-0.13938825160929913</c:v>
                </c:pt>
                <c:pt idx="215">
                  <c:v>-0.18464927121425131</c:v>
                </c:pt>
                <c:pt idx="216">
                  <c:v>-0.18832169578696634</c:v>
                </c:pt>
                <c:pt idx="217">
                  <c:v>-0.14808032602899129</c:v>
                </c:pt>
                <c:pt idx="218">
                  <c:v>-7.2395083748680575E-2</c:v>
                </c:pt>
                <c:pt idx="219">
                  <c:v>2.1487652056590062E-2</c:v>
                </c:pt>
                <c:pt idx="220">
                  <c:v>0.11175670427982037</c:v>
                </c:pt>
                <c:pt idx="221">
                  <c:v>0.17739222059526749</c:v>
                </c:pt>
                <c:pt idx="222">
                  <c:v>0.2033308335072902</c:v>
                </c:pt>
                <c:pt idx="223">
                  <c:v>0.18415182147620385</c:v>
                </c:pt>
                <c:pt idx="224">
                  <c:v>0.12536606301005937</c:v>
                </c:pt>
                <c:pt idx="225">
                  <c:v>4.1989195401313621E-2</c:v>
                </c:pt>
                <c:pt idx="226">
                  <c:v>-4.5240421693938798E-2</c:v>
                </c:pt>
                <c:pt idx="227">
                  <c:v>-0.11504973007151585</c:v>
                </c:pt>
                <c:pt idx="228">
                  <c:v>-0.15092518139978181</c:v>
                </c:pt>
                <c:pt idx="229">
                  <c:v>-0.14518850927982938</c:v>
                </c:pt>
                <c:pt idx="230">
                  <c:v>-0.10083650758538616</c:v>
                </c:pt>
                <c:pt idx="231">
                  <c:v>-3.0689125845254121E-2</c:v>
                </c:pt>
                <c:pt idx="232">
                  <c:v>4.5934066654529176E-2</c:v>
                </c:pt>
                <c:pt idx="233">
                  <c:v>0.10816883588765806</c:v>
                </c:pt>
                <c:pt idx="234">
                  <c:v>0.13894335878287109</c:v>
                </c:pt>
                <c:pt idx="235">
                  <c:v>0.12935266341860863</c:v>
                </c:pt>
                <c:pt idx="236">
                  <c:v>8.0967755452504689E-2</c:v>
                </c:pt>
                <c:pt idx="237">
                  <c:v>5.4956345671090118E-3</c:v>
                </c:pt>
                <c:pt idx="238">
                  <c:v>-7.8128052510497564E-2</c:v>
                </c:pt>
                <c:pt idx="239">
                  <c:v>-0.14848669980952289</c:v>
                </c:pt>
                <c:pt idx="240">
                  <c:v>-0.1870806005374761</c:v>
                </c:pt>
                <c:pt idx="241">
                  <c:v>-0.18302000187253695</c:v>
                </c:pt>
                <c:pt idx="242">
                  <c:v>-0.13583335064036275</c:v>
                </c:pt>
                <c:pt idx="243">
                  <c:v>-5.5681716768038181E-2</c:v>
                </c:pt>
                <c:pt idx="244">
                  <c:v>3.9080570813998197E-2</c:v>
                </c:pt>
                <c:pt idx="245">
                  <c:v>0.12639456035044611</c:v>
                </c:pt>
                <c:pt idx="246">
                  <c:v>0.18591667312610807</c:v>
                </c:pt>
                <c:pt idx="247">
                  <c:v>0.20401850745389893</c:v>
                </c:pt>
                <c:pt idx="248">
                  <c:v>0.17711959530646579</c:v>
                </c:pt>
                <c:pt idx="249">
                  <c:v>0.11252308426902419</c:v>
                </c:pt>
                <c:pt idx="250">
                  <c:v>2.6548859547733054E-2</c:v>
                </c:pt>
                <c:pt idx="251">
                  <c:v>-5.9565586409551632E-2</c:v>
                </c:pt>
                <c:pt idx="252">
                  <c:v>-0.12496847898275815</c:v>
                </c:pt>
                <c:pt idx="253">
                  <c:v>-0.15437321001398363</c:v>
                </c:pt>
                <c:pt idx="254">
                  <c:v>-0.14181864733819302</c:v>
                </c:pt>
                <c:pt idx="255">
                  <c:v>-9.2072335344577691E-2</c:v>
                </c:pt>
                <c:pt idx="256">
                  <c:v>-1.9330730898033069E-2</c:v>
                </c:pt>
                <c:pt idx="257">
                  <c:v>5.6450951594254874E-2</c:v>
                </c:pt>
                <c:pt idx="258">
                  <c:v>0.1146720856192234</c:v>
                </c:pt>
                <c:pt idx="259">
                  <c:v>0.13935422759379101</c:v>
                </c:pt>
                <c:pt idx="260">
                  <c:v>0.12323584177938179</c:v>
                </c:pt>
                <c:pt idx="261">
                  <c:v>6.9661957074196285E-2</c:v>
                </c:pt>
                <c:pt idx="262">
                  <c:v>-8.2094072254862947E-3</c:v>
                </c:pt>
                <c:pt idx="263">
                  <c:v>-9.0688024137431184E-2</c:v>
                </c:pt>
                <c:pt idx="264">
                  <c:v>-0.15649819148332475</c:v>
                </c:pt>
                <c:pt idx="265">
                  <c:v>-0.18815071037905717</c:v>
                </c:pt>
                <c:pt idx="266">
                  <c:v>-0.17639101291163667</c:v>
                </c:pt>
                <c:pt idx="267">
                  <c:v>-0.12260428807498196</c:v>
                </c:pt>
                <c:pt idx="268">
                  <c:v>-3.8569205134657898E-2</c:v>
                </c:pt>
                <c:pt idx="269">
                  <c:v>5.6384553046562147E-2</c:v>
                </c:pt>
                <c:pt idx="270">
                  <c:v>0.14010953960873795</c:v>
                </c:pt>
                <c:pt idx="271">
                  <c:v>0.19308533889206028</c:v>
                </c:pt>
                <c:pt idx="272">
                  <c:v>0.20321697021992724</c:v>
                </c:pt>
                <c:pt idx="273">
                  <c:v>0.16879021038008712</c:v>
                </c:pt>
                <c:pt idx="274">
                  <c:v>9.8847969770362629E-2</c:v>
                </c:pt>
                <c:pt idx="275">
                  <c:v>1.0896821343886816E-2</c:v>
                </c:pt>
                <c:pt idx="276">
                  <c:v>-7.3479690857582214E-2</c:v>
                </c:pt>
                <c:pt idx="277">
                  <c:v>-0.13400146307436106</c:v>
                </c:pt>
                <c:pt idx="278">
                  <c:v>-0.15671919275897314</c:v>
                </c:pt>
                <c:pt idx="279">
                  <c:v>-0.13743211777816283</c:v>
                </c:pt>
                <c:pt idx="280">
                  <c:v>-8.2644510594091419E-2</c:v>
                </c:pt>
                <c:pt idx="281">
                  <c:v>-7.8273984276933384E-3</c:v>
                </c:pt>
                <c:pt idx="282">
                  <c:v>6.6571789552675273E-2</c:v>
                </c:pt>
                <c:pt idx="283">
                  <c:v>0.12036413856334222</c:v>
                </c:pt>
                <c:pt idx="284">
                  <c:v>0.13877943015263269</c:v>
                </c:pt>
                <c:pt idx="285">
                  <c:v>0.11625166714132787</c:v>
                </c:pt>
                <c:pt idx="286">
                  <c:v>5.7875659712901463E-2</c:v>
                </c:pt>
                <c:pt idx="287">
                  <c:v>-2.1834412653968377E-2</c:v>
                </c:pt>
                <c:pt idx="288">
                  <c:v>-0.10257557779777254</c:v>
                </c:pt>
                <c:pt idx="289">
                  <c:v>-0.16336620870483817</c:v>
                </c:pt>
                <c:pt idx="290">
                  <c:v>-0.18785342442208189</c:v>
                </c:pt>
                <c:pt idx="291">
                  <c:v>-0.16848425450999469</c:v>
                </c:pt>
                <c:pt idx="292">
                  <c:v>-0.10849033339350804</c:v>
                </c:pt>
                <c:pt idx="293">
                  <c:v>-2.1182718515700638E-2</c:v>
                </c:pt>
                <c:pt idx="294">
                  <c:v>7.3273176443394678E-2</c:v>
                </c:pt>
                <c:pt idx="295">
                  <c:v>0.15280131847758696</c:v>
                </c:pt>
                <c:pt idx="296">
                  <c:v>0.19884539799115622</c:v>
                </c:pt>
                <c:pt idx="297">
                  <c:v>0.20093124033666956</c:v>
                </c:pt>
                <c:pt idx="298">
                  <c:v>0.15922338533694844</c:v>
                </c:pt>
                <c:pt idx="299">
                  <c:v>8.4439435009686023E-2</c:v>
                </c:pt>
                <c:pt idx="300">
                  <c:v>-4.8534913249823688E-3</c:v>
                </c:pt>
                <c:pt idx="301">
                  <c:v>-8.6881402823226331E-2</c:v>
                </c:pt>
                <c:pt idx="302">
                  <c:v>-0.14208216246904187</c:v>
                </c:pt>
                <c:pt idx="303">
                  <c:v>-0.1579445264062205</c:v>
                </c:pt>
                <c:pt idx="304">
                  <c:v>-0.13205867176939423</c:v>
                </c:pt>
                <c:pt idx="305">
                  <c:v>-7.2619073335605189E-2</c:v>
                </c:pt>
                <c:pt idx="306">
                  <c:v>3.7397894710732467E-3</c:v>
                </c:pt>
                <c:pt idx="307">
                  <c:v>7.6225255203951334E-2</c:v>
                </c:pt>
                <c:pt idx="308">
                  <c:v>0.12520527180346328</c:v>
                </c:pt>
                <c:pt idx="309">
                  <c:v>0.13722400609392191</c:v>
                </c:pt>
                <c:pt idx="310">
                  <c:v>0.10845091058226741</c:v>
                </c:pt>
                <c:pt idx="311">
                  <c:v>4.5693756457963364E-2</c:v>
                </c:pt>
                <c:pt idx="312">
                  <c:v>-3.5281716427647027E-2</c:v>
                </c:pt>
                <c:pt idx="313">
                  <c:v>-0.11370600994478264</c:v>
                </c:pt>
                <c:pt idx="314">
                  <c:v>-0.16904259614671827</c:v>
                </c:pt>
                <c:pt idx="315">
                  <c:v>-0.18619251009528434</c:v>
                </c:pt>
                <c:pt idx="316">
                  <c:v>-0.15935851211681232</c:v>
                </c:pt>
                <c:pt idx="317">
                  <c:v>-9.3595069201138886E-2</c:v>
                </c:pt>
                <c:pt idx="318">
                  <c:v>-3.6493700665900883E-3</c:v>
                </c:pt>
                <c:pt idx="319">
                  <c:v>8.9623082287907732E-2</c:v>
                </c:pt>
                <c:pt idx="320">
                  <c:v>0.16437705231843502</c:v>
                </c:pt>
                <c:pt idx="321">
                  <c:v>0.20315431524824823</c:v>
                </c:pt>
                <c:pt idx="322">
                  <c:v>0.19717718581148289</c:v>
                </c:pt>
                <c:pt idx="323">
                  <c:v>0.14848792050702367</c:v>
                </c:pt>
                <c:pt idx="324">
                  <c:v>6.9401645042784732E-2</c:v>
                </c:pt>
                <c:pt idx="325">
                  <c:v>-2.0587788588570299E-2</c:v>
                </c:pt>
                <c:pt idx="326">
                  <c:v>-9.9672949252760532E-2</c:v>
                </c:pt>
                <c:pt idx="327">
                  <c:v>-0.14915081572250494</c:v>
                </c:pt>
                <c:pt idx="328">
                  <c:v>-0.15803861569828806</c:v>
                </c:pt>
                <c:pt idx="329">
                  <c:v>-0.12573514564790683</c:v>
                </c:pt>
                <c:pt idx="330">
                  <c:v>-6.2066386178683076E-2</c:v>
                </c:pt>
                <c:pt idx="331">
                  <c:v>1.5289232532887553E-2</c:v>
                </c:pt>
                <c:pt idx="332">
                  <c:v>8.5343295017175178E-2</c:v>
                </c:pt>
                <c:pt idx="333">
                  <c:v>0.12916176631543552</c:v>
                </c:pt>
                <c:pt idx="334">
                  <c:v>0.13469991031004519</c:v>
                </c:pt>
                <c:pt idx="335">
                  <c:v>9.9890063006305541E-2</c:v>
                </c:pt>
                <c:pt idx="336">
                  <c:v>3.3203824159921028E-2</c:v>
                </c:pt>
                <c:pt idx="337">
                  <c:v>-4.8455092356372145E-2</c:v>
                </c:pt>
                <c:pt idx="338">
                  <c:v>-0.1240002127782904</c:v>
                </c:pt>
                <c:pt idx="339">
                  <c:v>-0.17348789769042663</c:v>
                </c:pt>
                <c:pt idx="340">
                  <c:v>-0.1831816387690727</c:v>
                </c:pt>
                <c:pt idx="341">
                  <c:v>-0.1490813933227351</c:v>
                </c:pt>
                <c:pt idx="342">
                  <c:v>-7.802770460360324E-2</c:v>
                </c:pt>
                <c:pt idx="343">
                  <c:v>1.3902713776290994E-2</c:v>
                </c:pt>
                <c:pt idx="344">
                  <c:v>0.10531487731118565</c:v>
                </c:pt>
                <c:pt idx="345">
                  <c:v>0.17475205528277266</c:v>
                </c:pt>
                <c:pt idx="346">
                  <c:v>0.20598015473333051</c:v>
                </c:pt>
                <c:pt idx="347">
                  <c:v>0.19198141447711664</c:v>
                </c:pt>
                <c:pt idx="348">
                  <c:v>0.13666120320631803</c:v>
                </c:pt>
                <c:pt idx="349">
                  <c:v>5.3843461239002549E-2</c:v>
                </c:pt>
                <c:pt idx="350">
                  <c:v>-3.6191748349015396E-2</c:v>
                </c:pt>
                <c:pt idx="351">
                  <c:v>-0.11176083016054439</c:v>
                </c:pt>
                <c:pt idx="352">
                  <c:v>-0.15515486239824683</c:v>
                </c:pt>
                <c:pt idx="353">
                  <c:v>-0.15699896344731645</c:v>
                </c:pt>
                <c:pt idx="354">
                  <c:v>-0.11850521014728861</c:v>
                </c:pt>
                <c:pt idx="355">
                  <c:v>-5.10606419477709E-2</c:v>
                </c:pt>
                <c:pt idx="356">
                  <c:v>2.6739386689212222E-2</c:v>
                </c:pt>
                <c:pt idx="357">
                  <c:v>9.3861605901713246E-2</c:v>
                </c:pt>
                <c:pt idx="358">
                  <c:v>0.13220614086807558</c:v>
                </c:pt>
                <c:pt idx="359">
                  <c:v>0.13122592099022709</c:v>
                </c:pt>
                <c:pt idx="360">
                  <c:v>9.063092589624816E-2</c:v>
                </c:pt>
                <c:pt idx="361">
                  <c:v>2.049549394890738E-2</c:v>
                </c:pt>
                <c:pt idx="362">
                  <c:v>-6.1260441506708382E-2</c:v>
                </c:pt>
                <c:pt idx="363">
                  <c:v>-0.13338523575040387</c:v>
                </c:pt>
                <c:pt idx="364">
                  <c:v>-0.17667162947472842</c:v>
                </c:pt>
                <c:pt idx="365">
                  <c:v>-0.17884427397845409</c:v>
                </c:pt>
                <c:pt idx="366">
                  <c:v>-0.13772882628776698</c:v>
                </c:pt>
                <c:pt idx="367">
                  <c:v>-6.1902273646348538E-2</c:v>
                </c:pt>
                <c:pt idx="368">
                  <c:v>3.1345330454217911E-2</c:v>
                </c:pt>
                <c:pt idx="369">
                  <c:v>0.12023400632016316</c:v>
                </c:pt>
                <c:pt idx="370">
                  <c:v>0.18385042046306033</c:v>
                </c:pt>
                <c:pt idx="371">
                  <c:v>0.20730181679268303</c:v>
                </c:pt>
                <c:pt idx="372">
                  <c:v>0.18538108571026782</c:v>
                </c:pt>
                <c:pt idx="373">
                  <c:v>0.12382864986351683</c:v>
                </c:pt>
                <c:pt idx="374">
                  <c:v>3.7877652931804631E-2</c:v>
                </c:pt>
                <c:pt idx="375">
                  <c:v>-5.1551847420262642E-2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DA-447E-BD00-546413544DD3}"/>
            </c:ext>
          </c:extLst>
        </c:ser>
        <c:ser>
          <c:idx val="21"/>
          <c:order val="3"/>
          <c:tx>
            <c:strRef>
              <c:f>'2pvp'!$L$5</c:f>
              <c:strCache>
                <c:ptCount val="1"/>
                <c:pt idx="0">
                  <c:v>PVP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'2pvp'!$K$6:$K$370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11.377987912325558</c:v>
                </c:pt>
                <c:pt idx="6">
                  <c:v>12.377987912325558</c:v>
                </c:pt>
                <c:pt idx="7">
                  <c:v>13.377987912325558</c:v>
                </c:pt>
                <c:pt idx="8">
                  <c:v>14.377987912325558</c:v>
                </c:pt>
                <c:pt idx="9">
                  <c:v>15.377987912325558</c:v>
                </c:pt>
                <c:pt idx="10">
                  <c:v>16.377987912325558</c:v>
                </c:pt>
                <c:pt idx="11">
                  <c:v>17.377987912325558</c:v>
                </c:pt>
                <c:pt idx="12">
                  <c:v>18.377987912325558</c:v>
                </c:pt>
                <c:pt idx="13">
                  <c:v>19.377987912325558</c:v>
                </c:pt>
                <c:pt idx="14">
                  <c:v>20.377987912325558</c:v>
                </c:pt>
                <c:pt idx="15">
                  <c:v>21.377987912325558</c:v>
                </c:pt>
                <c:pt idx="16">
                  <c:v>22.377987912325558</c:v>
                </c:pt>
                <c:pt idx="17">
                  <c:v>23.377987912325558</c:v>
                </c:pt>
                <c:pt idx="18">
                  <c:v>24.377987912325558</c:v>
                </c:pt>
                <c:pt idx="19">
                  <c:v>25.377987912325558</c:v>
                </c:pt>
                <c:pt idx="20">
                  <c:v>26.377987912325558</c:v>
                </c:pt>
                <c:pt idx="21">
                  <c:v>27.377987912325558</c:v>
                </c:pt>
                <c:pt idx="22">
                  <c:v>28.377987912325558</c:v>
                </c:pt>
                <c:pt idx="23">
                  <c:v>29.377987912325558</c:v>
                </c:pt>
                <c:pt idx="24">
                  <c:v>30.377987912325558</c:v>
                </c:pt>
                <c:pt idx="25">
                  <c:v>31.377987912325558</c:v>
                </c:pt>
                <c:pt idx="26">
                  <c:v>32.377987912325558</c:v>
                </c:pt>
                <c:pt idx="27">
                  <c:v>33.377987912325558</c:v>
                </c:pt>
                <c:pt idx="28">
                  <c:v>34.377987912325558</c:v>
                </c:pt>
                <c:pt idx="29">
                  <c:v>35.377987912325558</c:v>
                </c:pt>
                <c:pt idx="30">
                  <c:v>36.377987912325558</c:v>
                </c:pt>
                <c:pt idx="31">
                  <c:v>37.377987912325558</c:v>
                </c:pt>
                <c:pt idx="32">
                  <c:v>38.377987912325558</c:v>
                </c:pt>
                <c:pt idx="33">
                  <c:v>39.377987912325558</c:v>
                </c:pt>
                <c:pt idx="34">
                  <c:v>40.377987912325558</c:v>
                </c:pt>
                <c:pt idx="35">
                  <c:v>41.377987912325558</c:v>
                </c:pt>
                <c:pt idx="36">
                  <c:v>42.377987912325558</c:v>
                </c:pt>
                <c:pt idx="37">
                  <c:v>43.377987912325558</c:v>
                </c:pt>
                <c:pt idx="38">
                  <c:v>44.377987912325558</c:v>
                </c:pt>
                <c:pt idx="39">
                  <c:v>45.377987912325558</c:v>
                </c:pt>
                <c:pt idx="40">
                  <c:v>46.377987912325558</c:v>
                </c:pt>
                <c:pt idx="41">
                  <c:v>47.377987912325558</c:v>
                </c:pt>
                <c:pt idx="42">
                  <c:v>48.377987912325558</c:v>
                </c:pt>
                <c:pt idx="43">
                  <c:v>49.377987912325558</c:v>
                </c:pt>
                <c:pt idx="44">
                  <c:v>50.377987912325558</c:v>
                </c:pt>
                <c:pt idx="45">
                  <c:v>51.377987912325558</c:v>
                </c:pt>
                <c:pt idx="46">
                  <c:v>52.377987912325558</c:v>
                </c:pt>
                <c:pt idx="47">
                  <c:v>53.377987912325558</c:v>
                </c:pt>
                <c:pt idx="48">
                  <c:v>54.377987912325558</c:v>
                </c:pt>
                <c:pt idx="49">
                  <c:v>55.377987912325558</c:v>
                </c:pt>
                <c:pt idx="50">
                  <c:v>56.377987912325558</c:v>
                </c:pt>
                <c:pt idx="51">
                  <c:v>57.377987912325558</c:v>
                </c:pt>
                <c:pt idx="52">
                  <c:v>58.377987912325558</c:v>
                </c:pt>
                <c:pt idx="53">
                  <c:v>59.377987912325558</c:v>
                </c:pt>
                <c:pt idx="54">
                  <c:v>60.377987912325558</c:v>
                </c:pt>
                <c:pt idx="55">
                  <c:v>61.377987912325558</c:v>
                </c:pt>
                <c:pt idx="56">
                  <c:v>62.377987912325558</c:v>
                </c:pt>
                <c:pt idx="57">
                  <c:v>63.377987912325558</c:v>
                </c:pt>
                <c:pt idx="58">
                  <c:v>64.377987912325551</c:v>
                </c:pt>
                <c:pt idx="59">
                  <c:v>65.377987912325551</c:v>
                </c:pt>
                <c:pt idx="60">
                  <c:v>66.377987912325551</c:v>
                </c:pt>
                <c:pt idx="61">
                  <c:v>67.377987912325551</c:v>
                </c:pt>
                <c:pt idx="62">
                  <c:v>68.377987912325551</c:v>
                </c:pt>
                <c:pt idx="63">
                  <c:v>69.377987912325551</c:v>
                </c:pt>
                <c:pt idx="64">
                  <c:v>70.377987912325551</c:v>
                </c:pt>
                <c:pt idx="65">
                  <c:v>71.377987912325551</c:v>
                </c:pt>
                <c:pt idx="66">
                  <c:v>72.377987912325551</c:v>
                </c:pt>
                <c:pt idx="67">
                  <c:v>73.377987912325551</c:v>
                </c:pt>
                <c:pt idx="68">
                  <c:v>74.377987912325551</c:v>
                </c:pt>
                <c:pt idx="69">
                  <c:v>75.377987912325551</c:v>
                </c:pt>
                <c:pt idx="70">
                  <c:v>76.377987912325551</c:v>
                </c:pt>
                <c:pt idx="71">
                  <c:v>77.377987912325551</c:v>
                </c:pt>
                <c:pt idx="72">
                  <c:v>78.377987912325551</c:v>
                </c:pt>
                <c:pt idx="73">
                  <c:v>79.377987912325551</c:v>
                </c:pt>
                <c:pt idx="74">
                  <c:v>80.377987912325551</c:v>
                </c:pt>
                <c:pt idx="75">
                  <c:v>81.377987912325551</c:v>
                </c:pt>
                <c:pt idx="76">
                  <c:v>82.377987912325551</c:v>
                </c:pt>
                <c:pt idx="77">
                  <c:v>83.377987912325551</c:v>
                </c:pt>
                <c:pt idx="78">
                  <c:v>84.377987912325551</c:v>
                </c:pt>
                <c:pt idx="79">
                  <c:v>85.377987912325551</c:v>
                </c:pt>
                <c:pt idx="80">
                  <c:v>86.377987912325551</c:v>
                </c:pt>
                <c:pt idx="81">
                  <c:v>87.377987912325551</c:v>
                </c:pt>
                <c:pt idx="82">
                  <c:v>88.377987912325551</c:v>
                </c:pt>
                <c:pt idx="83">
                  <c:v>89.377987912325551</c:v>
                </c:pt>
                <c:pt idx="84">
                  <c:v>90.377987912325551</c:v>
                </c:pt>
                <c:pt idx="85">
                  <c:v>91.377987912325551</c:v>
                </c:pt>
                <c:pt idx="86">
                  <c:v>92.377987912325551</c:v>
                </c:pt>
                <c:pt idx="87">
                  <c:v>93.377987912325551</c:v>
                </c:pt>
                <c:pt idx="88">
                  <c:v>94.377987912325551</c:v>
                </c:pt>
                <c:pt idx="89">
                  <c:v>95.377987912325551</c:v>
                </c:pt>
                <c:pt idx="90">
                  <c:v>96.377987912325551</c:v>
                </c:pt>
                <c:pt idx="91">
                  <c:v>97.377987912325551</c:v>
                </c:pt>
                <c:pt idx="92">
                  <c:v>98.377987912325551</c:v>
                </c:pt>
                <c:pt idx="93">
                  <c:v>99.377987912325551</c:v>
                </c:pt>
                <c:pt idx="94">
                  <c:v>100.37798791232555</c:v>
                </c:pt>
                <c:pt idx="95">
                  <c:v>101.37798791232555</c:v>
                </c:pt>
                <c:pt idx="96">
                  <c:v>102.37798791232555</c:v>
                </c:pt>
                <c:pt idx="97">
                  <c:v>103.37798791232555</c:v>
                </c:pt>
                <c:pt idx="98">
                  <c:v>104.37798791232555</c:v>
                </c:pt>
                <c:pt idx="99">
                  <c:v>105.37798791232555</c:v>
                </c:pt>
                <c:pt idx="100">
                  <c:v>106.37798791232555</c:v>
                </c:pt>
                <c:pt idx="101">
                  <c:v>107.37798791232555</c:v>
                </c:pt>
                <c:pt idx="102">
                  <c:v>108.37798791232555</c:v>
                </c:pt>
                <c:pt idx="103">
                  <c:v>109.37798791232555</c:v>
                </c:pt>
                <c:pt idx="104">
                  <c:v>110.37798791232555</c:v>
                </c:pt>
                <c:pt idx="105">
                  <c:v>111.37798791232555</c:v>
                </c:pt>
                <c:pt idx="106">
                  <c:v>112.37798791232555</c:v>
                </c:pt>
                <c:pt idx="107">
                  <c:v>113.37798791232555</c:v>
                </c:pt>
                <c:pt idx="108">
                  <c:v>114.37798791232555</c:v>
                </c:pt>
                <c:pt idx="109">
                  <c:v>115.37798791232555</c:v>
                </c:pt>
                <c:pt idx="110">
                  <c:v>116.37798791232555</c:v>
                </c:pt>
                <c:pt idx="111">
                  <c:v>117.37798791232555</c:v>
                </c:pt>
                <c:pt idx="112">
                  <c:v>118.37798791232555</c:v>
                </c:pt>
                <c:pt idx="113">
                  <c:v>119.37798791232555</c:v>
                </c:pt>
                <c:pt idx="114">
                  <c:v>120.37798791232555</c:v>
                </c:pt>
                <c:pt idx="115">
                  <c:v>121.37798791232555</c:v>
                </c:pt>
                <c:pt idx="116">
                  <c:v>122.37798791232555</c:v>
                </c:pt>
                <c:pt idx="117">
                  <c:v>123.37798791232555</c:v>
                </c:pt>
                <c:pt idx="118">
                  <c:v>124.37798791232555</c:v>
                </c:pt>
                <c:pt idx="119">
                  <c:v>125.37798791232555</c:v>
                </c:pt>
                <c:pt idx="120">
                  <c:v>126.37798791232555</c:v>
                </c:pt>
                <c:pt idx="121">
                  <c:v>127.37798791232555</c:v>
                </c:pt>
                <c:pt idx="122">
                  <c:v>128.37798791232555</c:v>
                </c:pt>
                <c:pt idx="123">
                  <c:v>129.37798791232555</c:v>
                </c:pt>
                <c:pt idx="124">
                  <c:v>130.37798791232555</c:v>
                </c:pt>
                <c:pt idx="125">
                  <c:v>131.37798791232555</c:v>
                </c:pt>
                <c:pt idx="126">
                  <c:v>132.37798791232555</c:v>
                </c:pt>
                <c:pt idx="127">
                  <c:v>133.37798791232555</c:v>
                </c:pt>
                <c:pt idx="128">
                  <c:v>134.37798791232555</c:v>
                </c:pt>
                <c:pt idx="129">
                  <c:v>135.37798791232555</c:v>
                </c:pt>
                <c:pt idx="130">
                  <c:v>136.37798791232555</c:v>
                </c:pt>
                <c:pt idx="131">
                  <c:v>137.37798791232555</c:v>
                </c:pt>
                <c:pt idx="132">
                  <c:v>138.37798791232555</c:v>
                </c:pt>
                <c:pt idx="133">
                  <c:v>139.37798791232555</c:v>
                </c:pt>
                <c:pt idx="134">
                  <c:v>140.37798791232555</c:v>
                </c:pt>
                <c:pt idx="135">
                  <c:v>141.37798791232555</c:v>
                </c:pt>
                <c:pt idx="136">
                  <c:v>142.37798791232555</c:v>
                </c:pt>
                <c:pt idx="137">
                  <c:v>143.37798791232555</c:v>
                </c:pt>
                <c:pt idx="138">
                  <c:v>144.37798791232555</c:v>
                </c:pt>
                <c:pt idx="139">
                  <c:v>145.37798791232555</c:v>
                </c:pt>
                <c:pt idx="140">
                  <c:v>146.37798791232555</c:v>
                </c:pt>
                <c:pt idx="141">
                  <c:v>147.37798791232555</c:v>
                </c:pt>
                <c:pt idx="142">
                  <c:v>148.37798791232555</c:v>
                </c:pt>
                <c:pt idx="143">
                  <c:v>149.37798791232555</c:v>
                </c:pt>
                <c:pt idx="144">
                  <c:v>150.37798791232555</c:v>
                </c:pt>
                <c:pt idx="145">
                  <c:v>151.37798791232555</c:v>
                </c:pt>
                <c:pt idx="146">
                  <c:v>152.37798791232555</c:v>
                </c:pt>
                <c:pt idx="147">
                  <c:v>153.37798791232555</c:v>
                </c:pt>
                <c:pt idx="148">
                  <c:v>154.37798791232555</c:v>
                </c:pt>
                <c:pt idx="149">
                  <c:v>155.37798791232555</c:v>
                </c:pt>
                <c:pt idx="150">
                  <c:v>156.37798791232555</c:v>
                </c:pt>
                <c:pt idx="151">
                  <c:v>157.37798791232555</c:v>
                </c:pt>
                <c:pt idx="152">
                  <c:v>158.37798791232555</c:v>
                </c:pt>
                <c:pt idx="153">
                  <c:v>159.37798791232555</c:v>
                </c:pt>
                <c:pt idx="154">
                  <c:v>160.37798791232555</c:v>
                </c:pt>
                <c:pt idx="155">
                  <c:v>161.37798791232555</c:v>
                </c:pt>
                <c:pt idx="156">
                  <c:v>162.37798791232555</c:v>
                </c:pt>
                <c:pt idx="157">
                  <c:v>163.37798791232555</c:v>
                </c:pt>
                <c:pt idx="158">
                  <c:v>164.37798791232555</c:v>
                </c:pt>
                <c:pt idx="159">
                  <c:v>165.37798791232555</c:v>
                </c:pt>
                <c:pt idx="160">
                  <c:v>166.37798791232555</c:v>
                </c:pt>
                <c:pt idx="161">
                  <c:v>167.37798791232555</c:v>
                </c:pt>
                <c:pt idx="162">
                  <c:v>168.37798791232555</c:v>
                </c:pt>
                <c:pt idx="163">
                  <c:v>169.37798791232555</c:v>
                </c:pt>
                <c:pt idx="164">
                  <c:v>170.37798791232555</c:v>
                </c:pt>
                <c:pt idx="165">
                  <c:v>171.37798791232555</c:v>
                </c:pt>
                <c:pt idx="166">
                  <c:v>172.37798791232555</c:v>
                </c:pt>
                <c:pt idx="167">
                  <c:v>173.37798791232555</c:v>
                </c:pt>
                <c:pt idx="168">
                  <c:v>174.37798791232555</c:v>
                </c:pt>
                <c:pt idx="169">
                  <c:v>175.37798791232555</c:v>
                </c:pt>
                <c:pt idx="170">
                  <c:v>176.37798791232555</c:v>
                </c:pt>
                <c:pt idx="171">
                  <c:v>177.37798791232555</c:v>
                </c:pt>
                <c:pt idx="172">
                  <c:v>178.37798791232555</c:v>
                </c:pt>
                <c:pt idx="173">
                  <c:v>179.37798791232555</c:v>
                </c:pt>
                <c:pt idx="174">
                  <c:v>180.37798791232555</c:v>
                </c:pt>
                <c:pt idx="175">
                  <c:v>181.37798791232555</c:v>
                </c:pt>
                <c:pt idx="176">
                  <c:v>182.37798791232555</c:v>
                </c:pt>
                <c:pt idx="177">
                  <c:v>183.37798791232555</c:v>
                </c:pt>
                <c:pt idx="178">
                  <c:v>184.37798791232555</c:v>
                </c:pt>
                <c:pt idx="179">
                  <c:v>185.37798791232555</c:v>
                </c:pt>
                <c:pt idx="180">
                  <c:v>186.37798791232555</c:v>
                </c:pt>
                <c:pt idx="181">
                  <c:v>187.37798791232555</c:v>
                </c:pt>
                <c:pt idx="182">
                  <c:v>188.37798791232555</c:v>
                </c:pt>
                <c:pt idx="183">
                  <c:v>189.37798791232555</c:v>
                </c:pt>
                <c:pt idx="184">
                  <c:v>190.37798791232555</c:v>
                </c:pt>
                <c:pt idx="185">
                  <c:v>191.37798791232555</c:v>
                </c:pt>
                <c:pt idx="186">
                  <c:v>192.37798791232555</c:v>
                </c:pt>
                <c:pt idx="187">
                  <c:v>193.37798791232555</c:v>
                </c:pt>
                <c:pt idx="188">
                  <c:v>194.37798791232555</c:v>
                </c:pt>
                <c:pt idx="189">
                  <c:v>195.37798791232555</c:v>
                </c:pt>
                <c:pt idx="190">
                  <c:v>196.37798791232555</c:v>
                </c:pt>
                <c:pt idx="191">
                  <c:v>197.37798791232555</c:v>
                </c:pt>
                <c:pt idx="192">
                  <c:v>198.37798791232555</c:v>
                </c:pt>
                <c:pt idx="193">
                  <c:v>199.37798791232555</c:v>
                </c:pt>
                <c:pt idx="194">
                  <c:v>200.37798791232555</c:v>
                </c:pt>
                <c:pt idx="195">
                  <c:v>201.37798791232555</c:v>
                </c:pt>
                <c:pt idx="196">
                  <c:v>202.37798791232555</c:v>
                </c:pt>
                <c:pt idx="197">
                  <c:v>203.37798791232555</c:v>
                </c:pt>
                <c:pt idx="198">
                  <c:v>204.37798791232555</c:v>
                </c:pt>
                <c:pt idx="199">
                  <c:v>205.37798791232555</c:v>
                </c:pt>
                <c:pt idx="200">
                  <c:v>206.37798791232555</c:v>
                </c:pt>
                <c:pt idx="201">
                  <c:v>207.37798791232555</c:v>
                </c:pt>
                <c:pt idx="202">
                  <c:v>208.37798791232555</c:v>
                </c:pt>
                <c:pt idx="203">
                  <c:v>209.37798791232555</c:v>
                </c:pt>
                <c:pt idx="204">
                  <c:v>210.37798791232555</c:v>
                </c:pt>
                <c:pt idx="205">
                  <c:v>211.37798791232555</c:v>
                </c:pt>
                <c:pt idx="206">
                  <c:v>212.37798791232555</c:v>
                </c:pt>
                <c:pt idx="207">
                  <c:v>213.37798791232555</c:v>
                </c:pt>
                <c:pt idx="208">
                  <c:v>214.37798791232555</c:v>
                </c:pt>
                <c:pt idx="209">
                  <c:v>215.37798791232555</c:v>
                </c:pt>
                <c:pt idx="210">
                  <c:v>216.37798791232555</c:v>
                </c:pt>
                <c:pt idx="211">
                  <c:v>217.37798791232555</c:v>
                </c:pt>
                <c:pt idx="212">
                  <c:v>218.37798791232555</c:v>
                </c:pt>
                <c:pt idx="213">
                  <c:v>219.37798791232555</c:v>
                </c:pt>
                <c:pt idx="214">
                  <c:v>220.37798791232555</c:v>
                </c:pt>
                <c:pt idx="215">
                  <c:v>221.37798791232555</c:v>
                </c:pt>
                <c:pt idx="216">
                  <c:v>222.37798791232555</c:v>
                </c:pt>
                <c:pt idx="217">
                  <c:v>223.37798791232555</c:v>
                </c:pt>
                <c:pt idx="218">
                  <c:v>224.37798791232555</c:v>
                </c:pt>
                <c:pt idx="219">
                  <c:v>225.37798791232555</c:v>
                </c:pt>
                <c:pt idx="220">
                  <c:v>226.37798791232555</c:v>
                </c:pt>
                <c:pt idx="221">
                  <c:v>227.37798791232555</c:v>
                </c:pt>
                <c:pt idx="222">
                  <c:v>228.37798791232555</c:v>
                </c:pt>
                <c:pt idx="223">
                  <c:v>229.37798791232555</c:v>
                </c:pt>
                <c:pt idx="224">
                  <c:v>230.37798791232555</c:v>
                </c:pt>
                <c:pt idx="225">
                  <c:v>231.37798791232555</c:v>
                </c:pt>
                <c:pt idx="226">
                  <c:v>232.37798791232555</c:v>
                </c:pt>
                <c:pt idx="227">
                  <c:v>233.37798791232555</c:v>
                </c:pt>
                <c:pt idx="228">
                  <c:v>234.37798791232555</c:v>
                </c:pt>
                <c:pt idx="229">
                  <c:v>235.37798791232555</c:v>
                </c:pt>
                <c:pt idx="230">
                  <c:v>236.37798791232555</c:v>
                </c:pt>
                <c:pt idx="231">
                  <c:v>237.37798791232555</c:v>
                </c:pt>
                <c:pt idx="232">
                  <c:v>238.37798791232555</c:v>
                </c:pt>
                <c:pt idx="233">
                  <c:v>239.37798791232555</c:v>
                </c:pt>
                <c:pt idx="234">
                  <c:v>240.37798791232555</c:v>
                </c:pt>
                <c:pt idx="235">
                  <c:v>241.37798791232555</c:v>
                </c:pt>
                <c:pt idx="236">
                  <c:v>242.37798791232555</c:v>
                </c:pt>
                <c:pt idx="237">
                  <c:v>243.37798791232555</c:v>
                </c:pt>
                <c:pt idx="238">
                  <c:v>244.37798791232555</c:v>
                </c:pt>
                <c:pt idx="239">
                  <c:v>245.37798791232555</c:v>
                </c:pt>
                <c:pt idx="240">
                  <c:v>246.37798791232555</c:v>
                </c:pt>
                <c:pt idx="241">
                  <c:v>247.37798791232555</c:v>
                </c:pt>
                <c:pt idx="242">
                  <c:v>248.37798791232555</c:v>
                </c:pt>
                <c:pt idx="243">
                  <c:v>249.37798791232555</c:v>
                </c:pt>
                <c:pt idx="244">
                  <c:v>250.37798791232555</c:v>
                </c:pt>
                <c:pt idx="245">
                  <c:v>251.37798791232555</c:v>
                </c:pt>
                <c:pt idx="246">
                  <c:v>252.37798791232555</c:v>
                </c:pt>
                <c:pt idx="247">
                  <c:v>253.37798791232555</c:v>
                </c:pt>
                <c:pt idx="248">
                  <c:v>254.37798791232555</c:v>
                </c:pt>
                <c:pt idx="249">
                  <c:v>255.37798791232555</c:v>
                </c:pt>
                <c:pt idx="250">
                  <c:v>256.37798791232558</c:v>
                </c:pt>
                <c:pt idx="251">
                  <c:v>257.37798791232558</c:v>
                </c:pt>
                <c:pt idx="252">
                  <c:v>258.37798791232558</c:v>
                </c:pt>
                <c:pt idx="253">
                  <c:v>259.37798791232558</c:v>
                </c:pt>
                <c:pt idx="254">
                  <c:v>260.37798791232558</c:v>
                </c:pt>
                <c:pt idx="255">
                  <c:v>261.37798791232558</c:v>
                </c:pt>
                <c:pt idx="256">
                  <c:v>262.37798791232558</c:v>
                </c:pt>
                <c:pt idx="257">
                  <c:v>263.37798791232558</c:v>
                </c:pt>
                <c:pt idx="258">
                  <c:v>264.37798791232558</c:v>
                </c:pt>
                <c:pt idx="259">
                  <c:v>265.37798791232558</c:v>
                </c:pt>
                <c:pt idx="260">
                  <c:v>266.37798791232558</c:v>
                </c:pt>
                <c:pt idx="261">
                  <c:v>267.37798791232558</c:v>
                </c:pt>
                <c:pt idx="262">
                  <c:v>268.37798791232558</c:v>
                </c:pt>
                <c:pt idx="263">
                  <c:v>269.37798791232558</c:v>
                </c:pt>
                <c:pt idx="264">
                  <c:v>270.37798791232558</c:v>
                </c:pt>
                <c:pt idx="265">
                  <c:v>271.37798791232558</c:v>
                </c:pt>
                <c:pt idx="266">
                  <c:v>272.37798791232558</c:v>
                </c:pt>
                <c:pt idx="267">
                  <c:v>273.37798791232558</c:v>
                </c:pt>
                <c:pt idx="268">
                  <c:v>274.37798791232558</c:v>
                </c:pt>
                <c:pt idx="269">
                  <c:v>275.37798791232558</c:v>
                </c:pt>
                <c:pt idx="270">
                  <c:v>276.37798791232558</c:v>
                </c:pt>
                <c:pt idx="271">
                  <c:v>277.37798791232558</c:v>
                </c:pt>
                <c:pt idx="272">
                  <c:v>278.37798791232558</c:v>
                </c:pt>
                <c:pt idx="273">
                  <c:v>279.37798791232558</c:v>
                </c:pt>
                <c:pt idx="274">
                  <c:v>280.37798791232558</c:v>
                </c:pt>
                <c:pt idx="275">
                  <c:v>281.37798791232558</c:v>
                </c:pt>
                <c:pt idx="276">
                  <c:v>282.37798791232558</c:v>
                </c:pt>
                <c:pt idx="277">
                  <c:v>283.37798791232558</c:v>
                </c:pt>
                <c:pt idx="278">
                  <c:v>284.37798791232558</c:v>
                </c:pt>
                <c:pt idx="279">
                  <c:v>285.37798791232558</c:v>
                </c:pt>
                <c:pt idx="280">
                  <c:v>286.37798791232558</c:v>
                </c:pt>
                <c:pt idx="281">
                  <c:v>287.37798791232558</c:v>
                </c:pt>
                <c:pt idx="282">
                  <c:v>288.37798791232558</c:v>
                </c:pt>
                <c:pt idx="283">
                  <c:v>289.37798791232558</c:v>
                </c:pt>
                <c:pt idx="284">
                  <c:v>290.37798791232558</c:v>
                </c:pt>
                <c:pt idx="285">
                  <c:v>291.37798791232558</c:v>
                </c:pt>
                <c:pt idx="286">
                  <c:v>292.37798791232558</c:v>
                </c:pt>
                <c:pt idx="287">
                  <c:v>293.37798791232558</c:v>
                </c:pt>
                <c:pt idx="288">
                  <c:v>294.37798791232558</c:v>
                </c:pt>
                <c:pt idx="289">
                  <c:v>295.37798791232558</c:v>
                </c:pt>
                <c:pt idx="290">
                  <c:v>296.37798791232558</c:v>
                </c:pt>
                <c:pt idx="291">
                  <c:v>297.37798791232558</c:v>
                </c:pt>
                <c:pt idx="292">
                  <c:v>298.37798791232558</c:v>
                </c:pt>
                <c:pt idx="293">
                  <c:v>299.37798791232558</c:v>
                </c:pt>
                <c:pt idx="294">
                  <c:v>300.37798791232558</c:v>
                </c:pt>
                <c:pt idx="295">
                  <c:v>301.37798791232558</c:v>
                </c:pt>
                <c:pt idx="296">
                  <c:v>302.37798791232558</c:v>
                </c:pt>
                <c:pt idx="297">
                  <c:v>303.37798791232558</c:v>
                </c:pt>
                <c:pt idx="298">
                  <c:v>304.37798791232558</c:v>
                </c:pt>
                <c:pt idx="299">
                  <c:v>305.37798791232558</c:v>
                </c:pt>
                <c:pt idx="300">
                  <c:v>306.37798791232558</c:v>
                </c:pt>
                <c:pt idx="301">
                  <c:v>307.37798791232558</c:v>
                </c:pt>
                <c:pt idx="302">
                  <c:v>308.37798791232558</c:v>
                </c:pt>
                <c:pt idx="303">
                  <c:v>309.37798791232558</c:v>
                </c:pt>
                <c:pt idx="304">
                  <c:v>310.37798791232558</c:v>
                </c:pt>
                <c:pt idx="305">
                  <c:v>311.37798791232558</c:v>
                </c:pt>
                <c:pt idx="306">
                  <c:v>312.37798791232558</c:v>
                </c:pt>
                <c:pt idx="307">
                  <c:v>313.37798791232558</c:v>
                </c:pt>
                <c:pt idx="308">
                  <c:v>314.37798791232558</c:v>
                </c:pt>
                <c:pt idx="309">
                  <c:v>315.37798791232558</c:v>
                </c:pt>
                <c:pt idx="310">
                  <c:v>316.37798791232558</c:v>
                </c:pt>
                <c:pt idx="311">
                  <c:v>317.37798791232558</c:v>
                </c:pt>
                <c:pt idx="312">
                  <c:v>318.37798791232558</c:v>
                </c:pt>
                <c:pt idx="313">
                  <c:v>319.37798791232558</c:v>
                </c:pt>
                <c:pt idx="314">
                  <c:v>320.37798791232558</c:v>
                </c:pt>
                <c:pt idx="315">
                  <c:v>321.37798791232558</c:v>
                </c:pt>
                <c:pt idx="316">
                  <c:v>322.37798791232558</c:v>
                </c:pt>
                <c:pt idx="317">
                  <c:v>323.37798791232558</c:v>
                </c:pt>
                <c:pt idx="318">
                  <c:v>324.37798791232558</c:v>
                </c:pt>
                <c:pt idx="319">
                  <c:v>325.37798791232558</c:v>
                </c:pt>
                <c:pt idx="320">
                  <c:v>326.37798791232558</c:v>
                </c:pt>
                <c:pt idx="321">
                  <c:v>327.37798791232558</c:v>
                </c:pt>
                <c:pt idx="322">
                  <c:v>328.37798791232558</c:v>
                </c:pt>
                <c:pt idx="323">
                  <c:v>329.37798791232558</c:v>
                </c:pt>
                <c:pt idx="324">
                  <c:v>330.37798791232558</c:v>
                </c:pt>
                <c:pt idx="325">
                  <c:v>331.37798791232558</c:v>
                </c:pt>
                <c:pt idx="326">
                  <c:v>332.37798791232558</c:v>
                </c:pt>
                <c:pt idx="327">
                  <c:v>333.37798791232558</c:v>
                </c:pt>
                <c:pt idx="328">
                  <c:v>334.37798791232558</c:v>
                </c:pt>
                <c:pt idx="329">
                  <c:v>335.37798791232558</c:v>
                </c:pt>
                <c:pt idx="330">
                  <c:v>336.37798791232558</c:v>
                </c:pt>
                <c:pt idx="331">
                  <c:v>337.37798791232558</c:v>
                </c:pt>
                <c:pt idx="332">
                  <c:v>338.37798791232558</c:v>
                </c:pt>
                <c:pt idx="333">
                  <c:v>339.37798791232558</c:v>
                </c:pt>
                <c:pt idx="334">
                  <c:v>340.37798791232558</c:v>
                </c:pt>
                <c:pt idx="335">
                  <c:v>341.37798791232558</c:v>
                </c:pt>
                <c:pt idx="336">
                  <c:v>342.37798791232558</c:v>
                </c:pt>
                <c:pt idx="337">
                  <c:v>343.37798791232558</c:v>
                </c:pt>
                <c:pt idx="338">
                  <c:v>344.37798791232558</c:v>
                </c:pt>
                <c:pt idx="339">
                  <c:v>345.37798791232558</c:v>
                </c:pt>
                <c:pt idx="340">
                  <c:v>346.37798791232558</c:v>
                </c:pt>
                <c:pt idx="341">
                  <c:v>347.37798791232558</c:v>
                </c:pt>
                <c:pt idx="342">
                  <c:v>348.37798791232558</c:v>
                </c:pt>
                <c:pt idx="343">
                  <c:v>349.37798791232558</c:v>
                </c:pt>
                <c:pt idx="344">
                  <c:v>350.37798791232558</c:v>
                </c:pt>
                <c:pt idx="345">
                  <c:v>351.37798791232558</c:v>
                </c:pt>
                <c:pt idx="346">
                  <c:v>352.37798791232558</c:v>
                </c:pt>
                <c:pt idx="347">
                  <c:v>353.37798791232558</c:v>
                </c:pt>
                <c:pt idx="348">
                  <c:v>354.37798791232558</c:v>
                </c:pt>
                <c:pt idx="349">
                  <c:v>355.37798791232558</c:v>
                </c:pt>
                <c:pt idx="350">
                  <c:v>356.37798791232558</c:v>
                </c:pt>
                <c:pt idx="351">
                  <c:v>357.37798791232558</c:v>
                </c:pt>
                <c:pt idx="352">
                  <c:v>358.37798791232558</c:v>
                </c:pt>
                <c:pt idx="353">
                  <c:v>359.37798791232558</c:v>
                </c:pt>
                <c:pt idx="354">
                  <c:v>360.37798791232558</c:v>
                </c:pt>
                <c:pt idx="355">
                  <c:v>361.37798791232558</c:v>
                </c:pt>
                <c:pt idx="356">
                  <c:v>362.37798791232558</c:v>
                </c:pt>
                <c:pt idx="357">
                  <c:v>363.37798791232558</c:v>
                </c:pt>
                <c:pt idx="358">
                  <c:v>364.37798791232558</c:v>
                </c:pt>
                <c:pt idx="359">
                  <c:v>365.37798791232558</c:v>
                </c:pt>
                <c:pt idx="360">
                  <c:v>366.37798791232558</c:v>
                </c:pt>
                <c:pt idx="361">
                  <c:v>367.37798791232558</c:v>
                </c:pt>
                <c:pt idx="362">
                  <c:v>368.37798791232558</c:v>
                </c:pt>
                <c:pt idx="363">
                  <c:v>369.37798791232558</c:v>
                </c:pt>
                <c:pt idx="364">
                  <c:v>370.37798791232558</c:v>
                </c:pt>
              </c:numCache>
            </c:numRef>
          </c:xVal>
          <c:yVal>
            <c:numRef>
              <c:f>'2pvp'!$L$6:$L$370</c:f>
              <c:numCache>
                <c:formatCode>0.00E+00</c:formatCode>
                <c:ptCount val="365"/>
                <c:pt idx="0">
                  <c:v>0.12573000000000001</c:v>
                </c:pt>
                <c:pt idx="1">
                  <c:v>6.7563999999999902E-2</c:v>
                </c:pt>
                <c:pt idx="2">
                  <c:v>-3.0479999999999999E-3</c:v>
                </c:pt>
                <c:pt idx="3">
                  <c:v>-6.6802E-2</c:v>
                </c:pt>
                <c:pt idx="4">
                  <c:v>-0.11176</c:v>
                </c:pt>
                <c:pt idx="5">
                  <c:v>-0.130302</c:v>
                </c:pt>
                <c:pt idx="6">
                  <c:v>-9.5757999999999996E-2</c:v>
                </c:pt>
                <c:pt idx="7">
                  <c:v>-3.6575999999999997E-2</c:v>
                </c:pt>
                <c:pt idx="8">
                  <c:v>3.5051999999999903E-2</c:v>
                </c:pt>
                <c:pt idx="9">
                  <c:v>9.4488000000000003E-2</c:v>
                </c:pt>
                <c:pt idx="10">
                  <c:v>0.13284199999999999</c:v>
                </c:pt>
                <c:pt idx="11">
                  <c:v>0.14630399999999899</c:v>
                </c:pt>
                <c:pt idx="12">
                  <c:v>0.113538</c:v>
                </c:pt>
                <c:pt idx="13">
                  <c:v>4.82599999999999E-2</c:v>
                </c:pt>
                <c:pt idx="14">
                  <c:v>-1.4224000000000001E-2</c:v>
                </c:pt>
                <c:pt idx="15">
                  <c:v>-8.2042000000000004E-2</c:v>
                </c:pt>
                <c:pt idx="16">
                  <c:v>-0.125222</c:v>
                </c:pt>
                <c:pt idx="17">
                  <c:v>-0.143764</c:v>
                </c:pt>
                <c:pt idx="18">
                  <c:v>-0.110236</c:v>
                </c:pt>
                <c:pt idx="19">
                  <c:v>-4.6481999999999898E-2</c:v>
                </c:pt>
                <c:pt idx="20">
                  <c:v>3.2003999999999998E-2</c:v>
                </c:pt>
                <c:pt idx="21">
                  <c:v>0.10896599999999999</c:v>
                </c:pt>
                <c:pt idx="22">
                  <c:v>0.16306799999999899</c:v>
                </c:pt>
                <c:pt idx="23">
                  <c:v>0.20243800000000001</c:v>
                </c:pt>
                <c:pt idx="24">
                  <c:v>0.18795999999999999</c:v>
                </c:pt>
                <c:pt idx="25">
                  <c:v>0.135127999999999</c:v>
                </c:pt>
                <c:pt idx="26">
                  <c:v>6.4007999999999995E-2</c:v>
                </c:pt>
                <c:pt idx="27">
                  <c:v>-1.0413999999999901E-2</c:v>
                </c:pt>
                <c:pt idx="28">
                  <c:v>-7.4676000000000006E-2</c:v>
                </c:pt>
                <c:pt idx="29">
                  <c:v>-0.119126</c:v>
                </c:pt>
                <c:pt idx="30">
                  <c:v>-0.12141199999999901</c:v>
                </c:pt>
                <c:pt idx="31">
                  <c:v>-7.3913999999999994E-2</c:v>
                </c:pt>
                <c:pt idx="32">
                  <c:v>-1.29539999999999E-2</c:v>
                </c:pt>
                <c:pt idx="33">
                  <c:v>5.4864000000000003E-2</c:v>
                </c:pt>
                <c:pt idx="34">
                  <c:v>0.116077999999999</c:v>
                </c:pt>
                <c:pt idx="35">
                  <c:v>0.145034</c:v>
                </c:pt>
                <c:pt idx="36">
                  <c:v>0.13461999999999999</c:v>
                </c:pt>
                <c:pt idx="37">
                  <c:v>8.5089999999999999E-2</c:v>
                </c:pt>
                <c:pt idx="38">
                  <c:v>1.49859999999999E-2</c:v>
                </c:pt>
                <c:pt idx="39">
                  <c:v>-5.7403999999999997E-2</c:v>
                </c:pt>
                <c:pt idx="40">
                  <c:v>-0.11988799999999999</c:v>
                </c:pt>
                <c:pt idx="41">
                  <c:v>-0.16891</c:v>
                </c:pt>
                <c:pt idx="42">
                  <c:v>-0.18262599999999901</c:v>
                </c:pt>
                <c:pt idx="43">
                  <c:v>-0.13741400000000001</c:v>
                </c:pt>
                <c:pt idx="44">
                  <c:v>-6.5023999999999998E-2</c:v>
                </c:pt>
                <c:pt idx="45">
                  <c:v>1.8796E-2</c:v>
                </c:pt>
                <c:pt idx="46">
                  <c:v>0.10134599999999901</c:v>
                </c:pt>
                <c:pt idx="47">
                  <c:v>0.16586200000000001</c:v>
                </c:pt>
                <c:pt idx="48">
                  <c:v>0.193548</c:v>
                </c:pt>
                <c:pt idx="49">
                  <c:v>0.16992599999999899</c:v>
                </c:pt>
                <c:pt idx="50">
                  <c:v>0.111252</c:v>
                </c:pt>
                <c:pt idx="51">
                  <c:v>3.9623999999999999E-2</c:v>
                </c:pt>
                <c:pt idx="52">
                  <c:v>-3.7592E-2</c:v>
                </c:pt>
                <c:pt idx="53">
                  <c:v>-0.102108</c:v>
                </c:pt>
                <c:pt idx="54">
                  <c:v>-0.13817599999999899</c:v>
                </c:pt>
                <c:pt idx="55">
                  <c:v>-0.123698</c:v>
                </c:pt>
                <c:pt idx="56">
                  <c:v>-7.4421999999999905E-2</c:v>
                </c:pt>
                <c:pt idx="57">
                  <c:v>-6.0959999999999999E-3</c:v>
                </c:pt>
                <c:pt idx="58">
                  <c:v>5.4609999999999902E-2</c:v>
                </c:pt>
                <c:pt idx="59">
                  <c:v>0.109982</c:v>
                </c:pt>
                <c:pt idx="60">
                  <c:v>0.14096999999999901</c:v>
                </c:pt>
                <c:pt idx="61">
                  <c:v>0.12598399999999901</c:v>
                </c:pt>
                <c:pt idx="62">
                  <c:v>6.8833999999999895E-2</c:v>
                </c:pt>
                <c:pt idx="63">
                  <c:v>-8.3820000000000006E-3</c:v>
                </c:pt>
                <c:pt idx="64">
                  <c:v>-7.9247999999999902E-2</c:v>
                </c:pt>
                <c:pt idx="65">
                  <c:v>-0.140462</c:v>
                </c:pt>
                <c:pt idx="66">
                  <c:v>-0.17932399999999901</c:v>
                </c:pt>
                <c:pt idx="67">
                  <c:v>-0.17957799999999999</c:v>
                </c:pt>
                <c:pt idx="68">
                  <c:v>-0.130302</c:v>
                </c:pt>
                <c:pt idx="69">
                  <c:v>-5.3593999999999899E-2</c:v>
                </c:pt>
                <c:pt idx="70">
                  <c:v>3.3528000000000002E-2</c:v>
                </c:pt>
                <c:pt idx="71">
                  <c:v>0.11557000000000001</c:v>
                </c:pt>
                <c:pt idx="72">
                  <c:v>0.176783999999999</c:v>
                </c:pt>
                <c:pt idx="73">
                  <c:v>0.195326</c:v>
                </c:pt>
                <c:pt idx="74">
                  <c:v>0.16255999999999901</c:v>
                </c:pt>
                <c:pt idx="75">
                  <c:v>0.10033</c:v>
                </c:pt>
                <c:pt idx="76">
                  <c:v>1.4224000000000001E-2</c:v>
                </c:pt>
                <c:pt idx="77">
                  <c:v>-5.3847999999999903E-2</c:v>
                </c:pt>
                <c:pt idx="78">
                  <c:v>-0.11480799999999999</c:v>
                </c:pt>
                <c:pt idx="79">
                  <c:v>-0.143764</c:v>
                </c:pt>
                <c:pt idx="80">
                  <c:v>-0.122428</c:v>
                </c:pt>
                <c:pt idx="81">
                  <c:v>-6.9342000000000001E-2</c:v>
                </c:pt>
                <c:pt idx="82">
                  <c:v>0</c:v>
                </c:pt>
                <c:pt idx="83">
                  <c:v>5.8928000000000001E-2</c:v>
                </c:pt>
                <c:pt idx="84">
                  <c:v>0.115316</c:v>
                </c:pt>
                <c:pt idx="85">
                  <c:v>0.13817599999999899</c:v>
                </c:pt>
                <c:pt idx="86">
                  <c:v>0.11226800000000001</c:v>
                </c:pt>
                <c:pt idx="87">
                  <c:v>5.0546000000000001E-2</c:v>
                </c:pt>
                <c:pt idx="88">
                  <c:v>-2.0827999999999999E-2</c:v>
                </c:pt>
                <c:pt idx="89">
                  <c:v>-9.1186000000000003E-2</c:v>
                </c:pt>
                <c:pt idx="90">
                  <c:v>-0.151637999999999</c:v>
                </c:pt>
                <c:pt idx="91">
                  <c:v>-0.18084800000000001</c:v>
                </c:pt>
                <c:pt idx="92">
                  <c:v>-0.17729200000000001</c:v>
                </c:pt>
                <c:pt idx="93">
                  <c:v>-0.124206</c:v>
                </c:pt>
                <c:pt idx="94">
                  <c:v>-4.3941999999999898E-2</c:v>
                </c:pt>
                <c:pt idx="95">
                  <c:v>3.7845999999999998E-2</c:v>
                </c:pt>
                <c:pt idx="96">
                  <c:v>0.117856</c:v>
                </c:pt>
                <c:pt idx="97">
                  <c:v>0.16256000000000001</c:v>
                </c:pt>
                <c:pt idx="98">
                  <c:v>0.173481999999999</c:v>
                </c:pt>
                <c:pt idx="99">
                  <c:v>0.141732</c:v>
                </c:pt>
                <c:pt idx="100">
                  <c:v>7.5438000000000005E-2</c:v>
                </c:pt>
                <c:pt idx="101">
                  <c:v>-3.04799999999999E-3</c:v>
                </c:pt>
                <c:pt idx="102">
                  <c:v>-6.9596000000000005E-2</c:v>
                </c:pt>
                <c:pt idx="103">
                  <c:v>-0.122682</c:v>
                </c:pt>
                <c:pt idx="104">
                  <c:v>-0.14122399999999999</c:v>
                </c:pt>
                <c:pt idx="105">
                  <c:v>-0.118364</c:v>
                </c:pt>
                <c:pt idx="106">
                  <c:v>-6.9087999999999899E-2</c:v>
                </c:pt>
                <c:pt idx="107">
                  <c:v>-3.5560000000000001E-3</c:v>
                </c:pt>
                <c:pt idx="108">
                  <c:v>6.5785999999999997E-2</c:v>
                </c:pt>
                <c:pt idx="109">
                  <c:v>0.110744</c:v>
                </c:pt>
                <c:pt idx="110">
                  <c:v>0.133604</c:v>
                </c:pt>
                <c:pt idx="111">
                  <c:v>0.113283999999999</c:v>
                </c:pt>
                <c:pt idx="112">
                  <c:v>5.6134000000000003E-2</c:v>
                </c:pt>
                <c:pt idx="113">
                  <c:v>-1.06679999999999E-2</c:v>
                </c:pt>
                <c:pt idx="114">
                  <c:v>-8.2549999999999998E-2</c:v>
                </c:pt>
                <c:pt idx="115">
                  <c:v>-0.13284199999999999</c:v>
                </c:pt>
                <c:pt idx="116">
                  <c:v>-0.163321999999999</c:v>
                </c:pt>
                <c:pt idx="117">
                  <c:v>-0.15824199999999899</c:v>
                </c:pt>
                <c:pt idx="118">
                  <c:v>-0.10718799999999901</c:v>
                </c:pt>
                <c:pt idx="119">
                  <c:v>-3.7845999999999901E-2</c:v>
                </c:pt>
                <c:pt idx="120">
                  <c:v>4.2925999999999999E-2</c:v>
                </c:pt>
                <c:pt idx="121">
                  <c:v>0.115315999999999</c:v>
                </c:pt>
                <c:pt idx="122">
                  <c:v>0.158495999999999</c:v>
                </c:pt>
                <c:pt idx="123">
                  <c:v>0.16281399999999999</c:v>
                </c:pt>
                <c:pt idx="124">
                  <c:v>0.117094</c:v>
                </c:pt>
                <c:pt idx="125">
                  <c:v>5.5371999999999998E-2</c:v>
                </c:pt>
                <c:pt idx="126">
                  <c:v>-1.32079999999999E-2</c:v>
                </c:pt>
                <c:pt idx="127">
                  <c:v>-7.7977999999999895E-2</c:v>
                </c:pt>
                <c:pt idx="128">
                  <c:v>-0.123698</c:v>
                </c:pt>
                <c:pt idx="129">
                  <c:v>-0.14351</c:v>
                </c:pt>
                <c:pt idx="130">
                  <c:v>-0.124459999999999</c:v>
                </c:pt>
                <c:pt idx="131">
                  <c:v>-7.3660000000000003E-2</c:v>
                </c:pt>
                <c:pt idx="132">
                  <c:v>-1.2192E-2</c:v>
                </c:pt>
                <c:pt idx="133">
                  <c:v>4.7497999999999901E-2</c:v>
                </c:pt>
                <c:pt idx="134">
                  <c:v>9.7790000000000002E-2</c:v>
                </c:pt>
                <c:pt idx="135">
                  <c:v>0.114045999999999</c:v>
                </c:pt>
                <c:pt idx="136">
                  <c:v>9.2202000000000006E-2</c:v>
                </c:pt>
                <c:pt idx="137">
                  <c:v>3.9623999999999999E-2</c:v>
                </c:pt>
                <c:pt idx="138">
                  <c:v>-2.2097999999999899E-2</c:v>
                </c:pt>
                <c:pt idx="139">
                  <c:v>-8.0771999999999899E-2</c:v>
                </c:pt>
                <c:pt idx="140">
                  <c:v>-0.135127999999999</c:v>
                </c:pt>
                <c:pt idx="141">
                  <c:v>-0.15824199999999899</c:v>
                </c:pt>
                <c:pt idx="142">
                  <c:v>-0.146811999999999</c:v>
                </c:pt>
                <c:pt idx="143">
                  <c:v>-9.2709999999999904E-2</c:v>
                </c:pt>
                <c:pt idx="144">
                  <c:v>-2.1082E-2</c:v>
                </c:pt>
                <c:pt idx="145">
                  <c:v>5.2324000000000002E-2</c:v>
                </c:pt>
                <c:pt idx="146">
                  <c:v>0.11811000000000001</c:v>
                </c:pt>
                <c:pt idx="147">
                  <c:v>0.157226</c:v>
                </c:pt>
                <c:pt idx="148">
                  <c:v>0.160274</c:v>
                </c:pt>
                <c:pt idx="149">
                  <c:v>0.119126</c:v>
                </c:pt>
                <c:pt idx="150">
                  <c:v>5.8928000000000001E-2</c:v>
                </c:pt>
                <c:pt idx="151">
                  <c:v>-7.3659999999999897E-3</c:v>
                </c:pt>
                <c:pt idx="152">
                  <c:v>-7.3405999999999902E-2</c:v>
                </c:pt>
                <c:pt idx="153">
                  <c:v>-0.11988799999999999</c:v>
                </c:pt>
                <c:pt idx="154">
                  <c:v>-0.139953999999999</c:v>
                </c:pt>
                <c:pt idx="155">
                  <c:v>-0.11811000000000001</c:v>
                </c:pt>
                <c:pt idx="156">
                  <c:v>-6.7309999999999995E-2</c:v>
                </c:pt>
                <c:pt idx="157">
                  <c:v>-6.3499999999999902E-3</c:v>
                </c:pt>
                <c:pt idx="158">
                  <c:v>5.5118E-2</c:v>
                </c:pt>
                <c:pt idx="159">
                  <c:v>0.101092</c:v>
                </c:pt>
                <c:pt idx="160">
                  <c:v>0.116078</c:v>
                </c:pt>
                <c:pt idx="161">
                  <c:v>9.6266000000000004E-2</c:v>
                </c:pt>
                <c:pt idx="162">
                  <c:v>5.1307999999999999E-2</c:v>
                </c:pt>
                <c:pt idx="163">
                  <c:v>-8.8899999999999899E-3</c:v>
                </c:pt>
                <c:pt idx="164">
                  <c:v>-7.1882000000000001E-2</c:v>
                </c:pt>
                <c:pt idx="165">
                  <c:v>-0.12192</c:v>
                </c:pt>
                <c:pt idx="166">
                  <c:v>-0.14960599999999999</c:v>
                </c:pt>
                <c:pt idx="167">
                  <c:v>-0.133858</c:v>
                </c:pt>
                <c:pt idx="168">
                  <c:v>-8.4328E-2</c:v>
                </c:pt>
                <c:pt idx="169">
                  <c:v>-1.9811999999999899E-2</c:v>
                </c:pt>
                <c:pt idx="170">
                  <c:v>5.5626000000000002E-2</c:v>
                </c:pt>
                <c:pt idx="171">
                  <c:v>0.11176</c:v>
                </c:pt>
                <c:pt idx="172">
                  <c:v>0.150368</c:v>
                </c:pt>
                <c:pt idx="173">
                  <c:v>0.15316199999999899</c:v>
                </c:pt>
                <c:pt idx="174">
                  <c:v>0.10972800000000001</c:v>
                </c:pt>
                <c:pt idx="175">
                  <c:v>5.3339999999999999E-2</c:v>
                </c:pt>
                <c:pt idx="176">
                  <c:v>-6.85799999999999E-3</c:v>
                </c:pt>
                <c:pt idx="177">
                  <c:v>-6.6802E-2</c:v>
                </c:pt>
                <c:pt idx="178">
                  <c:v>-0.113538</c:v>
                </c:pt>
                <c:pt idx="179">
                  <c:v>-0.133349999999999</c:v>
                </c:pt>
                <c:pt idx="180">
                  <c:v>-0.108712</c:v>
                </c:pt>
                <c:pt idx="181">
                  <c:v>-6.4262E-2</c:v>
                </c:pt>
                <c:pt idx="182">
                  <c:v>-3.3019999999999898E-3</c:v>
                </c:pt>
                <c:pt idx="183">
                  <c:v>6.57859999999999E-2</c:v>
                </c:pt>
                <c:pt idx="184">
                  <c:v>0.115824</c:v>
                </c:pt>
                <c:pt idx="185">
                  <c:v>0.13716</c:v>
                </c:pt>
                <c:pt idx="186">
                  <c:v>0.119887999999999</c:v>
                </c:pt>
                <c:pt idx="187">
                  <c:v>7.4422000000000002E-2</c:v>
                </c:pt>
                <c:pt idx="188">
                  <c:v>8.3820000000000006E-3</c:v>
                </c:pt>
                <c:pt idx="189">
                  <c:v>-5.1307999999999902E-2</c:v>
                </c:pt>
                <c:pt idx="190">
                  <c:v>-0.104139999999999</c:v>
                </c:pt>
                <c:pt idx="191">
                  <c:v>-0.13741400000000001</c:v>
                </c:pt>
                <c:pt idx="192">
                  <c:v>-0.126745999999999</c:v>
                </c:pt>
                <c:pt idx="193">
                  <c:v>-8.2549999999999901E-2</c:v>
                </c:pt>
                <c:pt idx="194">
                  <c:v>-2.0319999999999901E-2</c:v>
                </c:pt>
                <c:pt idx="195">
                  <c:v>4.5212000000000002E-2</c:v>
                </c:pt>
                <c:pt idx="196">
                  <c:v>9.5504000000000006E-2</c:v>
                </c:pt>
                <c:pt idx="197">
                  <c:v>0.13233400000000001</c:v>
                </c:pt>
                <c:pt idx="198">
                  <c:v>0.13131799999999899</c:v>
                </c:pt>
                <c:pt idx="199">
                  <c:v>9.8806000000000005E-2</c:v>
                </c:pt>
                <c:pt idx="200">
                  <c:v>4.6736E-2</c:v>
                </c:pt>
                <c:pt idx="201">
                  <c:v>-8.8900000000000003E-3</c:v>
                </c:pt>
                <c:pt idx="202">
                  <c:v>-7.2898000000000004E-2</c:v>
                </c:pt>
                <c:pt idx="203">
                  <c:v>-0.115062</c:v>
                </c:pt>
                <c:pt idx="204">
                  <c:v>-0.13081000000000001</c:v>
                </c:pt>
                <c:pt idx="205">
                  <c:v>-0.10541</c:v>
                </c:pt>
                <c:pt idx="206">
                  <c:v>-5.4609999999999999E-2</c:v>
                </c:pt>
                <c:pt idx="207">
                  <c:v>8.6359999999999996E-3</c:v>
                </c:pt>
                <c:pt idx="208">
                  <c:v>7.0865999999999901E-2</c:v>
                </c:pt>
                <c:pt idx="209">
                  <c:v>0.11988799999999999</c:v>
                </c:pt>
                <c:pt idx="210">
                  <c:v>0.14249400000000001</c:v>
                </c:pt>
                <c:pt idx="211">
                  <c:v>0.12979399999999999</c:v>
                </c:pt>
                <c:pt idx="212">
                  <c:v>9.4233999999999998E-2</c:v>
                </c:pt>
                <c:pt idx="213">
                  <c:v>3.1749999999999903E-2</c:v>
                </c:pt>
                <c:pt idx="214">
                  <c:v>-3.0988000000000002E-2</c:v>
                </c:pt>
                <c:pt idx="215">
                  <c:v>-8.3820000000000006E-2</c:v>
                </c:pt>
                <c:pt idx="216">
                  <c:v>-0.11988799999999999</c:v>
                </c:pt>
                <c:pt idx="217">
                  <c:v>-0.11480799999999899</c:v>
                </c:pt>
                <c:pt idx="218">
                  <c:v>-7.8231999999999899E-2</c:v>
                </c:pt>
                <c:pt idx="219">
                  <c:v>-2.2859999999999998E-2</c:v>
                </c:pt>
                <c:pt idx="220">
                  <c:v>4.1402000000000001E-2</c:v>
                </c:pt>
                <c:pt idx="221">
                  <c:v>9.0424000000000004E-2</c:v>
                </c:pt>
                <c:pt idx="222">
                  <c:v>0.12623799999999999</c:v>
                </c:pt>
                <c:pt idx="223">
                  <c:v>0.12750799999999901</c:v>
                </c:pt>
                <c:pt idx="224">
                  <c:v>9.2455999999999899E-2</c:v>
                </c:pt>
                <c:pt idx="225">
                  <c:v>3.3020000000000001E-2</c:v>
                </c:pt>
                <c:pt idx="226">
                  <c:v>-2.921E-2</c:v>
                </c:pt>
                <c:pt idx="227">
                  <c:v>-9.3217999999999995E-2</c:v>
                </c:pt>
                <c:pt idx="228">
                  <c:v>-0.13792199999999999</c:v>
                </c:pt>
                <c:pt idx="229">
                  <c:v>-0.15316199999999999</c:v>
                </c:pt>
                <c:pt idx="230">
                  <c:v>-0.13309599999999999</c:v>
                </c:pt>
                <c:pt idx="231">
                  <c:v>-7.8993999999999995E-2</c:v>
                </c:pt>
                <c:pt idx="232">
                  <c:v>-1.2446E-2</c:v>
                </c:pt>
                <c:pt idx="233">
                  <c:v>5.5879999999999902E-2</c:v>
                </c:pt>
                <c:pt idx="234">
                  <c:v>0.105155999999999</c:v>
                </c:pt>
                <c:pt idx="235">
                  <c:v>0.13411200000000001</c:v>
                </c:pt>
                <c:pt idx="236">
                  <c:v>0.124459999999999</c:v>
                </c:pt>
                <c:pt idx="237">
                  <c:v>8.2804000000000003E-2</c:v>
                </c:pt>
                <c:pt idx="238">
                  <c:v>2.2606000000000001E-2</c:v>
                </c:pt>
                <c:pt idx="239">
                  <c:v>-3.5305999999999997E-2</c:v>
                </c:pt>
                <c:pt idx="240">
                  <c:v>-9.2455999999999997E-2</c:v>
                </c:pt>
                <c:pt idx="241">
                  <c:v>-0.127</c:v>
                </c:pt>
                <c:pt idx="242">
                  <c:v>-0.12953999999999999</c:v>
                </c:pt>
                <c:pt idx="243">
                  <c:v>-9.4233999999999901E-2</c:v>
                </c:pt>
                <c:pt idx="244">
                  <c:v>-4.2672000000000002E-2</c:v>
                </c:pt>
                <c:pt idx="245">
                  <c:v>1.8541999999999999E-2</c:v>
                </c:pt>
                <c:pt idx="246">
                  <c:v>7.3151999999999898E-2</c:v>
                </c:pt>
                <c:pt idx="247">
                  <c:v>0.11176</c:v>
                </c:pt>
                <c:pt idx="248">
                  <c:v>0.110235999999999</c:v>
                </c:pt>
                <c:pt idx="249">
                  <c:v>7.7724000000000001E-2</c:v>
                </c:pt>
                <c:pt idx="250">
                  <c:v>2.0827999999999899E-2</c:v>
                </c:pt>
                <c:pt idx="251">
                  <c:v>-5.2578E-2</c:v>
                </c:pt>
                <c:pt idx="252">
                  <c:v>-0.110236</c:v>
                </c:pt>
                <c:pt idx="253">
                  <c:v>-0.151637999999999</c:v>
                </c:pt>
                <c:pt idx="254">
                  <c:v>-0.167132</c:v>
                </c:pt>
                <c:pt idx="255">
                  <c:v>-0.13893800000000001</c:v>
                </c:pt>
                <c:pt idx="256">
                  <c:v>-8.3311999999999997E-2</c:v>
                </c:pt>
                <c:pt idx="257">
                  <c:v>-1.2954E-2</c:v>
                </c:pt>
                <c:pt idx="258">
                  <c:v>5.6388000000000001E-2</c:v>
                </c:pt>
                <c:pt idx="259">
                  <c:v>0.109474</c:v>
                </c:pt>
                <c:pt idx="260">
                  <c:v>0.13589000000000001</c:v>
                </c:pt>
                <c:pt idx="261">
                  <c:v>0.126745999999999</c:v>
                </c:pt>
                <c:pt idx="262">
                  <c:v>8.0009999999999901E-2</c:v>
                </c:pt>
                <c:pt idx="263">
                  <c:v>2.23519999999999E-2</c:v>
                </c:pt>
                <c:pt idx="264">
                  <c:v>-4.4195999999999902E-2</c:v>
                </c:pt>
                <c:pt idx="265">
                  <c:v>-9.8044000000000006E-2</c:v>
                </c:pt>
                <c:pt idx="266">
                  <c:v>-0.13258800000000001</c:v>
                </c:pt>
                <c:pt idx="267">
                  <c:v>-0.12903200000000001</c:v>
                </c:pt>
                <c:pt idx="268">
                  <c:v>-9.6519999999999995E-2</c:v>
                </c:pt>
                <c:pt idx="269">
                  <c:v>-3.8862000000000001E-2</c:v>
                </c:pt>
                <c:pt idx="270">
                  <c:v>2.7939999999999899E-2</c:v>
                </c:pt>
                <c:pt idx="271">
                  <c:v>8.2295999999999994E-2</c:v>
                </c:pt>
                <c:pt idx="272">
                  <c:v>0.117602</c:v>
                </c:pt>
                <c:pt idx="273">
                  <c:v>0.115824</c:v>
                </c:pt>
                <c:pt idx="274">
                  <c:v>7.4167999999999901E-2</c:v>
                </c:pt>
                <c:pt idx="275">
                  <c:v>1.4732E-2</c:v>
                </c:pt>
                <c:pt idx="276">
                  <c:v>-5.6134000000000003E-2</c:v>
                </c:pt>
                <c:pt idx="277">
                  <c:v>-0.11404599999999999</c:v>
                </c:pt>
                <c:pt idx="278">
                  <c:v>-0.158496</c:v>
                </c:pt>
                <c:pt idx="279">
                  <c:v>-0.16789399999999899</c:v>
                </c:pt>
                <c:pt idx="280">
                  <c:v>-0.13716</c:v>
                </c:pt>
                <c:pt idx="281">
                  <c:v>-7.8739999999999893E-2</c:v>
                </c:pt>
                <c:pt idx="282">
                  <c:v>-5.3340000000000002E-3</c:v>
                </c:pt>
                <c:pt idx="283">
                  <c:v>6.1213999999999998E-2</c:v>
                </c:pt>
                <c:pt idx="284">
                  <c:v>0.119887999999999</c:v>
                </c:pt>
                <c:pt idx="285">
                  <c:v>0.15138399999999999</c:v>
                </c:pt>
                <c:pt idx="286">
                  <c:v>0.13208</c:v>
                </c:pt>
                <c:pt idx="287">
                  <c:v>8.1280000000000005E-2</c:v>
                </c:pt>
                <c:pt idx="288">
                  <c:v>2.2859999999999901E-2</c:v>
                </c:pt>
                <c:pt idx="289">
                  <c:v>-4.4450000000000003E-2</c:v>
                </c:pt>
                <c:pt idx="290">
                  <c:v>-9.9314E-2</c:v>
                </c:pt>
                <c:pt idx="291">
                  <c:v>-0.13436599999999899</c:v>
                </c:pt>
                <c:pt idx="292">
                  <c:v>-0.13106400000000001</c:v>
                </c:pt>
                <c:pt idx="293">
                  <c:v>-9.5757999999999996E-2</c:v>
                </c:pt>
                <c:pt idx="294">
                  <c:v>-2.9718000000000001E-2</c:v>
                </c:pt>
                <c:pt idx="295">
                  <c:v>3.6068000000000003E-2</c:v>
                </c:pt>
                <c:pt idx="296">
                  <c:v>9.2710000000000001E-2</c:v>
                </c:pt>
                <c:pt idx="297">
                  <c:v>0.13055600000000001</c:v>
                </c:pt>
                <c:pt idx="298">
                  <c:v>0.119126</c:v>
                </c:pt>
                <c:pt idx="299">
                  <c:v>7.6707999999999998E-2</c:v>
                </c:pt>
                <c:pt idx="300">
                  <c:v>1.651E-2</c:v>
                </c:pt>
                <c:pt idx="301">
                  <c:v>-5.2323999999999898E-2</c:v>
                </c:pt>
                <c:pt idx="302">
                  <c:v>-0.111252</c:v>
                </c:pt>
                <c:pt idx="303">
                  <c:v>-0.145542</c:v>
                </c:pt>
                <c:pt idx="304">
                  <c:v>-0.156972</c:v>
                </c:pt>
                <c:pt idx="305">
                  <c:v>-0.11404599999999999</c:v>
                </c:pt>
                <c:pt idx="306">
                  <c:v>-5.5118E-2</c:v>
                </c:pt>
                <c:pt idx="307">
                  <c:v>2.4129999999999999E-2</c:v>
                </c:pt>
                <c:pt idx="308">
                  <c:v>9.3217999999999995E-2</c:v>
                </c:pt>
                <c:pt idx="309">
                  <c:v>0.14579600000000001</c:v>
                </c:pt>
                <c:pt idx="310">
                  <c:v>0.17068800000000001</c:v>
                </c:pt>
                <c:pt idx="311">
                  <c:v>0.15062200000000001</c:v>
                </c:pt>
                <c:pt idx="312">
                  <c:v>9.0424000000000004E-2</c:v>
                </c:pt>
                <c:pt idx="313">
                  <c:v>2.0573999999999999E-2</c:v>
                </c:pt>
                <c:pt idx="314">
                  <c:v>-4.9021999999999899E-2</c:v>
                </c:pt>
                <c:pt idx="315">
                  <c:v>-0.105155999999999</c:v>
                </c:pt>
                <c:pt idx="316">
                  <c:v>-0.138684</c:v>
                </c:pt>
                <c:pt idx="317">
                  <c:v>-0.130047999999999</c:v>
                </c:pt>
                <c:pt idx="318">
                  <c:v>-8.9662000000000006E-2</c:v>
                </c:pt>
                <c:pt idx="319">
                  <c:v>-1.8287999999999999E-2</c:v>
                </c:pt>
                <c:pt idx="320">
                  <c:v>4.1655999999999901E-2</c:v>
                </c:pt>
                <c:pt idx="321">
                  <c:v>9.5503999999999895E-2</c:v>
                </c:pt>
                <c:pt idx="322">
                  <c:v>0.116586</c:v>
                </c:pt>
                <c:pt idx="323">
                  <c:v>9.8552000000000001E-2</c:v>
                </c:pt>
                <c:pt idx="324">
                  <c:v>5.53719999999999E-2</c:v>
                </c:pt>
                <c:pt idx="325">
                  <c:v>-6.0959999999999903E-3</c:v>
                </c:pt>
                <c:pt idx="326">
                  <c:v>-7.3151999999999995E-2</c:v>
                </c:pt>
                <c:pt idx="327">
                  <c:v>-0.12471400000000001</c:v>
                </c:pt>
                <c:pt idx="328">
                  <c:v>-0.15468599999999899</c:v>
                </c:pt>
                <c:pt idx="329">
                  <c:v>-0.150368</c:v>
                </c:pt>
                <c:pt idx="330">
                  <c:v>-0.103632</c:v>
                </c:pt>
                <c:pt idx="331">
                  <c:v>-3.2257999999999898E-2</c:v>
                </c:pt>
                <c:pt idx="332">
                  <c:v>4.3941999999999898E-2</c:v>
                </c:pt>
                <c:pt idx="333">
                  <c:v>0.112776</c:v>
                </c:pt>
                <c:pt idx="334">
                  <c:v>0.163575999999999</c:v>
                </c:pt>
                <c:pt idx="335">
                  <c:v>0.18034</c:v>
                </c:pt>
                <c:pt idx="336">
                  <c:v>0.146812</c:v>
                </c:pt>
                <c:pt idx="337">
                  <c:v>9.0677999999999898E-2</c:v>
                </c:pt>
                <c:pt idx="338">
                  <c:v>2.1589999999999901E-2</c:v>
                </c:pt>
                <c:pt idx="339">
                  <c:v>-4.4195999999999902E-2</c:v>
                </c:pt>
                <c:pt idx="340">
                  <c:v>-9.9568000000000004E-2</c:v>
                </c:pt>
                <c:pt idx="341">
                  <c:v>-0.12573000000000001</c:v>
                </c:pt>
                <c:pt idx="342">
                  <c:v>-0.107441999999999</c:v>
                </c:pt>
                <c:pt idx="343">
                  <c:v>-5.7403999999999997E-2</c:v>
                </c:pt>
                <c:pt idx="344">
                  <c:v>5.5880000000000001E-3</c:v>
                </c:pt>
                <c:pt idx="345">
                  <c:v>6.3245999999999997E-2</c:v>
                </c:pt>
                <c:pt idx="346">
                  <c:v>0.10642600000000001</c:v>
                </c:pt>
                <c:pt idx="347">
                  <c:v>0.119887999999999</c:v>
                </c:pt>
                <c:pt idx="348">
                  <c:v>9.0931999999999999E-2</c:v>
                </c:pt>
                <c:pt idx="349">
                  <c:v>3.5305999999999997E-2</c:v>
                </c:pt>
                <c:pt idx="350">
                  <c:v>-3.175E-2</c:v>
                </c:pt>
                <c:pt idx="351">
                  <c:v>-8.9408000000000001E-2</c:v>
                </c:pt>
                <c:pt idx="352">
                  <c:v>-0.140462</c:v>
                </c:pt>
                <c:pt idx="353">
                  <c:v>-0.15798799999999999</c:v>
                </c:pt>
                <c:pt idx="354">
                  <c:v>-0.14122399999999999</c:v>
                </c:pt>
                <c:pt idx="355">
                  <c:v>-9.0423999999999893E-2</c:v>
                </c:pt>
                <c:pt idx="356">
                  <c:v>-1.5747999999999901E-2</c:v>
                </c:pt>
                <c:pt idx="357">
                  <c:v>6.3500000000000001E-2</c:v>
                </c:pt>
                <c:pt idx="358">
                  <c:v>0.12598400000000001</c:v>
                </c:pt>
                <c:pt idx="359">
                  <c:v>0.170433999999999</c:v>
                </c:pt>
                <c:pt idx="360">
                  <c:v>0.16383</c:v>
                </c:pt>
                <c:pt idx="361">
                  <c:v>0.119126</c:v>
                </c:pt>
                <c:pt idx="362">
                  <c:v>6.3500000000000001E-2</c:v>
                </c:pt>
                <c:pt idx="363">
                  <c:v>-1.5240000000000099E-3</c:v>
                </c:pt>
                <c:pt idx="364">
                  <c:v>-6.6293999999999895E-2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A-447E-BD00-54641354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6.7932808212131518E-3"/>
              <c:y val="0.21198722385854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772716971772937"/>
          <c:y val="0.16206659264326473"/>
          <c:w val="0.8886777404870444"/>
          <c:h val="0.1700268148758619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NI</a:t>
            </a:r>
            <a:r>
              <a:rPr lang="en-US" sz="1600" b="1" i="0" u="none" strike="noStrike" baseline="0">
                <a:effectLst/>
              </a:rPr>
              <a:t>, D = 0.00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2243870634552768"/>
          <c:y val="3.29853523182472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46355718870786E-2"/>
          <c:y val="0.16392368152652781"/>
          <c:w val="0.87811601058775501"/>
          <c:h val="0.638558885922287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'3ni'!$C$5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'3ni'!$A$6:$A$381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11.378230046936737</c:v>
                </c:pt>
                <c:pt idx="6">
                  <c:v>12.378230046936737</c:v>
                </c:pt>
                <c:pt idx="7">
                  <c:v>13.378230046936737</c:v>
                </c:pt>
                <c:pt idx="8">
                  <c:v>14.378230046936737</c:v>
                </c:pt>
                <c:pt idx="9">
                  <c:v>15.378230046936737</c:v>
                </c:pt>
                <c:pt idx="10">
                  <c:v>16.378230046936736</c:v>
                </c:pt>
                <c:pt idx="11">
                  <c:v>17.378230046936736</c:v>
                </c:pt>
                <c:pt idx="12">
                  <c:v>18.378230046936736</c:v>
                </c:pt>
                <c:pt idx="13">
                  <c:v>19.378230046936736</c:v>
                </c:pt>
                <c:pt idx="14">
                  <c:v>20.378230046936736</c:v>
                </c:pt>
                <c:pt idx="15">
                  <c:v>21.378230046936736</c:v>
                </c:pt>
                <c:pt idx="16">
                  <c:v>22.378230046936736</c:v>
                </c:pt>
                <c:pt idx="17">
                  <c:v>23.378230046936736</c:v>
                </c:pt>
                <c:pt idx="18">
                  <c:v>24.378230046936736</c:v>
                </c:pt>
                <c:pt idx="19">
                  <c:v>25.378230046936736</c:v>
                </c:pt>
                <c:pt idx="20">
                  <c:v>26.378230046936736</c:v>
                </c:pt>
                <c:pt idx="21">
                  <c:v>27.378230046936736</c:v>
                </c:pt>
                <c:pt idx="22">
                  <c:v>28.378230046936736</c:v>
                </c:pt>
                <c:pt idx="23">
                  <c:v>29.378230046936736</c:v>
                </c:pt>
                <c:pt idx="24">
                  <c:v>30.378230046936736</c:v>
                </c:pt>
                <c:pt idx="25">
                  <c:v>31.378230046936736</c:v>
                </c:pt>
                <c:pt idx="26">
                  <c:v>32.378230046936736</c:v>
                </c:pt>
                <c:pt idx="27">
                  <c:v>33.378230046936736</c:v>
                </c:pt>
                <c:pt idx="28">
                  <c:v>34.378230046936736</c:v>
                </c:pt>
                <c:pt idx="29">
                  <c:v>35.378230046936736</c:v>
                </c:pt>
                <c:pt idx="30">
                  <c:v>36.378230046936736</c:v>
                </c:pt>
                <c:pt idx="31">
                  <c:v>37.378230046936736</c:v>
                </c:pt>
                <c:pt idx="32">
                  <c:v>38.378230046936736</c:v>
                </c:pt>
                <c:pt idx="33">
                  <c:v>39.378230046936736</c:v>
                </c:pt>
                <c:pt idx="34">
                  <c:v>40.378230046936736</c:v>
                </c:pt>
                <c:pt idx="35">
                  <c:v>41.378230046936736</c:v>
                </c:pt>
                <c:pt idx="36">
                  <c:v>42.378230046936736</c:v>
                </c:pt>
                <c:pt idx="37">
                  <c:v>43.378230046936736</c:v>
                </c:pt>
                <c:pt idx="38">
                  <c:v>44.378230046936736</c:v>
                </c:pt>
                <c:pt idx="39">
                  <c:v>45.378230046936736</c:v>
                </c:pt>
                <c:pt idx="40">
                  <c:v>46.378230046936736</c:v>
                </c:pt>
                <c:pt idx="41">
                  <c:v>47.378230046936736</c:v>
                </c:pt>
                <c:pt idx="42">
                  <c:v>48.378230046936736</c:v>
                </c:pt>
                <c:pt idx="43">
                  <c:v>49.378230046936736</c:v>
                </c:pt>
                <c:pt idx="44">
                  <c:v>50.378230046936736</c:v>
                </c:pt>
                <c:pt idx="45">
                  <c:v>51.378230046936736</c:v>
                </c:pt>
                <c:pt idx="46">
                  <c:v>52.378230046936736</c:v>
                </c:pt>
                <c:pt idx="47">
                  <c:v>53.378230046936736</c:v>
                </c:pt>
                <c:pt idx="48">
                  <c:v>54.378230046936736</c:v>
                </c:pt>
                <c:pt idx="49">
                  <c:v>55.378230046936736</c:v>
                </c:pt>
                <c:pt idx="50">
                  <c:v>56.378230046936736</c:v>
                </c:pt>
                <c:pt idx="51">
                  <c:v>57.378230046936736</c:v>
                </c:pt>
                <c:pt idx="52">
                  <c:v>58.378230046936736</c:v>
                </c:pt>
                <c:pt idx="53">
                  <c:v>59.378230046936736</c:v>
                </c:pt>
                <c:pt idx="54">
                  <c:v>60.378230046936736</c:v>
                </c:pt>
                <c:pt idx="55">
                  <c:v>61.378230046936736</c:v>
                </c:pt>
                <c:pt idx="56">
                  <c:v>62.378230046936736</c:v>
                </c:pt>
                <c:pt idx="57">
                  <c:v>63.378230046936736</c:v>
                </c:pt>
                <c:pt idx="58">
                  <c:v>64.378230046936736</c:v>
                </c:pt>
                <c:pt idx="59">
                  <c:v>65.378230046936736</c:v>
                </c:pt>
                <c:pt idx="60">
                  <c:v>66.378230046936736</c:v>
                </c:pt>
                <c:pt idx="61">
                  <c:v>67.378230046936736</c:v>
                </c:pt>
                <c:pt idx="62">
                  <c:v>68.378230046936736</c:v>
                </c:pt>
                <c:pt idx="63">
                  <c:v>69.378230046936736</c:v>
                </c:pt>
                <c:pt idx="64">
                  <c:v>70.378230046936736</c:v>
                </c:pt>
                <c:pt idx="65">
                  <c:v>71.378230046936736</c:v>
                </c:pt>
                <c:pt idx="66">
                  <c:v>72.378230046936736</c:v>
                </c:pt>
                <c:pt idx="67">
                  <c:v>73.378230046936736</c:v>
                </c:pt>
                <c:pt idx="68">
                  <c:v>74.378230046936736</c:v>
                </c:pt>
                <c:pt idx="69">
                  <c:v>75.378230046936736</c:v>
                </c:pt>
                <c:pt idx="70">
                  <c:v>76.378230046936736</c:v>
                </c:pt>
                <c:pt idx="71">
                  <c:v>77.378230046936736</c:v>
                </c:pt>
                <c:pt idx="72">
                  <c:v>78.378230046936736</c:v>
                </c:pt>
                <c:pt idx="73">
                  <c:v>79.378230046936736</c:v>
                </c:pt>
                <c:pt idx="74">
                  <c:v>80.378230046936736</c:v>
                </c:pt>
                <c:pt idx="75">
                  <c:v>81.378230046936736</c:v>
                </c:pt>
                <c:pt idx="76">
                  <c:v>82.378230046936736</c:v>
                </c:pt>
                <c:pt idx="77">
                  <c:v>83.378230046936736</c:v>
                </c:pt>
                <c:pt idx="78">
                  <c:v>84.378230046936736</c:v>
                </c:pt>
                <c:pt idx="79">
                  <c:v>85.378230046936736</c:v>
                </c:pt>
                <c:pt idx="80">
                  <c:v>86.378230046936736</c:v>
                </c:pt>
                <c:pt idx="81">
                  <c:v>87.378230046936736</c:v>
                </c:pt>
                <c:pt idx="82">
                  <c:v>88.378230046936736</c:v>
                </c:pt>
                <c:pt idx="83">
                  <c:v>89.378230046936736</c:v>
                </c:pt>
                <c:pt idx="84">
                  <c:v>90.378230046936736</c:v>
                </c:pt>
                <c:pt idx="85">
                  <c:v>91.378230046936736</c:v>
                </c:pt>
                <c:pt idx="86">
                  <c:v>92.378230046936736</c:v>
                </c:pt>
                <c:pt idx="87">
                  <c:v>93.378230046936736</c:v>
                </c:pt>
                <c:pt idx="88">
                  <c:v>94.378230046936736</c:v>
                </c:pt>
                <c:pt idx="89">
                  <c:v>95.378230046936736</c:v>
                </c:pt>
                <c:pt idx="90">
                  <c:v>96.378230046936736</c:v>
                </c:pt>
                <c:pt idx="91">
                  <c:v>97.378230046936736</c:v>
                </c:pt>
                <c:pt idx="92">
                  <c:v>98.378230046936736</c:v>
                </c:pt>
                <c:pt idx="93">
                  <c:v>99.378230046936736</c:v>
                </c:pt>
                <c:pt idx="94">
                  <c:v>100.37823004693674</c:v>
                </c:pt>
                <c:pt idx="95">
                  <c:v>101.37823004693674</c:v>
                </c:pt>
                <c:pt idx="96">
                  <c:v>102.37823004693674</c:v>
                </c:pt>
                <c:pt idx="97">
                  <c:v>103.37823004693674</c:v>
                </c:pt>
                <c:pt idx="98">
                  <c:v>104.37823004693674</c:v>
                </c:pt>
                <c:pt idx="99">
                  <c:v>105.37823004693674</c:v>
                </c:pt>
                <c:pt idx="100">
                  <c:v>106.37823004693674</c:v>
                </c:pt>
                <c:pt idx="101">
                  <c:v>107.37823004693674</c:v>
                </c:pt>
                <c:pt idx="102">
                  <c:v>108.37823004693674</c:v>
                </c:pt>
                <c:pt idx="103">
                  <c:v>109.37823004693674</c:v>
                </c:pt>
                <c:pt idx="104">
                  <c:v>110.37823004693674</c:v>
                </c:pt>
                <c:pt idx="105">
                  <c:v>111.37823004693674</c:v>
                </c:pt>
                <c:pt idx="106">
                  <c:v>112.37823004693674</c:v>
                </c:pt>
                <c:pt idx="107">
                  <c:v>113.37823004693674</c:v>
                </c:pt>
                <c:pt idx="108">
                  <c:v>114.37823004693674</c:v>
                </c:pt>
                <c:pt idx="109">
                  <c:v>115.37823004693674</c:v>
                </c:pt>
                <c:pt idx="110">
                  <c:v>116.37823004693674</c:v>
                </c:pt>
                <c:pt idx="111">
                  <c:v>117.37823004693674</c:v>
                </c:pt>
                <c:pt idx="112">
                  <c:v>118.37823004693674</c:v>
                </c:pt>
                <c:pt idx="113">
                  <c:v>119.37823004693674</c:v>
                </c:pt>
                <c:pt idx="114">
                  <c:v>120.37823004693674</c:v>
                </c:pt>
                <c:pt idx="115">
                  <c:v>121.37823004693674</c:v>
                </c:pt>
                <c:pt idx="116">
                  <c:v>122.37823004693674</c:v>
                </c:pt>
                <c:pt idx="117">
                  <c:v>123.37823004693674</c:v>
                </c:pt>
                <c:pt idx="118">
                  <c:v>124.37823004693674</c:v>
                </c:pt>
                <c:pt idx="119">
                  <c:v>125.37823004693674</c:v>
                </c:pt>
                <c:pt idx="120">
                  <c:v>126.37823004693674</c:v>
                </c:pt>
                <c:pt idx="121">
                  <c:v>127.37823004693674</c:v>
                </c:pt>
                <c:pt idx="122">
                  <c:v>128.37823004693672</c:v>
                </c:pt>
                <c:pt idx="123">
                  <c:v>129.37823004693672</c:v>
                </c:pt>
                <c:pt idx="124">
                  <c:v>130.37823004693672</c:v>
                </c:pt>
                <c:pt idx="125">
                  <c:v>131.37823004693672</c:v>
                </c:pt>
                <c:pt idx="126">
                  <c:v>132.37823004693672</c:v>
                </c:pt>
                <c:pt idx="127">
                  <c:v>133.37823004693672</c:v>
                </c:pt>
                <c:pt idx="128">
                  <c:v>134.37823004693672</c:v>
                </c:pt>
                <c:pt idx="129">
                  <c:v>135.37823004693672</c:v>
                </c:pt>
                <c:pt idx="130">
                  <c:v>136.37823004693672</c:v>
                </c:pt>
                <c:pt idx="131">
                  <c:v>137.37823004693672</c:v>
                </c:pt>
                <c:pt idx="132">
                  <c:v>138.37823004693672</c:v>
                </c:pt>
                <c:pt idx="133">
                  <c:v>139.37823004693672</c:v>
                </c:pt>
                <c:pt idx="134">
                  <c:v>140.37823004693672</c:v>
                </c:pt>
                <c:pt idx="135">
                  <c:v>141.37823004693672</c:v>
                </c:pt>
                <c:pt idx="136">
                  <c:v>142.37823004693672</c:v>
                </c:pt>
                <c:pt idx="137">
                  <c:v>143.37823004693672</c:v>
                </c:pt>
                <c:pt idx="138">
                  <c:v>144.37823004693672</c:v>
                </c:pt>
                <c:pt idx="139">
                  <c:v>145.37823004693672</c:v>
                </c:pt>
                <c:pt idx="140">
                  <c:v>146.37823004693672</c:v>
                </c:pt>
                <c:pt idx="141">
                  <c:v>147.37823004693672</c:v>
                </c:pt>
                <c:pt idx="142">
                  <c:v>148.37823004693672</c:v>
                </c:pt>
                <c:pt idx="143">
                  <c:v>149.37823004693672</c:v>
                </c:pt>
                <c:pt idx="144">
                  <c:v>150.37823004693672</c:v>
                </c:pt>
                <c:pt idx="145">
                  <c:v>151.37823004693672</c:v>
                </c:pt>
                <c:pt idx="146">
                  <c:v>152.37823004693672</c:v>
                </c:pt>
                <c:pt idx="147">
                  <c:v>153.37823004693672</c:v>
                </c:pt>
                <c:pt idx="148">
                  <c:v>154.37823004693672</c:v>
                </c:pt>
                <c:pt idx="149">
                  <c:v>155.37823004693672</c:v>
                </c:pt>
                <c:pt idx="150">
                  <c:v>156.37823004693672</c:v>
                </c:pt>
                <c:pt idx="151">
                  <c:v>157.37823004693672</c:v>
                </c:pt>
                <c:pt idx="152">
                  <c:v>158.37823004693672</c:v>
                </c:pt>
                <c:pt idx="153">
                  <c:v>159.37823004693672</c:v>
                </c:pt>
                <c:pt idx="154">
                  <c:v>160.37823004693672</c:v>
                </c:pt>
                <c:pt idx="155">
                  <c:v>161.37823004693672</c:v>
                </c:pt>
                <c:pt idx="156">
                  <c:v>162.37823004693672</c:v>
                </c:pt>
                <c:pt idx="157">
                  <c:v>163.37823004693672</c:v>
                </c:pt>
                <c:pt idx="158">
                  <c:v>164.37823004693672</c:v>
                </c:pt>
                <c:pt idx="159">
                  <c:v>165.37823004693672</c:v>
                </c:pt>
                <c:pt idx="160">
                  <c:v>166.37823004693672</c:v>
                </c:pt>
                <c:pt idx="161">
                  <c:v>167.37823004693672</c:v>
                </c:pt>
                <c:pt idx="162">
                  <c:v>168.37823004693672</c:v>
                </c:pt>
                <c:pt idx="163">
                  <c:v>169.37823004693672</c:v>
                </c:pt>
                <c:pt idx="164">
                  <c:v>170.37823004693672</c:v>
                </c:pt>
                <c:pt idx="165">
                  <c:v>171.37823004693672</c:v>
                </c:pt>
                <c:pt idx="166">
                  <c:v>172.37823004693672</c:v>
                </c:pt>
                <c:pt idx="167">
                  <c:v>173.37823004693672</c:v>
                </c:pt>
                <c:pt idx="168">
                  <c:v>174.37823004693672</c:v>
                </c:pt>
                <c:pt idx="169">
                  <c:v>175.37823004693672</c:v>
                </c:pt>
                <c:pt idx="170">
                  <c:v>176.37823004693672</c:v>
                </c:pt>
                <c:pt idx="171">
                  <c:v>177.37823004693672</c:v>
                </c:pt>
                <c:pt idx="172">
                  <c:v>178.37823004693672</c:v>
                </c:pt>
                <c:pt idx="173">
                  <c:v>179.37823004693672</c:v>
                </c:pt>
                <c:pt idx="174">
                  <c:v>180.37823004693672</c:v>
                </c:pt>
                <c:pt idx="175">
                  <c:v>181.37823004693672</c:v>
                </c:pt>
                <c:pt idx="176">
                  <c:v>182.37823004693672</c:v>
                </c:pt>
                <c:pt idx="177">
                  <c:v>183.37823004693672</c:v>
                </c:pt>
                <c:pt idx="178">
                  <c:v>184.37823004693672</c:v>
                </c:pt>
                <c:pt idx="179">
                  <c:v>185.37823004693672</c:v>
                </c:pt>
                <c:pt idx="180">
                  <c:v>186.37823004693672</c:v>
                </c:pt>
                <c:pt idx="181">
                  <c:v>187.37823004693672</c:v>
                </c:pt>
                <c:pt idx="182">
                  <c:v>188.37823004693672</c:v>
                </c:pt>
                <c:pt idx="183">
                  <c:v>189.37823004693672</c:v>
                </c:pt>
                <c:pt idx="184">
                  <c:v>190.37823004693672</c:v>
                </c:pt>
                <c:pt idx="185">
                  <c:v>191.37823004693672</c:v>
                </c:pt>
                <c:pt idx="186">
                  <c:v>192.37823004693672</c:v>
                </c:pt>
                <c:pt idx="187">
                  <c:v>193.37823004693672</c:v>
                </c:pt>
                <c:pt idx="188">
                  <c:v>194.37823004693672</c:v>
                </c:pt>
                <c:pt idx="189">
                  <c:v>195.37823004693672</c:v>
                </c:pt>
                <c:pt idx="190">
                  <c:v>196.37823004693672</c:v>
                </c:pt>
                <c:pt idx="191">
                  <c:v>197.37823004693672</c:v>
                </c:pt>
                <c:pt idx="192">
                  <c:v>198.37823004693672</c:v>
                </c:pt>
                <c:pt idx="193">
                  <c:v>199.37823004693672</c:v>
                </c:pt>
                <c:pt idx="194">
                  <c:v>200.37823004693672</c:v>
                </c:pt>
                <c:pt idx="195">
                  <c:v>201.37823004693672</c:v>
                </c:pt>
                <c:pt idx="196">
                  <c:v>202.37823004693672</c:v>
                </c:pt>
                <c:pt idx="197">
                  <c:v>203.37823004693672</c:v>
                </c:pt>
                <c:pt idx="198">
                  <c:v>204.37823004693672</c:v>
                </c:pt>
                <c:pt idx="199">
                  <c:v>205.37823004693672</c:v>
                </c:pt>
                <c:pt idx="200">
                  <c:v>206.37823004693672</c:v>
                </c:pt>
                <c:pt idx="201">
                  <c:v>207.37823004693672</c:v>
                </c:pt>
                <c:pt idx="202">
                  <c:v>208.37823004693672</c:v>
                </c:pt>
                <c:pt idx="203">
                  <c:v>209.37823004693672</c:v>
                </c:pt>
                <c:pt idx="204">
                  <c:v>210.37823004693672</c:v>
                </c:pt>
                <c:pt idx="205">
                  <c:v>211.37823004693672</c:v>
                </c:pt>
                <c:pt idx="206">
                  <c:v>212.37823004693672</c:v>
                </c:pt>
                <c:pt idx="207">
                  <c:v>213.37823004693672</c:v>
                </c:pt>
                <c:pt idx="208">
                  <c:v>214.37823004693672</c:v>
                </c:pt>
                <c:pt idx="209">
                  <c:v>215.37823004693672</c:v>
                </c:pt>
                <c:pt idx="210">
                  <c:v>216.37823004693672</c:v>
                </c:pt>
                <c:pt idx="211">
                  <c:v>217.37823004693672</c:v>
                </c:pt>
                <c:pt idx="212">
                  <c:v>218.37823004693672</c:v>
                </c:pt>
                <c:pt idx="213">
                  <c:v>219.37823004693672</c:v>
                </c:pt>
                <c:pt idx="214">
                  <c:v>220.37823004693672</c:v>
                </c:pt>
                <c:pt idx="215">
                  <c:v>221.37823004693672</c:v>
                </c:pt>
                <c:pt idx="216">
                  <c:v>222.37823004693672</c:v>
                </c:pt>
                <c:pt idx="217">
                  <c:v>223.37823004693672</c:v>
                </c:pt>
                <c:pt idx="218">
                  <c:v>224.37823004693672</c:v>
                </c:pt>
                <c:pt idx="219">
                  <c:v>225.37823004693672</c:v>
                </c:pt>
                <c:pt idx="220">
                  <c:v>226.37823004693672</c:v>
                </c:pt>
                <c:pt idx="221">
                  <c:v>227.37823004693672</c:v>
                </c:pt>
                <c:pt idx="222">
                  <c:v>228.37823004693672</c:v>
                </c:pt>
                <c:pt idx="223">
                  <c:v>229.37823004693672</c:v>
                </c:pt>
                <c:pt idx="224">
                  <c:v>230.37823004693672</c:v>
                </c:pt>
                <c:pt idx="225">
                  <c:v>231.37823004693672</c:v>
                </c:pt>
                <c:pt idx="226">
                  <c:v>232.37823004693672</c:v>
                </c:pt>
                <c:pt idx="227">
                  <c:v>233.37823004693672</c:v>
                </c:pt>
                <c:pt idx="228">
                  <c:v>234.37823004693672</c:v>
                </c:pt>
                <c:pt idx="229">
                  <c:v>235.37823004693672</c:v>
                </c:pt>
                <c:pt idx="230">
                  <c:v>236.37823004693672</c:v>
                </c:pt>
                <c:pt idx="231">
                  <c:v>237.37823004693672</c:v>
                </c:pt>
                <c:pt idx="232">
                  <c:v>238.37823004693672</c:v>
                </c:pt>
                <c:pt idx="233">
                  <c:v>239.37823004693672</c:v>
                </c:pt>
                <c:pt idx="234">
                  <c:v>240.37823004693672</c:v>
                </c:pt>
                <c:pt idx="235">
                  <c:v>241.37823004693672</c:v>
                </c:pt>
                <c:pt idx="236">
                  <c:v>242.37823004693672</c:v>
                </c:pt>
                <c:pt idx="237">
                  <c:v>243.37823004693672</c:v>
                </c:pt>
                <c:pt idx="238">
                  <c:v>244.37823004693672</c:v>
                </c:pt>
                <c:pt idx="239">
                  <c:v>245.37823004693672</c:v>
                </c:pt>
                <c:pt idx="240">
                  <c:v>246.37823004693672</c:v>
                </c:pt>
                <c:pt idx="241">
                  <c:v>247.37823004693672</c:v>
                </c:pt>
                <c:pt idx="242">
                  <c:v>248.37823004693672</c:v>
                </c:pt>
                <c:pt idx="243">
                  <c:v>249.37823004693672</c:v>
                </c:pt>
                <c:pt idx="244">
                  <c:v>250.37823004693672</c:v>
                </c:pt>
                <c:pt idx="245">
                  <c:v>251.37823004693672</c:v>
                </c:pt>
                <c:pt idx="246">
                  <c:v>252.37823004693672</c:v>
                </c:pt>
                <c:pt idx="247">
                  <c:v>253.37823004693672</c:v>
                </c:pt>
                <c:pt idx="248">
                  <c:v>254.37823004693672</c:v>
                </c:pt>
                <c:pt idx="249">
                  <c:v>255.37823004693672</c:v>
                </c:pt>
                <c:pt idx="250">
                  <c:v>256.37823004693672</c:v>
                </c:pt>
                <c:pt idx="251">
                  <c:v>257.37823004693672</c:v>
                </c:pt>
                <c:pt idx="252">
                  <c:v>258.37823004693672</c:v>
                </c:pt>
                <c:pt idx="253">
                  <c:v>259.37823004693672</c:v>
                </c:pt>
                <c:pt idx="254">
                  <c:v>260.37823004693672</c:v>
                </c:pt>
                <c:pt idx="255">
                  <c:v>261.37823004693672</c:v>
                </c:pt>
                <c:pt idx="256">
                  <c:v>262.37823004693672</c:v>
                </c:pt>
                <c:pt idx="257">
                  <c:v>263.37823004693672</c:v>
                </c:pt>
                <c:pt idx="258">
                  <c:v>264.37823004693672</c:v>
                </c:pt>
                <c:pt idx="259">
                  <c:v>265.37823004693672</c:v>
                </c:pt>
                <c:pt idx="260">
                  <c:v>266.37823004693672</c:v>
                </c:pt>
                <c:pt idx="261">
                  <c:v>267.37823004693672</c:v>
                </c:pt>
                <c:pt idx="262">
                  <c:v>268.37823004693672</c:v>
                </c:pt>
                <c:pt idx="263">
                  <c:v>269.37823004693672</c:v>
                </c:pt>
                <c:pt idx="264">
                  <c:v>270.37823004693672</c:v>
                </c:pt>
                <c:pt idx="265">
                  <c:v>271.37823004693672</c:v>
                </c:pt>
                <c:pt idx="266">
                  <c:v>272.37823004693672</c:v>
                </c:pt>
                <c:pt idx="267">
                  <c:v>273.37823004693672</c:v>
                </c:pt>
                <c:pt idx="268">
                  <c:v>274.37823004693672</c:v>
                </c:pt>
                <c:pt idx="269">
                  <c:v>275.37823004693672</c:v>
                </c:pt>
                <c:pt idx="270">
                  <c:v>276.37823004693672</c:v>
                </c:pt>
                <c:pt idx="271">
                  <c:v>277.37823004693672</c:v>
                </c:pt>
                <c:pt idx="272">
                  <c:v>278.37823004693672</c:v>
                </c:pt>
                <c:pt idx="273">
                  <c:v>279.37823004693672</c:v>
                </c:pt>
                <c:pt idx="274">
                  <c:v>280.37823004693672</c:v>
                </c:pt>
                <c:pt idx="275">
                  <c:v>281.37823004693672</c:v>
                </c:pt>
                <c:pt idx="276">
                  <c:v>282.37823004693672</c:v>
                </c:pt>
                <c:pt idx="277">
                  <c:v>283.37823004693672</c:v>
                </c:pt>
                <c:pt idx="278">
                  <c:v>284.37823004693672</c:v>
                </c:pt>
                <c:pt idx="279">
                  <c:v>285.37823004693672</c:v>
                </c:pt>
                <c:pt idx="280">
                  <c:v>286.37823004693672</c:v>
                </c:pt>
                <c:pt idx="281">
                  <c:v>287.37823004693672</c:v>
                </c:pt>
                <c:pt idx="282">
                  <c:v>288.37823004693672</c:v>
                </c:pt>
                <c:pt idx="283">
                  <c:v>289.37823004693672</c:v>
                </c:pt>
                <c:pt idx="284">
                  <c:v>290.37823004693672</c:v>
                </c:pt>
                <c:pt idx="285">
                  <c:v>291.37823004693672</c:v>
                </c:pt>
                <c:pt idx="286">
                  <c:v>292.37823004693672</c:v>
                </c:pt>
                <c:pt idx="287">
                  <c:v>293.37823004693672</c:v>
                </c:pt>
                <c:pt idx="288">
                  <c:v>294.37823004693672</c:v>
                </c:pt>
                <c:pt idx="289">
                  <c:v>295.37823004693672</c:v>
                </c:pt>
                <c:pt idx="290">
                  <c:v>296.37823004693672</c:v>
                </c:pt>
                <c:pt idx="291">
                  <c:v>297.37823004693672</c:v>
                </c:pt>
                <c:pt idx="292">
                  <c:v>298.37823004693672</c:v>
                </c:pt>
                <c:pt idx="293">
                  <c:v>299.37823004693672</c:v>
                </c:pt>
                <c:pt idx="294">
                  <c:v>300.37823004693672</c:v>
                </c:pt>
                <c:pt idx="295">
                  <c:v>301.37823004693672</c:v>
                </c:pt>
                <c:pt idx="296">
                  <c:v>302.37823004693672</c:v>
                </c:pt>
                <c:pt idx="297">
                  <c:v>303.37823004693672</c:v>
                </c:pt>
                <c:pt idx="298">
                  <c:v>304.37823004693672</c:v>
                </c:pt>
                <c:pt idx="299">
                  <c:v>305.37823004693672</c:v>
                </c:pt>
                <c:pt idx="300">
                  <c:v>306.37823004693672</c:v>
                </c:pt>
                <c:pt idx="301">
                  <c:v>307.37823004693672</c:v>
                </c:pt>
                <c:pt idx="302">
                  <c:v>308.37823004693672</c:v>
                </c:pt>
                <c:pt idx="303">
                  <c:v>309.37823004693672</c:v>
                </c:pt>
                <c:pt idx="304">
                  <c:v>310.37823004693672</c:v>
                </c:pt>
                <c:pt idx="305">
                  <c:v>311.37823004693672</c:v>
                </c:pt>
                <c:pt idx="306">
                  <c:v>312.37823004693672</c:v>
                </c:pt>
                <c:pt idx="307">
                  <c:v>313.37823004693672</c:v>
                </c:pt>
                <c:pt idx="308">
                  <c:v>314.37823004693672</c:v>
                </c:pt>
                <c:pt idx="309">
                  <c:v>315.37823004693672</c:v>
                </c:pt>
                <c:pt idx="310">
                  <c:v>316.37823004693672</c:v>
                </c:pt>
                <c:pt idx="311">
                  <c:v>317.37823004693672</c:v>
                </c:pt>
                <c:pt idx="312">
                  <c:v>318.37823004693672</c:v>
                </c:pt>
                <c:pt idx="313">
                  <c:v>319.37823004693672</c:v>
                </c:pt>
                <c:pt idx="314">
                  <c:v>320.37823004693672</c:v>
                </c:pt>
                <c:pt idx="315">
                  <c:v>321.37823004693672</c:v>
                </c:pt>
                <c:pt idx="316">
                  <c:v>322.37823004693672</c:v>
                </c:pt>
                <c:pt idx="317">
                  <c:v>323.37823004693672</c:v>
                </c:pt>
                <c:pt idx="318">
                  <c:v>324.37823004693672</c:v>
                </c:pt>
                <c:pt idx="319">
                  <c:v>325.37823004693672</c:v>
                </c:pt>
                <c:pt idx="320">
                  <c:v>326.37823004693672</c:v>
                </c:pt>
                <c:pt idx="321">
                  <c:v>327.37823004693672</c:v>
                </c:pt>
                <c:pt idx="322">
                  <c:v>328.37823004693672</c:v>
                </c:pt>
                <c:pt idx="323">
                  <c:v>329.37823004693672</c:v>
                </c:pt>
                <c:pt idx="324">
                  <c:v>330.37823004693672</c:v>
                </c:pt>
                <c:pt idx="325">
                  <c:v>331.37823004693672</c:v>
                </c:pt>
                <c:pt idx="326">
                  <c:v>332.37823004693672</c:v>
                </c:pt>
                <c:pt idx="327">
                  <c:v>333.37823004693672</c:v>
                </c:pt>
                <c:pt idx="328">
                  <c:v>334.37823004693672</c:v>
                </c:pt>
                <c:pt idx="329">
                  <c:v>335.37823004693672</c:v>
                </c:pt>
                <c:pt idx="330">
                  <c:v>336.37823004693672</c:v>
                </c:pt>
                <c:pt idx="331">
                  <c:v>337.37823004693672</c:v>
                </c:pt>
                <c:pt idx="332">
                  <c:v>338.37823004693672</c:v>
                </c:pt>
                <c:pt idx="333">
                  <c:v>339.37823004693672</c:v>
                </c:pt>
                <c:pt idx="334">
                  <c:v>340.37823004693672</c:v>
                </c:pt>
                <c:pt idx="335">
                  <c:v>341.37823004693672</c:v>
                </c:pt>
                <c:pt idx="336">
                  <c:v>342.37823004693672</c:v>
                </c:pt>
                <c:pt idx="337">
                  <c:v>343.37823004693672</c:v>
                </c:pt>
                <c:pt idx="338">
                  <c:v>344.37823004693672</c:v>
                </c:pt>
                <c:pt idx="339">
                  <c:v>345.37823004693672</c:v>
                </c:pt>
                <c:pt idx="340">
                  <c:v>346.37823004693672</c:v>
                </c:pt>
                <c:pt idx="341">
                  <c:v>347.37823004693672</c:v>
                </c:pt>
                <c:pt idx="342">
                  <c:v>348.37823004693672</c:v>
                </c:pt>
                <c:pt idx="343">
                  <c:v>349.37823004693672</c:v>
                </c:pt>
                <c:pt idx="344">
                  <c:v>350.37823004693672</c:v>
                </c:pt>
                <c:pt idx="345">
                  <c:v>351.37823004693672</c:v>
                </c:pt>
                <c:pt idx="346">
                  <c:v>352.37823004693672</c:v>
                </c:pt>
                <c:pt idx="347">
                  <c:v>353.37823004693672</c:v>
                </c:pt>
                <c:pt idx="348">
                  <c:v>354.37823004693672</c:v>
                </c:pt>
                <c:pt idx="349">
                  <c:v>355.37823004693672</c:v>
                </c:pt>
                <c:pt idx="350">
                  <c:v>356.37823004693672</c:v>
                </c:pt>
                <c:pt idx="351">
                  <c:v>357.37823004693672</c:v>
                </c:pt>
                <c:pt idx="352">
                  <c:v>358.37823004693672</c:v>
                </c:pt>
                <c:pt idx="353">
                  <c:v>359.37823004693672</c:v>
                </c:pt>
                <c:pt idx="354">
                  <c:v>360.37823004693672</c:v>
                </c:pt>
                <c:pt idx="355">
                  <c:v>361.37823004693672</c:v>
                </c:pt>
                <c:pt idx="356">
                  <c:v>362.37823004693672</c:v>
                </c:pt>
                <c:pt idx="357">
                  <c:v>363.37823004693672</c:v>
                </c:pt>
                <c:pt idx="358">
                  <c:v>364.37823004693672</c:v>
                </c:pt>
                <c:pt idx="359">
                  <c:v>365.37823004693672</c:v>
                </c:pt>
                <c:pt idx="360">
                  <c:v>366.37823004693672</c:v>
                </c:pt>
                <c:pt idx="361">
                  <c:v>367.37823004693672</c:v>
                </c:pt>
                <c:pt idx="362">
                  <c:v>368.37823004693672</c:v>
                </c:pt>
                <c:pt idx="363">
                  <c:v>369.37823004693672</c:v>
                </c:pt>
                <c:pt idx="364">
                  <c:v>370.37823004693672</c:v>
                </c:pt>
                <c:pt idx="365">
                  <c:v>371.37823004693672</c:v>
                </c:pt>
                <c:pt idx="366">
                  <c:v>372.37823004693672</c:v>
                </c:pt>
                <c:pt idx="367">
                  <c:v>373.37823004693672</c:v>
                </c:pt>
                <c:pt idx="368">
                  <c:v>374.37823004693672</c:v>
                </c:pt>
                <c:pt idx="369">
                  <c:v>375.37823004693672</c:v>
                </c:pt>
                <c:pt idx="370">
                  <c:v>376.37823004693672</c:v>
                </c:pt>
                <c:pt idx="371">
                  <c:v>377.37823004693672</c:v>
                </c:pt>
                <c:pt idx="372">
                  <c:v>378.37823004693672</c:v>
                </c:pt>
                <c:pt idx="373">
                  <c:v>379.37823004693672</c:v>
                </c:pt>
                <c:pt idx="374">
                  <c:v>380.37823004693672</c:v>
                </c:pt>
                <c:pt idx="375">
                  <c:v>381.37823004693672</c:v>
                </c:pt>
              </c:numCache>
            </c:numRef>
          </c:xVal>
          <c:yVal>
            <c:numRef>
              <c:f>'3ni'!$C$6:$C$381</c:f>
              <c:numCache>
                <c:formatCode>General</c:formatCode>
                <c:ptCount val="376"/>
                <c:pt idx="0">
                  <c:v>0.21944410049816188</c:v>
                </c:pt>
                <c:pt idx="1">
                  <c:v>0.38711324782470496</c:v>
                </c:pt>
                <c:pt idx="2">
                  <c:v>0.46400196818042933</c:v>
                </c:pt>
                <c:pt idx="3">
                  <c:v>0.43345634072066025</c:v>
                </c:pt>
                <c:pt idx="4">
                  <c:v>0.21944410049816188</c:v>
                </c:pt>
                <c:pt idx="5">
                  <c:v>-0.19252983079808825</c:v>
                </c:pt>
                <c:pt idx="6">
                  <c:v>-8.8997720573604083E-3</c:v>
                </c:pt>
                <c:pt idx="7">
                  <c:v>0.1767932755093925</c:v>
                </c:pt>
                <c:pt idx="8">
                  <c:v>0.31477514836698373</c:v>
                </c:pt>
                <c:pt idx="9">
                  <c:v>0.36745064553732598</c:v>
                </c:pt>
                <c:pt idx="10">
                  <c:v>0.31902172859823991</c:v>
                </c:pt>
                <c:pt idx="11">
                  <c:v>0.17961515642083165</c:v>
                </c:pt>
                <c:pt idx="12">
                  <c:v>-1.7125935947873303E-2</c:v>
                </c:pt>
                <c:pt idx="13">
                  <c:v>-0.22239120095447085</c:v>
                </c:pt>
                <c:pt idx="14">
                  <c:v>-0.38440555074153687</c:v>
                </c:pt>
                <c:pt idx="15">
                  <c:v>-0.46142828461504032</c:v>
                </c:pt>
                <c:pt idx="16">
                  <c:v>-0.43228906715391746</c:v>
                </c:pt>
                <c:pt idx="17">
                  <c:v>-0.30181501560574764</c:v>
                </c:pt>
                <c:pt idx="18">
                  <c:v>-9.9780724876729635E-2</c:v>
                </c:pt>
                <c:pt idx="19">
                  <c:v>0.1263659130565474</c:v>
                </c:pt>
                <c:pt idx="20">
                  <c:v>0.32319092516395537</c:v>
                </c:pt>
                <c:pt idx="21">
                  <c:v>0.44445823705226845</c:v>
                </c:pt>
                <c:pt idx="22">
                  <c:v>0.46251919669399771</c:v>
                </c:pt>
                <c:pt idx="23">
                  <c:v>0.37506560007961326</c:v>
                </c:pt>
                <c:pt idx="24">
                  <c:v>0.20556492628460732</c:v>
                </c:pt>
                <c:pt idx="25">
                  <c:v>-2.7220563313124918E-3</c:v>
                </c:pt>
                <c:pt idx="26">
                  <c:v>-0.19763526889512478</c:v>
                </c:pt>
                <c:pt idx="27">
                  <c:v>-0.33118689304372695</c:v>
                </c:pt>
                <c:pt idx="28">
                  <c:v>-0.37153412471127362</c:v>
                </c:pt>
                <c:pt idx="29">
                  <c:v>-0.31085556093146705</c:v>
                </c:pt>
                <c:pt idx="30">
                  <c:v>-0.16716368396395184</c:v>
                </c:pt>
                <c:pt idx="31">
                  <c:v>2.0391321757472779E-2</c:v>
                </c:pt>
                <c:pt idx="32">
                  <c:v>0.20153754308360036</c:v>
                </c:pt>
                <c:pt idx="33">
                  <c:v>0.32769335256012833</c:v>
                </c:pt>
                <c:pt idx="34">
                  <c:v>0.36435030845540212</c:v>
                </c:pt>
                <c:pt idx="35">
                  <c:v>0.2999096999787601</c:v>
                </c:pt>
                <c:pt idx="36">
                  <c:v>0.14874565957317665</c:v>
                </c:pt>
                <c:pt idx="37">
                  <c:v>-5.2283038982426311E-2</c:v>
                </c:pt>
                <c:pt idx="38">
                  <c:v>-0.25300554157807831</c:v>
                </c:pt>
                <c:pt idx="39">
                  <c:v>-0.40250088048971766</c:v>
                </c:pt>
                <c:pt idx="40">
                  <c:v>-0.46190138735227471</c:v>
                </c:pt>
                <c:pt idx="41">
                  <c:v>-0.41422561932007018</c:v>
                </c:pt>
                <c:pt idx="42">
                  <c:v>-0.2687701832311109</c:v>
                </c:pt>
                <c:pt idx="43">
                  <c:v>-5.8950839858549778E-2</c:v>
                </c:pt>
                <c:pt idx="44">
                  <c:v>0.16587702305205454</c:v>
                </c:pt>
                <c:pt idx="45">
                  <c:v>0.35258091420458698</c:v>
                </c:pt>
                <c:pt idx="46">
                  <c:v>0.45736152612677644</c:v>
                </c:pt>
                <c:pt idx="47">
                  <c:v>0.45653791773452557</c:v>
                </c:pt>
                <c:pt idx="48">
                  <c:v>0.35231662033972577</c:v>
                </c:pt>
                <c:pt idx="49">
                  <c:v>0.17210932302201554</c:v>
                </c:pt>
                <c:pt idx="50">
                  <c:v>-3.842148129001767E-2</c:v>
                </c:pt>
                <c:pt idx="51">
                  <c:v>-0.22684028661034991</c:v>
                </c:pt>
                <c:pt idx="52">
                  <c:v>-0.34706064322411417</c:v>
                </c:pt>
                <c:pt idx="53">
                  <c:v>-0.37082363563712128</c:v>
                </c:pt>
                <c:pt idx="54">
                  <c:v>-0.29466025953474323</c:v>
                </c:pt>
                <c:pt idx="55">
                  <c:v>-0.14060028551379378</c:v>
                </c:pt>
                <c:pt idx="56">
                  <c:v>4.9539697962295709E-2</c:v>
                </c:pt>
                <c:pt idx="57">
                  <c:v>0.22484499731773794</c:v>
                </c:pt>
                <c:pt idx="58">
                  <c:v>0.33827561730667638</c:v>
                </c:pt>
                <c:pt idx="59">
                  <c:v>0.35865771684497338</c:v>
                </c:pt>
                <c:pt idx="60">
                  <c:v>0.2786749226825227</c:v>
                </c:pt>
                <c:pt idx="61">
                  <c:v>0.11684489941842961</c:v>
                </c:pt>
                <c:pt idx="62">
                  <c:v>-8.7023498122626053E-2</c:v>
                </c:pt>
                <c:pt idx="63">
                  <c:v>-0.28176013604148231</c:v>
                </c:pt>
                <c:pt idx="64">
                  <c:v>-0.41766462560801637</c:v>
                </c:pt>
                <c:pt idx="65">
                  <c:v>-0.45902185742415169</c:v>
                </c:pt>
                <c:pt idx="66">
                  <c:v>-0.39316110631002621</c:v>
                </c:pt>
                <c:pt idx="67">
                  <c:v>-0.23378100277659597</c:v>
                </c:pt>
                <c:pt idx="68">
                  <c:v>-1.7697293352339695E-2</c:v>
                </c:pt>
                <c:pt idx="69">
                  <c:v>0.20418310804605741</c:v>
                </c:pt>
                <c:pt idx="70">
                  <c:v>0.379412349933615</c:v>
                </c:pt>
                <c:pt idx="71">
                  <c:v>0.46694381451466205</c:v>
                </c:pt>
                <c:pt idx="72">
                  <c:v>0.44723527673358371</c:v>
                </c:pt>
                <c:pt idx="73">
                  <c:v>0.32699252469733664</c:v>
                </c:pt>
                <c:pt idx="74">
                  <c:v>0.13737438110898784</c:v>
                </c:pt>
                <c:pt idx="75">
                  <c:v>-7.3883562991351209E-2</c:v>
                </c:pt>
                <c:pt idx="76">
                  <c:v>-0.25444792840693264</c:v>
                </c:pt>
                <c:pt idx="77">
                  <c:v>-0.36046564469089765</c:v>
                </c:pt>
                <c:pt idx="78">
                  <c:v>-0.36746550322641713</c:v>
                </c:pt>
                <c:pt idx="79">
                  <c:v>-0.27635637728623247</c:v>
                </c:pt>
                <c:pt idx="80">
                  <c:v>-0.11302732958006176</c:v>
                </c:pt>
                <c:pt idx="81">
                  <c:v>7.8339036744300705E-2</c:v>
                </c:pt>
                <c:pt idx="82">
                  <c:v>0.24655112367277698</c:v>
                </c:pt>
                <c:pt idx="83">
                  <c:v>0.34644858177142546</c:v>
                </c:pt>
                <c:pt idx="84">
                  <c:v>0.350416035505276</c:v>
                </c:pt>
                <c:pt idx="85">
                  <c:v>0.25547167155353995</c:v>
                </c:pt>
                <c:pt idx="86">
                  <c:v>8.4143066113871012E-2</c:v>
                </c:pt>
                <c:pt idx="87">
                  <c:v>-0.12109758420680664</c:v>
                </c:pt>
                <c:pt idx="88">
                  <c:v>-0.30844922793567997</c:v>
                </c:pt>
                <c:pt idx="89">
                  <c:v>-0.4297896703335779</c:v>
                </c:pt>
                <c:pt idx="90">
                  <c:v>-0.45281314055669719</c:v>
                </c:pt>
                <c:pt idx="91">
                  <c:v>-0.3692503800503526</c:v>
                </c:pt>
                <c:pt idx="92">
                  <c:v>-0.19710285496868141</c:v>
                </c:pt>
                <c:pt idx="93">
                  <c:v>2.3679377531174682E-2</c:v>
                </c:pt>
                <c:pt idx="94">
                  <c:v>0.24100502026659315</c:v>
                </c:pt>
                <c:pt idx="95">
                  <c:v>0.40348907988070165</c:v>
                </c:pt>
                <c:pt idx="96">
                  <c:v>0.47313370916837993</c:v>
                </c:pt>
                <c:pt idx="97">
                  <c:v>0.43467657180127128</c:v>
                </c:pt>
                <c:pt idx="98">
                  <c:v>0.29927479616464736</c:v>
                </c:pt>
                <c:pt idx="99">
                  <c:v>0.10161023180049464</c:v>
                </c:pt>
                <c:pt idx="100">
                  <c:v>-0.10885204100100318</c:v>
                </c:pt>
                <c:pt idx="101">
                  <c:v>-0.28025764630415939</c:v>
                </c:pt>
                <c:pt idx="102">
                  <c:v>-0.37130287911116039</c:v>
                </c:pt>
                <c:pt idx="103">
                  <c:v>-0.36148083437390799</c:v>
                </c:pt>
                <c:pt idx="104">
                  <c:v>-0.25607226111485709</c:v>
                </c:pt>
                <c:pt idx="105">
                  <c:v>-8.4639757670545213E-2</c:v>
                </c:pt>
                <c:pt idx="106">
                  <c:v>0.10658547185824296</c:v>
                </c:pt>
                <c:pt idx="107">
                  <c:v>0.26650280065249388</c:v>
                </c:pt>
                <c:pt idx="108">
                  <c:v>0.35215602769394894</c:v>
                </c:pt>
                <c:pt idx="109">
                  <c:v>0.33968652412113576</c:v>
                </c:pt>
                <c:pt idx="110">
                  <c:v>0.23046809895102388</c:v>
                </c:pt>
                <c:pt idx="111">
                  <c:v>5.0875804642195446E-2</c:v>
                </c:pt>
                <c:pt idx="112">
                  <c:v>-0.1542606758129674</c:v>
                </c:pt>
                <c:pt idx="113">
                  <c:v>-0.33288221928346101</c:v>
                </c:pt>
                <c:pt idx="114">
                  <c:v>-0.4387910230716624</c:v>
                </c:pt>
                <c:pt idx="115">
                  <c:v>-0.44332284146511813</c:v>
                </c:pt>
                <c:pt idx="116">
                  <c:v>-0.34266890570096376</c:v>
                </c:pt>
                <c:pt idx="117">
                  <c:v>-0.15900332593822339</c:v>
                </c:pt>
                <c:pt idx="118">
                  <c:v>6.4877782613870505E-2</c:v>
                </c:pt>
                <c:pt idx="119">
                  <c:v>0.27607440748961315</c:v>
                </c:pt>
                <c:pt idx="120">
                  <c:v>0.42463496419419566</c:v>
                </c:pt>
                <c:pt idx="121">
                  <c:v>0.47588447913570753</c:v>
                </c:pt>
                <c:pt idx="122">
                  <c:v>0.41895082492324986</c:v>
                </c:pt>
                <c:pt idx="123">
                  <c:v>0.26936245787384194</c:v>
                </c:pt>
                <c:pt idx="124">
                  <c:v>6.5074728923790334E-2</c:v>
                </c:pt>
                <c:pt idx="125">
                  <c:v>-0.14307391032178077</c:v>
                </c:pt>
                <c:pt idx="126">
                  <c:v>-0.30408157209698505</c:v>
                </c:pt>
                <c:pt idx="127">
                  <c:v>-0.37949160157049916</c:v>
                </c:pt>
                <c:pt idx="128">
                  <c:v>-0.35290949768574198</c:v>
                </c:pt>
                <c:pt idx="129">
                  <c:v>-0.23395044159867337</c:v>
                </c:pt>
                <c:pt idx="130">
                  <c:v>-5.5638382967588149E-2</c:v>
                </c:pt>
                <c:pt idx="131">
                  <c:v>0.13407903132373034</c:v>
                </c:pt>
                <c:pt idx="132">
                  <c:v>0.28455937767488121</c:v>
                </c:pt>
                <c:pt idx="133">
                  <c:v>0.35535926371732118</c:v>
                </c:pt>
                <c:pt idx="134">
                  <c:v>0.32654808124797874</c:v>
                </c:pt>
                <c:pt idx="135">
                  <c:v>0.203845015563765</c:v>
                </c:pt>
                <c:pt idx="136">
                  <c:v>1.7282516656600744E-2</c:v>
                </c:pt>
                <c:pt idx="137">
                  <c:v>-0.18627501501045413</c:v>
                </c:pt>
                <c:pt idx="138">
                  <c:v>-0.35488503069078642</c:v>
                </c:pt>
                <c:pt idx="139">
                  <c:v>-0.44460641037246917</c:v>
                </c:pt>
                <c:pt idx="140">
                  <c:v>-0.43062235850963798</c:v>
                </c:pt>
                <c:pt idx="141">
                  <c:v>-0.31361147254600702</c:v>
                </c:pt>
                <c:pt idx="142">
                  <c:v>-0.1197602533112504</c:v>
                </c:pt>
                <c:pt idx="143">
                  <c:v>0.10559787575410633</c:v>
                </c:pt>
                <c:pt idx="144">
                  <c:v>0.30913567037036005</c:v>
                </c:pt>
                <c:pt idx="145">
                  <c:v>0.44269516555666866</c:v>
                </c:pt>
                <c:pt idx="146">
                  <c:v>0.47517440886685136</c:v>
                </c:pt>
                <c:pt idx="147">
                  <c:v>0.40017015189737287</c:v>
                </c:pt>
                <c:pt idx="148">
                  <c:v>0.23747064433306525</c:v>
                </c:pt>
                <c:pt idx="149">
                  <c:v>2.8031589571423536E-2</c:v>
                </c:pt>
                <c:pt idx="150">
                  <c:v>-0.17630125263790142</c:v>
                </c:pt>
                <c:pt idx="151">
                  <c:v>-0.32574588588577286</c:v>
                </c:pt>
                <c:pt idx="152">
                  <c:v>-0.38496994308833132</c:v>
                </c:pt>
                <c:pt idx="153">
                  <c:v>-0.34180986149217257</c:v>
                </c:pt>
                <c:pt idx="154">
                  <c:v>-0.21014663409201623</c:v>
                </c:pt>
                <c:pt idx="155">
                  <c:v>-2.6228472300640359E-2</c:v>
                </c:pt>
                <c:pt idx="156">
                  <c:v>0.16062505075785799</c:v>
                </c:pt>
                <c:pt idx="157">
                  <c:v>0.30059366440609503</c:v>
                </c:pt>
                <c:pt idx="158">
                  <c:v>0.35603738527166479</c:v>
                </c:pt>
                <c:pt idx="159">
                  <c:v>0.31109666342435072</c:v>
                </c:pt>
                <c:pt idx="160">
                  <c:v>0.17579458244951685</c:v>
                </c:pt>
                <c:pt idx="161">
                  <c:v>-1.6395362275348831E-2</c:v>
                </c:pt>
                <c:pt idx="162">
                  <c:v>-0.21691141132532213</c:v>
                </c:pt>
                <c:pt idx="163">
                  <c:v>-0.37430134042533136</c:v>
                </c:pt>
                <c:pt idx="164">
                  <c:v>-0.44719670556435176</c:v>
                </c:pt>
                <c:pt idx="165">
                  <c:v>-0.41480634574124581</c:v>
                </c:pt>
                <c:pt idx="166">
                  <c:v>-0.28229076501213812</c:v>
                </c:pt>
                <c:pt idx="167">
                  <c:v>-7.9659698351586247E-2</c:v>
                </c:pt>
                <c:pt idx="168">
                  <c:v>0.14554314180246536</c:v>
                </c:pt>
                <c:pt idx="169">
                  <c:v>0.33994782690462227</c:v>
                </c:pt>
                <c:pt idx="170">
                  <c:v>0.45753728416045619</c:v>
                </c:pt>
                <c:pt idx="171">
                  <c:v>0.47100696943406511</c:v>
                </c:pt>
                <c:pt idx="172">
                  <c:v>0.37846896372728328</c:v>
                </c:pt>
                <c:pt idx="173">
                  <c:v>0.20382905426503067</c:v>
                </c:pt>
                <c:pt idx="174">
                  <c:v>-9.2515098307234672E-3</c:v>
                </c:pt>
                <c:pt idx="175">
                  <c:v>-0.20829303318332368</c:v>
                </c:pt>
                <c:pt idx="176">
                  <c:v>-0.3450920853982351</c:v>
                </c:pt>
                <c:pt idx="177">
                  <c:v>-0.3876953787298929</c:v>
                </c:pt>
                <c:pt idx="178">
                  <c:v>-0.32825839962815551</c:v>
                </c:pt>
                <c:pt idx="179">
                  <c:v>-0.18482864528463203</c:v>
                </c:pt>
                <c:pt idx="180">
                  <c:v>3.381704214444628E-3</c:v>
                </c:pt>
                <c:pt idx="181">
                  <c:v>0.18603554937309133</c:v>
                </c:pt>
                <c:pt idx="182">
                  <c:v>0.31449282461531136</c:v>
                </c:pt>
                <c:pt idx="183">
                  <c:v>0.35418740828684814</c:v>
                </c:pt>
                <c:pt idx="184">
                  <c:v>0.29344458369416265</c:v>
                </c:pt>
                <c:pt idx="185">
                  <c:v>0.14651892376450149</c:v>
                </c:pt>
                <c:pt idx="186">
                  <c:v>-4.9916097632306478E-2</c:v>
                </c:pt>
                <c:pt idx="187">
                  <c:v>-0.24595088171200638</c:v>
                </c:pt>
                <c:pt idx="188">
                  <c:v>-0.39099369361201419</c:v>
                </c:pt>
                <c:pt idx="189">
                  <c:v>-0.44654618911087668</c:v>
                </c:pt>
                <c:pt idx="190">
                  <c:v>-0.3959920063966027</c:v>
                </c:pt>
                <c:pt idx="191">
                  <c:v>-0.24893580430927711</c:v>
                </c:pt>
                <c:pt idx="192">
                  <c:v>-3.8993858969535763E-2</c:v>
                </c:pt>
                <c:pt idx="193">
                  <c:v>0.18442275745569731</c:v>
                </c:pt>
                <c:pt idx="194">
                  <c:v>0.36828627040765621</c:v>
                </c:pt>
                <c:pt idx="195">
                  <c:v>0.46905232941442127</c:v>
                </c:pt>
                <c:pt idx="196">
                  <c:v>0.46341080631528497</c:v>
                </c:pt>
                <c:pt idx="197">
                  <c:v>0.3540030051558849</c:v>
                </c:pt>
                <c:pt idx="198">
                  <c:v>0.16868029615382318</c:v>
                </c:pt>
                <c:pt idx="199">
                  <c:v>-4.6504868331785354E-2</c:v>
                </c:pt>
                <c:pt idx="200">
                  <c:v>-0.2388168502042709</c:v>
                </c:pt>
                <c:pt idx="201">
                  <c:v>-0.36197814682571056</c:v>
                </c:pt>
                <c:pt idx="202">
                  <c:v>-0.38764505776817987</c:v>
                </c:pt>
                <c:pt idx="203">
                  <c:v>-0.31234916761758902</c:v>
                </c:pt>
                <c:pt idx="204">
                  <c:v>-0.15817519284991297</c:v>
                </c:pt>
                <c:pt idx="205">
                  <c:v>3.2982345641313526E-2</c:v>
                </c:pt>
                <c:pt idx="206">
                  <c:v>0.21013055893213647</c:v>
                </c:pt>
                <c:pt idx="207">
                  <c:v>0.32615916828526698</c:v>
                </c:pt>
                <c:pt idx="208">
                  <c:v>0.34982427590234355</c:v>
                </c:pt>
                <c:pt idx="209">
                  <c:v>0.27371969467172241</c:v>
                </c:pt>
                <c:pt idx="210">
                  <c:v>0.11622867020033571</c:v>
                </c:pt>
                <c:pt idx="211">
                  <c:v>-8.3039390638662933E-2</c:v>
                </c:pt>
                <c:pt idx="212">
                  <c:v>-0.27318621480298888</c:v>
                </c:pt>
                <c:pt idx="213">
                  <c:v>-0.40484447368623677</c:v>
                </c:pt>
                <c:pt idx="214">
                  <c:v>-0.44266263898333741</c:v>
                </c:pt>
                <c:pt idx="215">
                  <c:v>-0.37431822312351559</c:v>
                </c:pt>
                <c:pt idx="216">
                  <c:v>-0.21379027212456042</c:v>
                </c:pt>
                <c:pt idx="217">
                  <c:v>1.9410611640493722E-3</c:v>
                </c:pt>
                <c:pt idx="218">
                  <c:v>0.22195371024878849</c:v>
                </c:pt>
                <c:pt idx="219">
                  <c:v>0.39394440817491283</c:v>
                </c:pt>
                <c:pt idx="220">
                  <c:v>0.47715552124222405</c:v>
                </c:pt>
                <c:pt idx="221">
                  <c:v>0.45243954373027051</c:v>
                </c:pt>
                <c:pt idx="222">
                  <c:v>0.3269482372123077</c:v>
                </c:pt>
                <c:pt idx="223">
                  <c:v>0.13227813841693103</c:v>
                </c:pt>
                <c:pt idx="224">
                  <c:v>-8.3458712151129461E-2</c:v>
                </c:pt>
                <c:pt idx="225">
                  <c:v>-0.26765062431067094</c:v>
                </c:pt>
                <c:pt idx="226">
                  <c:v>-0.37627956866293966</c:v>
                </c:pt>
                <c:pt idx="227">
                  <c:v>-0.38481599333196731</c:v>
                </c:pt>
                <c:pt idx="228">
                  <c:v>-0.29419315282421149</c:v>
                </c:pt>
                <c:pt idx="229">
                  <c:v>-0.13037464646419084</c:v>
                </c:pt>
                <c:pt idx="230">
                  <c:v>6.2363604402907148E-2</c:v>
                </c:pt>
                <c:pt idx="231">
                  <c:v>0.23273939628215998</c:v>
                </c:pt>
                <c:pt idx="232">
                  <c:v>0.33551083643335439</c:v>
                </c:pt>
                <c:pt idx="233">
                  <c:v>0.34298073824094261</c:v>
                </c:pt>
                <c:pt idx="234">
                  <c:v>0.25206446209609773</c:v>
                </c:pt>
                <c:pt idx="235">
                  <c:v>8.5141443625618304E-2</c:v>
                </c:pt>
                <c:pt idx="236">
                  <c:v>-0.11552810025808272</c:v>
                </c:pt>
                <c:pt idx="237">
                  <c:v>-0.29842344827019757</c:v>
                </c:pt>
                <c:pt idx="238">
                  <c:v>-0.41575672925206608</c:v>
                </c:pt>
                <c:pt idx="239">
                  <c:v>-0.4355772505755432</c:v>
                </c:pt>
                <c:pt idx="240">
                  <c:v>-0.34994453140112236</c:v>
                </c:pt>
                <c:pt idx="241">
                  <c:v>-0.17711072865180733</c:v>
                </c:pt>
                <c:pt idx="242">
                  <c:v>4.2847011845116141E-2</c:v>
                </c:pt>
                <c:pt idx="243">
                  <c:v>0.25786286023306182</c:v>
                </c:pt>
                <c:pt idx="244">
                  <c:v>0.41673516885883494</c:v>
                </c:pt>
                <c:pt idx="245">
                  <c:v>0.48178691507369975</c:v>
                </c:pt>
                <c:pt idx="246">
                  <c:v>0.43817140685572431</c:v>
                </c:pt>
                <c:pt idx="247">
                  <c:v>0.29749957178775677</c:v>
                </c:pt>
                <c:pt idx="248">
                  <c:v>9.4885676825228207E-2</c:v>
                </c:pt>
                <c:pt idx="249">
                  <c:v>-0.1198451491314477</c:v>
                </c:pt>
                <c:pt idx="250">
                  <c:v>-0.29458421542796825</c:v>
                </c:pt>
                <c:pt idx="251">
                  <c:v>-0.38789029087005078</c:v>
                </c:pt>
                <c:pt idx="252">
                  <c:v>-0.37922510997888292</c:v>
                </c:pt>
                <c:pt idx="253">
                  <c:v>-0.27391750303515655</c:v>
                </c:pt>
                <c:pt idx="254">
                  <c:v>-0.10162369904536063</c:v>
                </c:pt>
                <c:pt idx="255">
                  <c:v>9.1317071694546587E-2</c:v>
                </c:pt>
                <c:pt idx="256">
                  <c:v>0.2537018704866375</c:v>
                </c:pt>
                <c:pt idx="257">
                  <c:v>0.34248237385679314</c:v>
                </c:pt>
                <c:pt idx="258">
                  <c:v>0.33370710621029975</c:v>
                </c:pt>
                <c:pt idx="259">
                  <c:v>0.22863493559119835</c:v>
                </c:pt>
                <c:pt idx="260">
                  <c:v>5.3480293833771342E-2</c:v>
                </c:pt>
                <c:pt idx="261">
                  <c:v>-0.14714994014595134</c:v>
                </c:pt>
                <c:pt idx="262">
                  <c:v>-0.32148324877457507</c:v>
                </c:pt>
                <c:pt idx="263">
                  <c:v>-0.42365485054755009</c:v>
                </c:pt>
                <c:pt idx="264">
                  <c:v>-0.42534438692496668</c:v>
                </c:pt>
                <c:pt idx="265">
                  <c:v>-0.32304994375344354</c:v>
                </c:pt>
                <c:pt idx="266">
                  <c:v>-0.13916473800068227</c:v>
                </c:pt>
                <c:pt idx="267">
                  <c:v>8.3426268151888139E-2</c:v>
                </c:pt>
                <c:pt idx="268">
                  <c:v>0.29188892930942484</c:v>
                </c:pt>
                <c:pt idx="269">
                  <c:v>0.43649236755342313</c:v>
                </c:pt>
                <c:pt idx="270">
                  <c:v>0.48291184591592673</c:v>
                </c:pt>
                <c:pt idx="271">
                  <c:v>0.42070866457474698</c:v>
                </c:pt>
                <c:pt idx="272">
                  <c:v>0.26586946733967276</c:v>
                </c:pt>
                <c:pt idx="273">
                  <c:v>5.6773432407826237E-2</c:v>
                </c:pt>
                <c:pt idx="274">
                  <c:v>-0.15540011178351987</c:v>
                </c:pt>
                <c:pt idx="275">
                  <c:v>-0.31942095556730271</c:v>
                </c:pt>
                <c:pt idx="276">
                  <c:v>-0.39672348256170414</c:v>
                </c:pt>
                <c:pt idx="277">
                  <c:v>-0.37090914864813268</c:v>
                </c:pt>
                <c:pt idx="278">
                  <c:v>-0.25166463881601148</c:v>
                </c:pt>
                <c:pt idx="279">
                  <c:v>-7.212597756420322E-2</c:v>
                </c:pt>
                <c:pt idx="280">
                  <c:v>0.11963725363337452</c:v>
                </c:pt>
                <c:pt idx="281">
                  <c:v>0.2728694160331529</c:v>
                </c:pt>
                <c:pt idx="282">
                  <c:v>0.34702518580759567</c:v>
                </c:pt>
                <c:pt idx="283">
                  <c:v>0.32207088118589799</c:v>
                </c:pt>
                <c:pt idx="284">
                  <c:v>0.20359962406929921</c:v>
                </c:pt>
                <c:pt idx="285">
                  <c:v>2.1472098624280178E-2</c:v>
                </c:pt>
                <c:pt idx="286">
                  <c:v>-0.17767913842421929</c:v>
                </c:pt>
                <c:pt idx="287">
                  <c:v>-0.34220218469698888</c:v>
                </c:pt>
                <c:pt idx="288">
                  <c:v>-0.4284850908144312</c:v>
                </c:pt>
                <c:pt idx="289">
                  <c:v>-0.41204116123458145</c:v>
                </c:pt>
                <c:pt idx="290">
                  <c:v>-0.29383163343324431</c:v>
                </c:pt>
                <c:pt idx="291">
                  <c:v>-0.10022891469571278</c:v>
                </c:pt>
                <c:pt idx="292">
                  <c:v>0.12338359900984466</c:v>
                </c:pt>
                <c:pt idx="293">
                  <c:v>0.32378440371641792</c:v>
                </c:pt>
                <c:pt idx="294">
                  <c:v>0.45307191861654228</c:v>
                </c:pt>
                <c:pt idx="295">
                  <c:v>0.48052118820960171</c:v>
                </c:pt>
                <c:pt idx="296">
                  <c:v>0.40017689672643786</c:v>
                </c:pt>
                <c:pt idx="297">
                  <c:v>0.23228639584257607</c:v>
                </c:pt>
                <c:pt idx="298">
                  <c:v>1.8217393597945518E-2</c:v>
                </c:pt>
                <c:pt idx="299">
                  <c:v>-0.18986527482176851</c:v>
                </c:pt>
                <c:pt idx="300">
                  <c:v>-0.34197908622405448</c:v>
                </c:pt>
                <c:pt idx="301">
                  <c:v>-0.40271219236466954</c:v>
                </c:pt>
                <c:pt idx="302">
                  <c:v>-0.35992442946857028</c:v>
                </c:pt>
                <c:pt idx="303">
                  <c:v>-0.22759125581187184</c:v>
                </c:pt>
                <c:pt idx="304">
                  <c:v>-4.2090603220420734E-2</c:v>
                </c:pt>
                <c:pt idx="305">
                  <c:v>0.14712302770583852</c:v>
                </c:pt>
                <c:pt idx="306">
                  <c:v>0.2901061441147918</c:v>
                </c:pt>
                <c:pt idx="307">
                  <c:v>0.34910787542292682</c:v>
                </c:pt>
                <c:pt idx="308">
                  <c:v>0.30815626330461549</c:v>
                </c:pt>
                <c:pt idx="309">
                  <c:v>0.17713828388336125</c:v>
                </c:pt>
                <c:pt idx="310">
                  <c:v>-1.0654061309992399E-2</c:v>
                </c:pt>
                <c:pt idx="311">
                  <c:v>-0.20689804842654883</c:v>
                </c:pt>
                <c:pt idx="312">
                  <c:v>-0.36043388263049042</c:v>
                </c:pt>
                <c:pt idx="313">
                  <c:v>-0.43021592899760602</c:v>
                </c:pt>
                <c:pt idx="314">
                  <c:v>-0.39576685490415581</c:v>
                </c:pt>
                <c:pt idx="315">
                  <c:v>-0.26250348726725409</c:v>
                </c:pt>
                <c:pt idx="316">
                  <c:v>-6.0586905540771806E-2</c:v>
                </c:pt>
                <c:pt idx="317">
                  <c:v>0.16242841669853753</c:v>
                </c:pt>
                <c:pt idx="318">
                  <c:v>0.35331733580954588</c:v>
                </c:pt>
                <c:pt idx="319">
                  <c:v>0.46635288737073494</c:v>
                </c:pt>
                <c:pt idx="320">
                  <c:v>0.47463142951979276</c:v>
                </c:pt>
                <c:pt idx="321">
                  <c:v>0.37672409110356408</c:v>
                </c:pt>
                <c:pt idx="322">
                  <c:v>0.19699319204959712</c:v>
                </c:pt>
                <c:pt idx="323">
                  <c:v>-2.0502983204849452E-2</c:v>
                </c:pt>
                <c:pt idx="324">
                  <c:v>-0.22298993325788105</c:v>
                </c:pt>
                <c:pt idx="325">
                  <c:v>-0.3620930898889701</c:v>
                </c:pt>
                <c:pt idx="326">
                  <c:v>-0.40580985656529356</c:v>
                </c:pt>
                <c:pt idx="327">
                  <c:v>-0.34634647391703477</c:v>
                </c:pt>
                <c:pt idx="328">
                  <c:v>-0.20186722396207279</c:v>
                </c:pt>
                <c:pt idx="329">
                  <c:v>-1.1730711145568687E-2</c:v>
                </c:pt>
                <c:pt idx="330">
                  <c:v>0.1735790692063556</c:v>
                </c:pt>
                <c:pt idx="331">
                  <c:v>0.30528980455908522</c:v>
                </c:pt>
                <c:pt idx="332">
                  <c:v>0.34871645957818731</c:v>
                </c:pt>
                <c:pt idx="333">
                  <c:v>0.29206354195352691</c:v>
                </c:pt>
                <c:pt idx="334">
                  <c:v>0.14944062844248801</c:v>
                </c:pt>
                <c:pt idx="335">
                  <c:v>-4.2668541053903462E-2</c:v>
                </c:pt>
                <c:pt idx="336">
                  <c:v>-0.23459869893192656</c:v>
                </c:pt>
                <c:pt idx="337">
                  <c:v>-0.37605005946449593</c:v>
                </c:pt>
                <c:pt idx="338">
                  <c:v>-0.42883827135181868</c:v>
                </c:pt>
                <c:pt idx="339">
                  <c:v>-0.37664217546940404</c:v>
                </c:pt>
                <c:pt idx="340">
                  <c:v>-0.2292945382963848</c:v>
                </c:pt>
                <c:pt idx="341">
                  <c:v>-2.0527321586354716E-2</c:v>
                </c:pt>
                <c:pt idx="342">
                  <c:v>0.2002768916376661</c:v>
                </c:pt>
                <c:pt idx="343">
                  <c:v>0.38027303200547397</c:v>
                </c:pt>
                <c:pt idx="344">
                  <c:v>0.47623837299895611</c:v>
                </c:pt>
                <c:pt idx="345">
                  <c:v>0.46528455746833053</c:v>
                </c:pt>
                <c:pt idx="346">
                  <c:v>0.35051957669088812</c:v>
                </c:pt>
                <c:pt idx="347">
                  <c:v>0.16024529699502221</c:v>
                </c:pt>
                <c:pt idx="348">
                  <c:v>-5.9106800164250482E-2</c:v>
                </c:pt>
                <c:pt idx="349">
                  <c:v>-0.25453282738872718</c:v>
                </c:pt>
                <c:pt idx="350">
                  <c:v>-0.37961490590705982</c:v>
                </c:pt>
                <c:pt idx="351">
                  <c:v>-0.40599066118503974</c:v>
                </c:pt>
                <c:pt idx="352">
                  <c:v>-0.33026948883224433</c:v>
                </c:pt>
                <c:pt idx="353">
                  <c:v>-0.17467439134098306</c:v>
                </c:pt>
                <c:pt idx="354">
                  <c:v>1.8738059906323538E-2</c:v>
                </c:pt>
                <c:pt idx="355">
                  <c:v>0.19881723756527264</c:v>
                </c:pt>
                <c:pt idx="356">
                  <c:v>0.31831265160656091</c:v>
                </c:pt>
                <c:pt idx="357">
                  <c:v>0.34585446168812473</c:v>
                </c:pt>
                <c:pt idx="358">
                  <c:v>0.27390837286799602</c:v>
                </c:pt>
                <c:pt idx="359">
                  <c:v>0.12070496855122786</c:v>
                </c:pt>
                <c:pt idx="360">
                  <c:v>-7.4342771984537565E-2</c:v>
                </c:pt>
                <c:pt idx="361">
                  <c:v>-0.26058427285550623</c:v>
                </c:pt>
                <c:pt idx="362">
                  <c:v>-0.38894142279939364</c:v>
                </c:pt>
                <c:pt idx="363">
                  <c:v>-0.42436549070124457</c:v>
                </c:pt>
                <c:pt idx="364">
                  <c:v>-0.35480836000391014</c:v>
                </c:pt>
                <c:pt idx="365">
                  <c:v>-0.19444728970930913</c:v>
                </c:pt>
                <c:pt idx="366">
                  <c:v>1.9658364709875864E-2</c:v>
                </c:pt>
                <c:pt idx="367">
                  <c:v>0.23665401705047284</c:v>
                </c:pt>
                <c:pt idx="368">
                  <c:v>0.40445561459858465</c:v>
                </c:pt>
                <c:pt idx="369">
                  <c:v>0.48265621618374804</c:v>
                </c:pt>
                <c:pt idx="370">
                  <c:v>0.45254776067802593</c:v>
                </c:pt>
                <c:pt idx="371">
                  <c:v>0.32175280083465507</c:v>
                </c:pt>
                <c:pt idx="372">
                  <c:v>0.1223089084475099</c:v>
                </c:pt>
                <c:pt idx="373">
                  <c:v>-9.7313756924791175E-2</c:v>
                </c:pt>
                <c:pt idx="374">
                  <c:v>-0.28426390138343305</c:v>
                </c:pt>
                <c:pt idx="375">
                  <c:v>-0.39441502174211951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5-40E6-83C5-3C9F3B89BFB9}"/>
            </c:ext>
          </c:extLst>
        </c:ser>
        <c:ser>
          <c:idx val="22"/>
          <c:order val="1"/>
          <c:tx>
            <c:strRef>
              <c:f>'3ni'!$M$5</c:f>
              <c:strCache>
                <c:ptCount val="1"/>
                <c:pt idx="0">
                  <c:v>tide S27T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'3ni'!$K$6:$K$370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11.378230046936737</c:v>
                </c:pt>
                <c:pt idx="6">
                  <c:v>12.378230046936737</c:v>
                </c:pt>
                <c:pt idx="7">
                  <c:v>13.378230046936737</c:v>
                </c:pt>
                <c:pt idx="8">
                  <c:v>14.378230046936737</c:v>
                </c:pt>
                <c:pt idx="9">
                  <c:v>15.378230046936737</c:v>
                </c:pt>
                <c:pt idx="10">
                  <c:v>16.378230046936736</c:v>
                </c:pt>
                <c:pt idx="11">
                  <c:v>17.378230046936736</c:v>
                </c:pt>
                <c:pt idx="12">
                  <c:v>18.378230046936736</c:v>
                </c:pt>
                <c:pt idx="13">
                  <c:v>19.378230046936736</c:v>
                </c:pt>
                <c:pt idx="14">
                  <c:v>20.378230046936736</c:v>
                </c:pt>
                <c:pt idx="15">
                  <c:v>21.378230046936736</c:v>
                </c:pt>
                <c:pt idx="16">
                  <c:v>22.378230046936736</c:v>
                </c:pt>
                <c:pt idx="17">
                  <c:v>23.378230046936736</c:v>
                </c:pt>
                <c:pt idx="18">
                  <c:v>24.378230046936736</c:v>
                </c:pt>
                <c:pt idx="19">
                  <c:v>25.378230046936736</c:v>
                </c:pt>
                <c:pt idx="20">
                  <c:v>26.378230046936736</c:v>
                </c:pt>
                <c:pt idx="21">
                  <c:v>27.378230046936736</c:v>
                </c:pt>
                <c:pt idx="22">
                  <c:v>28.378230046936736</c:v>
                </c:pt>
                <c:pt idx="23">
                  <c:v>29.378230046936736</c:v>
                </c:pt>
                <c:pt idx="24">
                  <c:v>30.378230046936736</c:v>
                </c:pt>
                <c:pt idx="25">
                  <c:v>31.378230046936736</c:v>
                </c:pt>
                <c:pt idx="26">
                  <c:v>32.378230046936736</c:v>
                </c:pt>
                <c:pt idx="27">
                  <c:v>33.378230046936736</c:v>
                </c:pt>
                <c:pt idx="28">
                  <c:v>34.378230046936736</c:v>
                </c:pt>
                <c:pt idx="29">
                  <c:v>35.378230046936736</c:v>
                </c:pt>
                <c:pt idx="30">
                  <c:v>36.378230046936736</c:v>
                </c:pt>
                <c:pt idx="31">
                  <c:v>37.378230046936736</c:v>
                </c:pt>
                <c:pt idx="32">
                  <c:v>38.378230046936736</c:v>
                </c:pt>
                <c:pt idx="33">
                  <c:v>39.378230046936736</c:v>
                </c:pt>
                <c:pt idx="34">
                  <c:v>40.378230046936736</c:v>
                </c:pt>
                <c:pt idx="35">
                  <c:v>41.378230046936736</c:v>
                </c:pt>
                <c:pt idx="36">
                  <c:v>42.378230046936736</c:v>
                </c:pt>
                <c:pt idx="37">
                  <c:v>43.378230046936736</c:v>
                </c:pt>
                <c:pt idx="38">
                  <c:v>44.378230046936736</c:v>
                </c:pt>
                <c:pt idx="39">
                  <c:v>45.378230046936736</c:v>
                </c:pt>
                <c:pt idx="40">
                  <c:v>46.378230046936736</c:v>
                </c:pt>
                <c:pt idx="41">
                  <c:v>47.378230046936736</c:v>
                </c:pt>
                <c:pt idx="42">
                  <c:v>48.378230046936736</c:v>
                </c:pt>
                <c:pt idx="43">
                  <c:v>49.378230046936736</c:v>
                </c:pt>
                <c:pt idx="44">
                  <c:v>50.378230046936736</c:v>
                </c:pt>
                <c:pt idx="45">
                  <c:v>51.378230046936736</c:v>
                </c:pt>
                <c:pt idx="46">
                  <c:v>52.378230046936736</c:v>
                </c:pt>
                <c:pt idx="47">
                  <c:v>53.378230046936736</c:v>
                </c:pt>
                <c:pt idx="48">
                  <c:v>54.378230046936736</c:v>
                </c:pt>
                <c:pt idx="49">
                  <c:v>55.378230046936736</c:v>
                </c:pt>
                <c:pt idx="50">
                  <c:v>56.378230046936736</c:v>
                </c:pt>
                <c:pt idx="51">
                  <c:v>57.378230046936736</c:v>
                </c:pt>
                <c:pt idx="52">
                  <c:v>58.378230046936736</c:v>
                </c:pt>
                <c:pt idx="53">
                  <c:v>59.378230046936736</c:v>
                </c:pt>
                <c:pt idx="54">
                  <c:v>60.378230046936736</c:v>
                </c:pt>
                <c:pt idx="55">
                  <c:v>61.378230046936736</c:v>
                </c:pt>
                <c:pt idx="56">
                  <c:v>62.378230046936736</c:v>
                </c:pt>
                <c:pt idx="57">
                  <c:v>63.378230046936736</c:v>
                </c:pt>
                <c:pt idx="58">
                  <c:v>64.378230046936736</c:v>
                </c:pt>
                <c:pt idx="59">
                  <c:v>65.378230046936736</c:v>
                </c:pt>
                <c:pt idx="60">
                  <c:v>66.378230046936736</c:v>
                </c:pt>
                <c:pt idx="61">
                  <c:v>67.378230046936736</c:v>
                </c:pt>
                <c:pt idx="62">
                  <c:v>68.378230046936736</c:v>
                </c:pt>
                <c:pt idx="63">
                  <c:v>69.378230046936736</c:v>
                </c:pt>
                <c:pt idx="64">
                  <c:v>70.378230046936736</c:v>
                </c:pt>
                <c:pt idx="65">
                  <c:v>71.378230046936736</c:v>
                </c:pt>
                <c:pt idx="66">
                  <c:v>72.378230046936736</c:v>
                </c:pt>
                <c:pt idx="67">
                  <c:v>73.378230046936736</c:v>
                </c:pt>
                <c:pt idx="68">
                  <c:v>74.378230046936736</c:v>
                </c:pt>
                <c:pt idx="69">
                  <c:v>75.378230046936736</c:v>
                </c:pt>
                <c:pt idx="70">
                  <c:v>76.378230046936736</c:v>
                </c:pt>
                <c:pt idx="71">
                  <c:v>77.378230046936736</c:v>
                </c:pt>
                <c:pt idx="72">
                  <c:v>78.378230046936736</c:v>
                </c:pt>
                <c:pt idx="73">
                  <c:v>79.378230046936736</c:v>
                </c:pt>
                <c:pt idx="74">
                  <c:v>80.378230046936736</c:v>
                </c:pt>
                <c:pt idx="75">
                  <c:v>81.378230046936736</c:v>
                </c:pt>
                <c:pt idx="76">
                  <c:v>82.378230046936736</c:v>
                </c:pt>
                <c:pt idx="77">
                  <c:v>83.378230046936736</c:v>
                </c:pt>
                <c:pt idx="78">
                  <c:v>84.378230046936736</c:v>
                </c:pt>
                <c:pt idx="79">
                  <c:v>85.378230046936736</c:v>
                </c:pt>
                <c:pt idx="80">
                  <c:v>86.378230046936736</c:v>
                </c:pt>
                <c:pt idx="81">
                  <c:v>87.378230046936736</c:v>
                </c:pt>
                <c:pt idx="82">
                  <c:v>88.378230046936736</c:v>
                </c:pt>
                <c:pt idx="83">
                  <c:v>89.378230046936736</c:v>
                </c:pt>
                <c:pt idx="84">
                  <c:v>90.378230046936736</c:v>
                </c:pt>
                <c:pt idx="85">
                  <c:v>91.378230046936736</c:v>
                </c:pt>
                <c:pt idx="86">
                  <c:v>92.378230046936736</c:v>
                </c:pt>
                <c:pt idx="87">
                  <c:v>93.378230046936736</c:v>
                </c:pt>
                <c:pt idx="88">
                  <c:v>94.378230046936736</c:v>
                </c:pt>
                <c:pt idx="89">
                  <c:v>95.378230046936736</c:v>
                </c:pt>
                <c:pt idx="90">
                  <c:v>96.378230046936736</c:v>
                </c:pt>
                <c:pt idx="91">
                  <c:v>97.378230046936736</c:v>
                </c:pt>
                <c:pt idx="92">
                  <c:v>98.378230046936736</c:v>
                </c:pt>
                <c:pt idx="93">
                  <c:v>99.378230046936736</c:v>
                </c:pt>
                <c:pt idx="94">
                  <c:v>100.37823004693674</c:v>
                </c:pt>
                <c:pt idx="95">
                  <c:v>101.37823004693674</c:v>
                </c:pt>
                <c:pt idx="96">
                  <c:v>102.37823004693674</c:v>
                </c:pt>
                <c:pt idx="97">
                  <c:v>103.37823004693674</c:v>
                </c:pt>
                <c:pt idx="98">
                  <c:v>104.37823004693674</c:v>
                </c:pt>
                <c:pt idx="99">
                  <c:v>105.37823004693674</c:v>
                </c:pt>
                <c:pt idx="100">
                  <c:v>106.37823004693674</c:v>
                </c:pt>
                <c:pt idx="101">
                  <c:v>107.37823004693674</c:v>
                </c:pt>
                <c:pt idx="102">
                  <c:v>108.37823004693674</c:v>
                </c:pt>
                <c:pt idx="103">
                  <c:v>109.37823004693674</c:v>
                </c:pt>
                <c:pt idx="104">
                  <c:v>110.37823004693674</c:v>
                </c:pt>
                <c:pt idx="105">
                  <c:v>111.37823004693674</c:v>
                </c:pt>
                <c:pt idx="106">
                  <c:v>112.37823004693674</c:v>
                </c:pt>
                <c:pt idx="107">
                  <c:v>113.37823004693674</c:v>
                </c:pt>
                <c:pt idx="108">
                  <c:v>114.37823004693674</c:v>
                </c:pt>
                <c:pt idx="109">
                  <c:v>115.37823004693674</c:v>
                </c:pt>
                <c:pt idx="110">
                  <c:v>116.37823004693674</c:v>
                </c:pt>
                <c:pt idx="111">
                  <c:v>117.37823004693674</c:v>
                </c:pt>
                <c:pt idx="112">
                  <c:v>118.37823004693674</c:v>
                </c:pt>
                <c:pt idx="113">
                  <c:v>119.37823004693674</c:v>
                </c:pt>
                <c:pt idx="114">
                  <c:v>120.37823004693674</c:v>
                </c:pt>
                <c:pt idx="115">
                  <c:v>121.37823004693674</c:v>
                </c:pt>
                <c:pt idx="116">
                  <c:v>122.37823004693674</c:v>
                </c:pt>
                <c:pt idx="117">
                  <c:v>123.37823004693674</c:v>
                </c:pt>
                <c:pt idx="118">
                  <c:v>124.37823004693674</c:v>
                </c:pt>
                <c:pt idx="119">
                  <c:v>125.37823004693674</c:v>
                </c:pt>
                <c:pt idx="120">
                  <c:v>126.37823004693674</c:v>
                </c:pt>
                <c:pt idx="121">
                  <c:v>127.37823004693674</c:v>
                </c:pt>
                <c:pt idx="122">
                  <c:v>128.37823004693672</c:v>
                </c:pt>
                <c:pt idx="123">
                  <c:v>129.37823004693672</c:v>
                </c:pt>
                <c:pt idx="124">
                  <c:v>130.37823004693672</c:v>
                </c:pt>
                <c:pt idx="125">
                  <c:v>131.37823004693672</c:v>
                </c:pt>
                <c:pt idx="126">
                  <c:v>132.37823004693672</c:v>
                </c:pt>
                <c:pt idx="127">
                  <c:v>133.37823004693672</c:v>
                </c:pt>
                <c:pt idx="128">
                  <c:v>134.37823004693672</c:v>
                </c:pt>
                <c:pt idx="129">
                  <c:v>135.37823004693672</c:v>
                </c:pt>
                <c:pt idx="130">
                  <c:v>136.37823004693672</c:v>
                </c:pt>
                <c:pt idx="131">
                  <c:v>137.37823004693672</c:v>
                </c:pt>
                <c:pt idx="132">
                  <c:v>138.37823004693672</c:v>
                </c:pt>
                <c:pt idx="133">
                  <c:v>139.37823004693672</c:v>
                </c:pt>
                <c:pt idx="134">
                  <c:v>140.37823004693672</c:v>
                </c:pt>
                <c:pt idx="135">
                  <c:v>141.37823004693672</c:v>
                </c:pt>
                <c:pt idx="136">
                  <c:v>142.37823004693672</c:v>
                </c:pt>
                <c:pt idx="137">
                  <c:v>143.37823004693672</c:v>
                </c:pt>
                <c:pt idx="138">
                  <c:v>144.37823004693672</c:v>
                </c:pt>
                <c:pt idx="139">
                  <c:v>145.37823004693672</c:v>
                </c:pt>
                <c:pt idx="140">
                  <c:v>146.37823004693672</c:v>
                </c:pt>
                <c:pt idx="141">
                  <c:v>147.37823004693672</c:v>
                </c:pt>
                <c:pt idx="142">
                  <c:v>148.37823004693672</c:v>
                </c:pt>
                <c:pt idx="143">
                  <c:v>149.37823004693672</c:v>
                </c:pt>
                <c:pt idx="144">
                  <c:v>150.37823004693672</c:v>
                </c:pt>
                <c:pt idx="145">
                  <c:v>151.37823004693672</c:v>
                </c:pt>
                <c:pt idx="146">
                  <c:v>152.37823004693672</c:v>
                </c:pt>
                <c:pt idx="147">
                  <c:v>153.37823004693672</c:v>
                </c:pt>
                <c:pt idx="148">
                  <c:v>154.37823004693672</c:v>
                </c:pt>
                <c:pt idx="149">
                  <c:v>155.37823004693672</c:v>
                </c:pt>
                <c:pt idx="150">
                  <c:v>156.37823004693672</c:v>
                </c:pt>
                <c:pt idx="151">
                  <c:v>157.37823004693672</c:v>
                </c:pt>
                <c:pt idx="152">
                  <c:v>158.37823004693672</c:v>
                </c:pt>
                <c:pt idx="153">
                  <c:v>159.37823004693672</c:v>
                </c:pt>
                <c:pt idx="154">
                  <c:v>160.37823004693672</c:v>
                </c:pt>
                <c:pt idx="155">
                  <c:v>161.37823004693672</c:v>
                </c:pt>
                <c:pt idx="156">
                  <c:v>162.37823004693672</c:v>
                </c:pt>
                <c:pt idx="157">
                  <c:v>163.37823004693672</c:v>
                </c:pt>
                <c:pt idx="158">
                  <c:v>164.37823004693672</c:v>
                </c:pt>
                <c:pt idx="159">
                  <c:v>165.37823004693672</c:v>
                </c:pt>
                <c:pt idx="160">
                  <c:v>166.37823004693672</c:v>
                </c:pt>
                <c:pt idx="161">
                  <c:v>167.37823004693672</c:v>
                </c:pt>
                <c:pt idx="162">
                  <c:v>168.37823004693672</c:v>
                </c:pt>
                <c:pt idx="163">
                  <c:v>169.37823004693672</c:v>
                </c:pt>
                <c:pt idx="164">
                  <c:v>170.37823004693672</c:v>
                </c:pt>
                <c:pt idx="165">
                  <c:v>171.37823004693672</c:v>
                </c:pt>
                <c:pt idx="166">
                  <c:v>172.37823004693672</c:v>
                </c:pt>
                <c:pt idx="167">
                  <c:v>173.37823004693672</c:v>
                </c:pt>
                <c:pt idx="168">
                  <c:v>174.37823004693672</c:v>
                </c:pt>
                <c:pt idx="169">
                  <c:v>175.37823004693672</c:v>
                </c:pt>
                <c:pt idx="170">
                  <c:v>176.37823004693672</c:v>
                </c:pt>
                <c:pt idx="171">
                  <c:v>177.37823004693672</c:v>
                </c:pt>
                <c:pt idx="172">
                  <c:v>178.37823004693672</c:v>
                </c:pt>
                <c:pt idx="173">
                  <c:v>179.37823004693672</c:v>
                </c:pt>
                <c:pt idx="174">
                  <c:v>180.37823004693672</c:v>
                </c:pt>
                <c:pt idx="175">
                  <c:v>181.37823004693672</c:v>
                </c:pt>
                <c:pt idx="176">
                  <c:v>182.37823004693672</c:v>
                </c:pt>
                <c:pt idx="177">
                  <c:v>183.37823004693672</c:v>
                </c:pt>
                <c:pt idx="178">
                  <c:v>184.37823004693672</c:v>
                </c:pt>
                <c:pt idx="179">
                  <c:v>185.37823004693672</c:v>
                </c:pt>
                <c:pt idx="180">
                  <c:v>186.37823004693672</c:v>
                </c:pt>
                <c:pt idx="181">
                  <c:v>187.37823004693672</c:v>
                </c:pt>
                <c:pt idx="182">
                  <c:v>188.37823004693672</c:v>
                </c:pt>
                <c:pt idx="183">
                  <c:v>189.37823004693672</c:v>
                </c:pt>
                <c:pt idx="184">
                  <c:v>190.37823004693672</c:v>
                </c:pt>
                <c:pt idx="185">
                  <c:v>191.37823004693672</c:v>
                </c:pt>
                <c:pt idx="186">
                  <c:v>192.37823004693672</c:v>
                </c:pt>
                <c:pt idx="187">
                  <c:v>193.37823004693672</c:v>
                </c:pt>
                <c:pt idx="188">
                  <c:v>194.37823004693672</c:v>
                </c:pt>
                <c:pt idx="189">
                  <c:v>195.37823004693672</c:v>
                </c:pt>
                <c:pt idx="190">
                  <c:v>196.37823004693672</c:v>
                </c:pt>
                <c:pt idx="191">
                  <c:v>197.37823004693672</c:v>
                </c:pt>
                <c:pt idx="192">
                  <c:v>198.37823004693672</c:v>
                </c:pt>
                <c:pt idx="193">
                  <c:v>199.37823004693672</c:v>
                </c:pt>
                <c:pt idx="194">
                  <c:v>200.37823004693672</c:v>
                </c:pt>
                <c:pt idx="195">
                  <c:v>201.37823004693672</c:v>
                </c:pt>
                <c:pt idx="196">
                  <c:v>202.37823004693672</c:v>
                </c:pt>
                <c:pt idx="197">
                  <c:v>203.37823004693672</c:v>
                </c:pt>
                <c:pt idx="198">
                  <c:v>204.37823004693672</c:v>
                </c:pt>
                <c:pt idx="199">
                  <c:v>205.37823004693672</c:v>
                </c:pt>
                <c:pt idx="200">
                  <c:v>206.37823004693672</c:v>
                </c:pt>
                <c:pt idx="201">
                  <c:v>207.37823004693672</c:v>
                </c:pt>
                <c:pt idx="202">
                  <c:v>208.37823004693672</c:v>
                </c:pt>
                <c:pt idx="203">
                  <c:v>209.37823004693672</c:v>
                </c:pt>
                <c:pt idx="204">
                  <c:v>210.37823004693672</c:v>
                </c:pt>
                <c:pt idx="205">
                  <c:v>211.37823004693672</c:v>
                </c:pt>
                <c:pt idx="206">
                  <c:v>212.37823004693672</c:v>
                </c:pt>
                <c:pt idx="207">
                  <c:v>213.37823004693672</c:v>
                </c:pt>
                <c:pt idx="208">
                  <c:v>214.37823004693672</c:v>
                </c:pt>
                <c:pt idx="209">
                  <c:v>215.37823004693672</c:v>
                </c:pt>
                <c:pt idx="210">
                  <c:v>216.37823004693672</c:v>
                </c:pt>
                <c:pt idx="211">
                  <c:v>217.37823004693672</c:v>
                </c:pt>
                <c:pt idx="212">
                  <c:v>218.37823004693672</c:v>
                </c:pt>
                <c:pt idx="213">
                  <c:v>219.37823004693672</c:v>
                </c:pt>
                <c:pt idx="214">
                  <c:v>220.37823004693672</c:v>
                </c:pt>
                <c:pt idx="215">
                  <c:v>221.37823004693672</c:v>
                </c:pt>
                <c:pt idx="216">
                  <c:v>222.37823004693672</c:v>
                </c:pt>
                <c:pt idx="217">
                  <c:v>223.37823004693672</c:v>
                </c:pt>
                <c:pt idx="218">
                  <c:v>224.37823004693672</c:v>
                </c:pt>
                <c:pt idx="219">
                  <c:v>225.37823004693672</c:v>
                </c:pt>
                <c:pt idx="220">
                  <c:v>226.37823004693672</c:v>
                </c:pt>
                <c:pt idx="221">
                  <c:v>227.37823004693672</c:v>
                </c:pt>
                <c:pt idx="222">
                  <c:v>228.37823004693672</c:v>
                </c:pt>
                <c:pt idx="223">
                  <c:v>229.37823004693672</c:v>
                </c:pt>
                <c:pt idx="224">
                  <c:v>230.37823004693672</c:v>
                </c:pt>
                <c:pt idx="225">
                  <c:v>231.37823004693672</c:v>
                </c:pt>
                <c:pt idx="226">
                  <c:v>232.37823004693672</c:v>
                </c:pt>
                <c:pt idx="227">
                  <c:v>233.37823004693672</c:v>
                </c:pt>
                <c:pt idx="228">
                  <c:v>234.37823004693672</c:v>
                </c:pt>
                <c:pt idx="229">
                  <c:v>235.37823004693672</c:v>
                </c:pt>
                <c:pt idx="230">
                  <c:v>236.37823004693672</c:v>
                </c:pt>
                <c:pt idx="231">
                  <c:v>237.37823004693672</c:v>
                </c:pt>
                <c:pt idx="232">
                  <c:v>238.37823004693672</c:v>
                </c:pt>
                <c:pt idx="233">
                  <c:v>239.37823004693672</c:v>
                </c:pt>
                <c:pt idx="234">
                  <c:v>240.37823004693672</c:v>
                </c:pt>
                <c:pt idx="235">
                  <c:v>241.37823004693672</c:v>
                </c:pt>
                <c:pt idx="236">
                  <c:v>242.37823004693672</c:v>
                </c:pt>
                <c:pt idx="237">
                  <c:v>243.37823004693672</c:v>
                </c:pt>
                <c:pt idx="238">
                  <c:v>244.37823004693672</c:v>
                </c:pt>
                <c:pt idx="239">
                  <c:v>245.37823004693672</c:v>
                </c:pt>
                <c:pt idx="240">
                  <c:v>246.37823004693672</c:v>
                </c:pt>
                <c:pt idx="241">
                  <c:v>247.37823004693672</c:v>
                </c:pt>
                <c:pt idx="242">
                  <c:v>248.37823004693672</c:v>
                </c:pt>
                <c:pt idx="243">
                  <c:v>249.37823004693672</c:v>
                </c:pt>
                <c:pt idx="244">
                  <c:v>250.37823004693672</c:v>
                </c:pt>
                <c:pt idx="245">
                  <c:v>251.37823004693672</c:v>
                </c:pt>
                <c:pt idx="246">
                  <c:v>252.37823004693672</c:v>
                </c:pt>
                <c:pt idx="247">
                  <c:v>253.37823004693672</c:v>
                </c:pt>
                <c:pt idx="248">
                  <c:v>254.37823004693672</c:v>
                </c:pt>
                <c:pt idx="249">
                  <c:v>255.37823004693672</c:v>
                </c:pt>
                <c:pt idx="250">
                  <c:v>256.37823004693672</c:v>
                </c:pt>
                <c:pt idx="251">
                  <c:v>257.37823004693672</c:v>
                </c:pt>
                <c:pt idx="252">
                  <c:v>258.37823004693672</c:v>
                </c:pt>
                <c:pt idx="253">
                  <c:v>259.37823004693672</c:v>
                </c:pt>
                <c:pt idx="254">
                  <c:v>260.37823004693672</c:v>
                </c:pt>
                <c:pt idx="255">
                  <c:v>261.37823004693672</c:v>
                </c:pt>
                <c:pt idx="256">
                  <c:v>262.37823004693672</c:v>
                </c:pt>
                <c:pt idx="257">
                  <c:v>263.37823004693672</c:v>
                </c:pt>
                <c:pt idx="258">
                  <c:v>264.37823004693672</c:v>
                </c:pt>
                <c:pt idx="259">
                  <c:v>265.37823004693672</c:v>
                </c:pt>
                <c:pt idx="260">
                  <c:v>266.37823004693672</c:v>
                </c:pt>
                <c:pt idx="261">
                  <c:v>267.37823004693672</c:v>
                </c:pt>
                <c:pt idx="262">
                  <c:v>268.37823004693672</c:v>
                </c:pt>
                <c:pt idx="263">
                  <c:v>269.37823004693672</c:v>
                </c:pt>
                <c:pt idx="264">
                  <c:v>270.37823004693672</c:v>
                </c:pt>
                <c:pt idx="265">
                  <c:v>271.37823004693672</c:v>
                </c:pt>
                <c:pt idx="266">
                  <c:v>272.37823004693672</c:v>
                </c:pt>
                <c:pt idx="267">
                  <c:v>273.37823004693672</c:v>
                </c:pt>
                <c:pt idx="268">
                  <c:v>274.37823004693672</c:v>
                </c:pt>
                <c:pt idx="269">
                  <c:v>275.37823004693672</c:v>
                </c:pt>
                <c:pt idx="270">
                  <c:v>276.37823004693672</c:v>
                </c:pt>
                <c:pt idx="271">
                  <c:v>277.37823004693672</c:v>
                </c:pt>
                <c:pt idx="272">
                  <c:v>278.37823004693672</c:v>
                </c:pt>
                <c:pt idx="273">
                  <c:v>279.37823004693672</c:v>
                </c:pt>
                <c:pt idx="274">
                  <c:v>280.37823004693672</c:v>
                </c:pt>
                <c:pt idx="275">
                  <c:v>281.37823004693672</c:v>
                </c:pt>
                <c:pt idx="276">
                  <c:v>282.37823004693672</c:v>
                </c:pt>
                <c:pt idx="277">
                  <c:v>283.37823004693672</c:v>
                </c:pt>
                <c:pt idx="278">
                  <c:v>284.37823004693672</c:v>
                </c:pt>
                <c:pt idx="279">
                  <c:v>285.37823004693672</c:v>
                </c:pt>
                <c:pt idx="280">
                  <c:v>286.37823004693672</c:v>
                </c:pt>
                <c:pt idx="281">
                  <c:v>287.37823004693672</c:v>
                </c:pt>
                <c:pt idx="282">
                  <c:v>288.37823004693672</c:v>
                </c:pt>
                <c:pt idx="283">
                  <c:v>289.37823004693672</c:v>
                </c:pt>
                <c:pt idx="284">
                  <c:v>290.37823004693672</c:v>
                </c:pt>
                <c:pt idx="285">
                  <c:v>291.37823004693672</c:v>
                </c:pt>
                <c:pt idx="286">
                  <c:v>292.37823004693672</c:v>
                </c:pt>
                <c:pt idx="287">
                  <c:v>293.37823004693672</c:v>
                </c:pt>
                <c:pt idx="288">
                  <c:v>294.37823004693672</c:v>
                </c:pt>
                <c:pt idx="289">
                  <c:v>295.37823004693672</c:v>
                </c:pt>
                <c:pt idx="290">
                  <c:v>296.37823004693672</c:v>
                </c:pt>
                <c:pt idx="291">
                  <c:v>297.37823004693672</c:v>
                </c:pt>
                <c:pt idx="292">
                  <c:v>298.37823004693672</c:v>
                </c:pt>
                <c:pt idx="293">
                  <c:v>299.37823004693672</c:v>
                </c:pt>
                <c:pt idx="294">
                  <c:v>300.37823004693672</c:v>
                </c:pt>
                <c:pt idx="295">
                  <c:v>301.37823004693672</c:v>
                </c:pt>
                <c:pt idx="296">
                  <c:v>302.37823004693672</c:v>
                </c:pt>
                <c:pt idx="297">
                  <c:v>303.37823004693672</c:v>
                </c:pt>
                <c:pt idx="298">
                  <c:v>304.37823004693672</c:v>
                </c:pt>
                <c:pt idx="299">
                  <c:v>305.37823004693672</c:v>
                </c:pt>
                <c:pt idx="300">
                  <c:v>306.37823004693672</c:v>
                </c:pt>
                <c:pt idx="301">
                  <c:v>307.37823004693672</c:v>
                </c:pt>
                <c:pt idx="302">
                  <c:v>308.37823004693672</c:v>
                </c:pt>
                <c:pt idx="303">
                  <c:v>309.37823004693672</c:v>
                </c:pt>
                <c:pt idx="304">
                  <c:v>310.37823004693672</c:v>
                </c:pt>
                <c:pt idx="305">
                  <c:v>311.37823004693672</c:v>
                </c:pt>
                <c:pt idx="306">
                  <c:v>312.37823004693672</c:v>
                </c:pt>
                <c:pt idx="307">
                  <c:v>313.37823004693672</c:v>
                </c:pt>
                <c:pt idx="308">
                  <c:v>314.37823004693672</c:v>
                </c:pt>
                <c:pt idx="309">
                  <c:v>315.37823004693672</c:v>
                </c:pt>
                <c:pt idx="310">
                  <c:v>316.37823004693672</c:v>
                </c:pt>
                <c:pt idx="311">
                  <c:v>317.37823004693672</c:v>
                </c:pt>
                <c:pt idx="312">
                  <c:v>318.37823004693672</c:v>
                </c:pt>
                <c:pt idx="313">
                  <c:v>319.37823004693672</c:v>
                </c:pt>
                <c:pt idx="314">
                  <c:v>320.37823004693672</c:v>
                </c:pt>
                <c:pt idx="315">
                  <c:v>321.37823004693672</c:v>
                </c:pt>
                <c:pt idx="316">
                  <c:v>322.37823004693672</c:v>
                </c:pt>
                <c:pt idx="317">
                  <c:v>323.37823004693672</c:v>
                </c:pt>
                <c:pt idx="318">
                  <c:v>324.37823004693672</c:v>
                </c:pt>
                <c:pt idx="319">
                  <c:v>325.37823004693672</c:v>
                </c:pt>
                <c:pt idx="320">
                  <c:v>326.37823004693672</c:v>
                </c:pt>
                <c:pt idx="321">
                  <c:v>327.37823004693672</c:v>
                </c:pt>
                <c:pt idx="322">
                  <c:v>328.37823004693672</c:v>
                </c:pt>
                <c:pt idx="323">
                  <c:v>329.37823004693672</c:v>
                </c:pt>
                <c:pt idx="324">
                  <c:v>330.37823004693672</c:v>
                </c:pt>
                <c:pt idx="325">
                  <c:v>331.37823004693672</c:v>
                </c:pt>
                <c:pt idx="326">
                  <c:v>332.37823004693672</c:v>
                </c:pt>
                <c:pt idx="327">
                  <c:v>333.37823004693672</c:v>
                </c:pt>
                <c:pt idx="328">
                  <c:v>334.37823004693672</c:v>
                </c:pt>
                <c:pt idx="329">
                  <c:v>335.37823004693672</c:v>
                </c:pt>
                <c:pt idx="330">
                  <c:v>336.37823004693672</c:v>
                </c:pt>
                <c:pt idx="331">
                  <c:v>337.37823004693672</c:v>
                </c:pt>
                <c:pt idx="332">
                  <c:v>338.37823004693672</c:v>
                </c:pt>
                <c:pt idx="333">
                  <c:v>339.37823004693672</c:v>
                </c:pt>
                <c:pt idx="334">
                  <c:v>340.37823004693672</c:v>
                </c:pt>
                <c:pt idx="335">
                  <c:v>341.37823004693672</c:v>
                </c:pt>
                <c:pt idx="336">
                  <c:v>342.37823004693672</c:v>
                </c:pt>
                <c:pt idx="337">
                  <c:v>343.37823004693672</c:v>
                </c:pt>
                <c:pt idx="338">
                  <c:v>344.37823004693672</c:v>
                </c:pt>
                <c:pt idx="339">
                  <c:v>345.37823004693672</c:v>
                </c:pt>
                <c:pt idx="340">
                  <c:v>346.37823004693672</c:v>
                </c:pt>
                <c:pt idx="341">
                  <c:v>347.37823004693672</c:v>
                </c:pt>
                <c:pt idx="342">
                  <c:v>348.37823004693672</c:v>
                </c:pt>
                <c:pt idx="343">
                  <c:v>349.37823004693672</c:v>
                </c:pt>
                <c:pt idx="344">
                  <c:v>350.37823004693672</c:v>
                </c:pt>
                <c:pt idx="345">
                  <c:v>351.37823004693672</c:v>
                </c:pt>
                <c:pt idx="346">
                  <c:v>352.37823004693672</c:v>
                </c:pt>
                <c:pt idx="347">
                  <c:v>353.37823004693672</c:v>
                </c:pt>
                <c:pt idx="348">
                  <c:v>354.37823004693672</c:v>
                </c:pt>
                <c:pt idx="349">
                  <c:v>355.37823004693672</c:v>
                </c:pt>
                <c:pt idx="350">
                  <c:v>356.37823004693672</c:v>
                </c:pt>
                <c:pt idx="351">
                  <c:v>357.37823004693672</c:v>
                </c:pt>
                <c:pt idx="352">
                  <c:v>358.37823004693672</c:v>
                </c:pt>
                <c:pt idx="353">
                  <c:v>359.37823004693672</c:v>
                </c:pt>
                <c:pt idx="354">
                  <c:v>360.37823004693672</c:v>
                </c:pt>
                <c:pt idx="355">
                  <c:v>361.37823004693672</c:v>
                </c:pt>
                <c:pt idx="356">
                  <c:v>362.37823004693672</c:v>
                </c:pt>
                <c:pt idx="357">
                  <c:v>363.37823004693672</c:v>
                </c:pt>
                <c:pt idx="358">
                  <c:v>364.37823004693672</c:v>
                </c:pt>
                <c:pt idx="359">
                  <c:v>365.37823004693672</c:v>
                </c:pt>
                <c:pt idx="360">
                  <c:v>366.37823004693672</c:v>
                </c:pt>
                <c:pt idx="361">
                  <c:v>367.37823004693672</c:v>
                </c:pt>
                <c:pt idx="362">
                  <c:v>368.37823004693672</c:v>
                </c:pt>
                <c:pt idx="363">
                  <c:v>369.37823004693672</c:v>
                </c:pt>
                <c:pt idx="364">
                  <c:v>370.37823004693672</c:v>
                </c:pt>
              </c:numCache>
            </c:numRef>
          </c:xVal>
          <c:yVal>
            <c:numRef>
              <c:f>'3ni'!$M$6:$M$370</c:f>
              <c:numCache>
                <c:formatCode>0.00E+00</c:formatCode>
                <c:ptCount val="365"/>
                <c:pt idx="0">
                  <c:v>6.0300967104199903E-2</c:v>
                </c:pt>
                <c:pt idx="1">
                  <c:v>-0.1089827898318</c:v>
                </c:pt>
                <c:pt idx="2">
                  <c:v>-0.28402538069079902</c:v>
                </c:pt>
                <c:pt idx="3">
                  <c:v>-0.36656763968519901</c:v>
                </c:pt>
                <c:pt idx="4">
                  <c:v>-0.34309603453299897</c:v>
                </c:pt>
                <c:pt idx="5">
                  <c:v>-0.20486026990780001</c:v>
                </c:pt>
                <c:pt idx="6">
                  <c:v>-1.6005597021E-2</c:v>
                </c:pt>
                <c:pt idx="7">
                  <c:v>0.1758389976228</c:v>
                </c:pt>
                <c:pt idx="8">
                  <c:v>0.32070455541460002</c:v>
                </c:pt>
                <c:pt idx="9">
                  <c:v>0.400224221139999</c:v>
                </c:pt>
                <c:pt idx="10">
                  <c:v>0.33428236242199999</c:v>
                </c:pt>
                <c:pt idx="11">
                  <c:v>0.19440038409659999</c:v>
                </c:pt>
                <c:pt idx="12">
                  <c:v>3.6542013148999901E-2</c:v>
                </c:pt>
                <c:pt idx="13">
                  <c:v>-0.1246664396176</c:v>
                </c:pt>
                <c:pt idx="14">
                  <c:v>-0.26449049893260002</c:v>
                </c:pt>
                <c:pt idx="15">
                  <c:v>-0.40840482789280003</c:v>
                </c:pt>
                <c:pt idx="16">
                  <c:v>-0.4019971377364</c:v>
                </c:pt>
                <c:pt idx="17">
                  <c:v>-0.25925298669999902</c:v>
                </c:pt>
                <c:pt idx="18">
                  <c:v>-6.6903944246199901E-2</c:v>
                </c:pt>
                <c:pt idx="19">
                  <c:v>0.15809567860099999</c:v>
                </c:pt>
                <c:pt idx="20">
                  <c:v>0.35872315994620002</c:v>
                </c:pt>
                <c:pt idx="21">
                  <c:v>0.50444457251599994</c:v>
                </c:pt>
                <c:pt idx="22">
                  <c:v>0.52650023973299998</c:v>
                </c:pt>
                <c:pt idx="23">
                  <c:v>0.39500685860040002</c:v>
                </c:pt>
                <c:pt idx="24">
                  <c:v>0.2044477923736</c:v>
                </c:pt>
                <c:pt idx="25">
                  <c:v>1.93281756692E-2</c:v>
                </c:pt>
                <c:pt idx="26">
                  <c:v>-0.15205875011100001</c:v>
                </c:pt>
                <c:pt idx="27">
                  <c:v>-0.29335129277299898</c:v>
                </c:pt>
                <c:pt idx="28">
                  <c:v>-0.38262523708480001</c:v>
                </c:pt>
                <c:pt idx="29">
                  <c:v>-0.34633827145719998</c:v>
                </c:pt>
                <c:pt idx="30">
                  <c:v>-0.16230570231200001</c:v>
                </c:pt>
                <c:pt idx="31">
                  <c:v>2.1257859770200001E-2</c:v>
                </c:pt>
                <c:pt idx="32">
                  <c:v>0.2232832940218</c:v>
                </c:pt>
                <c:pt idx="33">
                  <c:v>0.361943488837</c:v>
                </c:pt>
                <c:pt idx="34">
                  <c:v>0.38185708929419998</c:v>
                </c:pt>
                <c:pt idx="35">
                  <c:v>0.27615460438259998</c:v>
                </c:pt>
                <c:pt idx="36">
                  <c:v>0.112010366453799</c:v>
                </c:pt>
                <c:pt idx="37">
                  <c:v>-5.9239962139599998E-2</c:v>
                </c:pt>
                <c:pt idx="38">
                  <c:v>-0.22878886980259899</c:v>
                </c:pt>
                <c:pt idx="39">
                  <c:v>-0.36516142443819999</c:v>
                </c:pt>
                <c:pt idx="40">
                  <c:v>-0.50412937990280005</c:v>
                </c:pt>
                <c:pt idx="41">
                  <c:v>-0.4713148667664</c:v>
                </c:pt>
                <c:pt idx="42">
                  <c:v>-0.29340456503119999</c:v>
                </c:pt>
                <c:pt idx="43">
                  <c:v>-7.8988113245199998E-2</c:v>
                </c:pt>
                <c:pt idx="44">
                  <c:v>0.15528116832960001</c:v>
                </c:pt>
                <c:pt idx="45">
                  <c:v>0.36196161564859902</c:v>
                </c:pt>
                <c:pt idx="46">
                  <c:v>0.4926209339332</c:v>
                </c:pt>
                <c:pt idx="47">
                  <c:v>0.47122258861720001</c:v>
                </c:pt>
                <c:pt idx="48">
                  <c:v>0.3348080233722</c:v>
                </c:pt>
                <c:pt idx="49">
                  <c:v>0.15071507570920001</c:v>
                </c:pt>
                <c:pt idx="50">
                  <c:v>-4.1287681000799901E-2</c:v>
                </c:pt>
                <c:pt idx="51">
                  <c:v>-0.207244474765999</c:v>
                </c:pt>
                <c:pt idx="52">
                  <c:v>-0.33533354119339998</c:v>
                </c:pt>
                <c:pt idx="53">
                  <c:v>-0.40626884712540001</c:v>
                </c:pt>
                <c:pt idx="54">
                  <c:v>-0.30145274664880001</c:v>
                </c:pt>
                <c:pt idx="55">
                  <c:v>-0.122838310964999</c:v>
                </c:pt>
                <c:pt idx="56">
                  <c:v>5.9255885983800001E-2</c:v>
                </c:pt>
                <c:pt idx="57">
                  <c:v>0.23070458710399999</c:v>
                </c:pt>
                <c:pt idx="58">
                  <c:v>0.36057170039440001</c:v>
                </c:pt>
                <c:pt idx="59">
                  <c:v>0.35538179652480001</c:v>
                </c:pt>
                <c:pt idx="60">
                  <c:v>0.233109018312399</c:v>
                </c:pt>
                <c:pt idx="61">
                  <c:v>7.9645605453199902E-2</c:v>
                </c:pt>
                <c:pt idx="62">
                  <c:v>-9.8794956587999902E-2</c:v>
                </c:pt>
                <c:pt idx="63">
                  <c:v>-0.25373420959939902</c:v>
                </c:pt>
                <c:pt idx="64">
                  <c:v>-0.4203121536844</c:v>
                </c:pt>
                <c:pt idx="65">
                  <c:v>-0.47998925881560001</c:v>
                </c:pt>
                <c:pt idx="66">
                  <c:v>-0.39531891118939899</c:v>
                </c:pt>
                <c:pt idx="67">
                  <c:v>-0.21850067615499999</c:v>
                </c:pt>
                <c:pt idx="68">
                  <c:v>-7.8177227185999894E-3</c:v>
                </c:pt>
                <c:pt idx="69">
                  <c:v>0.22127000940220001</c:v>
                </c:pt>
                <c:pt idx="70">
                  <c:v>0.41270417474240001</c:v>
                </c:pt>
                <c:pt idx="71">
                  <c:v>0.51892117683679995</c:v>
                </c:pt>
                <c:pt idx="72">
                  <c:v>0.46365891161860001</c:v>
                </c:pt>
                <c:pt idx="73">
                  <c:v>0.30630964011</c:v>
                </c:pt>
                <c:pt idx="74">
                  <c:v>0.11678836848019999</c:v>
                </c:pt>
                <c:pt idx="75">
                  <c:v>-7.3239917223199905E-2</c:v>
                </c:pt>
                <c:pt idx="76">
                  <c:v>-0.23715908366919999</c:v>
                </c:pt>
                <c:pt idx="77">
                  <c:v>-0.35341488331359899</c:v>
                </c:pt>
                <c:pt idx="78">
                  <c:v>-0.39905926601500002</c:v>
                </c:pt>
                <c:pt idx="79">
                  <c:v>-0.27860738601500001</c:v>
                </c:pt>
                <c:pt idx="80">
                  <c:v>-9.8032873936399895E-2</c:v>
                </c:pt>
                <c:pt idx="81">
                  <c:v>8.5037343818800001E-2</c:v>
                </c:pt>
                <c:pt idx="82">
                  <c:v>0.24966125947760001</c:v>
                </c:pt>
                <c:pt idx="83">
                  <c:v>0.35207123768999898</c:v>
                </c:pt>
                <c:pt idx="84">
                  <c:v>0.32113397497739998</c:v>
                </c:pt>
                <c:pt idx="85">
                  <c:v>0.19291643113359999</c:v>
                </c:pt>
                <c:pt idx="86">
                  <c:v>4.0194121008600002E-2</c:v>
                </c:pt>
                <c:pt idx="87">
                  <c:v>-0.12828869727019901</c:v>
                </c:pt>
                <c:pt idx="88">
                  <c:v>-0.28532419727019898</c:v>
                </c:pt>
                <c:pt idx="89">
                  <c:v>-0.4418100659336</c:v>
                </c:pt>
                <c:pt idx="90">
                  <c:v>-0.49266607349239999</c:v>
                </c:pt>
                <c:pt idx="91">
                  <c:v>-0.38993274985100002</c:v>
                </c:pt>
                <c:pt idx="92">
                  <c:v>-0.20987087995259901</c:v>
                </c:pt>
                <c:pt idx="93">
                  <c:v>1.44461543182E-2</c:v>
                </c:pt>
                <c:pt idx="94">
                  <c:v>0.23459522420459999</c:v>
                </c:pt>
                <c:pt idx="95">
                  <c:v>0.412036335438</c:v>
                </c:pt>
                <c:pt idx="96">
                  <c:v>0.50252894337800003</c:v>
                </c:pt>
                <c:pt idx="97">
                  <c:v>0.4170902706438</c:v>
                </c:pt>
                <c:pt idx="98">
                  <c:v>0.25378751304879998</c:v>
                </c:pt>
                <c:pt idx="99">
                  <c:v>7.9511763048800005E-2</c:v>
                </c:pt>
                <c:pt idx="100">
                  <c:v>-0.107013136976599</c:v>
                </c:pt>
                <c:pt idx="101">
                  <c:v>-0.262186012329999</c:v>
                </c:pt>
                <c:pt idx="102">
                  <c:v>-0.4017785024612</c:v>
                </c:pt>
                <c:pt idx="103">
                  <c:v>-0.38948814017379901</c:v>
                </c:pt>
                <c:pt idx="104">
                  <c:v>-0.248142220173799</c:v>
                </c:pt>
                <c:pt idx="105">
                  <c:v>-7.6513544330999897E-2</c:v>
                </c:pt>
                <c:pt idx="106">
                  <c:v>0.1089170572988</c:v>
                </c:pt>
                <c:pt idx="107">
                  <c:v>0.2756189139122</c:v>
                </c:pt>
                <c:pt idx="108">
                  <c:v>0.37203731391220002</c:v>
                </c:pt>
                <c:pt idx="109">
                  <c:v>0.33786809710979998</c:v>
                </c:pt>
                <c:pt idx="110">
                  <c:v>0.20815225092860001</c:v>
                </c:pt>
                <c:pt idx="111">
                  <c:v>4.5924182827600003E-2</c:v>
                </c:pt>
                <c:pt idx="112">
                  <c:v>-0.1196029990206</c:v>
                </c:pt>
                <c:pt idx="113">
                  <c:v>-0.2590953108406</c:v>
                </c:pt>
                <c:pt idx="114">
                  <c:v>-0.41118474841879998</c:v>
                </c:pt>
                <c:pt idx="115">
                  <c:v>-0.45865896436679898</c:v>
                </c:pt>
                <c:pt idx="116">
                  <c:v>-0.35859820436680001</c:v>
                </c:pt>
                <c:pt idx="117">
                  <c:v>-0.177648604366799</c:v>
                </c:pt>
                <c:pt idx="118">
                  <c:v>3.67916117354E-2</c:v>
                </c:pt>
                <c:pt idx="119">
                  <c:v>0.24691680182199999</c:v>
                </c:pt>
                <c:pt idx="120">
                  <c:v>0.405190408058</c:v>
                </c:pt>
                <c:pt idx="121">
                  <c:v>0.46110187101259997</c:v>
                </c:pt>
                <c:pt idx="122">
                  <c:v>0.36171749924579899</c:v>
                </c:pt>
                <c:pt idx="123">
                  <c:v>0.18970607420659999</c:v>
                </c:pt>
                <c:pt idx="124">
                  <c:v>1.8013117974200001E-2</c:v>
                </c:pt>
                <c:pt idx="125">
                  <c:v>-0.14023304528899899</c:v>
                </c:pt>
                <c:pt idx="126">
                  <c:v>-0.27082320110079899</c:v>
                </c:pt>
                <c:pt idx="127">
                  <c:v>-0.394009084472</c:v>
                </c:pt>
                <c:pt idx="128">
                  <c:v>-0.37276855352159999</c:v>
                </c:pt>
                <c:pt idx="129">
                  <c:v>-0.25840705862300001</c:v>
                </c:pt>
                <c:pt idx="130">
                  <c:v>-9.7308919961399898E-2</c:v>
                </c:pt>
                <c:pt idx="131">
                  <c:v>8.5091615160600001E-2</c:v>
                </c:pt>
                <c:pt idx="132">
                  <c:v>0.2441781160624</c:v>
                </c:pt>
                <c:pt idx="133">
                  <c:v>0.33667146920079899</c:v>
                </c:pt>
                <c:pt idx="134">
                  <c:v>0.31103747258980002</c:v>
                </c:pt>
                <c:pt idx="135">
                  <c:v>0.19338195418019999</c:v>
                </c:pt>
                <c:pt idx="136">
                  <c:v>3.1709448976199997E-2</c:v>
                </c:pt>
                <c:pt idx="137">
                  <c:v>-0.12798783653079901</c:v>
                </c:pt>
                <c:pt idx="138">
                  <c:v>-0.23691725486659901</c:v>
                </c:pt>
                <c:pt idx="139">
                  <c:v>-0.40433920772839999</c:v>
                </c:pt>
                <c:pt idx="140">
                  <c:v>-0.43047730178179899</c:v>
                </c:pt>
                <c:pt idx="141">
                  <c:v>-0.32781147429700003</c:v>
                </c:pt>
                <c:pt idx="142">
                  <c:v>-0.15811314209159899</c:v>
                </c:pt>
                <c:pt idx="143">
                  <c:v>4.5620216836600003E-2</c:v>
                </c:pt>
                <c:pt idx="144">
                  <c:v>0.24208257676860001</c:v>
                </c:pt>
                <c:pt idx="145">
                  <c:v>0.395818962716599</c:v>
                </c:pt>
                <c:pt idx="146">
                  <c:v>0.45970104859200001</c:v>
                </c:pt>
                <c:pt idx="147">
                  <c:v>0.36348528067340002</c:v>
                </c:pt>
                <c:pt idx="148">
                  <c:v>0.211036893114599</c:v>
                </c:pt>
                <c:pt idx="149">
                  <c:v>5.0177588976599997E-2</c:v>
                </c:pt>
                <c:pt idx="150">
                  <c:v>-0.107706111333599</c:v>
                </c:pt>
                <c:pt idx="151">
                  <c:v>-0.23919842586939999</c:v>
                </c:pt>
                <c:pt idx="152">
                  <c:v>-0.372837137585599</c:v>
                </c:pt>
                <c:pt idx="153">
                  <c:v>-0.35758753917959901</c:v>
                </c:pt>
                <c:pt idx="154">
                  <c:v>-0.239979198298199</c:v>
                </c:pt>
                <c:pt idx="155">
                  <c:v>-8.2031798089999899E-2</c:v>
                </c:pt>
                <c:pt idx="156">
                  <c:v>8.9280157710599994E-2</c:v>
                </c:pt>
                <c:pt idx="157">
                  <c:v>0.24374121970480001</c:v>
                </c:pt>
                <c:pt idx="158">
                  <c:v>0.34183126675519998</c:v>
                </c:pt>
                <c:pt idx="159">
                  <c:v>0.31092254266980002</c:v>
                </c:pt>
                <c:pt idx="160">
                  <c:v>0.19413678731619999</c:v>
                </c:pt>
                <c:pt idx="161">
                  <c:v>4.2051235785600001E-2</c:v>
                </c:pt>
                <c:pt idx="162">
                  <c:v>-0.103885875285999</c:v>
                </c:pt>
                <c:pt idx="163">
                  <c:v>-0.2276228888224</c:v>
                </c:pt>
                <c:pt idx="164">
                  <c:v>-0.36267805653219998</c:v>
                </c:pt>
                <c:pt idx="165">
                  <c:v>-0.39561593226160002</c:v>
                </c:pt>
                <c:pt idx="166">
                  <c:v>-0.302749521753999</c:v>
                </c:pt>
                <c:pt idx="167">
                  <c:v>-0.13746571808300001</c:v>
                </c:pt>
                <c:pt idx="168">
                  <c:v>5.87995045496E-2</c:v>
                </c:pt>
                <c:pt idx="169">
                  <c:v>0.25097002013159903</c:v>
                </c:pt>
                <c:pt idx="170">
                  <c:v>0.39230711279340003</c:v>
                </c:pt>
                <c:pt idx="171">
                  <c:v>0.43650902322099999</c:v>
                </c:pt>
                <c:pt idx="172">
                  <c:v>0.348719501289599</c:v>
                </c:pt>
                <c:pt idx="173">
                  <c:v>0.1966631477702</c:v>
                </c:pt>
                <c:pt idx="174">
                  <c:v>4.0618083051200002E-2</c:v>
                </c:pt>
                <c:pt idx="175">
                  <c:v>-0.110287730148</c:v>
                </c:pt>
                <c:pt idx="176">
                  <c:v>-0.23935196561819899</c:v>
                </c:pt>
                <c:pt idx="177">
                  <c:v>-0.37023975311820001</c:v>
                </c:pt>
                <c:pt idx="178">
                  <c:v>-0.35030242380319998</c:v>
                </c:pt>
                <c:pt idx="179">
                  <c:v>-0.235106587012199</c:v>
                </c:pt>
                <c:pt idx="180">
                  <c:v>-7.55513239033999E-2</c:v>
                </c:pt>
                <c:pt idx="181">
                  <c:v>9.8353681219600003E-2</c:v>
                </c:pt>
                <c:pt idx="182">
                  <c:v>0.26427171064779997</c:v>
                </c:pt>
                <c:pt idx="183">
                  <c:v>0.3724515202466</c:v>
                </c:pt>
                <c:pt idx="184">
                  <c:v>0.36457004957319999</c:v>
                </c:pt>
                <c:pt idx="185">
                  <c:v>0.24508498590219999</c:v>
                </c:pt>
                <c:pt idx="186">
                  <c:v>8.6947005277600006E-2</c:v>
                </c:pt>
                <c:pt idx="187">
                  <c:v>-6.1906119113599903E-2</c:v>
                </c:pt>
                <c:pt idx="188">
                  <c:v>-0.19607738625439899</c:v>
                </c:pt>
                <c:pt idx="189">
                  <c:v>-0.3418654487544</c:v>
                </c:pt>
                <c:pt idx="190">
                  <c:v>-0.39140861179640002</c:v>
                </c:pt>
                <c:pt idx="191">
                  <c:v>-0.29246444659139997</c:v>
                </c:pt>
                <c:pt idx="192">
                  <c:v>-0.1337507323456</c:v>
                </c:pt>
                <c:pt idx="193">
                  <c:v>4.5192267654399897E-2</c:v>
                </c:pt>
                <c:pt idx="194">
                  <c:v>0.214419767298799</c:v>
                </c:pt>
                <c:pt idx="195">
                  <c:v>0.3367932971766</c:v>
                </c:pt>
                <c:pt idx="196">
                  <c:v>0.3754389785592</c:v>
                </c:pt>
                <c:pt idx="197">
                  <c:v>0.30335438274900001</c:v>
                </c:pt>
                <c:pt idx="198">
                  <c:v>0.17478623526299999</c:v>
                </c:pt>
                <c:pt idx="199">
                  <c:v>3.4335524242200002E-2</c:v>
                </c:pt>
                <c:pt idx="200">
                  <c:v>-0.117761073215</c:v>
                </c:pt>
                <c:pt idx="201">
                  <c:v>-0.24803959998280001</c:v>
                </c:pt>
                <c:pt idx="202">
                  <c:v>-0.37537528376659901</c:v>
                </c:pt>
                <c:pt idx="203">
                  <c:v>-0.35239231543240002</c:v>
                </c:pt>
                <c:pt idx="204">
                  <c:v>-0.222743459007999</c:v>
                </c:pt>
                <c:pt idx="205">
                  <c:v>-5.1090863299399998E-2</c:v>
                </c:pt>
                <c:pt idx="206">
                  <c:v>0.1324077805992</c:v>
                </c:pt>
                <c:pt idx="207">
                  <c:v>0.28883116119859997</c:v>
                </c:pt>
                <c:pt idx="208">
                  <c:v>0.39033185329460002</c:v>
                </c:pt>
                <c:pt idx="209">
                  <c:v>0.37924535766220002</c:v>
                </c:pt>
                <c:pt idx="210">
                  <c:v>0.26762259957720003</c:v>
                </c:pt>
                <c:pt idx="211">
                  <c:v>0.1386157119476</c:v>
                </c:pt>
                <c:pt idx="212">
                  <c:v>-1.8896117732199999E-2</c:v>
                </c:pt>
                <c:pt idx="213">
                  <c:v>-0.169397994553599</c:v>
                </c:pt>
                <c:pt idx="214">
                  <c:v>-0.2853792331012</c:v>
                </c:pt>
                <c:pt idx="215">
                  <c:v>-0.38126893710499898</c:v>
                </c:pt>
                <c:pt idx="216">
                  <c:v>-0.30382928091020001</c:v>
                </c:pt>
                <c:pt idx="217">
                  <c:v>-0.15761161868519999</c:v>
                </c:pt>
                <c:pt idx="218">
                  <c:v>1.2536631416400001E-2</c:v>
                </c:pt>
                <c:pt idx="219">
                  <c:v>0.175869326061</c:v>
                </c:pt>
                <c:pt idx="220">
                  <c:v>0.29788729729000002</c:v>
                </c:pt>
                <c:pt idx="221">
                  <c:v>0.34436725032940002</c:v>
                </c:pt>
                <c:pt idx="222">
                  <c:v>0.28357828818899999</c:v>
                </c:pt>
                <c:pt idx="223">
                  <c:v>0.14894001923899999</c:v>
                </c:pt>
                <c:pt idx="224">
                  <c:v>-4.1822107872000001E-3</c:v>
                </c:pt>
                <c:pt idx="225">
                  <c:v>-0.157791778751599</c:v>
                </c:pt>
                <c:pt idx="226">
                  <c:v>-0.28964600053919998</c:v>
                </c:pt>
                <c:pt idx="227">
                  <c:v>-0.42282196400639999</c:v>
                </c:pt>
                <c:pt idx="228">
                  <c:v>-0.40915609557999999</c:v>
                </c:pt>
                <c:pt idx="229">
                  <c:v>-0.28662528552400002</c:v>
                </c:pt>
                <c:pt idx="230">
                  <c:v>-0.107842548093999</c:v>
                </c:pt>
                <c:pt idx="231">
                  <c:v>8.7422492007599995E-2</c:v>
                </c:pt>
                <c:pt idx="232">
                  <c:v>0.26512742341439899</c:v>
                </c:pt>
                <c:pt idx="233">
                  <c:v>0.37007011944680002</c:v>
                </c:pt>
                <c:pt idx="234">
                  <c:v>0.37224793444599902</c:v>
                </c:pt>
                <c:pt idx="235">
                  <c:v>0.27814897014239998</c:v>
                </c:pt>
                <c:pt idx="236">
                  <c:v>0.13149547673420001</c:v>
                </c:pt>
                <c:pt idx="237">
                  <c:v>-2.50021412325999E-2</c:v>
                </c:pt>
                <c:pt idx="238">
                  <c:v>-0.16925618188319899</c:v>
                </c:pt>
                <c:pt idx="239">
                  <c:v>-0.28915476484399899</c:v>
                </c:pt>
                <c:pt idx="240">
                  <c:v>-0.38871252282739899</c:v>
                </c:pt>
                <c:pt idx="241">
                  <c:v>-0.32020439189880001</c:v>
                </c:pt>
                <c:pt idx="242">
                  <c:v>-0.181334125697799</c:v>
                </c:pt>
                <c:pt idx="243">
                  <c:v>-9.9685780307999794E-3</c:v>
                </c:pt>
                <c:pt idx="244">
                  <c:v>0.15031479190220001</c:v>
                </c:pt>
                <c:pt idx="245">
                  <c:v>0.27183112918399999</c:v>
                </c:pt>
                <c:pt idx="246">
                  <c:v>0.3231775315964</c:v>
                </c:pt>
                <c:pt idx="247">
                  <c:v>0.25726887044980001</c:v>
                </c:pt>
                <c:pt idx="248">
                  <c:v>0.1312110178924</c:v>
                </c:pt>
                <c:pt idx="249">
                  <c:v>-1.87247971705999E-2</c:v>
                </c:pt>
                <c:pt idx="250">
                  <c:v>-0.16932377354379999</c:v>
                </c:pt>
                <c:pt idx="251">
                  <c:v>-0.33910612125299999</c:v>
                </c:pt>
                <c:pt idx="252">
                  <c:v>-0.41823758358919899</c:v>
                </c:pt>
                <c:pt idx="253">
                  <c:v>-0.42179457924379998</c:v>
                </c:pt>
                <c:pt idx="254">
                  <c:v>-0.29759352683360002</c:v>
                </c:pt>
                <c:pt idx="255">
                  <c:v>-0.1073143966992</c:v>
                </c:pt>
                <c:pt idx="256">
                  <c:v>8.5828657120600005E-2</c:v>
                </c:pt>
                <c:pt idx="257">
                  <c:v>0.2609219289552</c:v>
                </c:pt>
                <c:pt idx="258">
                  <c:v>0.40009791890340002</c:v>
                </c:pt>
                <c:pt idx="259">
                  <c:v>0.408495037339</c:v>
                </c:pt>
                <c:pt idx="260">
                  <c:v>0.28631180100999998</c:v>
                </c:pt>
                <c:pt idx="261">
                  <c:v>0.13516833164399999</c:v>
                </c:pt>
                <c:pt idx="262">
                  <c:v>-1.37425104879999E-2</c:v>
                </c:pt>
                <c:pt idx="263">
                  <c:v>-0.157877276574</c:v>
                </c:pt>
                <c:pt idx="264">
                  <c:v>-0.32101506652840001</c:v>
                </c:pt>
                <c:pt idx="265">
                  <c:v>-0.38190653849680001</c:v>
                </c:pt>
                <c:pt idx="266">
                  <c:v>-0.32575212774259998</c:v>
                </c:pt>
                <c:pt idx="267">
                  <c:v>-0.18527237900999899</c:v>
                </c:pt>
                <c:pt idx="268">
                  <c:v>-7.7841097301999899E-3</c:v>
                </c:pt>
                <c:pt idx="269">
                  <c:v>0.1699797862272</c:v>
                </c:pt>
                <c:pt idx="270">
                  <c:v>0.3158845614986</c:v>
                </c:pt>
                <c:pt idx="271">
                  <c:v>0.3624176327452</c:v>
                </c:pt>
                <c:pt idx="272">
                  <c:v>0.27808392765119999</c:v>
                </c:pt>
                <c:pt idx="273">
                  <c:v>0.13894671186980001</c:v>
                </c:pt>
                <c:pt idx="274">
                  <c:v>-2.49142781876E-2</c:v>
                </c:pt>
                <c:pt idx="275">
                  <c:v>-0.18690489494739901</c:v>
                </c:pt>
                <c:pt idx="276">
                  <c:v>-0.33386459404239999</c:v>
                </c:pt>
                <c:pt idx="277">
                  <c:v>-0.38845320490559998</c:v>
                </c:pt>
                <c:pt idx="278">
                  <c:v>-0.45027997990559998</c:v>
                </c:pt>
                <c:pt idx="279">
                  <c:v>-0.29357026249000001</c:v>
                </c:pt>
                <c:pt idx="280">
                  <c:v>-0.1106847591482</c:v>
                </c:pt>
                <c:pt idx="281">
                  <c:v>9.6748590856000002E-2</c:v>
                </c:pt>
                <c:pt idx="282">
                  <c:v>0.2909065081528</c:v>
                </c:pt>
                <c:pt idx="283">
                  <c:v>0.42087907248959899</c:v>
                </c:pt>
                <c:pt idx="284">
                  <c:v>0.41392912692799999</c:v>
                </c:pt>
                <c:pt idx="285">
                  <c:v>0.30064732611079997</c:v>
                </c:pt>
                <c:pt idx="286">
                  <c:v>0.14033099325160001</c:v>
                </c:pt>
                <c:pt idx="287">
                  <c:v>-1.55897563489999E-2</c:v>
                </c:pt>
                <c:pt idx="288">
                  <c:v>-0.17387069871459901</c:v>
                </c:pt>
                <c:pt idx="289">
                  <c:v>-0.32003044782200002</c:v>
                </c:pt>
                <c:pt idx="290">
                  <c:v>-0.39051719991399902</c:v>
                </c:pt>
                <c:pt idx="291">
                  <c:v>-0.31502698846139898</c:v>
                </c:pt>
                <c:pt idx="292">
                  <c:v>-0.16504138774739999</c:v>
                </c:pt>
                <c:pt idx="293">
                  <c:v>2.5024486780999899E-2</c:v>
                </c:pt>
                <c:pt idx="294">
                  <c:v>0.18993650521639999</c:v>
                </c:pt>
                <c:pt idx="295">
                  <c:v>0.32974946765239899</c:v>
                </c:pt>
                <c:pt idx="296">
                  <c:v>0.37340862943219999</c:v>
                </c:pt>
                <c:pt idx="297">
                  <c:v>0.28241097825540001</c:v>
                </c:pt>
                <c:pt idx="298">
                  <c:v>0.1419640973006</c:v>
                </c:pt>
                <c:pt idx="299">
                  <c:v>-2.1861735448400001E-2</c:v>
                </c:pt>
                <c:pt idx="300">
                  <c:v>-0.20167362101059899</c:v>
                </c:pt>
                <c:pt idx="301">
                  <c:v>-0.33179720470500002</c:v>
                </c:pt>
                <c:pt idx="302">
                  <c:v>-0.43009167684819999</c:v>
                </c:pt>
                <c:pt idx="303">
                  <c:v>-0.39003305450179998</c:v>
                </c:pt>
                <c:pt idx="304">
                  <c:v>-0.2476008980154</c:v>
                </c:pt>
                <c:pt idx="305">
                  <c:v>-5.4082631052199903E-2</c:v>
                </c:pt>
                <c:pt idx="306">
                  <c:v>0.15841139671480001</c:v>
                </c:pt>
                <c:pt idx="307">
                  <c:v>0.34850087020539899</c:v>
                </c:pt>
                <c:pt idx="308">
                  <c:v>0.46515385902239997</c:v>
                </c:pt>
                <c:pt idx="309">
                  <c:v>0.4460855420664</c:v>
                </c:pt>
                <c:pt idx="310">
                  <c:v>0.31395936019280002</c:v>
                </c:pt>
                <c:pt idx="311">
                  <c:v>0.13912049458039999</c:v>
                </c:pt>
                <c:pt idx="312">
                  <c:v>-4.0998767811799897E-2</c:v>
                </c:pt>
                <c:pt idx="313">
                  <c:v>-0.217765296498</c:v>
                </c:pt>
                <c:pt idx="314">
                  <c:v>-0.36004292629319901</c:v>
                </c:pt>
                <c:pt idx="315">
                  <c:v>-0.410981214992999</c:v>
                </c:pt>
                <c:pt idx="316">
                  <c:v>-0.31926291933419998</c:v>
                </c:pt>
                <c:pt idx="317">
                  <c:v>-0.16218020152160001</c:v>
                </c:pt>
                <c:pt idx="318">
                  <c:v>2.3723608178799999E-2</c:v>
                </c:pt>
                <c:pt idx="319">
                  <c:v>0.20697251277500001</c:v>
                </c:pt>
                <c:pt idx="320">
                  <c:v>0.32443833555180002</c:v>
                </c:pt>
                <c:pt idx="321">
                  <c:v>0.32541200241320001</c:v>
                </c:pt>
                <c:pt idx="322">
                  <c:v>0.22813462048880001</c:v>
                </c:pt>
                <c:pt idx="323">
                  <c:v>7.9413571525599899E-2</c:v>
                </c:pt>
                <c:pt idx="324">
                  <c:v>-7.3505734903399997E-2</c:v>
                </c:pt>
                <c:pt idx="325">
                  <c:v>-0.25443794944159998</c:v>
                </c:pt>
                <c:pt idx="326">
                  <c:v>-0.37832222968880003</c:v>
                </c:pt>
                <c:pt idx="327">
                  <c:v>-0.44215877968879902</c:v>
                </c:pt>
                <c:pt idx="328">
                  <c:v>-0.36990989114139899</c:v>
                </c:pt>
                <c:pt idx="329">
                  <c:v>-0.20879980744399901</c:v>
                </c:pt>
                <c:pt idx="330">
                  <c:v>-5.1976408619999999E-3</c:v>
                </c:pt>
                <c:pt idx="331">
                  <c:v>0.20025276065699901</c:v>
                </c:pt>
                <c:pt idx="332">
                  <c:v>0.3835069874168</c:v>
                </c:pt>
                <c:pt idx="333">
                  <c:v>0.49040091221120002</c:v>
                </c:pt>
                <c:pt idx="334">
                  <c:v>0.44491515662460002</c:v>
                </c:pt>
                <c:pt idx="335">
                  <c:v>0.3070139548304</c:v>
                </c:pt>
                <c:pt idx="336">
                  <c:v>0.1349837130648</c:v>
                </c:pt>
                <c:pt idx="337">
                  <c:v>-2.9304020309800002E-2</c:v>
                </c:pt>
                <c:pt idx="338">
                  <c:v>-0.22139787030979899</c:v>
                </c:pt>
                <c:pt idx="339">
                  <c:v>-0.32271816807519998</c:v>
                </c:pt>
                <c:pt idx="340">
                  <c:v>-0.35032958102599898</c:v>
                </c:pt>
                <c:pt idx="341">
                  <c:v>-0.2466006814992</c:v>
                </c:pt>
                <c:pt idx="342">
                  <c:v>-8.3122954962800005E-2</c:v>
                </c:pt>
                <c:pt idx="343">
                  <c:v>9.9206711593799998E-2</c:v>
                </c:pt>
                <c:pt idx="344">
                  <c:v>0.25646025090879998</c:v>
                </c:pt>
                <c:pt idx="345">
                  <c:v>0.34709517492179998</c:v>
                </c:pt>
                <c:pt idx="346">
                  <c:v>0.29746051038639998</c:v>
                </c:pt>
                <c:pt idx="347">
                  <c:v>0.17144588105979999</c:v>
                </c:pt>
                <c:pt idx="348">
                  <c:v>2.0226816874199999E-2</c:v>
                </c:pt>
                <c:pt idx="349">
                  <c:v>-0.1237280129448</c:v>
                </c:pt>
                <c:pt idx="350">
                  <c:v>-0.29724327564179898</c:v>
                </c:pt>
                <c:pt idx="351">
                  <c:v>-0.4070856305312</c:v>
                </c:pt>
                <c:pt idx="352">
                  <c:v>-0.43776685143939897</c:v>
                </c:pt>
                <c:pt idx="353">
                  <c:v>-0.330543954227</c:v>
                </c:pt>
                <c:pt idx="354">
                  <c:v>-0.15035867629499899</c:v>
                </c:pt>
                <c:pt idx="355">
                  <c:v>6.4664535364599998E-2</c:v>
                </c:pt>
                <c:pt idx="356">
                  <c:v>0.27360935689499999</c:v>
                </c:pt>
                <c:pt idx="357">
                  <c:v>0.434547944593</c:v>
                </c:pt>
                <c:pt idx="358">
                  <c:v>0.49377555483960001</c:v>
                </c:pt>
                <c:pt idx="359">
                  <c:v>0.39589683733859998</c:v>
                </c:pt>
                <c:pt idx="360">
                  <c:v>0.23874211507259999</c:v>
                </c:pt>
                <c:pt idx="361">
                  <c:v>6.5626600826799997E-2</c:v>
                </c:pt>
                <c:pt idx="362">
                  <c:v>-9.9508420413799897E-2</c:v>
                </c:pt>
                <c:pt idx="363">
                  <c:v>-0.274489371137</c:v>
                </c:pt>
                <c:pt idx="364">
                  <c:v>-0.3653083379366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55-40E6-83C5-3C9F3B89BFB9}"/>
            </c:ext>
          </c:extLst>
        </c:ser>
        <c:ser>
          <c:idx val="20"/>
          <c:order val="2"/>
          <c:tx>
            <c:strRef>
              <c:f>'3ni'!$D$5</c:f>
              <c:strCache>
                <c:ptCount val="1"/>
                <c:pt idx="0">
                  <c:v>Analytical solution at x =12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'3ni'!$A$6:$A$381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11.378230046936737</c:v>
                </c:pt>
                <c:pt idx="6">
                  <c:v>12.378230046936737</c:v>
                </c:pt>
                <c:pt idx="7">
                  <c:v>13.378230046936737</c:v>
                </c:pt>
                <c:pt idx="8">
                  <c:v>14.378230046936737</c:v>
                </c:pt>
                <c:pt idx="9">
                  <c:v>15.378230046936737</c:v>
                </c:pt>
                <c:pt idx="10">
                  <c:v>16.378230046936736</c:v>
                </c:pt>
                <c:pt idx="11">
                  <c:v>17.378230046936736</c:v>
                </c:pt>
                <c:pt idx="12">
                  <c:v>18.378230046936736</c:v>
                </c:pt>
                <c:pt idx="13">
                  <c:v>19.378230046936736</c:v>
                </c:pt>
                <c:pt idx="14">
                  <c:v>20.378230046936736</c:v>
                </c:pt>
                <c:pt idx="15">
                  <c:v>21.378230046936736</c:v>
                </c:pt>
                <c:pt idx="16">
                  <c:v>22.378230046936736</c:v>
                </c:pt>
                <c:pt idx="17">
                  <c:v>23.378230046936736</c:v>
                </c:pt>
                <c:pt idx="18">
                  <c:v>24.378230046936736</c:v>
                </c:pt>
                <c:pt idx="19">
                  <c:v>25.378230046936736</c:v>
                </c:pt>
                <c:pt idx="20">
                  <c:v>26.378230046936736</c:v>
                </c:pt>
                <c:pt idx="21">
                  <c:v>27.378230046936736</c:v>
                </c:pt>
                <c:pt idx="22">
                  <c:v>28.378230046936736</c:v>
                </c:pt>
                <c:pt idx="23">
                  <c:v>29.378230046936736</c:v>
                </c:pt>
                <c:pt idx="24">
                  <c:v>30.378230046936736</c:v>
                </c:pt>
                <c:pt idx="25">
                  <c:v>31.378230046936736</c:v>
                </c:pt>
                <c:pt idx="26">
                  <c:v>32.378230046936736</c:v>
                </c:pt>
                <c:pt idx="27">
                  <c:v>33.378230046936736</c:v>
                </c:pt>
                <c:pt idx="28">
                  <c:v>34.378230046936736</c:v>
                </c:pt>
                <c:pt idx="29">
                  <c:v>35.378230046936736</c:v>
                </c:pt>
                <c:pt idx="30">
                  <c:v>36.378230046936736</c:v>
                </c:pt>
                <c:pt idx="31">
                  <c:v>37.378230046936736</c:v>
                </c:pt>
                <c:pt idx="32">
                  <c:v>38.378230046936736</c:v>
                </c:pt>
                <c:pt idx="33">
                  <c:v>39.378230046936736</c:v>
                </c:pt>
                <c:pt idx="34">
                  <c:v>40.378230046936736</c:v>
                </c:pt>
                <c:pt idx="35">
                  <c:v>41.378230046936736</c:v>
                </c:pt>
                <c:pt idx="36">
                  <c:v>42.378230046936736</c:v>
                </c:pt>
                <c:pt idx="37">
                  <c:v>43.378230046936736</c:v>
                </c:pt>
                <c:pt idx="38">
                  <c:v>44.378230046936736</c:v>
                </c:pt>
                <c:pt idx="39">
                  <c:v>45.378230046936736</c:v>
                </c:pt>
                <c:pt idx="40">
                  <c:v>46.378230046936736</c:v>
                </c:pt>
                <c:pt idx="41">
                  <c:v>47.378230046936736</c:v>
                </c:pt>
                <c:pt idx="42">
                  <c:v>48.378230046936736</c:v>
                </c:pt>
                <c:pt idx="43">
                  <c:v>49.378230046936736</c:v>
                </c:pt>
                <c:pt idx="44">
                  <c:v>50.378230046936736</c:v>
                </c:pt>
                <c:pt idx="45">
                  <c:v>51.378230046936736</c:v>
                </c:pt>
                <c:pt idx="46">
                  <c:v>52.378230046936736</c:v>
                </c:pt>
                <c:pt idx="47">
                  <c:v>53.378230046936736</c:v>
                </c:pt>
                <c:pt idx="48">
                  <c:v>54.378230046936736</c:v>
                </c:pt>
                <c:pt idx="49">
                  <c:v>55.378230046936736</c:v>
                </c:pt>
                <c:pt idx="50">
                  <c:v>56.378230046936736</c:v>
                </c:pt>
                <c:pt idx="51">
                  <c:v>57.378230046936736</c:v>
                </c:pt>
                <c:pt idx="52">
                  <c:v>58.378230046936736</c:v>
                </c:pt>
                <c:pt idx="53">
                  <c:v>59.378230046936736</c:v>
                </c:pt>
                <c:pt idx="54">
                  <c:v>60.378230046936736</c:v>
                </c:pt>
                <c:pt idx="55">
                  <c:v>61.378230046936736</c:v>
                </c:pt>
                <c:pt idx="56">
                  <c:v>62.378230046936736</c:v>
                </c:pt>
                <c:pt idx="57">
                  <c:v>63.378230046936736</c:v>
                </c:pt>
                <c:pt idx="58">
                  <c:v>64.378230046936736</c:v>
                </c:pt>
                <c:pt idx="59">
                  <c:v>65.378230046936736</c:v>
                </c:pt>
                <c:pt idx="60">
                  <c:v>66.378230046936736</c:v>
                </c:pt>
                <c:pt idx="61">
                  <c:v>67.378230046936736</c:v>
                </c:pt>
                <c:pt idx="62">
                  <c:v>68.378230046936736</c:v>
                </c:pt>
                <c:pt idx="63">
                  <c:v>69.378230046936736</c:v>
                </c:pt>
                <c:pt idx="64">
                  <c:v>70.378230046936736</c:v>
                </c:pt>
                <c:pt idx="65">
                  <c:v>71.378230046936736</c:v>
                </c:pt>
                <c:pt idx="66">
                  <c:v>72.378230046936736</c:v>
                </c:pt>
                <c:pt idx="67">
                  <c:v>73.378230046936736</c:v>
                </c:pt>
                <c:pt idx="68">
                  <c:v>74.378230046936736</c:v>
                </c:pt>
                <c:pt idx="69">
                  <c:v>75.378230046936736</c:v>
                </c:pt>
                <c:pt idx="70">
                  <c:v>76.378230046936736</c:v>
                </c:pt>
                <c:pt idx="71">
                  <c:v>77.378230046936736</c:v>
                </c:pt>
                <c:pt idx="72">
                  <c:v>78.378230046936736</c:v>
                </c:pt>
                <c:pt idx="73">
                  <c:v>79.378230046936736</c:v>
                </c:pt>
                <c:pt idx="74">
                  <c:v>80.378230046936736</c:v>
                </c:pt>
                <c:pt idx="75">
                  <c:v>81.378230046936736</c:v>
                </c:pt>
                <c:pt idx="76">
                  <c:v>82.378230046936736</c:v>
                </c:pt>
                <c:pt idx="77">
                  <c:v>83.378230046936736</c:v>
                </c:pt>
                <c:pt idx="78">
                  <c:v>84.378230046936736</c:v>
                </c:pt>
                <c:pt idx="79">
                  <c:v>85.378230046936736</c:v>
                </c:pt>
                <c:pt idx="80">
                  <c:v>86.378230046936736</c:v>
                </c:pt>
                <c:pt idx="81">
                  <c:v>87.378230046936736</c:v>
                </c:pt>
                <c:pt idx="82">
                  <c:v>88.378230046936736</c:v>
                </c:pt>
                <c:pt idx="83">
                  <c:v>89.378230046936736</c:v>
                </c:pt>
                <c:pt idx="84">
                  <c:v>90.378230046936736</c:v>
                </c:pt>
                <c:pt idx="85">
                  <c:v>91.378230046936736</c:v>
                </c:pt>
                <c:pt idx="86">
                  <c:v>92.378230046936736</c:v>
                </c:pt>
                <c:pt idx="87">
                  <c:v>93.378230046936736</c:v>
                </c:pt>
                <c:pt idx="88">
                  <c:v>94.378230046936736</c:v>
                </c:pt>
                <c:pt idx="89">
                  <c:v>95.378230046936736</c:v>
                </c:pt>
                <c:pt idx="90">
                  <c:v>96.378230046936736</c:v>
                </c:pt>
                <c:pt idx="91">
                  <c:v>97.378230046936736</c:v>
                </c:pt>
                <c:pt idx="92">
                  <c:v>98.378230046936736</c:v>
                </c:pt>
                <c:pt idx="93">
                  <c:v>99.378230046936736</c:v>
                </c:pt>
                <c:pt idx="94">
                  <c:v>100.37823004693674</c:v>
                </c:pt>
                <c:pt idx="95">
                  <c:v>101.37823004693674</c:v>
                </c:pt>
                <c:pt idx="96">
                  <c:v>102.37823004693674</c:v>
                </c:pt>
                <c:pt idx="97">
                  <c:v>103.37823004693674</c:v>
                </c:pt>
                <c:pt idx="98">
                  <c:v>104.37823004693674</c:v>
                </c:pt>
                <c:pt idx="99">
                  <c:v>105.37823004693674</c:v>
                </c:pt>
                <c:pt idx="100">
                  <c:v>106.37823004693674</c:v>
                </c:pt>
                <c:pt idx="101">
                  <c:v>107.37823004693674</c:v>
                </c:pt>
                <c:pt idx="102">
                  <c:v>108.37823004693674</c:v>
                </c:pt>
                <c:pt idx="103">
                  <c:v>109.37823004693674</c:v>
                </c:pt>
                <c:pt idx="104">
                  <c:v>110.37823004693674</c:v>
                </c:pt>
                <c:pt idx="105">
                  <c:v>111.37823004693674</c:v>
                </c:pt>
                <c:pt idx="106">
                  <c:v>112.37823004693674</c:v>
                </c:pt>
                <c:pt idx="107">
                  <c:v>113.37823004693674</c:v>
                </c:pt>
                <c:pt idx="108">
                  <c:v>114.37823004693674</c:v>
                </c:pt>
                <c:pt idx="109">
                  <c:v>115.37823004693674</c:v>
                </c:pt>
                <c:pt idx="110">
                  <c:v>116.37823004693674</c:v>
                </c:pt>
                <c:pt idx="111">
                  <c:v>117.37823004693674</c:v>
                </c:pt>
                <c:pt idx="112">
                  <c:v>118.37823004693674</c:v>
                </c:pt>
                <c:pt idx="113">
                  <c:v>119.37823004693674</c:v>
                </c:pt>
                <c:pt idx="114">
                  <c:v>120.37823004693674</c:v>
                </c:pt>
                <c:pt idx="115">
                  <c:v>121.37823004693674</c:v>
                </c:pt>
                <c:pt idx="116">
                  <c:v>122.37823004693674</c:v>
                </c:pt>
                <c:pt idx="117">
                  <c:v>123.37823004693674</c:v>
                </c:pt>
                <c:pt idx="118">
                  <c:v>124.37823004693674</c:v>
                </c:pt>
                <c:pt idx="119">
                  <c:v>125.37823004693674</c:v>
                </c:pt>
                <c:pt idx="120">
                  <c:v>126.37823004693674</c:v>
                </c:pt>
                <c:pt idx="121">
                  <c:v>127.37823004693674</c:v>
                </c:pt>
                <c:pt idx="122">
                  <c:v>128.37823004693672</c:v>
                </c:pt>
                <c:pt idx="123">
                  <c:v>129.37823004693672</c:v>
                </c:pt>
                <c:pt idx="124">
                  <c:v>130.37823004693672</c:v>
                </c:pt>
                <c:pt idx="125">
                  <c:v>131.37823004693672</c:v>
                </c:pt>
                <c:pt idx="126">
                  <c:v>132.37823004693672</c:v>
                </c:pt>
                <c:pt idx="127">
                  <c:v>133.37823004693672</c:v>
                </c:pt>
                <c:pt idx="128">
                  <c:v>134.37823004693672</c:v>
                </c:pt>
                <c:pt idx="129">
                  <c:v>135.37823004693672</c:v>
                </c:pt>
                <c:pt idx="130">
                  <c:v>136.37823004693672</c:v>
                </c:pt>
                <c:pt idx="131">
                  <c:v>137.37823004693672</c:v>
                </c:pt>
                <c:pt idx="132">
                  <c:v>138.37823004693672</c:v>
                </c:pt>
                <c:pt idx="133">
                  <c:v>139.37823004693672</c:v>
                </c:pt>
                <c:pt idx="134">
                  <c:v>140.37823004693672</c:v>
                </c:pt>
                <c:pt idx="135">
                  <c:v>141.37823004693672</c:v>
                </c:pt>
                <c:pt idx="136">
                  <c:v>142.37823004693672</c:v>
                </c:pt>
                <c:pt idx="137">
                  <c:v>143.37823004693672</c:v>
                </c:pt>
                <c:pt idx="138">
                  <c:v>144.37823004693672</c:v>
                </c:pt>
                <c:pt idx="139">
                  <c:v>145.37823004693672</c:v>
                </c:pt>
                <c:pt idx="140">
                  <c:v>146.37823004693672</c:v>
                </c:pt>
                <c:pt idx="141">
                  <c:v>147.37823004693672</c:v>
                </c:pt>
                <c:pt idx="142">
                  <c:v>148.37823004693672</c:v>
                </c:pt>
                <c:pt idx="143">
                  <c:v>149.37823004693672</c:v>
                </c:pt>
                <c:pt idx="144">
                  <c:v>150.37823004693672</c:v>
                </c:pt>
                <c:pt idx="145">
                  <c:v>151.37823004693672</c:v>
                </c:pt>
                <c:pt idx="146">
                  <c:v>152.37823004693672</c:v>
                </c:pt>
                <c:pt idx="147">
                  <c:v>153.37823004693672</c:v>
                </c:pt>
                <c:pt idx="148">
                  <c:v>154.37823004693672</c:v>
                </c:pt>
                <c:pt idx="149">
                  <c:v>155.37823004693672</c:v>
                </c:pt>
                <c:pt idx="150">
                  <c:v>156.37823004693672</c:v>
                </c:pt>
                <c:pt idx="151">
                  <c:v>157.37823004693672</c:v>
                </c:pt>
                <c:pt idx="152">
                  <c:v>158.37823004693672</c:v>
                </c:pt>
                <c:pt idx="153">
                  <c:v>159.37823004693672</c:v>
                </c:pt>
                <c:pt idx="154">
                  <c:v>160.37823004693672</c:v>
                </c:pt>
                <c:pt idx="155">
                  <c:v>161.37823004693672</c:v>
                </c:pt>
                <c:pt idx="156">
                  <c:v>162.37823004693672</c:v>
                </c:pt>
                <c:pt idx="157">
                  <c:v>163.37823004693672</c:v>
                </c:pt>
                <c:pt idx="158">
                  <c:v>164.37823004693672</c:v>
                </c:pt>
                <c:pt idx="159">
                  <c:v>165.37823004693672</c:v>
                </c:pt>
                <c:pt idx="160">
                  <c:v>166.37823004693672</c:v>
                </c:pt>
                <c:pt idx="161">
                  <c:v>167.37823004693672</c:v>
                </c:pt>
                <c:pt idx="162">
                  <c:v>168.37823004693672</c:v>
                </c:pt>
                <c:pt idx="163">
                  <c:v>169.37823004693672</c:v>
                </c:pt>
                <c:pt idx="164">
                  <c:v>170.37823004693672</c:v>
                </c:pt>
                <c:pt idx="165">
                  <c:v>171.37823004693672</c:v>
                </c:pt>
                <c:pt idx="166">
                  <c:v>172.37823004693672</c:v>
                </c:pt>
                <c:pt idx="167">
                  <c:v>173.37823004693672</c:v>
                </c:pt>
                <c:pt idx="168">
                  <c:v>174.37823004693672</c:v>
                </c:pt>
                <c:pt idx="169">
                  <c:v>175.37823004693672</c:v>
                </c:pt>
                <c:pt idx="170">
                  <c:v>176.37823004693672</c:v>
                </c:pt>
                <c:pt idx="171">
                  <c:v>177.37823004693672</c:v>
                </c:pt>
                <c:pt idx="172">
                  <c:v>178.37823004693672</c:v>
                </c:pt>
                <c:pt idx="173">
                  <c:v>179.37823004693672</c:v>
                </c:pt>
                <c:pt idx="174">
                  <c:v>180.37823004693672</c:v>
                </c:pt>
                <c:pt idx="175">
                  <c:v>181.37823004693672</c:v>
                </c:pt>
                <c:pt idx="176">
                  <c:v>182.37823004693672</c:v>
                </c:pt>
                <c:pt idx="177">
                  <c:v>183.37823004693672</c:v>
                </c:pt>
                <c:pt idx="178">
                  <c:v>184.37823004693672</c:v>
                </c:pt>
                <c:pt idx="179">
                  <c:v>185.37823004693672</c:v>
                </c:pt>
                <c:pt idx="180">
                  <c:v>186.37823004693672</c:v>
                </c:pt>
                <c:pt idx="181">
                  <c:v>187.37823004693672</c:v>
                </c:pt>
                <c:pt idx="182">
                  <c:v>188.37823004693672</c:v>
                </c:pt>
                <c:pt idx="183">
                  <c:v>189.37823004693672</c:v>
                </c:pt>
                <c:pt idx="184">
                  <c:v>190.37823004693672</c:v>
                </c:pt>
                <c:pt idx="185">
                  <c:v>191.37823004693672</c:v>
                </c:pt>
                <c:pt idx="186">
                  <c:v>192.37823004693672</c:v>
                </c:pt>
                <c:pt idx="187">
                  <c:v>193.37823004693672</c:v>
                </c:pt>
                <c:pt idx="188">
                  <c:v>194.37823004693672</c:v>
                </c:pt>
                <c:pt idx="189">
                  <c:v>195.37823004693672</c:v>
                </c:pt>
                <c:pt idx="190">
                  <c:v>196.37823004693672</c:v>
                </c:pt>
                <c:pt idx="191">
                  <c:v>197.37823004693672</c:v>
                </c:pt>
                <c:pt idx="192">
                  <c:v>198.37823004693672</c:v>
                </c:pt>
                <c:pt idx="193">
                  <c:v>199.37823004693672</c:v>
                </c:pt>
                <c:pt idx="194">
                  <c:v>200.37823004693672</c:v>
                </c:pt>
                <c:pt idx="195">
                  <c:v>201.37823004693672</c:v>
                </c:pt>
                <c:pt idx="196">
                  <c:v>202.37823004693672</c:v>
                </c:pt>
                <c:pt idx="197">
                  <c:v>203.37823004693672</c:v>
                </c:pt>
                <c:pt idx="198">
                  <c:v>204.37823004693672</c:v>
                </c:pt>
                <c:pt idx="199">
                  <c:v>205.37823004693672</c:v>
                </c:pt>
                <c:pt idx="200">
                  <c:v>206.37823004693672</c:v>
                </c:pt>
                <c:pt idx="201">
                  <c:v>207.37823004693672</c:v>
                </c:pt>
                <c:pt idx="202">
                  <c:v>208.37823004693672</c:v>
                </c:pt>
                <c:pt idx="203">
                  <c:v>209.37823004693672</c:v>
                </c:pt>
                <c:pt idx="204">
                  <c:v>210.37823004693672</c:v>
                </c:pt>
                <c:pt idx="205">
                  <c:v>211.37823004693672</c:v>
                </c:pt>
                <c:pt idx="206">
                  <c:v>212.37823004693672</c:v>
                </c:pt>
                <c:pt idx="207">
                  <c:v>213.37823004693672</c:v>
                </c:pt>
                <c:pt idx="208">
                  <c:v>214.37823004693672</c:v>
                </c:pt>
                <c:pt idx="209">
                  <c:v>215.37823004693672</c:v>
                </c:pt>
                <c:pt idx="210">
                  <c:v>216.37823004693672</c:v>
                </c:pt>
                <c:pt idx="211">
                  <c:v>217.37823004693672</c:v>
                </c:pt>
                <c:pt idx="212">
                  <c:v>218.37823004693672</c:v>
                </c:pt>
                <c:pt idx="213">
                  <c:v>219.37823004693672</c:v>
                </c:pt>
                <c:pt idx="214">
                  <c:v>220.37823004693672</c:v>
                </c:pt>
                <c:pt idx="215">
                  <c:v>221.37823004693672</c:v>
                </c:pt>
                <c:pt idx="216">
                  <c:v>222.37823004693672</c:v>
                </c:pt>
                <c:pt idx="217">
                  <c:v>223.37823004693672</c:v>
                </c:pt>
                <c:pt idx="218">
                  <c:v>224.37823004693672</c:v>
                </c:pt>
                <c:pt idx="219">
                  <c:v>225.37823004693672</c:v>
                </c:pt>
                <c:pt idx="220">
                  <c:v>226.37823004693672</c:v>
                </c:pt>
                <c:pt idx="221">
                  <c:v>227.37823004693672</c:v>
                </c:pt>
                <c:pt idx="222">
                  <c:v>228.37823004693672</c:v>
                </c:pt>
                <c:pt idx="223">
                  <c:v>229.37823004693672</c:v>
                </c:pt>
                <c:pt idx="224">
                  <c:v>230.37823004693672</c:v>
                </c:pt>
                <c:pt idx="225">
                  <c:v>231.37823004693672</c:v>
                </c:pt>
                <c:pt idx="226">
                  <c:v>232.37823004693672</c:v>
                </c:pt>
                <c:pt idx="227">
                  <c:v>233.37823004693672</c:v>
                </c:pt>
                <c:pt idx="228">
                  <c:v>234.37823004693672</c:v>
                </c:pt>
                <c:pt idx="229">
                  <c:v>235.37823004693672</c:v>
                </c:pt>
                <c:pt idx="230">
                  <c:v>236.37823004693672</c:v>
                </c:pt>
                <c:pt idx="231">
                  <c:v>237.37823004693672</c:v>
                </c:pt>
                <c:pt idx="232">
                  <c:v>238.37823004693672</c:v>
                </c:pt>
                <c:pt idx="233">
                  <c:v>239.37823004693672</c:v>
                </c:pt>
                <c:pt idx="234">
                  <c:v>240.37823004693672</c:v>
                </c:pt>
                <c:pt idx="235">
                  <c:v>241.37823004693672</c:v>
                </c:pt>
                <c:pt idx="236">
                  <c:v>242.37823004693672</c:v>
                </c:pt>
                <c:pt idx="237">
                  <c:v>243.37823004693672</c:v>
                </c:pt>
                <c:pt idx="238">
                  <c:v>244.37823004693672</c:v>
                </c:pt>
                <c:pt idx="239">
                  <c:v>245.37823004693672</c:v>
                </c:pt>
                <c:pt idx="240">
                  <c:v>246.37823004693672</c:v>
                </c:pt>
                <c:pt idx="241">
                  <c:v>247.37823004693672</c:v>
                </c:pt>
                <c:pt idx="242">
                  <c:v>248.37823004693672</c:v>
                </c:pt>
                <c:pt idx="243">
                  <c:v>249.37823004693672</c:v>
                </c:pt>
                <c:pt idx="244">
                  <c:v>250.37823004693672</c:v>
                </c:pt>
                <c:pt idx="245">
                  <c:v>251.37823004693672</c:v>
                </c:pt>
                <c:pt idx="246">
                  <c:v>252.37823004693672</c:v>
                </c:pt>
                <c:pt idx="247">
                  <c:v>253.37823004693672</c:v>
                </c:pt>
                <c:pt idx="248">
                  <c:v>254.37823004693672</c:v>
                </c:pt>
                <c:pt idx="249">
                  <c:v>255.37823004693672</c:v>
                </c:pt>
                <c:pt idx="250">
                  <c:v>256.37823004693672</c:v>
                </c:pt>
                <c:pt idx="251">
                  <c:v>257.37823004693672</c:v>
                </c:pt>
                <c:pt idx="252">
                  <c:v>258.37823004693672</c:v>
                </c:pt>
                <c:pt idx="253">
                  <c:v>259.37823004693672</c:v>
                </c:pt>
                <c:pt idx="254">
                  <c:v>260.37823004693672</c:v>
                </c:pt>
                <c:pt idx="255">
                  <c:v>261.37823004693672</c:v>
                </c:pt>
                <c:pt idx="256">
                  <c:v>262.37823004693672</c:v>
                </c:pt>
                <c:pt idx="257">
                  <c:v>263.37823004693672</c:v>
                </c:pt>
                <c:pt idx="258">
                  <c:v>264.37823004693672</c:v>
                </c:pt>
                <c:pt idx="259">
                  <c:v>265.37823004693672</c:v>
                </c:pt>
                <c:pt idx="260">
                  <c:v>266.37823004693672</c:v>
                </c:pt>
                <c:pt idx="261">
                  <c:v>267.37823004693672</c:v>
                </c:pt>
                <c:pt idx="262">
                  <c:v>268.37823004693672</c:v>
                </c:pt>
                <c:pt idx="263">
                  <c:v>269.37823004693672</c:v>
                </c:pt>
                <c:pt idx="264">
                  <c:v>270.37823004693672</c:v>
                </c:pt>
                <c:pt idx="265">
                  <c:v>271.37823004693672</c:v>
                </c:pt>
                <c:pt idx="266">
                  <c:v>272.37823004693672</c:v>
                </c:pt>
                <c:pt idx="267">
                  <c:v>273.37823004693672</c:v>
                </c:pt>
                <c:pt idx="268">
                  <c:v>274.37823004693672</c:v>
                </c:pt>
                <c:pt idx="269">
                  <c:v>275.37823004693672</c:v>
                </c:pt>
                <c:pt idx="270">
                  <c:v>276.37823004693672</c:v>
                </c:pt>
                <c:pt idx="271">
                  <c:v>277.37823004693672</c:v>
                </c:pt>
                <c:pt idx="272">
                  <c:v>278.37823004693672</c:v>
                </c:pt>
                <c:pt idx="273">
                  <c:v>279.37823004693672</c:v>
                </c:pt>
                <c:pt idx="274">
                  <c:v>280.37823004693672</c:v>
                </c:pt>
                <c:pt idx="275">
                  <c:v>281.37823004693672</c:v>
                </c:pt>
                <c:pt idx="276">
                  <c:v>282.37823004693672</c:v>
                </c:pt>
                <c:pt idx="277">
                  <c:v>283.37823004693672</c:v>
                </c:pt>
                <c:pt idx="278">
                  <c:v>284.37823004693672</c:v>
                </c:pt>
                <c:pt idx="279">
                  <c:v>285.37823004693672</c:v>
                </c:pt>
                <c:pt idx="280">
                  <c:v>286.37823004693672</c:v>
                </c:pt>
                <c:pt idx="281">
                  <c:v>287.37823004693672</c:v>
                </c:pt>
                <c:pt idx="282">
                  <c:v>288.37823004693672</c:v>
                </c:pt>
                <c:pt idx="283">
                  <c:v>289.37823004693672</c:v>
                </c:pt>
                <c:pt idx="284">
                  <c:v>290.37823004693672</c:v>
                </c:pt>
                <c:pt idx="285">
                  <c:v>291.37823004693672</c:v>
                </c:pt>
                <c:pt idx="286">
                  <c:v>292.37823004693672</c:v>
                </c:pt>
                <c:pt idx="287">
                  <c:v>293.37823004693672</c:v>
                </c:pt>
                <c:pt idx="288">
                  <c:v>294.37823004693672</c:v>
                </c:pt>
                <c:pt idx="289">
                  <c:v>295.37823004693672</c:v>
                </c:pt>
                <c:pt idx="290">
                  <c:v>296.37823004693672</c:v>
                </c:pt>
                <c:pt idx="291">
                  <c:v>297.37823004693672</c:v>
                </c:pt>
                <c:pt idx="292">
                  <c:v>298.37823004693672</c:v>
                </c:pt>
                <c:pt idx="293">
                  <c:v>299.37823004693672</c:v>
                </c:pt>
                <c:pt idx="294">
                  <c:v>300.37823004693672</c:v>
                </c:pt>
                <c:pt idx="295">
                  <c:v>301.37823004693672</c:v>
                </c:pt>
                <c:pt idx="296">
                  <c:v>302.37823004693672</c:v>
                </c:pt>
                <c:pt idx="297">
                  <c:v>303.37823004693672</c:v>
                </c:pt>
                <c:pt idx="298">
                  <c:v>304.37823004693672</c:v>
                </c:pt>
                <c:pt idx="299">
                  <c:v>305.37823004693672</c:v>
                </c:pt>
                <c:pt idx="300">
                  <c:v>306.37823004693672</c:v>
                </c:pt>
                <c:pt idx="301">
                  <c:v>307.37823004693672</c:v>
                </c:pt>
                <c:pt idx="302">
                  <c:v>308.37823004693672</c:v>
                </c:pt>
                <c:pt idx="303">
                  <c:v>309.37823004693672</c:v>
                </c:pt>
                <c:pt idx="304">
                  <c:v>310.37823004693672</c:v>
                </c:pt>
                <c:pt idx="305">
                  <c:v>311.37823004693672</c:v>
                </c:pt>
                <c:pt idx="306">
                  <c:v>312.37823004693672</c:v>
                </c:pt>
                <c:pt idx="307">
                  <c:v>313.37823004693672</c:v>
                </c:pt>
                <c:pt idx="308">
                  <c:v>314.37823004693672</c:v>
                </c:pt>
                <c:pt idx="309">
                  <c:v>315.37823004693672</c:v>
                </c:pt>
                <c:pt idx="310">
                  <c:v>316.37823004693672</c:v>
                </c:pt>
                <c:pt idx="311">
                  <c:v>317.37823004693672</c:v>
                </c:pt>
                <c:pt idx="312">
                  <c:v>318.37823004693672</c:v>
                </c:pt>
                <c:pt idx="313">
                  <c:v>319.37823004693672</c:v>
                </c:pt>
                <c:pt idx="314">
                  <c:v>320.37823004693672</c:v>
                </c:pt>
                <c:pt idx="315">
                  <c:v>321.37823004693672</c:v>
                </c:pt>
                <c:pt idx="316">
                  <c:v>322.37823004693672</c:v>
                </c:pt>
                <c:pt idx="317">
                  <c:v>323.37823004693672</c:v>
                </c:pt>
                <c:pt idx="318">
                  <c:v>324.37823004693672</c:v>
                </c:pt>
                <c:pt idx="319">
                  <c:v>325.37823004693672</c:v>
                </c:pt>
                <c:pt idx="320">
                  <c:v>326.37823004693672</c:v>
                </c:pt>
                <c:pt idx="321">
                  <c:v>327.37823004693672</c:v>
                </c:pt>
                <c:pt idx="322">
                  <c:v>328.37823004693672</c:v>
                </c:pt>
                <c:pt idx="323">
                  <c:v>329.37823004693672</c:v>
                </c:pt>
                <c:pt idx="324">
                  <c:v>330.37823004693672</c:v>
                </c:pt>
                <c:pt idx="325">
                  <c:v>331.37823004693672</c:v>
                </c:pt>
                <c:pt idx="326">
                  <c:v>332.37823004693672</c:v>
                </c:pt>
                <c:pt idx="327">
                  <c:v>333.37823004693672</c:v>
                </c:pt>
                <c:pt idx="328">
                  <c:v>334.37823004693672</c:v>
                </c:pt>
                <c:pt idx="329">
                  <c:v>335.37823004693672</c:v>
                </c:pt>
                <c:pt idx="330">
                  <c:v>336.37823004693672</c:v>
                </c:pt>
                <c:pt idx="331">
                  <c:v>337.37823004693672</c:v>
                </c:pt>
                <c:pt idx="332">
                  <c:v>338.37823004693672</c:v>
                </c:pt>
                <c:pt idx="333">
                  <c:v>339.37823004693672</c:v>
                </c:pt>
                <c:pt idx="334">
                  <c:v>340.37823004693672</c:v>
                </c:pt>
                <c:pt idx="335">
                  <c:v>341.37823004693672</c:v>
                </c:pt>
                <c:pt idx="336">
                  <c:v>342.37823004693672</c:v>
                </c:pt>
                <c:pt idx="337">
                  <c:v>343.37823004693672</c:v>
                </c:pt>
                <c:pt idx="338">
                  <c:v>344.37823004693672</c:v>
                </c:pt>
                <c:pt idx="339">
                  <c:v>345.37823004693672</c:v>
                </c:pt>
                <c:pt idx="340">
                  <c:v>346.37823004693672</c:v>
                </c:pt>
                <c:pt idx="341">
                  <c:v>347.37823004693672</c:v>
                </c:pt>
                <c:pt idx="342">
                  <c:v>348.37823004693672</c:v>
                </c:pt>
                <c:pt idx="343">
                  <c:v>349.37823004693672</c:v>
                </c:pt>
                <c:pt idx="344">
                  <c:v>350.37823004693672</c:v>
                </c:pt>
                <c:pt idx="345">
                  <c:v>351.37823004693672</c:v>
                </c:pt>
                <c:pt idx="346">
                  <c:v>352.37823004693672</c:v>
                </c:pt>
                <c:pt idx="347">
                  <c:v>353.37823004693672</c:v>
                </c:pt>
                <c:pt idx="348">
                  <c:v>354.37823004693672</c:v>
                </c:pt>
                <c:pt idx="349">
                  <c:v>355.37823004693672</c:v>
                </c:pt>
                <c:pt idx="350">
                  <c:v>356.37823004693672</c:v>
                </c:pt>
                <c:pt idx="351">
                  <c:v>357.37823004693672</c:v>
                </c:pt>
                <c:pt idx="352">
                  <c:v>358.37823004693672</c:v>
                </c:pt>
                <c:pt idx="353">
                  <c:v>359.37823004693672</c:v>
                </c:pt>
                <c:pt idx="354">
                  <c:v>360.37823004693672</c:v>
                </c:pt>
                <c:pt idx="355">
                  <c:v>361.37823004693672</c:v>
                </c:pt>
                <c:pt idx="356">
                  <c:v>362.37823004693672</c:v>
                </c:pt>
                <c:pt idx="357">
                  <c:v>363.37823004693672</c:v>
                </c:pt>
                <c:pt idx="358">
                  <c:v>364.37823004693672</c:v>
                </c:pt>
                <c:pt idx="359">
                  <c:v>365.37823004693672</c:v>
                </c:pt>
                <c:pt idx="360">
                  <c:v>366.37823004693672</c:v>
                </c:pt>
                <c:pt idx="361">
                  <c:v>367.37823004693672</c:v>
                </c:pt>
                <c:pt idx="362">
                  <c:v>368.37823004693672</c:v>
                </c:pt>
                <c:pt idx="363">
                  <c:v>369.37823004693672</c:v>
                </c:pt>
                <c:pt idx="364">
                  <c:v>370.37823004693672</c:v>
                </c:pt>
                <c:pt idx="365">
                  <c:v>371.37823004693672</c:v>
                </c:pt>
                <c:pt idx="366">
                  <c:v>372.37823004693672</c:v>
                </c:pt>
                <c:pt idx="367">
                  <c:v>373.37823004693672</c:v>
                </c:pt>
                <c:pt idx="368">
                  <c:v>374.37823004693672</c:v>
                </c:pt>
                <c:pt idx="369">
                  <c:v>375.37823004693672</c:v>
                </c:pt>
                <c:pt idx="370">
                  <c:v>376.37823004693672</c:v>
                </c:pt>
                <c:pt idx="371">
                  <c:v>377.37823004693672</c:v>
                </c:pt>
                <c:pt idx="372">
                  <c:v>378.37823004693672</c:v>
                </c:pt>
                <c:pt idx="373">
                  <c:v>379.37823004693672</c:v>
                </c:pt>
                <c:pt idx="374">
                  <c:v>380.37823004693672</c:v>
                </c:pt>
                <c:pt idx="375">
                  <c:v>381.37823004693672</c:v>
                </c:pt>
              </c:numCache>
            </c:numRef>
          </c:xVal>
          <c:yVal>
            <c:numRef>
              <c:f>'3ni'!$D$6:$D$381</c:f>
              <c:numCache>
                <c:formatCode>General</c:formatCode>
                <c:ptCount val="376"/>
                <c:pt idx="0">
                  <c:v>0.16883847563147578</c:v>
                </c:pt>
                <c:pt idx="1">
                  <c:v>0.33424649382615945</c:v>
                </c:pt>
                <c:pt idx="2">
                  <c:v>0.4211097228757591</c:v>
                </c:pt>
                <c:pt idx="3">
                  <c:v>0.41022592817860004</c:v>
                </c:pt>
                <c:pt idx="4">
                  <c:v>0.16883847563147578</c:v>
                </c:pt>
                <c:pt idx="5">
                  <c:v>-0.20014931432738503</c:v>
                </c:pt>
                <c:pt idx="6">
                  <c:v>-3.6866483041335218E-2</c:v>
                </c:pt>
                <c:pt idx="7">
                  <c:v>0.13623045635952782</c:v>
                </c:pt>
                <c:pt idx="8">
                  <c:v>0.27269402147948363</c:v>
                </c:pt>
                <c:pt idx="9">
                  <c:v>0.33542005705518319</c:v>
                </c:pt>
                <c:pt idx="10">
                  <c:v>0.30613571006113827</c:v>
                </c:pt>
                <c:pt idx="11">
                  <c:v>0.19014454386279714</c:v>
                </c:pt>
                <c:pt idx="12">
                  <c:v>1.5128704493932429E-2</c:v>
                </c:pt>
                <c:pt idx="13">
                  <c:v>-0.17570010414121917</c:v>
                </c:pt>
                <c:pt idx="14">
                  <c:v>-0.33438982042767001</c:v>
                </c:pt>
                <c:pt idx="15">
                  <c:v>-0.42027564680422597</c:v>
                </c:pt>
                <c:pt idx="16">
                  <c:v>-0.41023066616172521</c:v>
                </c:pt>
                <c:pt idx="17">
                  <c:v>-0.30456625464259229</c:v>
                </c:pt>
                <c:pt idx="18">
                  <c:v>-0.12709657813771497</c:v>
                </c:pt>
                <c:pt idx="19">
                  <c:v>8.0658203574313511E-2</c:v>
                </c:pt>
                <c:pt idx="20">
                  <c:v>0.26968810858527076</c:v>
                </c:pt>
                <c:pt idx="21">
                  <c:v>0.39558039296871028</c:v>
                </c:pt>
                <c:pt idx="22">
                  <c:v>0.42946046466407045</c:v>
                </c:pt>
                <c:pt idx="23">
                  <c:v>0.36505651578140691</c:v>
                </c:pt>
                <c:pt idx="24">
                  <c:v>0.22012819309759257</c:v>
                </c:pt>
                <c:pt idx="25">
                  <c:v>3.1910453488735564E-2</c:v>
                </c:pt>
                <c:pt idx="26">
                  <c:v>-0.1522785744735613</c:v>
                </c:pt>
                <c:pt idx="27">
                  <c:v>-0.28690763507404188</c:v>
                </c:pt>
                <c:pt idx="28">
                  <c:v>-0.33960428282924526</c:v>
                </c:pt>
                <c:pt idx="29">
                  <c:v>-0.2991808014963086</c:v>
                </c:pt>
                <c:pt idx="30">
                  <c:v>-0.1783080028704852</c:v>
                </c:pt>
                <c:pt idx="31">
                  <c:v>-1.0175107273446549E-2</c:v>
                </c:pt>
                <c:pt idx="32">
                  <c:v>0.16001644222498776</c:v>
                </c:pt>
                <c:pt idx="33">
                  <c:v>0.28658094307950555</c:v>
                </c:pt>
                <c:pt idx="34">
                  <c:v>0.33499573182103975</c:v>
                </c:pt>
                <c:pt idx="35">
                  <c:v>0.29073559479065997</c:v>
                </c:pt>
                <c:pt idx="36">
                  <c:v>0.16306811617728126</c:v>
                </c:pt>
                <c:pt idx="37">
                  <c:v>-1.7151378957812505E-2</c:v>
                </c:pt>
                <c:pt idx="38">
                  <c:v>-0.20514017476974686</c:v>
                </c:pt>
                <c:pt idx="39">
                  <c:v>-0.35338839111577475</c:v>
                </c:pt>
                <c:pt idx="40">
                  <c:v>-0.42359318891900338</c:v>
                </c:pt>
                <c:pt idx="41">
                  <c:v>-0.39633381828396214</c:v>
                </c:pt>
                <c:pt idx="42">
                  <c:v>-0.27605752170527326</c:v>
                </c:pt>
                <c:pt idx="43">
                  <c:v>-9.0118880550172378E-2</c:v>
                </c:pt>
                <c:pt idx="44">
                  <c:v>0.11789654717015344</c:v>
                </c:pt>
                <c:pt idx="45">
                  <c:v>0.29890241281527374</c:v>
                </c:pt>
                <c:pt idx="46">
                  <c:v>0.41041849253634372</c:v>
                </c:pt>
                <c:pt idx="47">
                  <c:v>0.42703227439941566</c:v>
                </c:pt>
                <c:pt idx="48">
                  <c:v>0.34660490455830728</c:v>
                </c:pt>
                <c:pt idx="49">
                  <c:v>0.19067646634060154</c:v>
                </c:pt>
                <c:pt idx="50">
                  <c:v>-1.022544211975035E-3</c:v>
                </c:pt>
                <c:pt idx="51">
                  <c:v>-0.18057199296155049</c:v>
                </c:pt>
                <c:pt idx="52">
                  <c:v>-0.30386557202733061</c:v>
                </c:pt>
                <c:pt idx="53">
                  <c:v>-0.3416086259759874</c:v>
                </c:pt>
                <c:pt idx="54">
                  <c:v>-0.2865572995030336</c:v>
                </c:pt>
                <c:pt idx="55">
                  <c:v>-0.15519110933635433</c:v>
                </c:pt>
                <c:pt idx="56">
                  <c:v>1.6591066644885438E-2</c:v>
                </c:pt>
                <c:pt idx="57">
                  <c:v>0.18266152203502434</c:v>
                </c:pt>
                <c:pt idx="58">
                  <c:v>0.29842461285473698</c:v>
                </c:pt>
                <c:pt idx="59">
                  <c:v>0.33218712913867121</c:v>
                </c:pt>
                <c:pt idx="60">
                  <c:v>0.2732755787403956</c:v>
                </c:pt>
                <c:pt idx="61">
                  <c:v>0.13485447775494433</c:v>
                </c:pt>
                <c:pt idx="62">
                  <c:v>-4.9270031436514178E-2</c:v>
                </c:pt>
                <c:pt idx="63">
                  <c:v>-0.23306669333179708</c:v>
                </c:pt>
                <c:pt idx="64">
                  <c:v>-0.36980975609604844</c:v>
                </c:pt>
                <c:pt idx="65">
                  <c:v>-0.42383385079206637</c:v>
                </c:pt>
                <c:pt idx="66">
                  <c:v>-0.37956383514785585</c:v>
                </c:pt>
                <c:pt idx="67">
                  <c:v>-0.24555031738507041</c:v>
                </c:pt>
                <c:pt idx="68">
                  <c:v>-5.2490799785377878E-2</c:v>
                </c:pt>
                <c:pt idx="69">
                  <c:v>0.15427814982724733</c:v>
                </c:pt>
                <c:pt idx="70">
                  <c:v>0.32594781164333669</c:v>
                </c:pt>
                <c:pt idx="71">
                  <c:v>0.42227688631930266</c:v>
                </c:pt>
                <c:pt idx="72">
                  <c:v>0.42149840400090216</c:v>
                </c:pt>
                <c:pt idx="73">
                  <c:v>0.32562227416091993</c:v>
                </c:pt>
                <c:pt idx="74">
                  <c:v>0.15981422906597939</c:v>
                </c:pt>
                <c:pt idx="75">
                  <c:v>-3.3985586579006397E-2</c:v>
                </c:pt>
                <c:pt idx="76">
                  <c:v>-0.20760003894942461</c:v>
                </c:pt>
                <c:pt idx="77">
                  <c:v>-0.31866547410219681</c:v>
                </c:pt>
                <c:pt idx="78">
                  <c:v>-0.34117624737164076</c:v>
                </c:pt>
                <c:pt idx="79">
                  <c:v>-0.27188496366752285</c:v>
                </c:pt>
                <c:pt idx="80">
                  <c:v>-0.13096175247212527</c:v>
                </c:pt>
                <c:pt idx="81">
                  <c:v>4.3242684842789036E-2</c:v>
                </c:pt>
                <c:pt idx="82">
                  <c:v>0.20400583045975196</c:v>
                </c:pt>
                <c:pt idx="83">
                  <c:v>0.30814254189456702</c:v>
                </c:pt>
                <c:pt idx="84">
                  <c:v>0.32701667981332289</c:v>
                </c:pt>
                <c:pt idx="85">
                  <c:v>0.25388286337617844</c:v>
                </c:pt>
                <c:pt idx="86">
                  <c:v>0.1057074430733614</c:v>
                </c:pt>
                <c:pt idx="87">
                  <c:v>-8.0996174293522058E-2</c:v>
                </c:pt>
                <c:pt idx="88">
                  <c:v>-0.25927959934070555</c:v>
                </c:pt>
                <c:pt idx="89">
                  <c:v>-0.38353745621687063</c:v>
                </c:pt>
                <c:pt idx="90">
                  <c:v>-0.42099832044404784</c:v>
                </c:pt>
                <c:pt idx="91">
                  <c:v>-0.36004437035892345</c:v>
                </c:pt>
                <c:pt idx="92">
                  <c:v>-0.21326750635154215</c:v>
                </c:pt>
                <c:pt idx="93">
                  <c:v>-1.4486570805398941E-2</c:v>
                </c:pt>
                <c:pt idx="94">
                  <c:v>0.18953785955207514</c:v>
                </c:pt>
                <c:pt idx="95">
                  <c:v>0.35062668356923959</c:v>
                </c:pt>
                <c:pt idx="96">
                  <c:v>0.4310677921351182</c:v>
                </c:pt>
                <c:pt idx="97">
                  <c:v>0.41289694224387519</c:v>
                </c:pt>
                <c:pt idx="98">
                  <c:v>0.30225870599762827</c:v>
                </c:pt>
                <c:pt idx="99">
                  <c:v>0.1277635256441064</c:v>
                </c:pt>
                <c:pt idx="100">
                  <c:v>-6.6740657517834118E-2</c:v>
                </c:pt>
                <c:pt idx="101">
                  <c:v>-0.23316662078587463</c:v>
                </c:pt>
                <c:pt idx="102">
                  <c:v>-0.33119857662310659</c:v>
                </c:pt>
                <c:pt idx="103">
                  <c:v>-0.3383074796049525</c:v>
                </c:pt>
                <c:pt idx="104">
                  <c:v>-0.25526625966765037</c:v>
                </c:pt>
                <c:pt idx="105">
                  <c:v>-0.10579102261140032</c:v>
                </c:pt>
                <c:pt idx="106">
                  <c:v>6.9591180122119498E-2</c:v>
                </c:pt>
                <c:pt idx="107">
                  <c:v>0.22389875581208152</c:v>
                </c:pt>
                <c:pt idx="108">
                  <c:v>0.31566736842371473</c:v>
                </c:pt>
                <c:pt idx="109">
                  <c:v>0.31952358740696685</c:v>
                </c:pt>
                <c:pt idx="110">
                  <c:v>0.23269829423355354</c:v>
                </c:pt>
                <c:pt idx="111">
                  <c:v>7.583725482998592E-2</c:v>
                </c:pt>
                <c:pt idx="112">
                  <c:v>-0.11210184891591154</c:v>
                </c:pt>
                <c:pt idx="113">
                  <c:v>-0.28359144700945743</c:v>
                </c:pt>
                <c:pt idx="114">
                  <c:v>-0.39447466847238122</c:v>
                </c:pt>
                <c:pt idx="115">
                  <c:v>-0.41510962609669083</c:v>
                </c:pt>
                <c:pt idx="116">
                  <c:v>-0.33791900337766001</c:v>
                </c:pt>
                <c:pt idx="117">
                  <c:v>-0.17944479727915491</c:v>
                </c:pt>
                <c:pt idx="118">
                  <c:v>2.3616877028491183E-2</c:v>
                </c:pt>
                <c:pt idx="119">
                  <c:v>0.22341868838540618</c:v>
                </c:pt>
                <c:pt idx="120">
                  <c:v>0.37275859962077945</c:v>
                </c:pt>
                <c:pt idx="121">
                  <c:v>0.43672572483498523</c:v>
                </c:pt>
                <c:pt idx="122">
                  <c:v>0.40128832011191845</c:v>
                </c:pt>
                <c:pt idx="123">
                  <c:v>0.27668170816972504</c:v>
                </c:pt>
                <c:pt idx="124">
                  <c:v>9.4755251728236511E-2</c:v>
                </c:pt>
                <c:pt idx="125">
                  <c:v>-9.9050952507765272E-2</c:v>
                </c:pt>
                <c:pt idx="126">
                  <c:v>-0.2570859106360957</c:v>
                </c:pt>
                <c:pt idx="127">
                  <c:v>-0.34137222129487688</c:v>
                </c:pt>
                <c:pt idx="128">
                  <c:v>-0.33302004117118672</c:v>
                </c:pt>
                <c:pt idx="129">
                  <c:v>-0.23681757998406572</c:v>
                </c:pt>
                <c:pt idx="130">
                  <c:v>-7.9856775970150479E-2</c:v>
                </c:pt>
                <c:pt idx="131">
                  <c:v>9.5450103781077308E-2</c:v>
                </c:pt>
                <c:pt idx="132">
                  <c:v>0.2422000005898966</c:v>
                </c:pt>
                <c:pt idx="133">
                  <c:v>0.3209473225190041</c:v>
                </c:pt>
                <c:pt idx="134">
                  <c:v>0.30976353058743805</c:v>
                </c:pt>
                <c:pt idx="135">
                  <c:v>0.20987533733911576</c:v>
                </c:pt>
                <c:pt idx="136">
                  <c:v>4.5459067189231248E-2</c:v>
                </c:pt>
                <c:pt idx="137">
                  <c:v>-0.14236385439115368</c:v>
                </c:pt>
                <c:pt idx="138">
                  <c:v>-0.30582874485692829</c:v>
                </c:pt>
                <c:pt idx="139">
                  <c:v>-0.40254488744135997</c:v>
                </c:pt>
                <c:pt idx="140">
                  <c:v>-0.40621295003498442</c:v>
                </c:pt>
                <c:pt idx="141">
                  <c:v>-0.31335018208063831</c:v>
                </c:pt>
                <c:pt idx="142">
                  <c:v>-0.1443290202564127</c:v>
                </c:pt>
                <c:pt idx="143">
                  <c:v>6.1541939544885751E-2</c:v>
                </c:pt>
                <c:pt idx="144">
                  <c:v>0.2556736870040674</c:v>
                </c:pt>
                <c:pt idx="145">
                  <c:v>0.39218164379093245</c:v>
                </c:pt>
                <c:pt idx="146">
                  <c:v>0.43920798485203877</c:v>
                </c:pt>
                <c:pt idx="147">
                  <c:v>0.38675488736030861</c:v>
                </c:pt>
                <c:pt idx="148">
                  <c:v>0.24907501492290252</c:v>
                </c:pt>
                <c:pt idx="149">
                  <c:v>6.1027490771393113E-2</c:v>
                </c:pt>
                <c:pt idx="150">
                  <c:v>-0.13068259114718286</c:v>
                </c:pt>
                <c:pt idx="151">
                  <c:v>-0.27918369606519561</c:v>
                </c:pt>
                <c:pt idx="152">
                  <c:v>-0.34911054218465332</c:v>
                </c:pt>
                <c:pt idx="153">
                  <c:v>-0.32534893175399171</c:v>
                </c:pt>
                <c:pt idx="154">
                  <c:v>-0.2166684312555448</c:v>
                </c:pt>
                <c:pt idx="155">
                  <c:v>-5.3342380321145008E-2</c:v>
                </c:pt>
                <c:pt idx="156">
                  <c:v>0.12063644268251816</c:v>
                </c:pt>
                <c:pt idx="157">
                  <c:v>0.25878056881208394</c:v>
                </c:pt>
                <c:pt idx="158">
                  <c:v>0.32394658010843724</c:v>
                </c:pt>
                <c:pt idx="159">
                  <c:v>0.29780824878517403</c:v>
                </c:pt>
                <c:pt idx="160">
                  <c:v>0.18557896694928869</c:v>
                </c:pt>
                <c:pt idx="161">
                  <c:v>1.4791395964486559E-2</c:v>
                </c:pt>
                <c:pt idx="162">
                  <c:v>-0.17156534865629189</c:v>
                </c:pt>
                <c:pt idx="163">
                  <c:v>-0.32583319276633349</c:v>
                </c:pt>
                <c:pt idx="164">
                  <c:v>-0.40769245867831422</c:v>
                </c:pt>
                <c:pt idx="165">
                  <c:v>-0.39437528162518803</c:v>
                </c:pt>
                <c:pt idx="166">
                  <c:v>-0.28651802864311859</c:v>
                </c:pt>
                <c:pt idx="167">
                  <c:v>-0.1081763238541623</c:v>
                </c:pt>
                <c:pt idx="168">
                  <c:v>9.9012361902126061E-2</c:v>
                </c:pt>
                <c:pt idx="169">
                  <c:v>0.28606774618218145</c:v>
                </c:pt>
                <c:pt idx="170">
                  <c:v>0.40875359881909445</c:v>
                </c:pt>
                <c:pt idx="171">
                  <c:v>0.43849498091572797</c:v>
                </c:pt>
                <c:pt idx="172">
                  <c:v>0.36940032918277987</c:v>
                </c:pt>
                <c:pt idx="173">
                  <c:v>0.21963726701638872</c:v>
                </c:pt>
                <c:pt idx="174">
                  <c:v>2.6823796507811234E-2</c:v>
                </c:pt>
                <c:pt idx="175">
                  <c:v>-0.16140631081071219</c:v>
                </c:pt>
                <c:pt idx="176">
                  <c:v>-0.29929864989749871</c:v>
                </c:pt>
                <c:pt idx="177">
                  <c:v>-0.35435503232100152</c:v>
                </c:pt>
                <c:pt idx="178">
                  <c:v>-0.31534620411841097</c:v>
                </c:pt>
                <c:pt idx="179">
                  <c:v>-0.19496052769134806</c:v>
                </c:pt>
                <c:pt idx="180">
                  <c:v>-2.6435420873970876E-2</c:v>
                </c:pt>
                <c:pt idx="181">
                  <c:v>0.14497191228141781</c:v>
                </c:pt>
                <c:pt idx="182">
                  <c:v>0.27352367321697046</c:v>
                </c:pt>
                <c:pt idx="183">
                  <c:v>0.32464550384965679</c:v>
                </c:pt>
                <c:pt idx="184">
                  <c:v>0.28374501424560195</c:v>
                </c:pt>
                <c:pt idx="185">
                  <c:v>0.15998447267177651</c:v>
                </c:pt>
                <c:pt idx="186">
                  <c:v>-1.5945453100575289E-2</c:v>
                </c:pt>
                <c:pt idx="187">
                  <c:v>-0.1994974016490586</c:v>
                </c:pt>
                <c:pt idx="188">
                  <c:v>-0.34346280768305976</c:v>
                </c:pt>
                <c:pt idx="189">
                  <c:v>-0.40988296035217114</c:v>
                </c:pt>
                <c:pt idx="190">
                  <c:v>-0.37968491215570693</c:v>
                </c:pt>
                <c:pt idx="191">
                  <c:v>-0.25761901753155786</c:v>
                </c:pt>
                <c:pt idx="192">
                  <c:v>-7.1250305034771436E-2</c:v>
                </c:pt>
                <c:pt idx="193">
                  <c:v>0.13575525250727455</c:v>
                </c:pt>
                <c:pt idx="194">
                  <c:v>0.31437931195890778</c:v>
                </c:pt>
                <c:pt idx="195">
                  <c:v>0.42235298862307369</c:v>
                </c:pt>
                <c:pt idx="196">
                  <c:v>0.43459038448981341</c:v>
                </c:pt>
                <c:pt idx="197">
                  <c:v>0.34934892710708204</c:v>
                </c:pt>
                <c:pt idx="198">
                  <c:v>0.18858058248583304</c:v>
                </c:pt>
                <c:pt idx="199">
                  <c:v>-7.608566209027029E-3</c:v>
                </c:pt>
                <c:pt idx="200">
                  <c:v>-0.19099912914817949</c:v>
                </c:pt>
                <c:pt idx="201">
                  <c:v>-0.3172835090877919</c:v>
                </c:pt>
                <c:pt idx="202">
                  <c:v>-0.35706498667206732</c:v>
                </c:pt>
                <c:pt idx="203">
                  <c:v>-0.30308061407145587</c:v>
                </c:pt>
                <c:pt idx="204">
                  <c:v>-0.17184679686678286</c:v>
                </c:pt>
                <c:pt idx="205">
                  <c:v>6.7362452503982179E-4</c:v>
                </c:pt>
                <c:pt idx="206">
                  <c:v>0.16828421649343089</c:v>
                </c:pt>
                <c:pt idx="207">
                  <c:v>0.28632555595915887</c:v>
                </c:pt>
                <c:pt idx="208">
                  <c:v>0.32304076928616909</c:v>
                </c:pt>
                <c:pt idx="209">
                  <c:v>0.26767599436731665</c:v>
                </c:pt>
                <c:pt idx="210">
                  <c:v>0.13327619459792472</c:v>
                </c:pt>
                <c:pt idx="211">
                  <c:v>-4.6530966647326463E-2</c:v>
                </c:pt>
                <c:pt idx="212">
                  <c:v>-0.22596048934141955</c:v>
                </c:pt>
                <c:pt idx="213">
                  <c:v>-0.35859292995617453</c:v>
                </c:pt>
                <c:pt idx="214">
                  <c:v>-0.40910343053317677</c:v>
                </c:pt>
                <c:pt idx="215">
                  <c:v>-0.36225077531573047</c:v>
                </c:pt>
                <c:pt idx="216">
                  <c:v>-0.22686453532020662</c:v>
                </c:pt>
                <c:pt idx="217">
                  <c:v>-3.382008556795682E-2</c:v>
                </c:pt>
                <c:pt idx="218">
                  <c:v>0.17150307202023499</c:v>
                </c:pt>
                <c:pt idx="219">
                  <c:v>0.34040200198912346</c:v>
                </c:pt>
                <c:pt idx="220">
                  <c:v>0.43287996973256587</c:v>
                </c:pt>
                <c:pt idx="221">
                  <c:v>0.4275211147178628</c:v>
                </c:pt>
                <c:pt idx="222">
                  <c:v>0.32674466938307384</c:v>
                </c:pt>
                <c:pt idx="223">
                  <c:v>0.15612902808292453</c:v>
                </c:pt>
                <c:pt idx="224">
                  <c:v>-4.2020409502234131E-2</c:v>
                </c:pt>
                <c:pt idx="225">
                  <c:v>-0.21924596336342317</c:v>
                </c:pt>
                <c:pt idx="226">
                  <c:v>-0.33300615398178529</c:v>
                </c:pt>
                <c:pt idx="227">
                  <c:v>-0.35721781814420911</c:v>
                </c:pt>
                <c:pt idx="228">
                  <c:v>-0.28863715081802827</c:v>
                </c:pt>
                <c:pt idx="229">
                  <c:v>-0.14749030485698378</c:v>
                </c:pt>
                <c:pt idx="230">
                  <c:v>2.7792731535073115E-2</c:v>
                </c:pt>
                <c:pt idx="231">
                  <c:v>0.19040826551870468</c:v>
                </c:pt>
                <c:pt idx="232">
                  <c:v>0.29709621705275835</c:v>
                </c:pt>
                <c:pt idx="233">
                  <c:v>0.31914537549158128</c:v>
                </c:pt>
                <c:pt idx="234">
                  <c:v>0.24971750898972395</c:v>
                </c:pt>
                <c:pt idx="235">
                  <c:v>0.10564619557475931</c:v>
                </c:pt>
                <c:pt idx="236">
                  <c:v>-7.6746005251635885E-2</c:v>
                </c:pt>
                <c:pt idx="237">
                  <c:v>-0.25076591797804421</c:v>
                </c:pt>
                <c:pt idx="238">
                  <c:v>-0.3711171032018814</c:v>
                </c:pt>
                <c:pt idx="239">
                  <c:v>-0.40536243865145632</c:v>
                </c:pt>
                <c:pt idx="240">
                  <c:v>-0.34220163824567573</c:v>
                </c:pt>
                <c:pt idx="241">
                  <c:v>-0.19447933290009636</c:v>
                </c:pt>
                <c:pt idx="242">
                  <c:v>3.841650996865887E-3</c:v>
                </c:pt>
                <c:pt idx="243">
                  <c:v>0.20599558293374498</c:v>
                </c:pt>
                <c:pt idx="244">
                  <c:v>0.36394611127455062</c:v>
                </c:pt>
                <c:pt idx="245">
                  <c:v>0.44025706517488694</c:v>
                </c:pt>
                <c:pt idx="246">
                  <c:v>0.41733715389609138</c:v>
                </c:pt>
                <c:pt idx="247">
                  <c:v>0.30175021722810036</c:v>
                </c:pt>
                <c:pt idx="248">
                  <c:v>0.12251700240780883</c:v>
                </c:pt>
                <c:pt idx="249">
                  <c:v>-7.6162426566186076E-2</c:v>
                </c:pt>
                <c:pt idx="250">
                  <c:v>-0.2459411945064667</c:v>
                </c:pt>
                <c:pt idx="251">
                  <c:v>-0.34635058004736563</c:v>
                </c:pt>
                <c:pt idx="252">
                  <c:v>-0.35480924414747611</c:v>
                </c:pt>
                <c:pt idx="253">
                  <c:v>-0.27211645089592329</c:v>
                </c:pt>
                <c:pt idx="254">
                  <c:v>-0.12206310824383201</c:v>
                </c:pt>
                <c:pt idx="255">
                  <c:v>5.4729687310061836E-2</c:v>
                </c:pt>
                <c:pt idx="256">
                  <c:v>0.21118734302902381</c:v>
                </c:pt>
                <c:pt idx="257">
                  <c:v>0.30576004546095142</c:v>
                </c:pt>
                <c:pt idx="258">
                  <c:v>0.31298854022863798</c:v>
                </c:pt>
                <c:pt idx="259">
                  <c:v>0.22999918803300512</c:v>
                </c:pt>
                <c:pt idx="260">
                  <c:v>7.7292880180276441E-2</c:v>
                </c:pt>
                <c:pt idx="261">
                  <c:v>-0.10637437286788837</c:v>
                </c:pt>
                <c:pt idx="262">
                  <c:v>-0.27373716836127537</c:v>
                </c:pt>
                <c:pt idx="263">
                  <c:v>-0.38094782149160722</c:v>
                </c:pt>
                <c:pt idx="264">
                  <c:v>-0.39869000078295275</c:v>
                </c:pt>
                <c:pt idx="265">
                  <c:v>-0.31968514917559643</c:v>
                </c:pt>
                <c:pt idx="266">
                  <c:v>-0.16069988142560279</c:v>
                </c:pt>
                <c:pt idx="267">
                  <c:v>4.1460647470480089E-2</c:v>
                </c:pt>
                <c:pt idx="268">
                  <c:v>0.2389817455108332</c:v>
                </c:pt>
                <c:pt idx="269">
                  <c:v>0.38483999627988436</c:v>
                </c:pt>
                <c:pt idx="270">
                  <c:v>0.44442973541207242</c:v>
                </c:pt>
                <c:pt idx="271">
                  <c:v>0.40411119472981738</c:v>
                </c:pt>
                <c:pt idx="272">
                  <c:v>0.27454573434964735</c:v>
                </c:pt>
                <c:pt idx="273">
                  <c:v>8.7987542403614283E-2</c:v>
                </c:pt>
                <c:pt idx="274">
                  <c:v>-0.10978699869306122</c:v>
                </c:pt>
                <c:pt idx="275">
                  <c:v>-0.2708901653939762</c:v>
                </c:pt>
                <c:pt idx="276">
                  <c:v>-0.35721775492085728</c:v>
                </c:pt>
                <c:pt idx="277">
                  <c:v>-0.34985334219833242</c:v>
                </c:pt>
                <c:pt idx="278">
                  <c:v>-0.25363409970847334</c:v>
                </c:pt>
                <c:pt idx="279">
                  <c:v>-9.5745041058842628E-2</c:v>
                </c:pt>
                <c:pt idx="280">
                  <c:v>8.1293450748394336E-2</c:v>
                </c:pt>
                <c:pt idx="281">
                  <c:v>0.23047421448165914</c:v>
                </c:pt>
                <c:pt idx="282">
                  <c:v>0.31225634841963923</c:v>
                </c:pt>
                <c:pt idx="283">
                  <c:v>0.30461548046548526</c:v>
                </c:pt>
                <c:pt idx="284">
                  <c:v>0.20866303559324556</c:v>
                </c:pt>
                <c:pt idx="285">
                  <c:v>4.8419570331086841E-2</c:v>
                </c:pt>
                <c:pt idx="286">
                  <c:v>-0.13520436293274277</c:v>
                </c:pt>
                <c:pt idx="287">
                  <c:v>-0.2947111506149076</c:v>
                </c:pt>
                <c:pt idx="288">
                  <c:v>-0.38801713863496762</c:v>
                </c:pt>
                <c:pt idx="289">
                  <c:v>-0.3891373395517867</c:v>
                </c:pt>
                <c:pt idx="290">
                  <c:v>-0.29486674870508939</c:v>
                </c:pt>
                <c:pt idx="291">
                  <c:v>-0.12577264403709948</c:v>
                </c:pt>
                <c:pt idx="292">
                  <c:v>7.8763071767938647E-2</c:v>
                </c:pt>
                <c:pt idx="293">
                  <c:v>0.27022154625573852</c:v>
                </c:pt>
                <c:pt idx="294">
                  <c:v>0.40293132732632653</c:v>
                </c:pt>
                <c:pt idx="295">
                  <c:v>0.44536678211661007</c:v>
                </c:pt>
                <c:pt idx="296">
                  <c:v>0.38793812185785037</c:v>
                </c:pt>
                <c:pt idx="297">
                  <c:v>0.24532758816756337</c:v>
                </c:pt>
                <c:pt idx="298">
                  <c:v>5.2790565452024561E-2</c:v>
                </c:pt>
                <c:pt idx="299">
                  <c:v>-0.14264999212686968</c:v>
                </c:pt>
                <c:pt idx="300">
                  <c:v>-0.29391060123681084</c:v>
                </c:pt>
                <c:pt idx="301">
                  <c:v>-0.36552635442763914</c:v>
                </c:pt>
                <c:pt idx="302">
                  <c:v>-0.34238247396652216</c:v>
                </c:pt>
                <c:pt idx="303">
                  <c:v>-0.23331982548051086</c:v>
                </c:pt>
                <c:pt idx="304">
                  <c:v>-6.8722445195614656E-2</c:v>
                </c:pt>
                <c:pt idx="305">
                  <c:v>0.1072955053937259</c:v>
                </c:pt>
                <c:pt idx="306">
                  <c:v>0.2481321687358469</c:v>
                </c:pt>
                <c:pt idx="307">
                  <c:v>0.31653977530137895</c:v>
                </c:pt>
                <c:pt idx="308">
                  <c:v>0.29408707990040528</c:v>
                </c:pt>
                <c:pt idx="309">
                  <c:v>0.1858624072513817</c:v>
                </c:pt>
                <c:pt idx="310">
                  <c:v>1.9233047746204143E-2</c:v>
                </c:pt>
                <c:pt idx="311">
                  <c:v>-0.16303027007803966</c:v>
                </c:pt>
                <c:pt idx="312">
                  <c:v>-0.31353936051828146</c:v>
                </c:pt>
                <c:pt idx="313">
                  <c:v>-0.39227713533238556</c:v>
                </c:pt>
                <c:pt idx="314">
                  <c:v>-0.37677649056444296</c:v>
                </c:pt>
                <c:pt idx="315">
                  <c:v>-0.26792845276323379</c:v>
                </c:pt>
                <c:pt idx="316">
                  <c:v>-8.9952276003163814E-2</c:v>
                </c:pt>
                <c:pt idx="317">
                  <c:v>0.11547751167848172</c:v>
                </c:pt>
                <c:pt idx="318">
                  <c:v>0.29948774559003449</c:v>
                </c:pt>
                <c:pt idx="319">
                  <c:v>0.41808820011628511</c:v>
                </c:pt>
                <c:pt idx="320">
                  <c:v>0.4430605817922178</c:v>
                </c:pt>
                <c:pt idx="321">
                  <c:v>0.36893433133962217</c:v>
                </c:pt>
                <c:pt idx="322">
                  <c:v>0.21430693209947987</c:v>
                </c:pt>
                <c:pt idx="323">
                  <c:v>1.7181059789522841E-2</c:v>
                </c:pt>
                <c:pt idx="324">
                  <c:v>-0.17451253169867176</c:v>
                </c:pt>
                <c:pt idx="325">
                  <c:v>-0.31483394259747682</c:v>
                </c:pt>
                <c:pt idx="326">
                  <c:v>-0.37121337209882083</c:v>
                </c:pt>
                <c:pt idx="327">
                  <c:v>-0.33244707811516405</c:v>
                </c:pt>
                <c:pt idx="328">
                  <c:v>-0.21131659123752672</c:v>
                </c:pt>
                <c:pt idx="329">
                  <c:v>-4.1186853236665773E-2</c:v>
                </c:pt>
                <c:pt idx="330">
                  <c:v>0.13255119542159333</c:v>
                </c:pt>
                <c:pt idx="331">
                  <c:v>0.26403598561608022</c:v>
                </c:pt>
                <c:pt idx="332">
                  <c:v>0.31858063306983886</c:v>
                </c:pt>
                <c:pt idx="333">
                  <c:v>0.28147944594265478</c:v>
                </c:pt>
                <c:pt idx="334">
                  <c:v>0.16176090796143455</c:v>
                </c:pt>
                <c:pt idx="335">
                  <c:v>-1.0057926288302314E-2</c:v>
                </c:pt>
                <c:pt idx="336">
                  <c:v>-0.18965385666661705</c:v>
                </c:pt>
                <c:pt idx="337">
                  <c:v>-0.33008892922448996</c:v>
                </c:pt>
                <c:pt idx="338">
                  <c:v>-0.39370024100552298</c:v>
                </c:pt>
                <c:pt idx="339">
                  <c:v>-0.36169975840219265</c:v>
                </c:pt>
                <c:pt idx="340">
                  <c:v>-0.23906751621261174</c:v>
                </c:pt>
                <c:pt idx="341">
                  <c:v>-5.3499766438775263E-2</c:v>
                </c:pt>
                <c:pt idx="342">
                  <c:v>0.15133695111803996</c:v>
                </c:pt>
                <c:pt idx="343">
                  <c:v>0.32656753199788774</c:v>
                </c:pt>
                <c:pt idx="344">
                  <c:v>0.43020009827127403</c:v>
                </c:pt>
                <c:pt idx="345">
                  <c:v>0.43752714748761512</c:v>
                </c:pt>
                <c:pt idx="346">
                  <c:v>0.34723689298415489</c:v>
                </c:pt>
                <c:pt idx="347">
                  <c:v>0.18170817914738163</c:v>
                </c:pt>
                <c:pt idx="348">
                  <c:v>-1.8582763647513371E-2</c:v>
                </c:pt>
                <c:pt idx="349">
                  <c:v>-0.2051427383490676</c:v>
                </c:pt>
                <c:pt idx="350">
                  <c:v>-0.33350658091994101</c:v>
                </c:pt>
                <c:pt idx="351">
                  <c:v>-0.37423459760876626</c:v>
                </c:pt>
                <c:pt idx="352">
                  <c:v>-0.32011533322457014</c:v>
                </c:pt>
                <c:pt idx="353">
                  <c:v>-0.18777959114338158</c:v>
                </c:pt>
                <c:pt idx="354">
                  <c:v>-1.3333632987836866E-2</c:v>
                </c:pt>
                <c:pt idx="355">
                  <c:v>0.15688103525877584</c:v>
                </c:pt>
                <c:pt idx="356">
                  <c:v>0.27807282258592891</c:v>
                </c:pt>
                <c:pt idx="357">
                  <c:v>0.31836509113967543</c:v>
                </c:pt>
                <c:pt idx="358">
                  <c:v>0.26688335937547597</c:v>
                </c:pt>
                <c:pt idx="359">
                  <c:v>0.13653121843728117</c:v>
                </c:pt>
                <c:pt idx="360">
                  <c:v>-3.9244103263044769E-2</c:v>
                </c:pt>
                <c:pt idx="361">
                  <c:v>-0.21488576370471035</c:v>
                </c:pt>
                <c:pt idx="362">
                  <c:v>-0.34424355895639103</c:v>
                </c:pt>
                <c:pt idx="363">
                  <c:v>-0.39227940816877899</c:v>
                </c:pt>
                <c:pt idx="364">
                  <c:v>-0.34401902628598346</c:v>
                </c:pt>
                <c:pt idx="365">
                  <c:v>-0.20849498692116231</c:v>
                </c:pt>
                <c:pt idx="366">
                  <c:v>-1.6680535171896715E-2</c:v>
                </c:pt>
                <c:pt idx="367">
                  <c:v>0.18608071346347668</c:v>
                </c:pt>
                <c:pt idx="368">
                  <c:v>0.35126407059052123</c:v>
                </c:pt>
                <c:pt idx="369">
                  <c:v>0.43917869985297353</c:v>
                </c:pt>
                <c:pt idx="370">
                  <c:v>0.42880601810581842</c:v>
                </c:pt>
                <c:pt idx="371">
                  <c:v>0.32300256154920676</c:v>
                </c:pt>
                <c:pt idx="372">
                  <c:v>0.1477673778229871</c:v>
                </c:pt>
                <c:pt idx="373">
                  <c:v>-5.4241344546504595E-2</c:v>
                </c:pt>
                <c:pt idx="374">
                  <c:v>-0.23431741789040847</c:v>
                </c:pt>
                <c:pt idx="375">
                  <c:v>-0.34979098756538846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5-40E6-83C5-3C9F3B89BFB9}"/>
            </c:ext>
          </c:extLst>
        </c:ser>
        <c:ser>
          <c:idx val="21"/>
          <c:order val="3"/>
          <c:tx>
            <c:strRef>
              <c:f>'3ni'!$L$5</c:f>
              <c:strCache>
                <c:ptCount val="1"/>
                <c:pt idx="0">
                  <c:v>NI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'3ni'!$K$6:$K$370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11.378230046936737</c:v>
                </c:pt>
                <c:pt idx="6">
                  <c:v>12.378230046936737</c:v>
                </c:pt>
                <c:pt idx="7">
                  <c:v>13.378230046936737</c:v>
                </c:pt>
                <c:pt idx="8">
                  <c:v>14.378230046936737</c:v>
                </c:pt>
                <c:pt idx="9">
                  <c:v>15.378230046936737</c:v>
                </c:pt>
                <c:pt idx="10">
                  <c:v>16.378230046936736</c:v>
                </c:pt>
                <c:pt idx="11">
                  <c:v>17.378230046936736</c:v>
                </c:pt>
                <c:pt idx="12">
                  <c:v>18.378230046936736</c:v>
                </c:pt>
                <c:pt idx="13">
                  <c:v>19.378230046936736</c:v>
                </c:pt>
                <c:pt idx="14">
                  <c:v>20.378230046936736</c:v>
                </c:pt>
                <c:pt idx="15">
                  <c:v>21.378230046936736</c:v>
                </c:pt>
                <c:pt idx="16">
                  <c:v>22.378230046936736</c:v>
                </c:pt>
                <c:pt idx="17">
                  <c:v>23.378230046936736</c:v>
                </c:pt>
                <c:pt idx="18">
                  <c:v>24.378230046936736</c:v>
                </c:pt>
                <c:pt idx="19">
                  <c:v>25.378230046936736</c:v>
                </c:pt>
                <c:pt idx="20">
                  <c:v>26.378230046936736</c:v>
                </c:pt>
                <c:pt idx="21">
                  <c:v>27.378230046936736</c:v>
                </c:pt>
                <c:pt idx="22">
                  <c:v>28.378230046936736</c:v>
                </c:pt>
                <c:pt idx="23">
                  <c:v>29.378230046936736</c:v>
                </c:pt>
                <c:pt idx="24">
                  <c:v>30.378230046936736</c:v>
                </c:pt>
                <c:pt idx="25">
                  <c:v>31.378230046936736</c:v>
                </c:pt>
                <c:pt idx="26">
                  <c:v>32.378230046936736</c:v>
                </c:pt>
                <c:pt idx="27">
                  <c:v>33.378230046936736</c:v>
                </c:pt>
                <c:pt idx="28">
                  <c:v>34.378230046936736</c:v>
                </c:pt>
                <c:pt idx="29">
                  <c:v>35.378230046936736</c:v>
                </c:pt>
                <c:pt idx="30">
                  <c:v>36.378230046936736</c:v>
                </c:pt>
                <c:pt idx="31">
                  <c:v>37.378230046936736</c:v>
                </c:pt>
                <c:pt idx="32">
                  <c:v>38.378230046936736</c:v>
                </c:pt>
                <c:pt idx="33">
                  <c:v>39.378230046936736</c:v>
                </c:pt>
                <c:pt idx="34">
                  <c:v>40.378230046936736</c:v>
                </c:pt>
                <c:pt idx="35">
                  <c:v>41.378230046936736</c:v>
                </c:pt>
                <c:pt idx="36">
                  <c:v>42.378230046936736</c:v>
                </c:pt>
                <c:pt idx="37">
                  <c:v>43.378230046936736</c:v>
                </c:pt>
                <c:pt idx="38">
                  <c:v>44.378230046936736</c:v>
                </c:pt>
                <c:pt idx="39">
                  <c:v>45.378230046936736</c:v>
                </c:pt>
                <c:pt idx="40">
                  <c:v>46.378230046936736</c:v>
                </c:pt>
                <c:pt idx="41">
                  <c:v>47.378230046936736</c:v>
                </c:pt>
                <c:pt idx="42">
                  <c:v>48.378230046936736</c:v>
                </c:pt>
                <c:pt idx="43">
                  <c:v>49.378230046936736</c:v>
                </c:pt>
                <c:pt idx="44">
                  <c:v>50.378230046936736</c:v>
                </c:pt>
                <c:pt idx="45">
                  <c:v>51.378230046936736</c:v>
                </c:pt>
                <c:pt idx="46">
                  <c:v>52.378230046936736</c:v>
                </c:pt>
                <c:pt idx="47">
                  <c:v>53.378230046936736</c:v>
                </c:pt>
                <c:pt idx="48">
                  <c:v>54.378230046936736</c:v>
                </c:pt>
                <c:pt idx="49">
                  <c:v>55.378230046936736</c:v>
                </c:pt>
                <c:pt idx="50">
                  <c:v>56.378230046936736</c:v>
                </c:pt>
                <c:pt idx="51">
                  <c:v>57.378230046936736</c:v>
                </c:pt>
                <c:pt idx="52">
                  <c:v>58.378230046936736</c:v>
                </c:pt>
                <c:pt idx="53">
                  <c:v>59.378230046936736</c:v>
                </c:pt>
                <c:pt idx="54">
                  <c:v>60.378230046936736</c:v>
                </c:pt>
                <c:pt idx="55">
                  <c:v>61.378230046936736</c:v>
                </c:pt>
                <c:pt idx="56">
                  <c:v>62.378230046936736</c:v>
                </c:pt>
                <c:pt idx="57">
                  <c:v>63.378230046936736</c:v>
                </c:pt>
                <c:pt idx="58">
                  <c:v>64.378230046936736</c:v>
                </c:pt>
                <c:pt idx="59">
                  <c:v>65.378230046936736</c:v>
                </c:pt>
                <c:pt idx="60">
                  <c:v>66.378230046936736</c:v>
                </c:pt>
                <c:pt idx="61">
                  <c:v>67.378230046936736</c:v>
                </c:pt>
                <c:pt idx="62">
                  <c:v>68.378230046936736</c:v>
                </c:pt>
                <c:pt idx="63">
                  <c:v>69.378230046936736</c:v>
                </c:pt>
                <c:pt idx="64">
                  <c:v>70.378230046936736</c:v>
                </c:pt>
                <c:pt idx="65">
                  <c:v>71.378230046936736</c:v>
                </c:pt>
                <c:pt idx="66">
                  <c:v>72.378230046936736</c:v>
                </c:pt>
                <c:pt idx="67">
                  <c:v>73.378230046936736</c:v>
                </c:pt>
                <c:pt idx="68">
                  <c:v>74.378230046936736</c:v>
                </c:pt>
                <c:pt idx="69">
                  <c:v>75.378230046936736</c:v>
                </c:pt>
                <c:pt idx="70">
                  <c:v>76.378230046936736</c:v>
                </c:pt>
                <c:pt idx="71">
                  <c:v>77.378230046936736</c:v>
                </c:pt>
                <c:pt idx="72">
                  <c:v>78.378230046936736</c:v>
                </c:pt>
                <c:pt idx="73">
                  <c:v>79.378230046936736</c:v>
                </c:pt>
                <c:pt idx="74">
                  <c:v>80.378230046936736</c:v>
                </c:pt>
                <c:pt idx="75">
                  <c:v>81.378230046936736</c:v>
                </c:pt>
                <c:pt idx="76">
                  <c:v>82.378230046936736</c:v>
                </c:pt>
                <c:pt idx="77">
                  <c:v>83.378230046936736</c:v>
                </c:pt>
                <c:pt idx="78">
                  <c:v>84.378230046936736</c:v>
                </c:pt>
                <c:pt idx="79">
                  <c:v>85.378230046936736</c:v>
                </c:pt>
                <c:pt idx="80">
                  <c:v>86.378230046936736</c:v>
                </c:pt>
                <c:pt idx="81">
                  <c:v>87.378230046936736</c:v>
                </c:pt>
                <c:pt idx="82">
                  <c:v>88.378230046936736</c:v>
                </c:pt>
                <c:pt idx="83">
                  <c:v>89.378230046936736</c:v>
                </c:pt>
                <c:pt idx="84">
                  <c:v>90.378230046936736</c:v>
                </c:pt>
                <c:pt idx="85">
                  <c:v>91.378230046936736</c:v>
                </c:pt>
                <c:pt idx="86">
                  <c:v>92.378230046936736</c:v>
                </c:pt>
                <c:pt idx="87">
                  <c:v>93.378230046936736</c:v>
                </c:pt>
                <c:pt idx="88">
                  <c:v>94.378230046936736</c:v>
                </c:pt>
                <c:pt idx="89">
                  <c:v>95.378230046936736</c:v>
                </c:pt>
                <c:pt idx="90">
                  <c:v>96.378230046936736</c:v>
                </c:pt>
                <c:pt idx="91">
                  <c:v>97.378230046936736</c:v>
                </c:pt>
                <c:pt idx="92">
                  <c:v>98.378230046936736</c:v>
                </c:pt>
                <c:pt idx="93">
                  <c:v>99.378230046936736</c:v>
                </c:pt>
                <c:pt idx="94">
                  <c:v>100.37823004693674</c:v>
                </c:pt>
                <c:pt idx="95">
                  <c:v>101.37823004693674</c:v>
                </c:pt>
                <c:pt idx="96">
                  <c:v>102.37823004693674</c:v>
                </c:pt>
                <c:pt idx="97">
                  <c:v>103.37823004693674</c:v>
                </c:pt>
                <c:pt idx="98">
                  <c:v>104.37823004693674</c:v>
                </c:pt>
                <c:pt idx="99">
                  <c:v>105.37823004693674</c:v>
                </c:pt>
                <c:pt idx="100">
                  <c:v>106.37823004693674</c:v>
                </c:pt>
                <c:pt idx="101">
                  <c:v>107.37823004693674</c:v>
                </c:pt>
                <c:pt idx="102">
                  <c:v>108.37823004693674</c:v>
                </c:pt>
                <c:pt idx="103">
                  <c:v>109.37823004693674</c:v>
                </c:pt>
                <c:pt idx="104">
                  <c:v>110.37823004693674</c:v>
                </c:pt>
                <c:pt idx="105">
                  <c:v>111.37823004693674</c:v>
                </c:pt>
                <c:pt idx="106">
                  <c:v>112.37823004693674</c:v>
                </c:pt>
                <c:pt idx="107">
                  <c:v>113.37823004693674</c:v>
                </c:pt>
                <c:pt idx="108">
                  <c:v>114.37823004693674</c:v>
                </c:pt>
                <c:pt idx="109">
                  <c:v>115.37823004693674</c:v>
                </c:pt>
                <c:pt idx="110">
                  <c:v>116.37823004693674</c:v>
                </c:pt>
                <c:pt idx="111">
                  <c:v>117.37823004693674</c:v>
                </c:pt>
                <c:pt idx="112">
                  <c:v>118.37823004693674</c:v>
                </c:pt>
                <c:pt idx="113">
                  <c:v>119.37823004693674</c:v>
                </c:pt>
                <c:pt idx="114">
                  <c:v>120.37823004693674</c:v>
                </c:pt>
                <c:pt idx="115">
                  <c:v>121.37823004693674</c:v>
                </c:pt>
                <c:pt idx="116">
                  <c:v>122.37823004693674</c:v>
                </c:pt>
                <c:pt idx="117">
                  <c:v>123.37823004693674</c:v>
                </c:pt>
                <c:pt idx="118">
                  <c:v>124.37823004693674</c:v>
                </c:pt>
                <c:pt idx="119">
                  <c:v>125.37823004693674</c:v>
                </c:pt>
                <c:pt idx="120">
                  <c:v>126.37823004693674</c:v>
                </c:pt>
                <c:pt idx="121">
                  <c:v>127.37823004693674</c:v>
                </c:pt>
                <c:pt idx="122">
                  <c:v>128.37823004693672</c:v>
                </c:pt>
                <c:pt idx="123">
                  <c:v>129.37823004693672</c:v>
                </c:pt>
                <c:pt idx="124">
                  <c:v>130.37823004693672</c:v>
                </c:pt>
                <c:pt idx="125">
                  <c:v>131.37823004693672</c:v>
                </c:pt>
                <c:pt idx="126">
                  <c:v>132.37823004693672</c:v>
                </c:pt>
                <c:pt idx="127">
                  <c:v>133.37823004693672</c:v>
                </c:pt>
                <c:pt idx="128">
                  <c:v>134.37823004693672</c:v>
                </c:pt>
                <c:pt idx="129">
                  <c:v>135.37823004693672</c:v>
                </c:pt>
                <c:pt idx="130">
                  <c:v>136.37823004693672</c:v>
                </c:pt>
                <c:pt idx="131">
                  <c:v>137.37823004693672</c:v>
                </c:pt>
                <c:pt idx="132">
                  <c:v>138.37823004693672</c:v>
                </c:pt>
                <c:pt idx="133">
                  <c:v>139.37823004693672</c:v>
                </c:pt>
                <c:pt idx="134">
                  <c:v>140.37823004693672</c:v>
                </c:pt>
                <c:pt idx="135">
                  <c:v>141.37823004693672</c:v>
                </c:pt>
                <c:pt idx="136">
                  <c:v>142.37823004693672</c:v>
                </c:pt>
                <c:pt idx="137">
                  <c:v>143.37823004693672</c:v>
                </c:pt>
                <c:pt idx="138">
                  <c:v>144.37823004693672</c:v>
                </c:pt>
                <c:pt idx="139">
                  <c:v>145.37823004693672</c:v>
                </c:pt>
                <c:pt idx="140">
                  <c:v>146.37823004693672</c:v>
                </c:pt>
                <c:pt idx="141">
                  <c:v>147.37823004693672</c:v>
                </c:pt>
                <c:pt idx="142">
                  <c:v>148.37823004693672</c:v>
                </c:pt>
                <c:pt idx="143">
                  <c:v>149.37823004693672</c:v>
                </c:pt>
                <c:pt idx="144">
                  <c:v>150.37823004693672</c:v>
                </c:pt>
                <c:pt idx="145">
                  <c:v>151.37823004693672</c:v>
                </c:pt>
                <c:pt idx="146">
                  <c:v>152.37823004693672</c:v>
                </c:pt>
                <c:pt idx="147">
                  <c:v>153.37823004693672</c:v>
                </c:pt>
                <c:pt idx="148">
                  <c:v>154.37823004693672</c:v>
                </c:pt>
                <c:pt idx="149">
                  <c:v>155.37823004693672</c:v>
                </c:pt>
                <c:pt idx="150">
                  <c:v>156.37823004693672</c:v>
                </c:pt>
                <c:pt idx="151">
                  <c:v>157.37823004693672</c:v>
                </c:pt>
                <c:pt idx="152">
                  <c:v>158.37823004693672</c:v>
                </c:pt>
                <c:pt idx="153">
                  <c:v>159.37823004693672</c:v>
                </c:pt>
                <c:pt idx="154">
                  <c:v>160.37823004693672</c:v>
                </c:pt>
                <c:pt idx="155">
                  <c:v>161.37823004693672</c:v>
                </c:pt>
                <c:pt idx="156">
                  <c:v>162.37823004693672</c:v>
                </c:pt>
                <c:pt idx="157">
                  <c:v>163.37823004693672</c:v>
                </c:pt>
                <c:pt idx="158">
                  <c:v>164.37823004693672</c:v>
                </c:pt>
                <c:pt idx="159">
                  <c:v>165.37823004693672</c:v>
                </c:pt>
                <c:pt idx="160">
                  <c:v>166.37823004693672</c:v>
                </c:pt>
                <c:pt idx="161">
                  <c:v>167.37823004693672</c:v>
                </c:pt>
                <c:pt idx="162">
                  <c:v>168.37823004693672</c:v>
                </c:pt>
                <c:pt idx="163">
                  <c:v>169.37823004693672</c:v>
                </c:pt>
                <c:pt idx="164">
                  <c:v>170.37823004693672</c:v>
                </c:pt>
                <c:pt idx="165">
                  <c:v>171.37823004693672</c:v>
                </c:pt>
                <c:pt idx="166">
                  <c:v>172.37823004693672</c:v>
                </c:pt>
                <c:pt idx="167">
                  <c:v>173.37823004693672</c:v>
                </c:pt>
                <c:pt idx="168">
                  <c:v>174.37823004693672</c:v>
                </c:pt>
                <c:pt idx="169">
                  <c:v>175.37823004693672</c:v>
                </c:pt>
                <c:pt idx="170">
                  <c:v>176.37823004693672</c:v>
                </c:pt>
                <c:pt idx="171">
                  <c:v>177.37823004693672</c:v>
                </c:pt>
                <c:pt idx="172">
                  <c:v>178.37823004693672</c:v>
                </c:pt>
                <c:pt idx="173">
                  <c:v>179.37823004693672</c:v>
                </c:pt>
                <c:pt idx="174">
                  <c:v>180.37823004693672</c:v>
                </c:pt>
                <c:pt idx="175">
                  <c:v>181.37823004693672</c:v>
                </c:pt>
                <c:pt idx="176">
                  <c:v>182.37823004693672</c:v>
                </c:pt>
                <c:pt idx="177">
                  <c:v>183.37823004693672</c:v>
                </c:pt>
                <c:pt idx="178">
                  <c:v>184.37823004693672</c:v>
                </c:pt>
                <c:pt idx="179">
                  <c:v>185.37823004693672</c:v>
                </c:pt>
                <c:pt idx="180">
                  <c:v>186.37823004693672</c:v>
                </c:pt>
                <c:pt idx="181">
                  <c:v>187.37823004693672</c:v>
                </c:pt>
                <c:pt idx="182">
                  <c:v>188.37823004693672</c:v>
                </c:pt>
                <c:pt idx="183">
                  <c:v>189.37823004693672</c:v>
                </c:pt>
                <c:pt idx="184">
                  <c:v>190.37823004693672</c:v>
                </c:pt>
                <c:pt idx="185">
                  <c:v>191.37823004693672</c:v>
                </c:pt>
                <c:pt idx="186">
                  <c:v>192.37823004693672</c:v>
                </c:pt>
                <c:pt idx="187">
                  <c:v>193.37823004693672</c:v>
                </c:pt>
                <c:pt idx="188">
                  <c:v>194.37823004693672</c:v>
                </c:pt>
                <c:pt idx="189">
                  <c:v>195.37823004693672</c:v>
                </c:pt>
                <c:pt idx="190">
                  <c:v>196.37823004693672</c:v>
                </c:pt>
                <c:pt idx="191">
                  <c:v>197.37823004693672</c:v>
                </c:pt>
                <c:pt idx="192">
                  <c:v>198.37823004693672</c:v>
                </c:pt>
                <c:pt idx="193">
                  <c:v>199.37823004693672</c:v>
                </c:pt>
                <c:pt idx="194">
                  <c:v>200.37823004693672</c:v>
                </c:pt>
                <c:pt idx="195">
                  <c:v>201.37823004693672</c:v>
                </c:pt>
                <c:pt idx="196">
                  <c:v>202.37823004693672</c:v>
                </c:pt>
                <c:pt idx="197">
                  <c:v>203.37823004693672</c:v>
                </c:pt>
                <c:pt idx="198">
                  <c:v>204.37823004693672</c:v>
                </c:pt>
                <c:pt idx="199">
                  <c:v>205.37823004693672</c:v>
                </c:pt>
                <c:pt idx="200">
                  <c:v>206.37823004693672</c:v>
                </c:pt>
                <c:pt idx="201">
                  <c:v>207.37823004693672</c:v>
                </c:pt>
                <c:pt idx="202">
                  <c:v>208.37823004693672</c:v>
                </c:pt>
                <c:pt idx="203">
                  <c:v>209.37823004693672</c:v>
                </c:pt>
                <c:pt idx="204">
                  <c:v>210.37823004693672</c:v>
                </c:pt>
                <c:pt idx="205">
                  <c:v>211.37823004693672</c:v>
                </c:pt>
                <c:pt idx="206">
                  <c:v>212.37823004693672</c:v>
                </c:pt>
                <c:pt idx="207">
                  <c:v>213.37823004693672</c:v>
                </c:pt>
                <c:pt idx="208">
                  <c:v>214.37823004693672</c:v>
                </c:pt>
                <c:pt idx="209">
                  <c:v>215.37823004693672</c:v>
                </c:pt>
                <c:pt idx="210">
                  <c:v>216.37823004693672</c:v>
                </c:pt>
                <c:pt idx="211">
                  <c:v>217.37823004693672</c:v>
                </c:pt>
                <c:pt idx="212">
                  <c:v>218.37823004693672</c:v>
                </c:pt>
                <c:pt idx="213">
                  <c:v>219.37823004693672</c:v>
                </c:pt>
                <c:pt idx="214">
                  <c:v>220.37823004693672</c:v>
                </c:pt>
                <c:pt idx="215">
                  <c:v>221.37823004693672</c:v>
                </c:pt>
                <c:pt idx="216">
                  <c:v>222.37823004693672</c:v>
                </c:pt>
                <c:pt idx="217">
                  <c:v>223.37823004693672</c:v>
                </c:pt>
                <c:pt idx="218">
                  <c:v>224.37823004693672</c:v>
                </c:pt>
                <c:pt idx="219">
                  <c:v>225.37823004693672</c:v>
                </c:pt>
                <c:pt idx="220">
                  <c:v>226.37823004693672</c:v>
                </c:pt>
                <c:pt idx="221">
                  <c:v>227.37823004693672</c:v>
                </c:pt>
                <c:pt idx="222">
                  <c:v>228.37823004693672</c:v>
                </c:pt>
                <c:pt idx="223">
                  <c:v>229.37823004693672</c:v>
                </c:pt>
                <c:pt idx="224">
                  <c:v>230.37823004693672</c:v>
                </c:pt>
                <c:pt idx="225">
                  <c:v>231.37823004693672</c:v>
                </c:pt>
                <c:pt idx="226">
                  <c:v>232.37823004693672</c:v>
                </c:pt>
                <c:pt idx="227">
                  <c:v>233.37823004693672</c:v>
                </c:pt>
                <c:pt idx="228">
                  <c:v>234.37823004693672</c:v>
                </c:pt>
                <c:pt idx="229">
                  <c:v>235.37823004693672</c:v>
                </c:pt>
                <c:pt idx="230">
                  <c:v>236.37823004693672</c:v>
                </c:pt>
                <c:pt idx="231">
                  <c:v>237.37823004693672</c:v>
                </c:pt>
                <c:pt idx="232">
                  <c:v>238.37823004693672</c:v>
                </c:pt>
                <c:pt idx="233">
                  <c:v>239.37823004693672</c:v>
                </c:pt>
                <c:pt idx="234">
                  <c:v>240.37823004693672</c:v>
                </c:pt>
                <c:pt idx="235">
                  <c:v>241.37823004693672</c:v>
                </c:pt>
                <c:pt idx="236">
                  <c:v>242.37823004693672</c:v>
                </c:pt>
                <c:pt idx="237">
                  <c:v>243.37823004693672</c:v>
                </c:pt>
                <c:pt idx="238">
                  <c:v>244.37823004693672</c:v>
                </c:pt>
                <c:pt idx="239">
                  <c:v>245.37823004693672</c:v>
                </c:pt>
                <c:pt idx="240">
                  <c:v>246.37823004693672</c:v>
                </c:pt>
                <c:pt idx="241">
                  <c:v>247.37823004693672</c:v>
                </c:pt>
                <c:pt idx="242">
                  <c:v>248.37823004693672</c:v>
                </c:pt>
                <c:pt idx="243">
                  <c:v>249.37823004693672</c:v>
                </c:pt>
                <c:pt idx="244">
                  <c:v>250.37823004693672</c:v>
                </c:pt>
                <c:pt idx="245">
                  <c:v>251.37823004693672</c:v>
                </c:pt>
                <c:pt idx="246">
                  <c:v>252.37823004693672</c:v>
                </c:pt>
                <c:pt idx="247">
                  <c:v>253.37823004693672</c:v>
                </c:pt>
                <c:pt idx="248">
                  <c:v>254.37823004693672</c:v>
                </c:pt>
                <c:pt idx="249">
                  <c:v>255.37823004693672</c:v>
                </c:pt>
                <c:pt idx="250">
                  <c:v>256.37823004693672</c:v>
                </c:pt>
                <c:pt idx="251">
                  <c:v>257.37823004693672</c:v>
                </c:pt>
                <c:pt idx="252">
                  <c:v>258.37823004693672</c:v>
                </c:pt>
                <c:pt idx="253">
                  <c:v>259.37823004693672</c:v>
                </c:pt>
                <c:pt idx="254">
                  <c:v>260.37823004693672</c:v>
                </c:pt>
                <c:pt idx="255">
                  <c:v>261.37823004693672</c:v>
                </c:pt>
                <c:pt idx="256">
                  <c:v>262.37823004693672</c:v>
                </c:pt>
                <c:pt idx="257">
                  <c:v>263.37823004693672</c:v>
                </c:pt>
                <c:pt idx="258">
                  <c:v>264.37823004693672</c:v>
                </c:pt>
                <c:pt idx="259">
                  <c:v>265.37823004693672</c:v>
                </c:pt>
                <c:pt idx="260">
                  <c:v>266.37823004693672</c:v>
                </c:pt>
                <c:pt idx="261">
                  <c:v>267.37823004693672</c:v>
                </c:pt>
                <c:pt idx="262">
                  <c:v>268.37823004693672</c:v>
                </c:pt>
                <c:pt idx="263">
                  <c:v>269.37823004693672</c:v>
                </c:pt>
                <c:pt idx="264">
                  <c:v>270.37823004693672</c:v>
                </c:pt>
                <c:pt idx="265">
                  <c:v>271.37823004693672</c:v>
                </c:pt>
                <c:pt idx="266">
                  <c:v>272.37823004693672</c:v>
                </c:pt>
                <c:pt idx="267">
                  <c:v>273.37823004693672</c:v>
                </c:pt>
                <c:pt idx="268">
                  <c:v>274.37823004693672</c:v>
                </c:pt>
                <c:pt idx="269">
                  <c:v>275.37823004693672</c:v>
                </c:pt>
                <c:pt idx="270">
                  <c:v>276.37823004693672</c:v>
                </c:pt>
                <c:pt idx="271">
                  <c:v>277.37823004693672</c:v>
                </c:pt>
                <c:pt idx="272">
                  <c:v>278.37823004693672</c:v>
                </c:pt>
                <c:pt idx="273">
                  <c:v>279.37823004693672</c:v>
                </c:pt>
                <c:pt idx="274">
                  <c:v>280.37823004693672</c:v>
                </c:pt>
                <c:pt idx="275">
                  <c:v>281.37823004693672</c:v>
                </c:pt>
                <c:pt idx="276">
                  <c:v>282.37823004693672</c:v>
                </c:pt>
                <c:pt idx="277">
                  <c:v>283.37823004693672</c:v>
                </c:pt>
                <c:pt idx="278">
                  <c:v>284.37823004693672</c:v>
                </c:pt>
                <c:pt idx="279">
                  <c:v>285.37823004693672</c:v>
                </c:pt>
                <c:pt idx="280">
                  <c:v>286.37823004693672</c:v>
                </c:pt>
                <c:pt idx="281">
                  <c:v>287.37823004693672</c:v>
                </c:pt>
                <c:pt idx="282">
                  <c:v>288.37823004693672</c:v>
                </c:pt>
                <c:pt idx="283">
                  <c:v>289.37823004693672</c:v>
                </c:pt>
                <c:pt idx="284">
                  <c:v>290.37823004693672</c:v>
                </c:pt>
                <c:pt idx="285">
                  <c:v>291.37823004693672</c:v>
                </c:pt>
                <c:pt idx="286">
                  <c:v>292.37823004693672</c:v>
                </c:pt>
                <c:pt idx="287">
                  <c:v>293.37823004693672</c:v>
                </c:pt>
                <c:pt idx="288">
                  <c:v>294.37823004693672</c:v>
                </c:pt>
                <c:pt idx="289">
                  <c:v>295.37823004693672</c:v>
                </c:pt>
                <c:pt idx="290">
                  <c:v>296.37823004693672</c:v>
                </c:pt>
                <c:pt idx="291">
                  <c:v>297.37823004693672</c:v>
                </c:pt>
                <c:pt idx="292">
                  <c:v>298.37823004693672</c:v>
                </c:pt>
                <c:pt idx="293">
                  <c:v>299.37823004693672</c:v>
                </c:pt>
                <c:pt idx="294">
                  <c:v>300.37823004693672</c:v>
                </c:pt>
                <c:pt idx="295">
                  <c:v>301.37823004693672</c:v>
                </c:pt>
                <c:pt idx="296">
                  <c:v>302.37823004693672</c:v>
                </c:pt>
                <c:pt idx="297">
                  <c:v>303.37823004693672</c:v>
                </c:pt>
                <c:pt idx="298">
                  <c:v>304.37823004693672</c:v>
                </c:pt>
                <c:pt idx="299">
                  <c:v>305.37823004693672</c:v>
                </c:pt>
                <c:pt idx="300">
                  <c:v>306.37823004693672</c:v>
                </c:pt>
                <c:pt idx="301">
                  <c:v>307.37823004693672</c:v>
                </c:pt>
                <c:pt idx="302">
                  <c:v>308.37823004693672</c:v>
                </c:pt>
                <c:pt idx="303">
                  <c:v>309.37823004693672</c:v>
                </c:pt>
                <c:pt idx="304">
                  <c:v>310.37823004693672</c:v>
                </c:pt>
                <c:pt idx="305">
                  <c:v>311.37823004693672</c:v>
                </c:pt>
                <c:pt idx="306">
                  <c:v>312.37823004693672</c:v>
                </c:pt>
                <c:pt idx="307">
                  <c:v>313.37823004693672</c:v>
                </c:pt>
                <c:pt idx="308">
                  <c:v>314.37823004693672</c:v>
                </c:pt>
                <c:pt idx="309">
                  <c:v>315.37823004693672</c:v>
                </c:pt>
                <c:pt idx="310">
                  <c:v>316.37823004693672</c:v>
                </c:pt>
                <c:pt idx="311">
                  <c:v>317.37823004693672</c:v>
                </c:pt>
                <c:pt idx="312">
                  <c:v>318.37823004693672</c:v>
                </c:pt>
                <c:pt idx="313">
                  <c:v>319.37823004693672</c:v>
                </c:pt>
                <c:pt idx="314">
                  <c:v>320.37823004693672</c:v>
                </c:pt>
                <c:pt idx="315">
                  <c:v>321.37823004693672</c:v>
                </c:pt>
                <c:pt idx="316">
                  <c:v>322.37823004693672</c:v>
                </c:pt>
                <c:pt idx="317">
                  <c:v>323.37823004693672</c:v>
                </c:pt>
                <c:pt idx="318">
                  <c:v>324.37823004693672</c:v>
                </c:pt>
                <c:pt idx="319">
                  <c:v>325.37823004693672</c:v>
                </c:pt>
                <c:pt idx="320">
                  <c:v>326.37823004693672</c:v>
                </c:pt>
                <c:pt idx="321">
                  <c:v>327.37823004693672</c:v>
                </c:pt>
                <c:pt idx="322">
                  <c:v>328.37823004693672</c:v>
                </c:pt>
                <c:pt idx="323">
                  <c:v>329.37823004693672</c:v>
                </c:pt>
                <c:pt idx="324">
                  <c:v>330.37823004693672</c:v>
                </c:pt>
                <c:pt idx="325">
                  <c:v>331.37823004693672</c:v>
                </c:pt>
                <c:pt idx="326">
                  <c:v>332.37823004693672</c:v>
                </c:pt>
                <c:pt idx="327">
                  <c:v>333.37823004693672</c:v>
                </c:pt>
                <c:pt idx="328">
                  <c:v>334.37823004693672</c:v>
                </c:pt>
                <c:pt idx="329">
                  <c:v>335.37823004693672</c:v>
                </c:pt>
                <c:pt idx="330">
                  <c:v>336.37823004693672</c:v>
                </c:pt>
                <c:pt idx="331">
                  <c:v>337.37823004693672</c:v>
                </c:pt>
                <c:pt idx="332">
                  <c:v>338.37823004693672</c:v>
                </c:pt>
                <c:pt idx="333">
                  <c:v>339.37823004693672</c:v>
                </c:pt>
                <c:pt idx="334">
                  <c:v>340.37823004693672</c:v>
                </c:pt>
                <c:pt idx="335">
                  <c:v>341.37823004693672</c:v>
                </c:pt>
                <c:pt idx="336">
                  <c:v>342.37823004693672</c:v>
                </c:pt>
                <c:pt idx="337">
                  <c:v>343.37823004693672</c:v>
                </c:pt>
                <c:pt idx="338">
                  <c:v>344.37823004693672</c:v>
                </c:pt>
                <c:pt idx="339">
                  <c:v>345.37823004693672</c:v>
                </c:pt>
                <c:pt idx="340">
                  <c:v>346.37823004693672</c:v>
                </c:pt>
                <c:pt idx="341">
                  <c:v>347.37823004693672</c:v>
                </c:pt>
                <c:pt idx="342">
                  <c:v>348.37823004693672</c:v>
                </c:pt>
                <c:pt idx="343">
                  <c:v>349.37823004693672</c:v>
                </c:pt>
                <c:pt idx="344">
                  <c:v>350.37823004693672</c:v>
                </c:pt>
                <c:pt idx="345">
                  <c:v>351.37823004693672</c:v>
                </c:pt>
                <c:pt idx="346">
                  <c:v>352.37823004693672</c:v>
                </c:pt>
                <c:pt idx="347">
                  <c:v>353.37823004693672</c:v>
                </c:pt>
                <c:pt idx="348">
                  <c:v>354.37823004693672</c:v>
                </c:pt>
                <c:pt idx="349">
                  <c:v>355.37823004693672</c:v>
                </c:pt>
                <c:pt idx="350">
                  <c:v>356.37823004693672</c:v>
                </c:pt>
                <c:pt idx="351">
                  <c:v>357.37823004693672</c:v>
                </c:pt>
                <c:pt idx="352">
                  <c:v>358.37823004693672</c:v>
                </c:pt>
                <c:pt idx="353">
                  <c:v>359.37823004693672</c:v>
                </c:pt>
                <c:pt idx="354">
                  <c:v>360.37823004693672</c:v>
                </c:pt>
                <c:pt idx="355">
                  <c:v>361.37823004693672</c:v>
                </c:pt>
                <c:pt idx="356">
                  <c:v>362.37823004693672</c:v>
                </c:pt>
                <c:pt idx="357">
                  <c:v>363.37823004693672</c:v>
                </c:pt>
                <c:pt idx="358">
                  <c:v>364.37823004693672</c:v>
                </c:pt>
                <c:pt idx="359">
                  <c:v>365.37823004693672</c:v>
                </c:pt>
                <c:pt idx="360">
                  <c:v>366.37823004693672</c:v>
                </c:pt>
                <c:pt idx="361">
                  <c:v>367.37823004693672</c:v>
                </c:pt>
                <c:pt idx="362">
                  <c:v>368.37823004693672</c:v>
                </c:pt>
                <c:pt idx="363">
                  <c:v>369.37823004693672</c:v>
                </c:pt>
                <c:pt idx="364">
                  <c:v>370.37823004693672</c:v>
                </c:pt>
              </c:numCache>
            </c:numRef>
          </c:xVal>
          <c:yVal>
            <c:numRef>
              <c:f>'3ni'!$L$6:$L$370</c:f>
              <c:numCache>
                <c:formatCode>0.00E+00</c:formatCode>
                <c:ptCount val="365"/>
                <c:pt idx="0">
                  <c:v>0.28371800000000003</c:v>
                </c:pt>
                <c:pt idx="1">
                  <c:v>0.12471400000000001</c:v>
                </c:pt>
                <c:pt idx="2">
                  <c:v>-2.8701999999999901E-2</c:v>
                </c:pt>
                <c:pt idx="3">
                  <c:v>-0.18084800000000001</c:v>
                </c:pt>
                <c:pt idx="4">
                  <c:v>-0.29794199999999998</c:v>
                </c:pt>
                <c:pt idx="5">
                  <c:v>-0.33909</c:v>
                </c:pt>
                <c:pt idx="6">
                  <c:v>-0.24764999999999901</c:v>
                </c:pt>
                <c:pt idx="7">
                  <c:v>-8.5851999999999998E-2</c:v>
                </c:pt>
                <c:pt idx="8">
                  <c:v>7.7216000000000007E-2</c:v>
                </c:pt>
                <c:pt idx="9">
                  <c:v>0.24282400000000001</c:v>
                </c:pt>
                <c:pt idx="10">
                  <c:v>0.34518599999999899</c:v>
                </c:pt>
                <c:pt idx="11">
                  <c:v>0.34925</c:v>
                </c:pt>
                <c:pt idx="12">
                  <c:v>0.24612600000000001</c:v>
                </c:pt>
                <c:pt idx="13">
                  <c:v>0.100076</c:v>
                </c:pt>
                <c:pt idx="14">
                  <c:v>-4.8514000000000002E-2</c:v>
                </c:pt>
                <c:pt idx="15">
                  <c:v>-0.19939000000000001</c:v>
                </c:pt>
                <c:pt idx="16">
                  <c:v>-0.31597599999999898</c:v>
                </c:pt>
                <c:pt idx="17">
                  <c:v>-0.38125399999999898</c:v>
                </c:pt>
                <c:pt idx="18">
                  <c:v>-0.29337000000000002</c:v>
                </c:pt>
                <c:pt idx="19">
                  <c:v>-0.13741400000000001</c:v>
                </c:pt>
                <c:pt idx="20">
                  <c:v>5.0292000000000003E-2</c:v>
                </c:pt>
                <c:pt idx="21">
                  <c:v>0.24765000000000001</c:v>
                </c:pt>
                <c:pt idx="22">
                  <c:v>0.40639999999999898</c:v>
                </c:pt>
                <c:pt idx="23">
                  <c:v>0.48209200000000002</c:v>
                </c:pt>
                <c:pt idx="24">
                  <c:v>0.43307000000000001</c:v>
                </c:pt>
                <c:pt idx="25">
                  <c:v>0.27965400000000001</c:v>
                </c:pt>
                <c:pt idx="26">
                  <c:v>0.10566399999999899</c:v>
                </c:pt>
                <c:pt idx="27">
                  <c:v>-6.7818000000000003E-2</c:v>
                </c:pt>
                <c:pt idx="28">
                  <c:v>-0.22123399999999999</c:v>
                </c:pt>
                <c:pt idx="29">
                  <c:v>-0.33528000000000002</c:v>
                </c:pt>
                <c:pt idx="30">
                  <c:v>-0.33604200000000001</c:v>
                </c:pt>
                <c:pt idx="31">
                  <c:v>-0.21005799999999999</c:v>
                </c:pt>
                <c:pt idx="32">
                  <c:v>-5.4355999999999897E-2</c:v>
                </c:pt>
                <c:pt idx="33">
                  <c:v>0.118618</c:v>
                </c:pt>
                <c:pt idx="34">
                  <c:v>0.268477999999999</c:v>
                </c:pt>
                <c:pt idx="35">
                  <c:v>0.35178999999999899</c:v>
                </c:pt>
                <c:pt idx="36">
                  <c:v>0.29997400000000002</c:v>
                </c:pt>
                <c:pt idx="37">
                  <c:v>0.17449799999999899</c:v>
                </c:pt>
                <c:pt idx="38">
                  <c:v>1.6001999999999999E-2</c:v>
                </c:pt>
                <c:pt idx="39">
                  <c:v>-0.13919199999999901</c:v>
                </c:pt>
                <c:pt idx="40">
                  <c:v>-0.29260799999999998</c:v>
                </c:pt>
                <c:pt idx="41">
                  <c:v>-0.40766999999999898</c:v>
                </c:pt>
                <c:pt idx="42">
                  <c:v>-0.45618399999999998</c:v>
                </c:pt>
                <c:pt idx="43">
                  <c:v>-0.34340799999999899</c:v>
                </c:pt>
                <c:pt idx="44">
                  <c:v>-0.16408400000000001</c:v>
                </c:pt>
                <c:pt idx="45">
                  <c:v>4.1147999999999997E-2</c:v>
                </c:pt>
                <c:pt idx="46">
                  <c:v>0.24841199999999999</c:v>
                </c:pt>
                <c:pt idx="47">
                  <c:v>0.41528999999999999</c:v>
                </c:pt>
                <c:pt idx="48">
                  <c:v>0.48005999999999999</c:v>
                </c:pt>
                <c:pt idx="49">
                  <c:v>0.37998399999999999</c:v>
                </c:pt>
                <c:pt idx="50">
                  <c:v>0.22631399999999899</c:v>
                </c:pt>
                <c:pt idx="51">
                  <c:v>5.4356000000000002E-2</c:v>
                </c:pt>
                <c:pt idx="52">
                  <c:v>-0.112014</c:v>
                </c:pt>
                <c:pt idx="53">
                  <c:v>-0.261874</c:v>
                </c:pt>
                <c:pt idx="54">
                  <c:v>-0.36068</c:v>
                </c:pt>
                <c:pt idx="55">
                  <c:v>-0.31826199999999999</c:v>
                </c:pt>
                <c:pt idx="56">
                  <c:v>-0.18795999999999999</c:v>
                </c:pt>
                <c:pt idx="57">
                  <c:v>-2.7685999999999999E-2</c:v>
                </c:pt>
                <c:pt idx="58">
                  <c:v>0.13563600000000001</c:v>
                </c:pt>
                <c:pt idx="59">
                  <c:v>0.276859999999999</c:v>
                </c:pt>
                <c:pt idx="60">
                  <c:v>0.35128199999999898</c:v>
                </c:pt>
                <c:pt idx="61">
                  <c:v>0.27279599999999998</c:v>
                </c:pt>
                <c:pt idx="62">
                  <c:v>0.14757399999999901</c:v>
                </c:pt>
                <c:pt idx="63">
                  <c:v>-1.37159999999999E-2</c:v>
                </c:pt>
                <c:pt idx="64">
                  <c:v>-0.176783999999999</c:v>
                </c:pt>
                <c:pt idx="65">
                  <c:v>-0.320547999999999</c:v>
                </c:pt>
                <c:pt idx="66">
                  <c:v>-0.42011599999999899</c:v>
                </c:pt>
                <c:pt idx="67">
                  <c:v>-0.43129200000000001</c:v>
                </c:pt>
                <c:pt idx="68">
                  <c:v>-0.28676600000000002</c:v>
                </c:pt>
                <c:pt idx="69">
                  <c:v>-0.103377999999999</c:v>
                </c:pt>
                <c:pt idx="70">
                  <c:v>0.10718800000000001</c:v>
                </c:pt>
                <c:pt idx="71">
                  <c:v>0.29286200000000001</c:v>
                </c:pt>
                <c:pt idx="72">
                  <c:v>0.44983400000000001</c:v>
                </c:pt>
                <c:pt idx="73">
                  <c:v>0.47218599999999999</c:v>
                </c:pt>
                <c:pt idx="74">
                  <c:v>0.34975800000000001</c:v>
                </c:pt>
                <c:pt idx="75">
                  <c:v>0.192024</c:v>
                </c:pt>
                <c:pt idx="76">
                  <c:v>7.1120000000000003E-3</c:v>
                </c:pt>
                <c:pt idx="77">
                  <c:v>-0.15646399999999899</c:v>
                </c:pt>
                <c:pt idx="78">
                  <c:v>-0.294132</c:v>
                </c:pt>
                <c:pt idx="79">
                  <c:v>-0.378713999999999</c:v>
                </c:pt>
                <c:pt idx="80">
                  <c:v>-0.300736</c:v>
                </c:pt>
                <c:pt idx="81">
                  <c:v>-0.16230600000000001</c:v>
                </c:pt>
                <c:pt idx="82">
                  <c:v>-2.03199999999999E-3</c:v>
                </c:pt>
                <c:pt idx="83">
                  <c:v>0.16560799999999901</c:v>
                </c:pt>
                <c:pt idx="84">
                  <c:v>0.293623999999999</c:v>
                </c:pt>
                <c:pt idx="85">
                  <c:v>0.33324799999999899</c:v>
                </c:pt>
                <c:pt idx="86">
                  <c:v>0.23799799999999899</c:v>
                </c:pt>
                <c:pt idx="87">
                  <c:v>0.10287</c:v>
                </c:pt>
                <c:pt idx="88">
                  <c:v>-4.8767999999999999E-2</c:v>
                </c:pt>
                <c:pt idx="89">
                  <c:v>-0.205486</c:v>
                </c:pt>
                <c:pt idx="90">
                  <c:v>-0.34518599999999999</c:v>
                </c:pt>
                <c:pt idx="91">
                  <c:v>-0.43713400000000002</c:v>
                </c:pt>
                <c:pt idx="92">
                  <c:v>-0.41605199999999998</c:v>
                </c:pt>
                <c:pt idx="93">
                  <c:v>-0.280415999999999</c:v>
                </c:pt>
                <c:pt idx="94">
                  <c:v>-8.8391999999999998E-2</c:v>
                </c:pt>
                <c:pt idx="95">
                  <c:v>0.11938</c:v>
                </c:pt>
                <c:pt idx="96">
                  <c:v>0.30708600000000003</c:v>
                </c:pt>
                <c:pt idx="97">
                  <c:v>0.43510199999999999</c:v>
                </c:pt>
                <c:pt idx="98">
                  <c:v>0.43510199999999999</c:v>
                </c:pt>
                <c:pt idx="99">
                  <c:v>0.30530800000000002</c:v>
                </c:pt>
                <c:pt idx="100">
                  <c:v>0.150113999999999</c:v>
                </c:pt>
                <c:pt idx="101">
                  <c:v>-1.4985999999999999E-2</c:v>
                </c:pt>
                <c:pt idx="102">
                  <c:v>-0.176784</c:v>
                </c:pt>
                <c:pt idx="103">
                  <c:v>-0.30937199999999898</c:v>
                </c:pt>
                <c:pt idx="104">
                  <c:v>-0.355854</c:v>
                </c:pt>
                <c:pt idx="105">
                  <c:v>-0.27457399999999899</c:v>
                </c:pt>
                <c:pt idx="106">
                  <c:v>-0.14097000000000001</c:v>
                </c:pt>
                <c:pt idx="107">
                  <c:v>2.2859999999999901E-2</c:v>
                </c:pt>
                <c:pt idx="108">
                  <c:v>0.17144999999999899</c:v>
                </c:pt>
                <c:pt idx="109">
                  <c:v>0.293624</c:v>
                </c:pt>
                <c:pt idx="110">
                  <c:v>0.33426400000000001</c:v>
                </c:pt>
                <c:pt idx="111">
                  <c:v>0.24460200000000001</c:v>
                </c:pt>
                <c:pt idx="112">
                  <c:v>0.108712</c:v>
                </c:pt>
                <c:pt idx="113">
                  <c:v>-3.9623999999999902E-2</c:v>
                </c:pt>
                <c:pt idx="114">
                  <c:v>-0.185166</c:v>
                </c:pt>
                <c:pt idx="115">
                  <c:v>-0.31470599999999899</c:v>
                </c:pt>
                <c:pt idx="116">
                  <c:v>-0.40030399999999899</c:v>
                </c:pt>
                <c:pt idx="117">
                  <c:v>-0.37337999999999999</c:v>
                </c:pt>
                <c:pt idx="118">
                  <c:v>-0.22478999999999999</c:v>
                </c:pt>
                <c:pt idx="119">
                  <c:v>-5.4609999999999902E-2</c:v>
                </c:pt>
                <c:pt idx="120">
                  <c:v>0.12827</c:v>
                </c:pt>
                <c:pt idx="121">
                  <c:v>0.300736</c:v>
                </c:pt>
                <c:pt idx="122">
                  <c:v>0.40639999999999898</c:v>
                </c:pt>
                <c:pt idx="123">
                  <c:v>0.38379399999999902</c:v>
                </c:pt>
                <c:pt idx="124">
                  <c:v>0.25603199999999998</c:v>
                </c:pt>
                <c:pt idx="125">
                  <c:v>9.2202000000000006E-2</c:v>
                </c:pt>
                <c:pt idx="126">
                  <c:v>-5.969E-2</c:v>
                </c:pt>
                <c:pt idx="127">
                  <c:v>-0.20777200000000001</c:v>
                </c:pt>
                <c:pt idx="128">
                  <c:v>-0.30987999999999899</c:v>
                </c:pt>
                <c:pt idx="129">
                  <c:v>-0.34696399999999999</c:v>
                </c:pt>
                <c:pt idx="130">
                  <c:v>-0.27762199999999898</c:v>
                </c:pt>
                <c:pt idx="131">
                  <c:v>-0.150368</c:v>
                </c:pt>
                <c:pt idx="132">
                  <c:v>-4.8260000000000004E-3</c:v>
                </c:pt>
                <c:pt idx="133">
                  <c:v>0.14604999999999899</c:v>
                </c:pt>
                <c:pt idx="134">
                  <c:v>0.26339800000000002</c:v>
                </c:pt>
                <c:pt idx="135">
                  <c:v>0.29514800000000002</c:v>
                </c:pt>
                <c:pt idx="136">
                  <c:v>0.22275800000000001</c:v>
                </c:pt>
                <c:pt idx="137">
                  <c:v>9.6266000000000004E-2</c:v>
                </c:pt>
                <c:pt idx="138">
                  <c:v>-5.3848E-2</c:v>
                </c:pt>
                <c:pt idx="139">
                  <c:v>-0.19456399999999999</c:v>
                </c:pt>
                <c:pt idx="140">
                  <c:v>-0.30607000000000001</c:v>
                </c:pt>
                <c:pt idx="141">
                  <c:v>-0.38557199999999903</c:v>
                </c:pt>
                <c:pt idx="142">
                  <c:v>-0.35153600000000002</c:v>
                </c:pt>
                <c:pt idx="143">
                  <c:v>-0.21132799999999999</c:v>
                </c:pt>
                <c:pt idx="144">
                  <c:v>-4.2417999999999997E-2</c:v>
                </c:pt>
                <c:pt idx="145">
                  <c:v>0.13055600000000001</c:v>
                </c:pt>
                <c:pt idx="146">
                  <c:v>0.29032200000000002</c:v>
                </c:pt>
                <c:pt idx="147">
                  <c:v>0.40005000000000002</c:v>
                </c:pt>
                <c:pt idx="148">
                  <c:v>0.38227</c:v>
                </c:pt>
                <c:pt idx="149">
                  <c:v>0.26517600000000002</c:v>
                </c:pt>
                <c:pt idx="150">
                  <c:v>0.119126</c:v>
                </c:pt>
                <c:pt idx="151">
                  <c:v>-3.3273999999999998E-2</c:v>
                </c:pt>
                <c:pt idx="152">
                  <c:v>-0.17246600000000001</c:v>
                </c:pt>
                <c:pt idx="153">
                  <c:v>-0.29438599999999998</c:v>
                </c:pt>
                <c:pt idx="154">
                  <c:v>-0.34366200000000002</c:v>
                </c:pt>
                <c:pt idx="155">
                  <c:v>-0.27787600000000001</c:v>
                </c:pt>
                <c:pt idx="156">
                  <c:v>-0.15112999999999899</c:v>
                </c:pt>
                <c:pt idx="157">
                  <c:v>9.9059999999999999E-3</c:v>
                </c:pt>
                <c:pt idx="158">
                  <c:v>0.15417800000000001</c:v>
                </c:pt>
                <c:pt idx="159">
                  <c:v>0.27127200000000001</c:v>
                </c:pt>
                <c:pt idx="160">
                  <c:v>0.308609999999999</c:v>
                </c:pt>
                <c:pt idx="161">
                  <c:v>0.23088600000000001</c:v>
                </c:pt>
                <c:pt idx="162">
                  <c:v>0.109474</c:v>
                </c:pt>
                <c:pt idx="163">
                  <c:v>-3.3019999999999897E-2</c:v>
                </c:pt>
                <c:pt idx="164">
                  <c:v>-0.16306799999999899</c:v>
                </c:pt>
                <c:pt idx="165">
                  <c:v>-0.27482800000000002</c:v>
                </c:pt>
                <c:pt idx="166">
                  <c:v>-0.35305999999999998</c:v>
                </c:pt>
                <c:pt idx="167">
                  <c:v>-0.31851600000000002</c:v>
                </c:pt>
                <c:pt idx="168">
                  <c:v>-0.18948399999999899</c:v>
                </c:pt>
                <c:pt idx="169">
                  <c:v>-2.4129999999999902E-2</c:v>
                </c:pt>
                <c:pt idx="170">
                  <c:v>0.153415999999999</c:v>
                </c:pt>
                <c:pt idx="171">
                  <c:v>0.30048200000000003</c:v>
                </c:pt>
                <c:pt idx="172">
                  <c:v>0.38785799999999998</c:v>
                </c:pt>
                <c:pt idx="173">
                  <c:v>0.35483799999999899</c:v>
                </c:pt>
                <c:pt idx="174">
                  <c:v>0.24663399999999999</c:v>
                </c:pt>
                <c:pt idx="175">
                  <c:v>0.101092</c:v>
                </c:pt>
                <c:pt idx="176">
                  <c:v>-3.8608000000000003E-2</c:v>
                </c:pt>
                <c:pt idx="177">
                  <c:v>-0.17983199999999899</c:v>
                </c:pt>
                <c:pt idx="178">
                  <c:v>-0.28346399999999899</c:v>
                </c:pt>
                <c:pt idx="179">
                  <c:v>-0.32943800000000001</c:v>
                </c:pt>
                <c:pt idx="180">
                  <c:v>-0.25273000000000001</c:v>
                </c:pt>
                <c:pt idx="181">
                  <c:v>-0.130047999999999</c:v>
                </c:pt>
                <c:pt idx="182">
                  <c:v>1.397E-2</c:v>
                </c:pt>
                <c:pt idx="183">
                  <c:v>0.16992599999999999</c:v>
                </c:pt>
                <c:pt idx="184">
                  <c:v>0.29870400000000003</c:v>
                </c:pt>
                <c:pt idx="185">
                  <c:v>0.34239199999999997</c:v>
                </c:pt>
                <c:pt idx="186">
                  <c:v>0.27355800000000002</c:v>
                </c:pt>
                <c:pt idx="187">
                  <c:v>0.148589999999999</c:v>
                </c:pt>
                <c:pt idx="188">
                  <c:v>6.0959999999999903E-3</c:v>
                </c:pt>
                <c:pt idx="189">
                  <c:v>-0.138684</c:v>
                </c:pt>
                <c:pt idx="190">
                  <c:v>-0.26009599999999899</c:v>
                </c:pt>
                <c:pt idx="191">
                  <c:v>-0.33883600000000003</c:v>
                </c:pt>
                <c:pt idx="192">
                  <c:v>-0.30962600000000001</c:v>
                </c:pt>
                <c:pt idx="193">
                  <c:v>-0.18034</c:v>
                </c:pt>
                <c:pt idx="194">
                  <c:v>-2.7685999999999999E-2</c:v>
                </c:pt>
                <c:pt idx="195">
                  <c:v>0.124967999999999</c:v>
                </c:pt>
                <c:pt idx="196">
                  <c:v>0.25603199999999898</c:v>
                </c:pt>
                <c:pt idx="197">
                  <c:v>0.335533999999999</c:v>
                </c:pt>
                <c:pt idx="198">
                  <c:v>0.31369000000000002</c:v>
                </c:pt>
                <c:pt idx="199">
                  <c:v>0.221996</c:v>
                </c:pt>
                <c:pt idx="200">
                  <c:v>8.9661999999999895E-2</c:v>
                </c:pt>
                <c:pt idx="201">
                  <c:v>-5.2324000000000002E-2</c:v>
                </c:pt>
                <c:pt idx="202">
                  <c:v>-0.18745200000000001</c:v>
                </c:pt>
                <c:pt idx="203">
                  <c:v>-0.29336999999999902</c:v>
                </c:pt>
                <c:pt idx="204">
                  <c:v>-0.33578799999999998</c:v>
                </c:pt>
                <c:pt idx="205">
                  <c:v>-0.255269999999999</c:v>
                </c:pt>
                <c:pt idx="206">
                  <c:v>-0.11557000000000001</c:v>
                </c:pt>
                <c:pt idx="207">
                  <c:v>3.9370000000000002E-2</c:v>
                </c:pt>
                <c:pt idx="208">
                  <c:v>0.19253199999999901</c:v>
                </c:pt>
                <c:pt idx="209">
                  <c:v>0.31470599999999999</c:v>
                </c:pt>
                <c:pt idx="210">
                  <c:v>0.35255199999999998</c:v>
                </c:pt>
                <c:pt idx="211">
                  <c:v>0.29591000000000001</c:v>
                </c:pt>
                <c:pt idx="212">
                  <c:v>0.177038</c:v>
                </c:pt>
                <c:pt idx="213">
                  <c:v>3.9370000000000002E-2</c:v>
                </c:pt>
                <c:pt idx="214">
                  <c:v>-9.5504000000000006E-2</c:v>
                </c:pt>
                <c:pt idx="215">
                  <c:v>-0.22275800000000001</c:v>
                </c:pt>
                <c:pt idx="216">
                  <c:v>-0.31013400000000002</c:v>
                </c:pt>
                <c:pt idx="217">
                  <c:v>-0.30327599999999999</c:v>
                </c:pt>
                <c:pt idx="218">
                  <c:v>-0.193548</c:v>
                </c:pt>
                <c:pt idx="219">
                  <c:v>-4.6736E-2</c:v>
                </c:pt>
                <c:pt idx="220">
                  <c:v>0.10058399999999899</c:v>
                </c:pt>
                <c:pt idx="221">
                  <c:v>0.22656799999999899</c:v>
                </c:pt>
                <c:pt idx="222">
                  <c:v>0.30403799999999997</c:v>
                </c:pt>
                <c:pt idx="223">
                  <c:v>0.29006799999999899</c:v>
                </c:pt>
                <c:pt idx="224">
                  <c:v>0.195325999999999</c:v>
                </c:pt>
                <c:pt idx="225">
                  <c:v>6.1213999999999998E-2</c:v>
                </c:pt>
                <c:pt idx="226">
                  <c:v>-7.7977999999999895E-2</c:v>
                </c:pt>
                <c:pt idx="227">
                  <c:v>-0.224028</c:v>
                </c:pt>
                <c:pt idx="228">
                  <c:v>-0.33121600000000001</c:v>
                </c:pt>
                <c:pt idx="229">
                  <c:v>-0.38684200000000002</c:v>
                </c:pt>
                <c:pt idx="230">
                  <c:v>-0.31369000000000002</c:v>
                </c:pt>
                <c:pt idx="231">
                  <c:v>-0.16383</c:v>
                </c:pt>
                <c:pt idx="232">
                  <c:v>5.0799999999999901E-4</c:v>
                </c:pt>
                <c:pt idx="233">
                  <c:v>0.16230600000000001</c:v>
                </c:pt>
                <c:pt idx="234">
                  <c:v>0.29260799999999998</c:v>
                </c:pt>
                <c:pt idx="235">
                  <c:v>0.34162999999999899</c:v>
                </c:pt>
                <c:pt idx="236">
                  <c:v>0.29794199999999998</c:v>
                </c:pt>
                <c:pt idx="237">
                  <c:v>0.176783999999999</c:v>
                </c:pt>
                <c:pt idx="238">
                  <c:v>3.9877999999999997E-2</c:v>
                </c:pt>
                <c:pt idx="239">
                  <c:v>-0.101092</c:v>
                </c:pt>
                <c:pt idx="240">
                  <c:v>-0.228854</c:v>
                </c:pt>
                <c:pt idx="241">
                  <c:v>-0.31826199999999999</c:v>
                </c:pt>
                <c:pt idx="242">
                  <c:v>-0.32283400000000001</c:v>
                </c:pt>
                <c:pt idx="243">
                  <c:v>-0.20929599999999901</c:v>
                </c:pt>
                <c:pt idx="244">
                  <c:v>-6.9849999999999995E-2</c:v>
                </c:pt>
                <c:pt idx="245">
                  <c:v>7.1120000000000003E-2</c:v>
                </c:pt>
                <c:pt idx="246">
                  <c:v>0.19735800000000001</c:v>
                </c:pt>
                <c:pt idx="247">
                  <c:v>0.28143200000000002</c:v>
                </c:pt>
                <c:pt idx="248">
                  <c:v>0.27457399999999998</c:v>
                </c:pt>
                <c:pt idx="249">
                  <c:v>0.17779999999999899</c:v>
                </c:pt>
                <c:pt idx="250">
                  <c:v>4.1910000000000003E-2</c:v>
                </c:pt>
                <c:pt idx="251">
                  <c:v>-9.9314E-2</c:v>
                </c:pt>
                <c:pt idx="252">
                  <c:v>-0.23876</c:v>
                </c:pt>
                <c:pt idx="253">
                  <c:v>-0.35382200000000003</c:v>
                </c:pt>
                <c:pt idx="254">
                  <c:v>-0.40055800000000003</c:v>
                </c:pt>
                <c:pt idx="255">
                  <c:v>-0.32435799999999998</c:v>
                </c:pt>
                <c:pt idx="256">
                  <c:v>-0.172212</c:v>
                </c:pt>
                <c:pt idx="257">
                  <c:v>2.03199999999999E-3</c:v>
                </c:pt>
                <c:pt idx="258">
                  <c:v>0.16992599999999999</c:v>
                </c:pt>
                <c:pt idx="259">
                  <c:v>0.31165799999999999</c:v>
                </c:pt>
                <c:pt idx="260">
                  <c:v>0.37414199999999997</c:v>
                </c:pt>
                <c:pt idx="261">
                  <c:v>0.316991999999999</c:v>
                </c:pt>
                <c:pt idx="262">
                  <c:v>0.19685</c:v>
                </c:pt>
                <c:pt idx="263">
                  <c:v>4.0640000000000003E-2</c:v>
                </c:pt>
                <c:pt idx="264">
                  <c:v>-9.8297999999999996E-2</c:v>
                </c:pt>
                <c:pt idx="265">
                  <c:v>-0.23088600000000001</c:v>
                </c:pt>
                <c:pt idx="266">
                  <c:v>-0.327152</c:v>
                </c:pt>
                <c:pt idx="267">
                  <c:v>-0.32969199999999999</c:v>
                </c:pt>
                <c:pt idx="268">
                  <c:v>-0.225552</c:v>
                </c:pt>
                <c:pt idx="269">
                  <c:v>-7.1627999999999997E-2</c:v>
                </c:pt>
                <c:pt idx="270">
                  <c:v>8.5851999999999901E-2</c:v>
                </c:pt>
                <c:pt idx="271">
                  <c:v>0.216915999999999</c:v>
                </c:pt>
                <c:pt idx="272">
                  <c:v>0.30937199999999898</c:v>
                </c:pt>
                <c:pt idx="273">
                  <c:v>0.292354</c:v>
                </c:pt>
                <c:pt idx="274">
                  <c:v>0.192024</c:v>
                </c:pt>
                <c:pt idx="275">
                  <c:v>5.4101999999999997E-2</c:v>
                </c:pt>
                <c:pt idx="276">
                  <c:v>-0.10566399999999899</c:v>
                </c:pt>
                <c:pt idx="277">
                  <c:v>-0.24282400000000001</c:v>
                </c:pt>
                <c:pt idx="278">
                  <c:v>-0.35915599999999998</c:v>
                </c:pt>
                <c:pt idx="279">
                  <c:v>-0.41528999999999899</c:v>
                </c:pt>
                <c:pt idx="280">
                  <c:v>-0.32893</c:v>
                </c:pt>
                <c:pt idx="281">
                  <c:v>-0.17475199999999999</c:v>
                </c:pt>
                <c:pt idx="282">
                  <c:v>5.5879999999999801E-3</c:v>
                </c:pt>
                <c:pt idx="283">
                  <c:v>0.18795999999999999</c:v>
                </c:pt>
                <c:pt idx="284">
                  <c:v>0.33807399999999899</c:v>
                </c:pt>
                <c:pt idx="285">
                  <c:v>0.39344600000000002</c:v>
                </c:pt>
                <c:pt idx="286">
                  <c:v>0.33502599999999899</c:v>
                </c:pt>
                <c:pt idx="287">
                  <c:v>0.19964399999999999</c:v>
                </c:pt>
                <c:pt idx="288">
                  <c:v>5.3085999999999897E-2</c:v>
                </c:pt>
                <c:pt idx="289">
                  <c:v>-9.3726000000000004E-2</c:v>
                </c:pt>
                <c:pt idx="290">
                  <c:v>-0.233679999999999</c:v>
                </c:pt>
                <c:pt idx="291">
                  <c:v>-0.32918399999999998</c:v>
                </c:pt>
                <c:pt idx="292">
                  <c:v>-0.31902399999999997</c:v>
                </c:pt>
                <c:pt idx="293">
                  <c:v>-0.21437600000000001</c:v>
                </c:pt>
                <c:pt idx="294">
                  <c:v>-6.5278000000000003E-2</c:v>
                </c:pt>
                <c:pt idx="295">
                  <c:v>0.102869999999999</c:v>
                </c:pt>
                <c:pt idx="296">
                  <c:v>0.24993599999999899</c:v>
                </c:pt>
                <c:pt idx="297">
                  <c:v>0.33400999999999997</c:v>
                </c:pt>
                <c:pt idx="298">
                  <c:v>0.29794199999999998</c:v>
                </c:pt>
                <c:pt idx="299">
                  <c:v>0.189991999999999</c:v>
                </c:pt>
                <c:pt idx="300">
                  <c:v>4.3179999999999899E-2</c:v>
                </c:pt>
                <c:pt idx="301">
                  <c:v>-0.10566399999999999</c:v>
                </c:pt>
                <c:pt idx="302">
                  <c:v>-0.25019000000000002</c:v>
                </c:pt>
                <c:pt idx="303">
                  <c:v>-0.36194999999999899</c:v>
                </c:pt>
                <c:pt idx="304">
                  <c:v>-0.387604</c:v>
                </c:pt>
                <c:pt idx="305">
                  <c:v>-0.28168599999999899</c:v>
                </c:pt>
                <c:pt idx="306">
                  <c:v>-0.124206</c:v>
                </c:pt>
                <c:pt idx="307">
                  <c:v>4.8514000000000002E-2</c:v>
                </c:pt>
                <c:pt idx="308">
                  <c:v>0.233425999999999</c:v>
                </c:pt>
                <c:pt idx="309">
                  <c:v>0.37947599999999998</c:v>
                </c:pt>
                <c:pt idx="310">
                  <c:v>0.43205399999999999</c:v>
                </c:pt>
                <c:pt idx="311">
                  <c:v>0.35331400000000002</c:v>
                </c:pt>
                <c:pt idx="312">
                  <c:v>0.195325999999999</c:v>
                </c:pt>
                <c:pt idx="313">
                  <c:v>3.4289999999999897E-2</c:v>
                </c:pt>
                <c:pt idx="314">
                  <c:v>-0.12928600000000001</c:v>
                </c:pt>
                <c:pt idx="315">
                  <c:v>-0.270255999999999</c:v>
                </c:pt>
                <c:pt idx="316">
                  <c:v>-0.36118800000000001</c:v>
                </c:pt>
                <c:pt idx="317">
                  <c:v>-0.33629599999999998</c:v>
                </c:pt>
                <c:pt idx="318">
                  <c:v>-0.21996399999999999</c:v>
                </c:pt>
                <c:pt idx="319">
                  <c:v>-6.0198000000000002E-2</c:v>
                </c:pt>
                <c:pt idx="320">
                  <c:v>0.109981999999999</c:v>
                </c:pt>
                <c:pt idx="321">
                  <c:v>0.24790400000000001</c:v>
                </c:pt>
                <c:pt idx="322">
                  <c:v>0.30734</c:v>
                </c:pt>
                <c:pt idx="323">
                  <c:v>0.24790400000000001</c:v>
                </c:pt>
                <c:pt idx="324">
                  <c:v>0.12598399999999901</c:v>
                </c:pt>
                <c:pt idx="325">
                  <c:v>-8.8900000000000298E-3</c:v>
                </c:pt>
                <c:pt idx="326">
                  <c:v>-0.15316199999999999</c:v>
                </c:pt>
                <c:pt idx="327">
                  <c:v>-0.29032199999999903</c:v>
                </c:pt>
                <c:pt idx="328">
                  <c:v>-0.37515799999999899</c:v>
                </c:pt>
                <c:pt idx="329">
                  <c:v>-0.37769799999999898</c:v>
                </c:pt>
                <c:pt idx="330">
                  <c:v>-0.26085799999999998</c:v>
                </c:pt>
                <c:pt idx="331">
                  <c:v>-8.9662000000000006E-2</c:v>
                </c:pt>
                <c:pt idx="332">
                  <c:v>9.5757999999999899E-2</c:v>
                </c:pt>
                <c:pt idx="333">
                  <c:v>0.28575</c:v>
                </c:pt>
                <c:pt idx="334">
                  <c:v>0.41147999999999901</c:v>
                </c:pt>
                <c:pt idx="335">
                  <c:v>0.43713400000000002</c:v>
                </c:pt>
                <c:pt idx="336">
                  <c:v>0.34289999999999898</c:v>
                </c:pt>
                <c:pt idx="337">
                  <c:v>0.190499999999999</c:v>
                </c:pt>
                <c:pt idx="338">
                  <c:v>3.1495999999999899E-2</c:v>
                </c:pt>
                <c:pt idx="339">
                  <c:v>-0.12471400000000001</c:v>
                </c:pt>
                <c:pt idx="340">
                  <c:v>-0.25450800000000001</c:v>
                </c:pt>
                <c:pt idx="341">
                  <c:v>-0.333756</c:v>
                </c:pt>
                <c:pt idx="342">
                  <c:v>-0.27533600000000003</c:v>
                </c:pt>
                <c:pt idx="343">
                  <c:v>-0.14452599999999999</c:v>
                </c:pt>
                <c:pt idx="344">
                  <c:v>1.77799999999999E-2</c:v>
                </c:pt>
                <c:pt idx="345">
                  <c:v>0.16230600000000001</c:v>
                </c:pt>
                <c:pt idx="346">
                  <c:v>0.280415999999999</c:v>
                </c:pt>
                <c:pt idx="347">
                  <c:v>0.30251400000000001</c:v>
                </c:pt>
                <c:pt idx="348">
                  <c:v>0.21589999999999901</c:v>
                </c:pt>
                <c:pt idx="349">
                  <c:v>8.6359999999999895E-2</c:v>
                </c:pt>
                <c:pt idx="350">
                  <c:v>-5.5118E-2</c:v>
                </c:pt>
                <c:pt idx="351">
                  <c:v>-0.20167599999999999</c:v>
                </c:pt>
                <c:pt idx="352">
                  <c:v>-0.32283400000000001</c:v>
                </c:pt>
                <c:pt idx="353">
                  <c:v>-0.39446199999999998</c:v>
                </c:pt>
                <c:pt idx="354">
                  <c:v>-0.35077399999999997</c:v>
                </c:pt>
                <c:pt idx="355">
                  <c:v>-0.20650199999999999</c:v>
                </c:pt>
                <c:pt idx="356">
                  <c:v>-2.6162000000000001E-2</c:v>
                </c:pt>
                <c:pt idx="357">
                  <c:v>0.151891999999999</c:v>
                </c:pt>
                <c:pt idx="358">
                  <c:v>0.32257999999999898</c:v>
                </c:pt>
                <c:pt idx="359">
                  <c:v>0.43052999999999902</c:v>
                </c:pt>
                <c:pt idx="360">
                  <c:v>0.40690799999999999</c:v>
                </c:pt>
                <c:pt idx="361">
                  <c:v>0.27812999999999899</c:v>
                </c:pt>
                <c:pt idx="362">
                  <c:v>0.11887199999999901</c:v>
                </c:pt>
                <c:pt idx="363">
                  <c:v>-2.6924E-2</c:v>
                </c:pt>
                <c:pt idx="364">
                  <c:v>-0.17246600000000001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55-40E6-83C5-3C9F3B89B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1849860691650964E-2"/>
          <c:y val="0.14289143832083082"/>
          <c:w val="0.88417208253207369"/>
          <c:h val="0.16933568536464455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NSP, D =</a:t>
            </a:r>
            <a:r>
              <a:rPr lang="en-US" sz="1600" b="1" baseline="0">
                <a:solidFill>
                  <a:schemeClr val="tx1"/>
                </a:solidFill>
              </a:rPr>
              <a:t> 2.10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s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15214381500309443"/>
          <c:y val="2.595572399149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1460177377733"/>
          <c:y val="0.23481742134675226"/>
          <c:w val="0.85771642706236251"/>
          <c:h val="0.54631503520848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'4nsp'!$C$5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'4nsp'!$A$6:$A$381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12.216471864986204</c:v>
                </c:pt>
                <c:pt idx="6">
                  <c:v>13.216471864986204</c:v>
                </c:pt>
                <c:pt idx="7">
                  <c:v>14.216471864986204</c:v>
                </c:pt>
                <c:pt idx="8">
                  <c:v>15.216471864986204</c:v>
                </c:pt>
                <c:pt idx="9">
                  <c:v>16.216471864986204</c:v>
                </c:pt>
                <c:pt idx="10">
                  <c:v>17.216471864986204</c:v>
                </c:pt>
                <c:pt idx="11">
                  <c:v>18.216471864986204</c:v>
                </c:pt>
                <c:pt idx="12">
                  <c:v>19.216471864986204</c:v>
                </c:pt>
                <c:pt idx="13">
                  <c:v>20.216471864986204</c:v>
                </c:pt>
                <c:pt idx="14">
                  <c:v>21.216471864986204</c:v>
                </c:pt>
                <c:pt idx="15">
                  <c:v>22.216471864986204</c:v>
                </c:pt>
                <c:pt idx="16">
                  <c:v>23.216471864986204</c:v>
                </c:pt>
                <c:pt idx="17">
                  <c:v>24.216471864986204</c:v>
                </c:pt>
                <c:pt idx="18">
                  <c:v>25.216471864986204</c:v>
                </c:pt>
                <c:pt idx="19">
                  <c:v>26.216471864986204</c:v>
                </c:pt>
                <c:pt idx="20">
                  <c:v>27.216471864986204</c:v>
                </c:pt>
                <c:pt idx="21">
                  <c:v>28.216471864986204</c:v>
                </c:pt>
                <c:pt idx="22">
                  <c:v>29.216471864986204</c:v>
                </c:pt>
                <c:pt idx="23">
                  <c:v>30.216471864986204</c:v>
                </c:pt>
                <c:pt idx="24">
                  <c:v>31.216471864986204</c:v>
                </c:pt>
                <c:pt idx="25">
                  <c:v>32.216471864986204</c:v>
                </c:pt>
                <c:pt idx="26">
                  <c:v>33.216471864986204</c:v>
                </c:pt>
                <c:pt idx="27">
                  <c:v>34.216471864986204</c:v>
                </c:pt>
                <c:pt idx="28">
                  <c:v>35.216471864986204</c:v>
                </c:pt>
                <c:pt idx="29">
                  <c:v>36.216471864986204</c:v>
                </c:pt>
                <c:pt idx="30">
                  <c:v>37.216471864986204</c:v>
                </c:pt>
                <c:pt idx="31">
                  <c:v>38.216471864986204</c:v>
                </c:pt>
                <c:pt idx="32">
                  <c:v>39.216471864986204</c:v>
                </c:pt>
                <c:pt idx="33">
                  <c:v>40.216471864986204</c:v>
                </c:pt>
                <c:pt idx="34">
                  <c:v>41.216471864986204</c:v>
                </c:pt>
                <c:pt idx="35">
                  <c:v>42.216471864986204</c:v>
                </c:pt>
                <c:pt idx="36">
                  <c:v>43.216471864986204</c:v>
                </c:pt>
                <c:pt idx="37">
                  <c:v>44.216471864986204</c:v>
                </c:pt>
                <c:pt idx="38">
                  <c:v>45.216471864986204</c:v>
                </c:pt>
                <c:pt idx="39">
                  <c:v>46.216471864986204</c:v>
                </c:pt>
                <c:pt idx="40">
                  <c:v>47.216471864986204</c:v>
                </c:pt>
                <c:pt idx="41">
                  <c:v>48.216471864986204</c:v>
                </c:pt>
                <c:pt idx="42">
                  <c:v>49.216471864986204</c:v>
                </c:pt>
                <c:pt idx="43">
                  <c:v>50.216471864986204</c:v>
                </c:pt>
                <c:pt idx="44">
                  <c:v>51.216471864986204</c:v>
                </c:pt>
                <c:pt idx="45">
                  <c:v>52.216471864986204</c:v>
                </c:pt>
                <c:pt idx="46">
                  <c:v>53.216471864986204</c:v>
                </c:pt>
                <c:pt idx="47">
                  <c:v>54.216471864986204</c:v>
                </c:pt>
                <c:pt idx="48">
                  <c:v>55.216471864986204</c:v>
                </c:pt>
                <c:pt idx="49">
                  <c:v>56.216471864986204</c:v>
                </c:pt>
                <c:pt idx="50">
                  <c:v>57.216471864986204</c:v>
                </c:pt>
                <c:pt idx="51">
                  <c:v>58.216471864986204</c:v>
                </c:pt>
                <c:pt idx="52">
                  <c:v>59.216471864986204</c:v>
                </c:pt>
                <c:pt idx="53">
                  <c:v>60.216471864986204</c:v>
                </c:pt>
                <c:pt idx="54">
                  <c:v>61.216471864986204</c:v>
                </c:pt>
                <c:pt idx="55">
                  <c:v>62.216471864986204</c:v>
                </c:pt>
                <c:pt idx="56">
                  <c:v>63.216471864986204</c:v>
                </c:pt>
                <c:pt idx="57">
                  <c:v>64.216471864986204</c:v>
                </c:pt>
                <c:pt idx="58">
                  <c:v>65.216471864986204</c:v>
                </c:pt>
                <c:pt idx="59">
                  <c:v>66.216471864986204</c:v>
                </c:pt>
                <c:pt idx="60">
                  <c:v>67.216471864986204</c:v>
                </c:pt>
                <c:pt idx="61">
                  <c:v>68.216471864986204</c:v>
                </c:pt>
                <c:pt idx="62">
                  <c:v>69.216471864986204</c:v>
                </c:pt>
                <c:pt idx="63">
                  <c:v>70.216471864986204</c:v>
                </c:pt>
                <c:pt idx="64">
                  <c:v>71.216471864986204</c:v>
                </c:pt>
                <c:pt idx="65">
                  <c:v>72.216471864986204</c:v>
                </c:pt>
                <c:pt idx="66">
                  <c:v>73.216471864986204</c:v>
                </c:pt>
                <c:pt idx="67">
                  <c:v>74.216471864986204</c:v>
                </c:pt>
                <c:pt idx="68">
                  <c:v>75.216471864986204</c:v>
                </c:pt>
                <c:pt idx="69">
                  <c:v>76.216471864986204</c:v>
                </c:pt>
                <c:pt idx="70">
                  <c:v>77.216471864986204</c:v>
                </c:pt>
                <c:pt idx="71">
                  <c:v>78.216471864986204</c:v>
                </c:pt>
                <c:pt idx="72">
                  <c:v>79.216471864986204</c:v>
                </c:pt>
                <c:pt idx="73">
                  <c:v>80.216471864986204</c:v>
                </c:pt>
                <c:pt idx="74">
                  <c:v>81.216471864986204</c:v>
                </c:pt>
                <c:pt idx="75">
                  <c:v>82.216471864986204</c:v>
                </c:pt>
                <c:pt idx="76">
                  <c:v>83.216471864986204</c:v>
                </c:pt>
                <c:pt idx="77">
                  <c:v>84.216471864986204</c:v>
                </c:pt>
                <c:pt idx="78">
                  <c:v>85.216471864986204</c:v>
                </c:pt>
                <c:pt idx="79">
                  <c:v>86.216471864986204</c:v>
                </c:pt>
                <c:pt idx="80">
                  <c:v>87.216471864986204</c:v>
                </c:pt>
                <c:pt idx="81">
                  <c:v>88.216471864986204</c:v>
                </c:pt>
                <c:pt idx="82">
                  <c:v>89.216471864986204</c:v>
                </c:pt>
                <c:pt idx="83">
                  <c:v>90.216471864986204</c:v>
                </c:pt>
                <c:pt idx="84">
                  <c:v>91.216471864986204</c:v>
                </c:pt>
                <c:pt idx="85">
                  <c:v>92.216471864986204</c:v>
                </c:pt>
                <c:pt idx="86">
                  <c:v>93.216471864986204</c:v>
                </c:pt>
                <c:pt idx="87">
                  <c:v>94.216471864986204</c:v>
                </c:pt>
                <c:pt idx="88">
                  <c:v>95.216471864986204</c:v>
                </c:pt>
                <c:pt idx="89">
                  <c:v>96.216471864986204</c:v>
                </c:pt>
                <c:pt idx="90">
                  <c:v>97.216471864986204</c:v>
                </c:pt>
                <c:pt idx="91">
                  <c:v>98.216471864986204</c:v>
                </c:pt>
                <c:pt idx="92">
                  <c:v>99.216471864986204</c:v>
                </c:pt>
                <c:pt idx="93">
                  <c:v>100.2164718649862</c:v>
                </c:pt>
                <c:pt idx="94">
                  <c:v>101.2164718649862</c:v>
                </c:pt>
                <c:pt idx="95">
                  <c:v>102.2164718649862</c:v>
                </c:pt>
                <c:pt idx="96">
                  <c:v>103.2164718649862</c:v>
                </c:pt>
                <c:pt idx="97">
                  <c:v>104.2164718649862</c:v>
                </c:pt>
                <c:pt idx="98">
                  <c:v>105.2164718649862</c:v>
                </c:pt>
                <c:pt idx="99">
                  <c:v>106.2164718649862</c:v>
                </c:pt>
                <c:pt idx="100">
                  <c:v>107.2164718649862</c:v>
                </c:pt>
                <c:pt idx="101">
                  <c:v>108.2164718649862</c:v>
                </c:pt>
                <c:pt idx="102">
                  <c:v>109.2164718649862</c:v>
                </c:pt>
                <c:pt idx="103">
                  <c:v>110.2164718649862</c:v>
                </c:pt>
                <c:pt idx="104">
                  <c:v>111.2164718649862</c:v>
                </c:pt>
                <c:pt idx="105">
                  <c:v>112.2164718649862</c:v>
                </c:pt>
                <c:pt idx="106">
                  <c:v>113.2164718649862</c:v>
                </c:pt>
                <c:pt idx="107">
                  <c:v>114.2164718649862</c:v>
                </c:pt>
                <c:pt idx="108">
                  <c:v>115.2164718649862</c:v>
                </c:pt>
                <c:pt idx="109">
                  <c:v>116.2164718649862</c:v>
                </c:pt>
                <c:pt idx="110">
                  <c:v>117.2164718649862</c:v>
                </c:pt>
                <c:pt idx="111">
                  <c:v>118.2164718649862</c:v>
                </c:pt>
                <c:pt idx="112">
                  <c:v>119.2164718649862</c:v>
                </c:pt>
                <c:pt idx="113">
                  <c:v>120.2164718649862</c:v>
                </c:pt>
                <c:pt idx="114">
                  <c:v>121.2164718649862</c:v>
                </c:pt>
                <c:pt idx="115">
                  <c:v>122.2164718649862</c:v>
                </c:pt>
                <c:pt idx="116">
                  <c:v>123.2164718649862</c:v>
                </c:pt>
                <c:pt idx="117">
                  <c:v>124.2164718649862</c:v>
                </c:pt>
                <c:pt idx="118">
                  <c:v>125.2164718649862</c:v>
                </c:pt>
                <c:pt idx="119">
                  <c:v>126.2164718649862</c:v>
                </c:pt>
                <c:pt idx="120">
                  <c:v>127.2164718649862</c:v>
                </c:pt>
                <c:pt idx="121">
                  <c:v>128.2164718649862</c:v>
                </c:pt>
                <c:pt idx="122">
                  <c:v>129.2164718649862</c:v>
                </c:pt>
                <c:pt idx="123">
                  <c:v>130.2164718649862</c:v>
                </c:pt>
                <c:pt idx="124">
                  <c:v>131.2164718649862</c:v>
                </c:pt>
                <c:pt idx="125">
                  <c:v>132.2164718649862</c:v>
                </c:pt>
                <c:pt idx="126">
                  <c:v>133.2164718649862</c:v>
                </c:pt>
                <c:pt idx="127">
                  <c:v>134.2164718649862</c:v>
                </c:pt>
                <c:pt idx="128">
                  <c:v>135.2164718649862</c:v>
                </c:pt>
                <c:pt idx="129">
                  <c:v>136.2164718649862</c:v>
                </c:pt>
                <c:pt idx="130">
                  <c:v>137.2164718649862</c:v>
                </c:pt>
                <c:pt idx="131">
                  <c:v>138.2164718649862</c:v>
                </c:pt>
                <c:pt idx="132">
                  <c:v>139.2164718649862</c:v>
                </c:pt>
                <c:pt idx="133">
                  <c:v>140.2164718649862</c:v>
                </c:pt>
                <c:pt idx="134">
                  <c:v>141.2164718649862</c:v>
                </c:pt>
                <c:pt idx="135">
                  <c:v>142.2164718649862</c:v>
                </c:pt>
                <c:pt idx="136">
                  <c:v>143.2164718649862</c:v>
                </c:pt>
                <c:pt idx="137">
                  <c:v>144.2164718649862</c:v>
                </c:pt>
                <c:pt idx="138">
                  <c:v>145.2164718649862</c:v>
                </c:pt>
                <c:pt idx="139">
                  <c:v>146.2164718649862</c:v>
                </c:pt>
                <c:pt idx="140">
                  <c:v>147.2164718649862</c:v>
                </c:pt>
                <c:pt idx="141">
                  <c:v>148.2164718649862</c:v>
                </c:pt>
                <c:pt idx="142">
                  <c:v>149.2164718649862</c:v>
                </c:pt>
                <c:pt idx="143">
                  <c:v>150.2164718649862</c:v>
                </c:pt>
                <c:pt idx="144">
                  <c:v>151.2164718649862</c:v>
                </c:pt>
                <c:pt idx="145">
                  <c:v>152.2164718649862</c:v>
                </c:pt>
                <c:pt idx="146">
                  <c:v>153.2164718649862</c:v>
                </c:pt>
                <c:pt idx="147">
                  <c:v>154.2164718649862</c:v>
                </c:pt>
                <c:pt idx="148">
                  <c:v>155.2164718649862</c:v>
                </c:pt>
                <c:pt idx="149">
                  <c:v>156.2164718649862</c:v>
                </c:pt>
                <c:pt idx="150">
                  <c:v>157.2164718649862</c:v>
                </c:pt>
                <c:pt idx="151">
                  <c:v>158.2164718649862</c:v>
                </c:pt>
                <c:pt idx="152">
                  <c:v>159.2164718649862</c:v>
                </c:pt>
                <c:pt idx="153">
                  <c:v>160.2164718649862</c:v>
                </c:pt>
                <c:pt idx="154">
                  <c:v>161.2164718649862</c:v>
                </c:pt>
                <c:pt idx="155">
                  <c:v>162.2164718649862</c:v>
                </c:pt>
                <c:pt idx="156">
                  <c:v>163.2164718649862</c:v>
                </c:pt>
                <c:pt idx="157">
                  <c:v>164.2164718649862</c:v>
                </c:pt>
                <c:pt idx="158">
                  <c:v>165.2164718649862</c:v>
                </c:pt>
                <c:pt idx="159">
                  <c:v>166.2164718649862</c:v>
                </c:pt>
                <c:pt idx="160">
                  <c:v>167.2164718649862</c:v>
                </c:pt>
                <c:pt idx="161">
                  <c:v>168.2164718649862</c:v>
                </c:pt>
                <c:pt idx="162">
                  <c:v>169.2164718649862</c:v>
                </c:pt>
                <c:pt idx="163">
                  <c:v>170.2164718649862</c:v>
                </c:pt>
                <c:pt idx="164">
                  <c:v>171.2164718649862</c:v>
                </c:pt>
                <c:pt idx="165">
                  <c:v>172.2164718649862</c:v>
                </c:pt>
                <c:pt idx="166">
                  <c:v>173.2164718649862</c:v>
                </c:pt>
                <c:pt idx="167">
                  <c:v>174.2164718649862</c:v>
                </c:pt>
                <c:pt idx="168">
                  <c:v>175.2164718649862</c:v>
                </c:pt>
                <c:pt idx="169">
                  <c:v>176.2164718649862</c:v>
                </c:pt>
                <c:pt idx="170">
                  <c:v>177.2164718649862</c:v>
                </c:pt>
                <c:pt idx="171">
                  <c:v>178.2164718649862</c:v>
                </c:pt>
                <c:pt idx="172">
                  <c:v>179.2164718649862</c:v>
                </c:pt>
                <c:pt idx="173">
                  <c:v>180.2164718649862</c:v>
                </c:pt>
                <c:pt idx="174">
                  <c:v>181.2164718649862</c:v>
                </c:pt>
                <c:pt idx="175">
                  <c:v>182.2164718649862</c:v>
                </c:pt>
                <c:pt idx="176">
                  <c:v>183.2164718649862</c:v>
                </c:pt>
                <c:pt idx="177">
                  <c:v>184.2164718649862</c:v>
                </c:pt>
                <c:pt idx="178">
                  <c:v>185.2164718649862</c:v>
                </c:pt>
                <c:pt idx="179">
                  <c:v>186.2164718649862</c:v>
                </c:pt>
                <c:pt idx="180">
                  <c:v>187.2164718649862</c:v>
                </c:pt>
                <c:pt idx="181">
                  <c:v>188.2164718649862</c:v>
                </c:pt>
                <c:pt idx="182">
                  <c:v>189.2164718649862</c:v>
                </c:pt>
                <c:pt idx="183">
                  <c:v>190.2164718649862</c:v>
                </c:pt>
                <c:pt idx="184">
                  <c:v>191.2164718649862</c:v>
                </c:pt>
                <c:pt idx="185">
                  <c:v>192.2164718649862</c:v>
                </c:pt>
                <c:pt idx="186">
                  <c:v>193.2164718649862</c:v>
                </c:pt>
                <c:pt idx="187">
                  <c:v>194.2164718649862</c:v>
                </c:pt>
                <c:pt idx="188">
                  <c:v>195.2164718649862</c:v>
                </c:pt>
                <c:pt idx="189">
                  <c:v>196.2164718649862</c:v>
                </c:pt>
                <c:pt idx="190">
                  <c:v>197.2164718649862</c:v>
                </c:pt>
                <c:pt idx="191">
                  <c:v>198.2164718649862</c:v>
                </c:pt>
                <c:pt idx="192">
                  <c:v>199.2164718649862</c:v>
                </c:pt>
                <c:pt idx="193">
                  <c:v>200.2164718649862</c:v>
                </c:pt>
                <c:pt idx="194">
                  <c:v>201.2164718649862</c:v>
                </c:pt>
                <c:pt idx="195">
                  <c:v>202.2164718649862</c:v>
                </c:pt>
                <c:pt idx="196">
                  <c:v>203.2164718649862</c:v>
                </c:pt>
                <c:pt idx="197">
                  <c:v>204.2164718649862</c:v>
                </c:pt>
                <c:pt idx="198">
                  <c:v>205.2164718649862</c:v>
                </c:pt>
                <c:pt idx="199">
                  <c:v>206.2164718649862</c:v>
                </c:pt>
                <c:pt idx="200">
                  <c:v>207.2164718649862</c:v>
                </c:pt>
                <c:pt idx="201">
                  <c:v>208.2164718649862</c:v>
                </c:pt>
                <c:pt idx="202">
                  <c:v>209.2164718649862</c:v>
                </c:pt>
                <c:pt idx="203">
                  <c:v>210.2164718649862</c:v>
                </c:pt>
                <c:pt idx="204">
                  <c:v>211.2164718649862</c:v>
                </c:pt>
                <c:pt idx="205">
                  <c:v>212.2164718649862</c:v>
                </c:pt>
                <c:pt idx="206">
                  <c:v>213.2164718649862</c:v>
                </c:pt>
                <c:pt idx="207">
                  <c:v>214.2164718649862</c:v>
                </c:pt>
                <c:pt idx="208">
                  <c:v>215.2164718649862</c:v>
                </c:pt>
                <c:pt idx="209">
                  <c:v>216.2164718649862</c:v>
                </c:pt>
                <c:pt idx="210">
                  <c:v>217.2164718649862</c:v>
                </c:pt>
                <c:pt idx="211">
                  <c:v>218.2164718649862</c:v>
                </c:pt>
                <c:pt idx="212">
                  <c:v>219.2164718649862</c:v>
                </c:pt>
                <c:pt idx="213">
                  <c:v>220.2164718649862</c:v>
                </c:pt>
                <c:pt idx="214">
                  <c:v>221.2164718649862</c:v>
                </c:pt>
                <c:pt idx="215">
                  <c:v>222.2164718649862</c:v>
                </c:pt>
                <c:pt idx="216">
                  <c:v>223.2164718649862</c:v>
                </c:pt>
                <c:pt idx="217">
                  <c:v>224.2164718649862</c:v>
                </c:pt>
                <c:pt idx="218">
                  <c:v>225.2164718649862</c:v>
                </c:pt>
                <c:pt idx="219">
                  <c:v>226.2164718649862</c:v>
                </c:pt>
                <c:pt idx="220">
                  <c:v>227.2164718649862</c:v>
                </c:pt>
                <c:pt idx="221">
                  <c:v>228.2164718649862</c:v>
                </c:pt>
                <c:pt idx="222">
                  <c:v>229.2164718649862</c:v>
                </c:pt>
                <c:pt idx="223">
                  <c:v>230.2164718649862</c:v>
                </c:pt>
                <c:pt idx="224">
                  <c:v>231.2164718649862</c:v>
                </c:pt>
                <c:pt idx="225">
                  <c:v>232.2164718649862</c:v>
                </c:pt>
                <c:pt idx="226">
                  <c:v>233.2164718649862</c:v>
                </c:pt>
                <c:pt idx="227">
                  <c:v>234.2164718649862</c:v>
                </c:pt>
                <c:pt idx="228">
                  <c:v>235.2164718649862</c:v>
                </c:pt>
                <c:pt idx="229">
                  <c:v>236.2164718649862</c:v>
                </c:pt>
                <c:pt idx="230">
                  <c:v>237.2164718649862</c:v>
                </c:pt>
                <c:pt idx="231">
                  <c:v>238.2164718649862</c:v>
                </c:pt>
                <c:pt idx="232">
                  <c:v>239.2164718649862</c:v>
                </c:pt>
                <c:pt idx="233">
                  <c:v>240.2164718649862</c:v>
                </c:pt>
                <c:pt idx="234">
                  <c:v>241.2164718649862</c:v>
                </c:pt>
                <c:pt idx="235">
                  <c:v>242.2164718649862</c:v>
                </c:pt>
                <c:pt idx="236">
                  <c:v>243.2164718649862</c:v>
                </c:pt>
                <c:pt idx="237">
                  <c:v>244.2164718649862</c:v>
                </c:pt>
                <c:pt idx="238">
                  <c:v>245.2164718649862</c:v>
                </c:pt>
                <c:pt idx="239">
                  <c:v>246.2164718649862</c:v>
                </c:pt>
                <c:pt idx="240">
                  <c:v>247.2164718649862</c:v>
                </c:pt>
                <c:pt idx="241">
                  <c:v>248.2164718649862</c:v>
                </c:pt>
                <c:pt idx="242">
                  <c:v>249.2164718649862</c:v>
                </c:pt>
                <c:pt idx="243">
                  <c:v>250.2164718649862</c:v>
                </c:pt>
                <c:pt idx="244">
                  <c:v>251.2164718649862</c:v>
                </c:pt>
                <c:pt idx="245">
                  <c:v>252.2164718649862</c:v>
                </c:pt>
                <c:pt idx="246">
                  <c:v>253.2164718649862</c:v>
                </c:pt>
                <c:pt idx="247">
                  <c:v>254.2164718649862</c:v>
                </c:pt>
                <c:pt idx="248">
                  <c:v>255.2164718649862</c:v>
                </c:pt>
                <c:pt idx="249">
                  <c:v>256.2164718649862</c:v>
                </c:pt>
                <c:pt idx="250">
                  <c:v>257.2164718649862</c:v>
                </c:pt>
                <c:pt idx="251">
                  <c:v>258.2164718649862</c:v>
                </c:pt>
                <c:pt idx="252">
                  <c:v>259.2164718649862</c:v>
                </c:pt>
                <c:pt idx="253">
                  <c:v>260.2164718649862</c:v>
                </c:pt>
                <c:pt idx="254">
                  <c:v>261.2164718649862</c:v>
                </c:pt>
                <c:pt idx="255">
                  <c:v>262.2164718649862</c:v>
                </c:pt>
                <c:pt idx="256">
                  <c:v>263.2164718649862</c:v>
                </c:pt>
                <c:pt idx="257">
                  <c:v>264.2164718649862</c:v>
                </c:pt>
                <c:pt idx="258">
                  <c:v>265.2164718649862</c:v>
                </c:pt>
                <c:pt idx="259">
                  <c:v>266.2164718649862</c:v>
                </c:pt>
                <c:pt idx="260">
                  <c:v>267.2164718649862</c:v>
                </c:pt>
                <c:pt idx="261">
                  <c:v>268.2164718649862</c:v>
                </c:pt>
                <c:pt idx="262">
                  <c:v>269.2164718649862</c:v>
                </c:pt>
                <c:pt idx="263">
                  <c:v>270.2164718649862</c:v>
                </c:pt>
                <c:pt idx="264">
                  <c:v>271.2164718649862</c:v>
                </c:pt>
                <c:pt idx="265">
                  <c:v>272.2164718649862</c:v>
                </c:pt>
                <c:pt idx="266">
                  <c:v>273.2164718649862</c:v>
                </c:pt>
                <c:pt idx="267">
                  <c:v>274.2164718649862</c:v>
                </c:pt>
                <c:pt idx="268">
                  <c:v>275.2164718649862</c:v>
                </c:pt>
                <c:pt idx="269">
                  <c:v>276.2164718649862</c:v>
                </c:pt>
                <c:pt idx="270">
                  <c:v>277.2164718649862</c:v>
                </c:pt>
                <c:pt idx="271">
                  <c:v>278.2164718649862</c:v>
                </c:pt>
                <c:pt idx="272">
                  <c:v>279.2164718649862</c:v>
                </c:pt>
                <c:pt idx="273">
                  <c:v>280.2164718649862</c:v>
                </c:pt>
                <c:pt idx="274">
                  <c:v>281.2164718649862</c:v>
                </c:pt>
                <c:pt idx="275">
                  <c:v>282.2164718649862</c:v>
                </c:pt>
                <c:pt idx="276">
                  <c:v>283.2164718649862</c:v>
                </c:pt>
                <c:pt idx="277">
                  <c:v>284.2164718649862</c:v>
                </c:pt>
                <c:pt idx="278">
                  <c:v>285.2164718649862</c:v>
                </c:pt>
                <c:pt idx="279">
                  <c:v>286.2164718649862</c:v>
                </c:pt>
                <c:pt idx="280">
                  <c:v>287.2164718649862</c:v>
                </c:pt>
                <c:pt idx="281">
                  <c:v>288.2164718649862</c:v>
                </c:pt>
                <c:pt idx="282">
                  <c:v>289.2164718649862</c:v>
                </c:pt>
                <c:pt idx="283">
                  <c:v>290.2164718649862</c:v>
                </c:pt>
                <c:pt idx="284">
                  <c:v>291.2164718649862</c:v>
                </c:pt>
                <c:pt idx="285">
                  <c:v>292.2164718649862</c:v>
                </c:pt>
                <c:pt idx="286">
                  <c:v>293.2164718649862</c:v>
                </c:pt>
                <c:pt idx="287">
                  <c:v>294.2164718649862</c:v>
                </c:pt>
                <c:pt idx="288">
                  <c:v>295.2164718649862</c:v>
                </c:pt>
                <c:pt idx="289">
                  <c:v>296.2164718649862</c:v>
                </c:pt>
                <c:pt idx="290">
                  <c:v>297.2164718649862</c:v>
                </c:pt>
                <c:pt idx="291">
                  <c:v>298.2164718649862</c:v>
                </c:pt>
                <c:pt idx="292">
                  <c:v>299.2164718649862</c:v>
                </c:pt>
                <c:pt idx="293">
                  <c:v>300.2164718649862</c:v>
                </c:pt>
                <c:pt idx="294">
                  <c:v>301.2164718649862</c:v>
                </c:pt>
                <c:pt idx="295">
                  <c:v>302.2164718649862</c:v>
                </c:pt>
                <c:pt idx="296">
                  <c:v>303.2164718649862</c:v>
                </c:pt>
                <c:pt idx="297">
                  <c:v>304.2164718649862</c:v>
                </c:pt>
                <c:pt idx="298">
                  <c:v>305.2164718649862</c:v>
                </c:pt>
                <c:pt idx="299">
                  <c:v>306.2164718649862</c:v>
                </c:pt>
                <c:pt idx="300">
                  <c:v>307.2164718649862</c:v>
                </c:pt>
                <c:pt idx="301">
                  <c:v>308.2164718649862</c:v>
                </c:pt>
                <c:pt idx="302">
                  <c:v>309.2164718649862</c:v>
                </c:pt>
                <c:pt idx="303">
                  <c:v>310.2164718649862</c:v>
                </c:pt>
                <c:pt idx="304">
                  <c:v>311.2164718649862</c:v>
                </c:pt>
                <c:pt idx="305">
                  <c:v>312.2164718649862</c:v>
                </c:pt>
                <c:pt idx="306">
                  <c:v>313.2164718649862</c:v>
                </c:pt>
                <c:pt idx="307">
                  <c:v>314.2164718649862</c:v>
                </c:pt>
                <c:pt idx="308">
                  <c:v>315.2164718649862</c:v>
                </c:pt>
                <c:pt idx="309">
                  <c:v>316.2164718649862</c:v>
                </c:pt>
                <c:pt idx="310">
                  <c:v>317.2164718649862</c:v>
                </c:pt>
                <c:pt idx="311">
                  <c:v>318.2164718649862</c:v>
                </c:pt>
                <c:pt idx="312">
                  <c:v>319.2164718649862</c:v>
                </c:pt>
                <c:pt idx="313">
                  <c:v>320.2164718649862</c:v>
                </c:pt>
                <c:pt idx="314">
                  <c:v>321.2164718649862</c:v>
                </c:pt>
                <c:pt idx="315">
                  <c:v>322.2164718649862</c:v>
                </c:pt>
                <c:pt idx="316">
                  <c:v>323.2164718649862</c:v>
                </c:pt>
                <c:pt idx="317">
                  <c:v>324.2164718649862</c:v>
                </c:pt>
                <c:pt idx="318">
                  <c:v>325.2164718649862</c:v>
                </c:pt>
                <c:pt idx="319">
                  <c:v>326.2164718649862</c:v>
                </c:pt>
                <c:pt idx="320">
                  <c:v>327.2164718649862</c:v>
                </c:pt>
                <c:pt idx="321">
                  <c:v>328.2164718649862</c:v>
                </c:pt>
                <c:pt idx="322">
                  <c:v>329.2164718649862</c:v>
                </c:pt>
                <c:pt idx="323">
                  <c:v>330.2164718649862</c:v>
                </c:pt>
                <c:pt idx="324">
                  <c:v>331.2164718649862</c:v>
                </c:pt>
                <c:pt idx="325">
                  <c:v>332.2164718649862</c:v>
                </c:pt>
                <c:pt idx="326">
                  <c:v>333.2164718649862</c:v>
                </c:pt>
                <c:pt idx="327">
                  <c:v>334.2164718649862</c:v>
                </c:pt>
                <c:pt idx="328">
                  <c:v>335.2164718649862</c:v>
                </c:pt>
                <c:pt idx="329">
                  <c:v>336.2164718649862</c:v>
                </c:pt>
                <c:pt idx="330">
                  <c:v>337.2164718649862</c:v>
                </c:pt>
                <c:pt idx="331">
                  <c:v>338.2164718649862</c:v>
                </c:pt>
                <c:pt idx="332">
                  <c:v>339.2164718649862</c:v>
                </c:pt>
                <c:pt idx="333">
                  <c:v>340.2164718649862</c:v>
                </c:pt>
                <c:pt idx="334">
                  <c:v>341.2164718649862</c:v>
                </c:pt>
                <c:pt idx="335">
                  <c:v>342.2164718649862</c:v>
                </c:pt>
                <c:pt idx="336">
                  <c:v>343.2164718649862</c:v>
                </c:pt>
                <c:pt idx="337">
                  <c:v>344.2164718649862</c:v>
                </c:pt>
                <c:pt idx="338">
                  <c:v>345.2164718649862</c:v>
                </c:pt>
                <c:pt idx="339">
                  <c:v>346.2164718649862</c:v>
                </c:pt>
                <c:pt idx="340">
                  <c:v>347.2164718649862</c:v>
                </c:pt>
                <c:pt idx="341">
                  <c:v>348.2164718649862</c:v>
                </c:pt>
                <c:pt idx="342">
                  <c:v>349.2164718649862</c:v>
                </c:pt>
                <c:pt idx="343">
                  <c:v>350.2164718649862</c:v>
                </c:pt>
                <c:pt idx="344">
                  <c:v>351.2164718649862</c:v>
                </c:pt>
                <c:pt idx="345">
                  <c:v>352.2164718649862</c:v>
                </c:pt>
                <c:pt idx="346">
                  <c:v>353.2164718649862</c:v>
                </c:pt>
                <c:pt idx="347">
                  <c:v>354.2164718649862</c:v>
                </c:pt>
                <c:pt idx="348">
                  <c:v>355.2164718649862</c:v>
                </c:pt>
                <c:pt idx="349">
                  <c:v>356.2164718649862</c:v>
                </c:pt>
                <c:pt idx="350">
                  <c:v>357.2164718649862</c:v>
                </c:pt>
                <c:pt idx="351">
                  <c:v>358.2164718649862</c:v>
                </c:pt>
                <c:pt idx="352">
                  <c:v>359.2164718649862</c:v>
                </c:pt>
                <c:pt idx="353">
                  <c:v>360.2164718649862</c:v>
                </c:pt>
                <c:pt idx="354">
                  <c:v>361.2164718649862</c:v>
                </c:pt>
                <c:pt idx="355">
                  <c:v>362.2164718649862</c:v>
                </c:pt>
                <c:pt idx="356">
                  <c:v>363.2164718649862</c:v>
                </c:pt>
                <c:pt idx="357">
                  <c:v>364.2164718649862</c:v>
                </c:pt>
                <c:pt idx="358">
                  <c:v>365.2164718649862</c:v>
                </c:pt>
                <c:pt idx="359">
                  <c:v>366.2164718649862</c:v>
                </c:pt>
                <c:pt idx="360">
                  <c:v>367.2164718649862</c:v>
                </c:pt>
                <c:pt idx="361">
                  <c:v>368.2164718649862</c:v>
                </c:pt>
                <c:pt idx="362">
                  <c:v>369.2164718649862</c:v>
                </c:pt>
                <c:pt idx="363">
                  <c:v>370.2164718649862</c:v>
                </c:pt>
                <c:pt idx="364">
                  <c:v>371.2164718649862</c:v>
                </c:pt>
                <c:pt idx="365">
                  <c:v>372.2164718649862</c:v>
                </c:pt>
                <c:pt idx="366">
                  <c:v>373.2164718649862</c:v>
                </c:pt>
                <c:pt idx="367">
                  <c:v>374.2164718649862</c:v>
                </c:pt>
                <c:pt idx="368">
                  <c:v>375.2164718649862</c:v>
                </c:pt>
                <c:pt idx="369">
                  <c:v>376.2164718649862</c:v>
                </c:pt>
                <c:pt idx="370">
                  <c:v>377.2164718649862</c:v>
                </c:pt>
                <c:pt idx="371">
                  <c:v>378.2164718649862</c:v>
                </c:pt>
                <c:pt idx="372">
                  <c:v>379.2164718649862</c:v>
                </c:pt>
                <c:pt idx="373">
                  <c:v>380.2164718649862</c:v>
                </c:pt>
                <c:pt idx="374">
                  <c:v>381.2164718649862</c:v>
                </c:pt>
                <c:pt idx="375">
                  <c:v>382.2164718649862</c:v>
                </c:pt>
              </c:numCache>
            </c:numRef>
          </c:xVal>
          <c:yVal>
            <c:numRef>
              <c:f>'4nsp'!$C$6:$C$381</c:f>
              <c:numCache>
                <c:formatCode>General</c:formatCode>
                <c:ptCount val="376"/>
                <c:pt idx="0">
                  <c:v>0.25980726049466196</c:v>
                </c:pt>
                <c:pt idx="1">
                  <c:v>0.45834462573820334</c:v>
                </c:pt>
                <c:pt idx="2">
                  <c:v>0.54945231360548152</c:v>
                </c:pt>
                <c:pt idx="3">
                  <c:v>0.51341811522227077</c:v>
                </c:pt>
                <c:pt idx="4">
                  <c:v>0.25980726049466196</c:v>
                </c:pt>
                <c:pt idx="5">
                  <c:v>-4.901599625593752E-2</c:v>
                </c:pt>
                <c:pt idx="6">
                  <c:v>0.17371239555514867</c:v>
                </c:pt>
                <c:pt idx="7">
                  <c:v>0.34896907754829054</c:v>
                </c:pt>
                <c:pt idx="8">
                  <c:v>0.42917111589413115</c:v>
                </c:pt>
                <c:pt idx="9">
                  <c:v>0.39107053538529485</c:v>
                </c:pt>
                <c:pt idx="10">
                  <c:v>0.24179100024620934</c:v>
                </c:pt>
                <c:pt idx="11">
                  <c:v>1.7201306729471191E-2</c:v>
                </c:pt>
                <c:pt idx="12">
                  <c:v>-0.2269769319305327</c:v>
                </c:pt>
                <c:pt idx="13">
                  <c:v>-0.42910408546567674</c:v>
                </c:pt>
                <c:pt idx="14">
                  <c:v>-0.53710767055592823</c:v>
                </c:pt>
                <c:pt idx="15">
                  <c:v>-0.52163258363980902</c:v>
                </c:pt>
                <c:pt idx="16">
                  <c:v>-0.38355244844788344</c:v>
                </c:pt>
                <c:pt idx="17">
                  <c:v>-0.15394846413724533</c:v>
                </c:pt>
                <c:pt idx="18">
                  <c:v>0.11345196996788226</c:v>
                </c:pt>
                <c:pt idx="19">
                  <c:v>0.35549589223717143</c:v>
                </c:pt>
                <c:pt idx="20">
                  <c:v>0.51518575176256565</c:v>
                </c:pt>
                <c:pt idx="21">
                  <c:v>0.55573006768239441</c:v>
                </c:pt>
                <c:pt idx="22">
                  <c:v>0.46955603344042207</c:v>
                </c:pt>
                <c:pt idx="23">
                  <c:v>0.28003788905507182</c:v>
                </c:pt>
                <c:pt idx="24">
                  <c:v>3.5518843236044616E-2</c:v>
                </c:pt>
                <c:pt idx="25">
                  <c:v>-0.20286656517969937</c:v>
                </c:pt>
                <c:pt idx="26">
                  <c:v>-0.37651208773030231</c:v>
                </c:pt>
                <c:pt idx="27">
                  <c:v>-0.44396014898741248</c:v>
                </c:pt>
                <c:pt idx="28">
                  <c:v>-0.3911614238266935</c:v>
                </c:pt>
                <c:pt idx="29">
                  <c:v>-0.23480964964219253</c:v>
                </c:pt>
                <c:pt idx="30">
                  <c:v>-1.7927745917218785E-2</c:v>
                </c:pt>
                <c:pt idx="31">
                  <c:v>0.201172837173486</c:v>
                </c:pt>
                <c:pt idx="32">
                  <c:v>0.3637741235441273</c:v>
                </c:pt>
                <c:pt idx="33">
                  <c:v>0.42572570299701384</c:v>
                </c:pt>
                <c:pt idx="34">
                  <c:v>0.36873919839376113</c:v>
                </c:pt>
                <c:pt idx="35">
                  <c:v>0.20515594111736696</c:v>
                </c:pt>
                <c:pt idx="36">
                  <c:v>-2.5019759695329769E-2</c:v>
                </c:pt>
                <c:pt idx="37">
                  <c:v>-0.26408617151647584</c:v>
                </c:pt>
                <c:pt idx="38">
                  <c:v>-0.45111365867230813</c:v>
                </c:pt>
                <c:pt idx="39">
                  <c:v>-0.53728943484870439</c:v>
                </c:pt>
                <c:pt idx="40">
                  <c:v>-0.49828498865343868</c:v>
                </c:pt>
                <c:pt idx="41">
                  <c:v>-0.34053626606517512</c:v>
                </c:pt>
                <c:pt idx="42">
                  <c:v>-9.9849822679644581E-2</c:v>
                </c:pt>
                <c:pt idx="43">
                  <c:v>0.16732998422906895</c:v>
                </c:pt>
                <c:pt idx="44">
                  <c:v>0.39781891547308679</c:v>
                </c:pt>
                <c:pt idx="45">
                  <c:v>0.53728736771074337</c:v>
                </c:pt>
                <c:pt idx="46">
                  <c:v>0.55365706821131466</c:v>
                </c:pt>
                <c:pt idx="47">
                  <c:v>0.44495521813486733</c:v>
                </c:pt>
                <c:pt idx="48">
                  <c:v>0.23966888851173909</c:v>
                </c:pt>
                <c:pt idx="49">
                  <c:v>-1.0479971913030406E-2</c:v>
                </c:pt>
                <c:pt idx="50">
                  <c:v>-0.2435216376372904</c:v>
                </c:pt>
                <c:pt idx="51">
                  <c:v>-0.40272972520205758</c:v>
                </c:pt>
                <c:pt idx="52">
                  <c:v>-0.45073459815190958</c:v>
                </c:pt>
                <c:pt idx="53">
                  <c:v>-0.3787269746378128</c:v>
                </c:pt>
                <c:pt idx="54">
                  <c:v>-0.20845463049932772</c:v>
                </c:pt>
                <c:pt idx="55">
                  <c:v>1.3474566450511195E-2</c:v>
                </c:pt>
                <c:pt idx="56">
                  <c:v>0.22753855675203477</c:v>
                </c:pt>
                <c:pt idx="57">
                  <c:v>0.37648307119603269</c:v>
                </c:pt>
                <c:pt idx="58">
                  <c:v>0.41991543525820574</c:v>
                </c:pt>
                <c:pt idx="59">
                  <c:v>0.34463472635830344</c:v>
                </c:pt>
                <c:pt idx="60">
                  <c:v>0.16809439950315441</c:v>
                </c:pt>
                <c:pt idx="61">
                  <c:v>-6.5881018071924827E-2</c:v>
                </c:pt>
                <c:pt idx="62">
                  <c:v>-0.29805712383083466</c:v>
                </c:pt>
                <c:pt idx="63">
                  <c:v>-0.46868169919938563</c:v>
                </c:pt>
                <c:pt idx="64">
                  <c:v>-0.53257041662190729</c:v>
                </c:pt>
                <c:pt idx="65">
                  <c:v>-0.47059621634315391</c:v>
                </c:pt>
                <c:pt idx="66">
                  <c:v>-0.29469054209283663</c:v>
                </c:pt>
                <c:pt idx="67">
                  <c:v>-4.5088717438797263E-2</c:v>
                </c:pt>
                <c:pt idx="68">
                  <c:v>0.21950534409544978</c:v>
                </c:pt>
                <c:pt idx="69">
                  <c:v>0.4363852940308921</c:v>
                </c:pt>
                <c:pt idx="70">
                  <c:v>0.55432824392024327</c:v>
                </c:pt>
                <c:pt idx="71">
                  <c:v>0.54623248200516894</c:v>
                </c:pt>
                <c:pt idx="72">
                  <c:v>0.41575130168662466</c:v>
                </c:pt>
                <c:pt idx="73">
                  <c:v>0.19626996356887988</c:v>
                </c:pt>
                <c:pt idx="74">
                  <c:v>-5.7510608276518424E-2</c:v>
                </c:pt>
                <c:pt idx="75">
                  <c:v>-0.2832697879967081</c:v>
                </c:pt>
                <c:pt idx="76">
                  <c:v>-0.42660951714248102</c:v>
                </c:pt>
                <c:pt idx="77">
                  <c:v>-0.45455074718525174</c:v>
                </c:pt>
                <c:pt idx="78">
                  <c:v>-0.36360887557734817</c:v>
                </c:pt>
                <c:pt idx="79">
                  <c:v>-0.18043578481328962</c:v>
                </c:pt>
                <c:pt idx="80">
                  <c:v>4.5117272093488633E-2</c:v>
                </c:pt>
                <c:pt idx="81">
                  <c:v>0.25275951227971821</c:v>
                </c:pt>
                <c:pt idx="82">
                  <c:v>0.38712617251438242</c:v>
                </c:pt>
                <c:pt idx="83">
                  <c:v>0.41188007817513006</c:v>
                </c:pt>
                <c:pt idx="84">
                  <c:v>0.31899841932576317</c:v>
                </c:pt>
                <c:pt idx="85">
                  <c:v>0.13090425177154566</c:v>
                </c:pt>
                <c:pt idx="86">
                  <c:v>-0.10509970207998372</c:v>
                </c:pt>
                <c:pt idx="87">
                  <c:v>-0.32870276742878962</c:v>
                </c:pt>
                <c:pt idx="88">
                  <c:v>-0.48178565147597602</c:v>
                </c:pt>
                <c:pt idx="89">
                  <c:v>-0.52313066265261199</c:v>
                </c:pt>
                <c:pt idx="90">
                  <c:v>-0.43894476566160645</c:v>
                </c:pt>
                <c:pt idx="91">
                  <c:v>-0.24654413279783408</c:v>
                </c:pt>
                <c:pt idx="92">
                  <c:v>9.7386980540897436E-3</c:v>
                </c:pt>
                <c:pt idx="93">
                  <c:v>0.26941505607890265</c:v>
                </c:pt>
                <c:pt idx="94">
                  <c:v>0.47076108380315113</c:v>
                </c:pt>
                <c:pt idx="95">
                  <c:v>0.56607374070387251</c:v>
                </c:pt>
                <c:pt idx="96">
                  <c:v>0.53345051410451438</c:v>
                </c:pt>
                <c:pt idx="97">
                  <c:v>0.38215067983816253</c:v>
                </c:pt>
                <c:pt idx="98">
                  <c:v>0.15020222082575857</c:v>
                </c:pt>
                <c:pt idx="99">
                  <c:v>-0.10514076225848031</c:v>
                </c:pt>
                <c:pt idx="100">
                  <c:v>-0.32169658288123243</c:v>
                </c:pt>
                <c:pt idx="101">
                  <c:v>-0.44782845729987136</c:v>
                </c:pt>
                <c:pt idx="102">
                  <c:v>-0.45521861564962585</c:v>
                </c:pt>
                <c:pt idx="103">
                  <c:v>-0.34575197373758093</c:v>
                </c:pt>
                <c:pt idx="104">
                  <c:v>-0.15079735751567241</c:v>
                </c:pt>
                <c:pt idx="105">
                  <c:v>7.6917261480127036E-2</c:v>
                </c:pt>
                <c:pt idx="106">
                  <c:v>0.27678093124301723</c:v>
                </c:pt>
                <c:pt idx="107">
                  <c:v>0.39573095708362072</c:v>
                </c:pt>
                <c:pt idx="108">
                  <c:v>0.40175401013610601</c:v>
                </c:pt>
                <c:pt idx="109">
                  <c:v>0.29205840661886295</c:v>
                </c:pt>
                <c:pt idx="110">
                  <c:v>9.3858564485364504E-2</c:v>
                </c:pt>
                <c:pt idx="111">
                  <c:v>-0.14243064819129572</c:v>
                </c:pt>
                <c:pt idx="112">
                  <c:v>-0.35588415411463864</c:v>
                </c:pt>
                <c:pt idx="113">
                  <c:v>-0.49045581930141713</c:v>
                </c:pt>
                <c:pt idx="114">
                  <c:v>-0.50919982524800467</c:v>
                </c:pt>
                <c:pt idx="115">
                  <c:v>-0.40374676465870163</c:v>
                </c:pt>
                <c:pt idx="116">
                  <c:v>-0.1966440847216952</c:v>
                </c:pt>
                <c:pt idx="117">
                  <c:v>6.4041979468330706E-2</c:v>
                </c:pt>
                <c:pt idx="118">
                  <c:v>0.31652608225495965</c:v>
                </c:pt>
                <c:pt idx="119">
                  <c:v>0.50056257166235441</c:v>
                </c:pt>
                <c:pt idx="120">
                  <c:v>0.57235219875947052</c:v>
                </c:pt>
                <c:pt idx="121">
                  <c:v>0.5153715719230002</c:v>
                </c:pt>
                <c:pt idx="122">
                  <c:v>0.34441962074214899</c:v>
                </c:pt>
                <c:pt idx="123">
                  <c:v>0.10187266429841194</c:v>
                </c:pt>
                <c:pt idx="124">
                  <c:v>-0.15291051375974751</c:v>
                </c:pt>
                <c:pt idx="125">
                  <c:v>-0.35837861445943764</c:v>
                </c:pt>
                <c:pt idx="126">
                  <c:v>-0.46606996489273345</c:v>
                </c:pt>
                <c:pt idx="127">
                  <c:v>-0.45256437775527647</c:v>
                </c:pt>
                <c:pt idx="128">
                  <c:v>-0.32512059002481664</c:v>
                </c:pt>
                <c:pt idx="129">
                  <c:v>-0.11960100005997371</c:v>
                </c:pt>
                <c:pt idx="130">
                  <c:v>0.10877906479312388</c:v>
                </c:pt>
                <c:pt idx="131">
                  <c:v>0.29954064267058395</c:v>
                </c:pt>
                <c:pt idx="132">
                  <c:v>0.40231960085367857</c:v>
                </c:pt>
                <c:pt idx="133">
                  <c:v>0.38966359680106921</c:v>
                </c:pt>
                <c:pt idx="134">
                  <c:v>0.26402723259528388</c:v>
                </c:pt>
                <c:pt idx="135">
                  <c:v>5.7203812461166723E-2</c:v>
                </c:pt>
                <c:pt idx="136">
                  <c:v>-0.17766690267378349</c:v>
                </c:pt>
                <c:pt idx="137">
                  <c:v>-0.37950931904643453</c:v>
                </c:pt>
                <c:pt idx="138">
                  <c:v>-0.49477223300260603</c:v>
                </c:pt>
                <c:pt idx="139">
                  <c:v>-0.49105194387544027</c:v>
                </c:pt>
                <c:pt idx="140">
                  <c:v>-0.3654489926678009</c:v>
                </c:pt>
                <c:pt idx="141">
                  <c:v>-0.14554757506738414</c:v>
                </c:pt>
                <c:pt idx="142">
                  <c:v>0.11724460324769721</c:v>
                </c:pt>
                <c:pt idx="143">
                  <c:v>0.36034268312246498</c:v>
                </c:pt>
                <c:pt idx="144">
                  <c:v>0.52546182570361288</c:v>
                </c:pt>
                <c:pt idx="145">
                  <c:v>0.57305804097493573</c:v>
                </c:pt>
                <c:pt idx="146">
                  <c:v>0.49212264689841545</c:v>
                </c:pt>
                <c:pt idx="147">
                  <c:v>0.30288207367360942</c:v>
                </c:pt>
                <c:pt idx="148">
                  <c:v>5.1729944429396546E-2</c:v>
                </c:pt>
                <c:pt idx="149">
                  <c:v>-0.20033788393746016</c:v>
                </c:pt>
                <c:pt idx="150">
                  <c:v>-0.39288954056064757</c:v>
                </c:pt>
                <c:pt idx="151">
                  <c:v>-0.48102968046412536</c:v>
                </c:pt>
                <c:pt idx="152">
                  <c:v>-0.44643541548425036</c:v>
                </c:pt>
                <c:pt idx="153">
                  <c:v>-0.3017026213793586</c:v>
                </c:pt>
                <c:pt idx="154">
                  <c:v>-8.6928986359127436E-2</c:v>
                </c:pt>
                <c:pt idx="155">
                  <c:v>0.14059227303385599</c:v>
                </c:pt>
                <c:pt idx="156">
                  <c:v>0.32096683341788068</c:v>
                </c:pt>
                <c:pt idx="157">
                  <c:v>0.40690680126461026</c:v>
                </c:pt>
                <c:pt idx="158">
                  <c:v>0.37572515978040977</c:v>
                </c:pt>
                <c:pt idx="159">
                  <c:v>0.23510012773036504</c:v>
                </c:pt>
                <c:pt idx="160">
                  <c:v>2.1158862647842017E-2</c:v>
                </c:pt>
                <c:pt idx="161">
                  <c:v>-0.21063951437826392</c:v>
                </c:pt>
                <c:pt idx="162">
                  <c:v>-0.39953138437187852</c:v>
                </c:pt>
                <c:pt idx="163">
                  <c:v>-0.49486079372866038</c:v>
                </c:pt>
                <c:pt idx="164">
                  <c:v>-0.46899967240005364</c:v>
                </c:pt>
                <c:pt idx="165">
                  <c:v>-0.32452159550347448</c:v>
                </c:pt>
                <c:pt idx="166">
                  <c:v>-9.381384966539319E-2</c:v>
                </c:pt>
                <c:pt idx="167">
                  <c:v>0.16879185367510019</c:v>
                </c:pt>
                <c:pt idx="168">
                  <c:v>0.40041312850339239</c:v>
                </c:pt>
                <c:pt idx="169">
                  <c:v>0.54519136658714851</c:v>
                </c:pt>
                <c:pt idx="170">
                  <c:v>0.56815384120724532</c:v>
                </c:pt>
                <c:pt idx="171">
                  <c:v>0.46389661923283598</c:v>
                </c:pt>
                <c:pt idx="172">
                  <c:v>0.25791646676205088</c:v>
                </c:pt>
                <c:pt idx="173">
                  <c:v>2.5925444685014759E-4</c:v>
                </c:pt>
                <c:pt idx="174">
                  <c:v>-0.24692502487139351</c:v>
                </c:pt>
                <c:pt idx="175">
                  <c:v>-0.42480650920847685</c:v>
                </c:pt>
                <c:pt idx="176">
                  <c:v>-0.49242140562768699</c:v>
                </c:pt>
                <c:pt idx="177">
                  <c:v>-0.43670530719849859</c:v>
                </c:pt>
                <c:pt idx="178">
                  <c:v>-0.27551341480419778</c:v>
                </c:pt>
                <c:pt idx="179">
                  <c:v>-5.2887081102519204E-2</c:v>
                </c:pt>
                <c:pt idx="180">
                  <c:v>0.1722293926574785</c:v>
                </c:pt>
                <c:pt idx="181">
                  <c:v>0.34097630597511774</c:v>
                </c:pt>
                <c:pt idx="182">
                  <c:v>0.40949821808800863</c:v>
                </c:pt>
                <c:pt idx="183">
                  <c:v>0.36004357846733109</c:v>
                </c:pt>
                <c:pt idx="184">
                  <c:v>0.20545398021070616</c:v>
                </c:pt>
                <c:pt idx="185">
                  <c:v>-1.4085287954945132E-2</c:v>
                </c:pt>
                <c:pt idx="186">
                  <c:v>-0.24121655471892434</c:v>
                </c:pt>
                <c:pt idx="187">
                  <c:v>-0.4159459284289207</c:v>
                </c:pt>
                <c:pt idx="188">
                  <c:v>-0.49088879585990863</c:v>
                </c:pt>
                <c:pt idx="189">
                  <c:v>-0.44338807684362674</c:v>
                </c:pt>
                <c:pt idx="190">
                  <c:v>-0.28145063410526405</c:v>
                </c:pt>
                <c:pt idx="191">
                  <c:v>-4.1996303251629417E-2</c:v>
                </c:pt>
                <c:pt idx="192">
                  <c:v>0.21815824919196808</c:v>
                </c:pt>
                <c:pt idx="193">
                  <c:v>0.43633566144713598</c:v>
                </c:pt>
                <c:pt idx="194">
                  <c:v>0.55954787698587527</c:v>
                </c:pt>
                <c:pt idx="195">
                  <c:v>0.55767131652564395</c:v>
                </c:pt>
                <c:pt idx="196">
                  <c:v>0.43095048475687547</c:v>
                </c:pt>
                <c:pt idx="197">
                  <c:v>0.20995153374914832</c:v>
                </c:pt>
                <c:pt idx="198">
                  <c:v>-5.2023550645477673E-2</c:v>
                </c:pt>
                <c:pt idx="199">
                  <c:v>-0.29216493925065551</c:v>
                </c:pt>
                <c:pt idx="200">
                  <c:v>-0.45371684922791089</c:v>
                </c:pt>
                <c:pt idx="201">
                  <c:v>-0.49998306199271014</c:v>
                </c:pt>
                <c:pt idx="202">
                  <c:v>-0.42327862944477229</c:v>
                </c:pt>
                <c:pt idx="203">
                  <c:v>-0.24659930011031514</c:v>
                </c:pt>
                <c:pt idx="204">
                  <c:v>-1.7606961178837824E-2</c:v>
                </c:pt>
                <c:pt idx="205">
                  <c:v>0.20354421631514308</c:v>
                </c:pt>
                <c:pt idx="206">
                  <c:v>0.35947330181659953</c:v>
                </c:pt>
                <c:pt idx="207">
                  <c:v>0.41008952382685926</c:v>
                </c:pt>
                <c:pt idx="208">
                  <c:v>0.34271154676976012</c:v>
                </c:pt>
                <c:pt idx="209">
                  <c:v>0.17524700535268523</c:v>
                </c:pt>
                <c:pt idx="210">
                  <c:v>-4.8365049829219006E-2</c:v>
                </c:pt>
                <c:pt idx="211">
                  <c:v>-0.26930142275665842</c:v>
                </c:pt>
                <c:pt idx="212">
                  <c:v>-0.4287877066952801</c:v>
                </c:pt>
                <c:pt idx="213">
                  <c:v>-0.48305993917980306</c:v>
                </c:pt>
                <c:pt idx="214">
                  <c:v>-0.41458813476695727</c:v>
                </c:pt>
                <c:pt idx="215">
                  <c:v>-0.23673060803256327</c:v>
                </c:pt>
                <c:pt idx="216">
                  <c:v>9.3651577929191598E-3</c:v>
                </c:pt>
                <c:pt idx="217">
                  <c:v>0.26485438171651321</c:v>
                </c:pt>
                <c:pt idx="218">
                  <c:v>0.46776361481098039</c:v>
                </c:pt>
                <c:pt idx="219">
                  <c:v>0.56839488443799402</c:v>
                </c:pt>
                <c:pt idx="220">
                  <c:v>0.54171121980005899</c:v>
                </c:pt>
                <c:pt idx="221">
                  <c:v>0.39360252376916938</c:v>
                </c:pt>
                <c:pt idx="222">
                  <c:v>0.15946122935951507</c:v>
                </c:pt>
                <c:pt idx="223">
                  <c:v>-0.10457852028299995</c:v>
                </c:pt>
                <c:pt idx="224">
                  <c:v>-0.33554861514301731</c:v>
                </c:pt>
                <c:pt idx="225">
                  <c:v>-0.47922490007790203</c:v>
                </c:pt>
                <c:pt idx="226">
                  <c:v>-0.50348254089210365</c:v>
                </c:pt>
                <c:pt idx="227">
                  <c:v>-0.40609545075928477</c:v>
                </c:pt>
                <c:pt idx="228">
                  <c:v>-0.21504067375541547</c:v>
                </c:pt>
                <c:pt idx="229">
                  <c:v>1.8751899786238563E-2</c:v>
                </c:pt>
                <c:pt idx="230">
                  <c:v>0.23437077984915111</c:v>
                </c:pt>
                <c:pt idx="231">
                  <c:v>0.37634893943853998</c:v>
                </c:pt>
                <c:pt idx="232">
                  <c:v>0.40866609093621042</c:v>
                </c:pt>
                <c:pt idx="233">
                  <c:v>0.32380948897035977</c:v>
                </c:pt>
                <c:pt idx="234">
                  <c:v>0.14461909254179228</c:v>
                </c:pt>
                <c:pt idx="235">
                  <c:v>-8.1543100202334531E-2</c:v>
                </c:pt>
                <c:pt idx="236">
                  <c:v>-0.29483050823794749</c:v>
                </c:pt>
                <c:pt idx="237">
                  <c:v>-0.43812682270821018</c:v>
                </c:pt>
                <c:pt idx="238">
                  <c:v>-0.47160895057424013</c:v>
                </c:pt>
                <c:pt idx="239">
                  <c:v>-0.38299007072624819</c:v>
                </c:pt>
                <c:pt idx="240">
                  <c:v>-0.19085709325220479</c:v>
                </c:pt>
                <c:pt idx="241">
                  <c:v>5.9751337490089228E-2</c:v>
                </c:pt>
                <c:pt idx="242">
                  <c:v>0.30843305517427932</c:v>
                </c:pt>
                <c:pt idx="243">
                  <c:v>0.49440959686289521</c:v>
                </c:pt>
                <c:pt idx="244">
                  <c:v>0.57166437249046564</c:v>
                </c:pt>
                <c:pt idx="245">
                  <c:v>0.52044213042497789</c:v>
                </c:pt>
                <c:pt idx="246">
                  <c:v>0.35222845223021504</c:v>
                </c:pt>
                <c:pt idx="247">
                  <c:v>0.10695881139384279</c:v>
                </c:pt>
                <c:pt idx="248">
                  <c:v>-0.15684875245104918</c:v>
                </c:pt>
                <c:pt idx="249">
                  <c:v>-0.37657245012926588</c:v>
                </c:pt>
                <c:pt idx="250">
                  <c:v>-0.50095884818886749</c:v>
                </c:pt>
                <c:pt idx="251">
                  <c:v>-0.50272331467441422</c:v>
                </c:pt>
                <c:pt idx="252">
                  <c:v>-0.38513540014993553</c:v>
                </c:pt>
                <c:pt idx="253">
                  <c:v>-0.18095453421880572</c:v>
                </c:pt>
                <c:pt idx="254">
                  <c:v>5.600096222396736E-2</c:v>
                </c:pt>
                <c:pt idx="255">
                  <c:v>0.26452296144816906</c:v>
                </c:pt>
                <c:pt idx="256">
                  <c:v>0.39148130010037069</c:v>
                </c:pt>
                <c:pt idx="257">
                  <c:v>0.40520332589896718</c:v>
                </c:pt>
                <c:pt idx="258">
                  <c:v>0.30340612142649837</c:v>
                </c:pt>
                <c:pt idx="259">
                  <c:v>0.1136927924305086</c:v>
                </c:pt>
                <c:pt idx="260">
                  <c:v>-0.11350662581481438</c:v>
                </c:pt>
                <c:pt idx="261">
                  <c:v>-0.31777029850905303</c:v>
                </c:pt>
                <c:pt idx="262">
                  <c:v>-0.44406445685188906</c:v>
                </c:pt>
                <c:pt idx="263">
                  <c:v>-0.45679594042816507</c:v>
                </c:pt>
                <c:pt idx="264">
                  <c:v>-0.34899666271273649</c:v>
                </c:pt>
                <c:pt idx="265">
                  <c:v>-0.14431962882572691</c:v>
                </c:pt>
                <c:pt idx="266">
                  <c:v>0.10867043439371399</c:v>
                </c:pt>
                <c:pt idx="267">
                  <c:v>0.34849462413998655</c:v>
                </c:pt>
                <c:pt idx="268">
                  <c:v>0.51604868054140174</c:v>
                </c:pt>
                <c:pt idx="269">
                  <c:v>0.56935729548903358</c:v>
                </c:pt>
                <c:pt idx="270">
                  <c:v>0.49409816196202805</c:v>
                </c:pt>
                <c:pt idx="271">
                  <c:v>0.30725661549986821</c:v>
                </c:pt>
                <c:pt idx="272">
                  <c:v>5.2990184719599966E-2</c:v>
                </c:pt>
                <c:pt idx="273">
                  <c:v>-0.20826799530979528</c:v>
                </c:pt>
                <c:pt idx="274">
                  <c:v>-0.41474583082704058</c:v>
                </c:pt>
                <c:pt idx="275">
                  <c:v>-0.51857743399373113</c:v>
                </c:pt>
                <c:pt idx="276">
                  <c:v>-0.49754968230348418</c:v>
                </c:pt>
                <c:pt idx="277">
                  <c:v>-0.36042119953111473</c:v>
                </c:pt>
                <c:pt idx="278">
                  <c:v>-0.14449637985527269</c:v>
                </c:pt>
                <c:pt idx="279">
                  <c:v>9.392203163862485E-2</c:v>
                </c:pt>
                <c:pt idx="280">
                  <c:v>0.29379476314708236</c:v>
                </c:pt>
                <c:pt idx="281">
                  <c:v>0.40473617726746303</c:v>
                </c:pt>
                <c:pt idx="282">
                  <c:v>0.39966764271819777</c:v>
                </c:pt>
                <c:pt idx="283">
                  <c:v>0.28155962971484483</c:v>
                </c:pt>
                <c:pt idx="284">
                  <c:v>8.2574891222297997E-2</c:v>
                </c:pt>
                <c:pt idx="285">
                  <c:v>-0.14416502481645602</c:v>
                </c:pt>
                <c:pt idx="286">
                  <c:v>-0.3381140261361284</c:v>
                </c:pt>
                <c:pt idx="287">
                  <c:v>-0.44672826803102877</c:v>
                </c:pt>
                <c:pt idx="288">
                  <c:v>-0.43890062149031817</c:v>
                </c:pt>
                <c:pt idx="289">
                  <c:v>-0.31301665206916263</c:v>
                </c:pt>
                <c:pt idx="290">
                  <c:v>-9.7594979521602926E-2</c:v>
                </c:pt>
                <c:pt idx="291">
                  <c:v>0.15566407755556411</c:v>
                </c:pt>
                <c:pt idx="292">
                  <c:v>0.38469145007576078</c:v>
                </c:pt>
                <c:pt idx="293">
                  <c:v>0.53252055052666647</c:v>
                </c:pt>
                <c:pt idx="294">
                  <c:v>0.56154299329866164</c:v>
                </c:pt>
                <c:pt idx="295">
                  <c:v>0.46297562612528859</c:v>
                </c:pt>
                <c:pt idx="296">
                  <c:v>0.25916230348410768</c:v>
                </c:pt>
                <c:pt idx="297">
                  <c:v>-1.8733824204789258E-3</c:v>
                </c:pt>
                <c:pt idx="298">
                  <c:v>-0.25826857523913155</c:v>
                </c:pt>
                <c:pt idx="299">
                  <c:v>-0.44959872828826158</c:v>
                </c:pt>
                <c:pt idx="300">
                  <c:v>-0.53177639362250984</c:v>
                </c:pt>
                <c:pt idx="301">
                  <c:v>-0.48785152681871075</c:v>
                </c:pt>
                <c:pt idx="302">
                  <c:v>-0.3320215585810779</c:v>
                </c:pt>
                <c:pt idx="303">
                  <c:v>-0.10586139288613315</c:v>
                </c:pt>
                <c:pt idx="304">
                  <c:v>0.13226739946819674</c:v>
                </c:pt>
                <c:pt idx="305">
                  <c:v>0.32196129800739537</c:v>
                </c:pt>
                <c:pt idx="306">
                  <c:v>0.41596848824567773</c:v>
                </c:pt>
                <c:pt idx="307">
                  <c:v>0.39201805107850657</c:v>
                </c:pt>
                <c:pt idx="308">
                  <c:v>0.25831941452550056</c:v>
                </c:pt>
                <c:pt idx="309">
                  <c:v>5.1358504372338715E-2</c:v>
                </c:pt>
                <c:pt idx="310">
                  <c:v>-0.17344715531662788</c:v>
                </c:pt>
                <c:pt idx="311">
                  <c:v>-0.35587796258750626</c:v>
                </c:pt>
                <c:pt idx="312">
                  <c:v>-0.44626758767887226</c:v>
                </c:pt>
                <c:pt idx="313">
                  <c:v>-0.41821651774129304</c:v>
                </c:pt>
                <c:pt idx="314">
                  <c:v>-0.27545838416226986</c:v>
                </c:pt>
                <c:pt idx="315">
                  <c:v>-5.1140891231658284E-2</c:v>
                </c:pt>
                <c:pt idx="316">
                  <c:v>0.20031261868357172</c:v>
                </c:pt>
                <c:pt idx="317">
                  <c:v>0.41673141078058218</c:v>
                </c:pt>
                <c:pt idx="318">
                  <c:v>0.54373058261544915</c:v>
                </c:pt>
                <c:pt idx="319">
                  <c:v>0.54835752318891495</c:v>
                </c:pt>
                <c:pt idx="320">
                  <c:v>0.42742871239273061</c:v>
                </c:pt>
                <c:pt idx="321">
                  <c:v>0.20846128320802784</c:v>
                </c:pt>
                <c:pt idx="322">
                  <c:v>-5.7043046265403949E-2</c:v>
                </c:pt>
                <c:pt idx="323">
                  <c:v>-0.30628951209949473</c:v>
                </c:pt>
                <c:pt idx="324">
                  <c:v>-0.48068916706985032</c:v>
                </c:pt>
                <c:pt idx="325">
                  <c:v>-0.54029450191317874</c:v>
                </c:pt>
                <c:pt idx="326">
                  <c:v>-0.47356846976417916</c:v>
                </c:pt>
                <c:pt idx="327">
                  <c:v>-0.30005334210319706</c:v>
                </c:pt>
                <c:pt idx="328">
                  <c:v>-6.5284847846733038E-2</c:v>
                </c:pt>
                <c:pt idx="329">
                  <c:v>0.17076074676893166</c:v>
                </c:pt>
                <c:pt idx="330">
                  <c:v>0.34878048872364242</c:v>
                </c:pt>
                <c:pt idx="331">
                  <c:v>0.42502432890769537</c:v>
                </c:pt>
                <c:pt idx="332">
                  <c:v>0.38220831769010283</c:v>
                </c:pt>
                <c:pt idx="333">
                  <c:v>0.23372834449895277</c:v>
                </c:pt>
                <c:pt idx="334">
                  <c:v>2.0125609281117771E-2</c:v>
                </c:pt>
                <c:pt idx="335">
                  <c:v>-0.20129822780718284</c:v>
                </c:pt>
                <c:pt idx="336">
                  <c:v>-0.37109746929935589</c:v>
                </c:pt>
                <c:pt idx="337">
                  <c:v>-0.44284852721057366</c:v>
                </c:pt>
                <c:pt idx="338">
                  <c:v>-0.39504528775826681</c:v>
                </c:pt>
                <c:pt idx="339">
                  <c:v>-0.2367237992157612</c:v>
                </c:pt>
                <c:pt idx="340">
                  <c:v>-5.3904435985102639E-3</c:v>
                </c:pt>
                <c:pt idx="341">
                  <c:v>0.24223960126253724</c:v>
                </c:pt>
                <c:pt idx="342">
                  <c:v>0.4443804179494385</c:v>
                </c:pt>
                <c:pt idx="343">
                  <c:v>0.54964985062338922</c:v>
                </c:pt>
                <c:pt idx="344">
                  <c:v>0.53000094665712516</c:v>
                </c:pt>
                <c:pt idx="345">
                  <c:v>0.38786426119262252</c:v>
                </c:pt>
                <c:pt idx="346">
                  <c:v>0.15570266009678016</c:v>
                </c:pt>
                <c:pt idx="347">
                  <c:v>-0.11192054537572248</c:v>
                </c:pt>
                <c:pt idx="348">
                  <c:v>-0.35178467718205753</c:v>
                </c:pt>
                <c:pt idx="349">
                  <c:v>-0.50761042602635298</c:v>
                </c:pt>
                <c:pt idx="350">
                  <c:v>-0.54391908894041596</c:v>
                </c:pt>
                <c:pt idx="351">
                  <c:v>-0.45469331785535139</c:v>
                </c:pt>
                <c:pt idx="352">
                  <c:v>-0.26468293376379465</c:v>
                </c:pt>
                <c:pt idx="353">
                  <c:v>-2.3041699103235232E-2</c:v>
                </c:pt>
                <c:pt idx="354">
                  <c:v>0.20909882605616925</c:v>
                </c:pt>
                <c:pt idx="355">
                  <c:v>0.37399546547184837</c:v>
                </c:pt>
                <c:pt idx="356">
                  <c:v>0.43174363514834546</c:v>
                </c:pt>
                <c:pt idx="357">
                  <c:v>0.37018964355281447</c:v>
                </c:pt>
                <c:pt idx="358">
                  <c:v>0.20782544062632971</c:v>
                </c:pt>
                <c:pt idx="359">
                  <c:v>-1.1050074163258934E-2</c:v>
                </c:pt>
                <c:pt idx="360">
                  <c:v>-0.22767644594721326</c:v>
                </c:pt>
                <c:pt idx="361">
                  <c:v>-0.38382292073333785</c:v>
                </c:pt>
                <c:pt idx="362">
                  <c:v>-0.43664911891378005</c:v>
                </c:pt>
                <c:pt idx="363">
                  <c:v>-0.36969128131379414</c:v>
                </c:pt>
                <c:pt idx="364">
                  <c:v>-0.19720288236742606</c:v>
                </c:pt>
                <c:pt idx="365">
                  <c:v>3.9252910251130861E-2</c:v>
                </c:pt>
                <c:pt idx="366">
                  <c:v>0.28111534527627952</c:v>
                </c:pt>
                <c:pt idx="367">
                  <c:v>0.4674639177681621</c:v>
                </c:pt>
                <c:pt idx="368">
                  <c:v>0.55031407672748323</c:v>
                </c:pt>
                <c:pt idx="369">
                  <c:v>0.50673362866165894</c:v>
                </c:pt>
                <c:pt idx="370">
                  <c:v>0.34473572569795397</c:v>
                </c:pt>
                <c:pt idx="371">
                  <c:v>0.10146119230594662</c:v>
                </c:pt>
                <c:pt idx="372">
                  <c:v>-0.1659065862698185</c:v>
                </c:pt>
                <c:pt idx="373">
                  <c:v>-0.39423084691211197</c:v>
                </c:pt>
                <c:pt idx="374">
                  <c:v>-0.52999783206879991</c:v>
                </c:pt>
                <c:pt idx="375">
                  <c:v>-0.54249091058223098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3-42CC-B88B-5E4569A72C7C}"/>
            </c:ext>
          </c:extLst>
        </c:ser>
        <c:ser>
          <c:idx val="20"/>
          <c:order val="1"/>
          <c:tx>
            <c:strRef>
              <c:f>'4nsp'!$D$5</c:f>
              <c:strCache>
                <c:ptCount val="1"/>
                <c:pt idx="0">
                  <c:v>Analytical solution at x =128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'4nsp'!$A$6:$A$381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12.216471864986204</c:v>
                </c:pt>
                <c:pt idx="6">
                  <c:v>13.216471864986204</c:v>
                </c:pt>
                <c:pt idx="7">
                  <c:v>14.216471864986204</c:v>
                </c:pt>
                <c:pt idx="8">
                  <c:v>15.216471864986204</c:v>
                </c:pt>
                <c:pt idx="9">
                  <c:v>16.216471864986204</c:v>
                </c:pt>
                <c:pt idx="10">
                  <c:v>17.216471864986204</c:v>
                </c:pt>
                <c:pt idx="11">
                  <c:v>18.216471864986204</c:v>
                </c:pt>
                <c:pt idx="12">
                  <c:v>19.216471864986204</c:v>
                </c:pt>
                <c:pt idx="13">
                  <c:v>20.216471864986204</c:v>
                </c:pt>
                <c:pt idx="14">
                  <c:v>21.216471864986204</c:v>
                </c:pt>
                <c:pt idx="15">
                  <c:v>22.216471864986204</c:v>
                </c:pt>
                <c:pt idx="16">
                  <c:v>23.216471864986204</c:v>
                </c:pt>
                <c:pt idx="17">
                  <c:v>24.216471864986204</c:v>
                </c:pt>
                <c:pt idx="18">
                  <c:v>25.216471864986204</c:v>
                </c:pt>
                <c:pt idx="19">
                  <c:v>26.216471864986204</c:v>
                </c:pt>
                <c:pt idx="20">
                  <c:v>27.216471864986204</c:v>
                </c:pt>
                <c:pt idx="21">
                  <c:v>28.216471864986204</c:v>
                </c:pt>
                <c:pt idx="22">
                  <c:v>29.216471864986204</c:v>
                </c:pt>
                <c:pt idx="23">
                  <c:v>30.216471864986204</c:v>
                </c:pt>
                <c:pt idx="24">
                  <c:v>31.216471864986204</c:v>
                </c:pt>
                <c:pt idx="25">
                  <c:v>32.216471864986204</c:v>
                </c:pt>
                <c:pt idx="26">
                  <c:v>33.216471864986204</c:v>
                </c:pt>
                <c:pt idx="27">
                  <c:v>34.216471864986204</c:v>
                </c:pt>
                <c:pt idx="28">
                  <c:v>35.216471864986204</c:v>
                </c:pt>
                <c:pt idx="29">
                  <c:v>36.216471864986204</c:v>
                </c:pt>
                <c:pt idx="30">
                  <c:v>37.216471864986204</c:v>
                </c:pt>
                <c:pt idx="31">
                  <c:v>38.216471864986204</c:v>
                </c:pt>
                <c:pt idx="32">
                  <c:v>39.216471864986204</c:v>
                </c:pt>
                <c:pt idx="33">
                  <c:v>40.216471864986204</c:v>
                </c:pt>
                <c:pt idx="34">
                  <c:v>41.216471864986204</c:v>
                </c:pt>
                <c:pt idx="35">
                  <c:v>42.216471864986204</c:v>
                </c:pt>
                <c:pt idx="36">
                  <c:v>43.216471864986204</c:v>
                </c:pt>
                <c:pt idx="37">
                  <c:v>44.216471864986204</c:v>
                </c:pt>
                <c:pt idx="38">
                  <c:v>45.216471864986204</c:v>
                </c:pt>
                <c:pt idx="39">
                  <c:v>46.216471864986204</c:v>
                </c:pt>
                <c:pt idx="40">
                  <c:v>47.216471864986204</c:v>
                </c:pt>
                <c:pt idx="41">
                  <c:v>48.216471864986204</c:v>
                </c:pt>
                <c:pt idx="42">
                  <c:v>49.216471864986204</c:v>
                </c:pt>
                <c:pt idx="43">
                  <c:v>50.216471864986204</c:v>
                </c:pt>
                <c:pt idx="44">
                  <c:v>51.216471864986204</c:v>
                </c:pt>
                <c:pt idx="45">
                  <c:v>52.216471864986204</c:v>
                </c:pt>
                <c:pt idx="46">
                  <c:v>53.216471864986204</c:v>
                </c:pt>
                <c:pt idx="47">
                  <c:v>54.216471864986204</c:v>
                </c:pt>
                <c:pt idx="48">
                  <c:v>55.216471864986204</c:v>
                </c:pt>
                <c:pt idx="49">
                  <c:v>56.216471864986204</c:v>
                </c:pt>
                <c:pt idx="50">
                  <c:v>57.216471864986204</c:v>
                </c:pt>
                <c:pt idx="51">
                  <c:v>58.216471864986204</c:v>
                </c:pt>
                <c:pt idx="52">
                  <c:v>59.216471864986204</c:v>
                </c:pt>
                <c:pt idx="53">
                  <c:v>60.216471864986204</c:v>
                </c:pt>
                <c:pt idx="54">
                  <c:v>61.216471864986204</c:v>
                </c:pt>
                <c:pt idx="55">
                  <c:v>62.216471864986204</c:v>
                </c:pt>
                <c:pt idx="56">
                  <c:v>63.216471864986204</c:v>
                </c:pt>
                <c:pt idx="57">
                  <c:v>64.216471864986204</c:v>
                </c:pt>
                <c:pt idx="58">
                  <c:v>65.216471864986204</c:v>
                </c:pt>
                <c:pt idx="59">
                  <c:v>66.216471864986204</c:v>
                </c:pt>
                <c:pt idx="60">
                  <c:v>67.216471864986204</c:v>
                </c:pt>
                <c:pt idx="61">
                  <c:v>68.216471864986204</c:v>
                </c:pt>
                <c:pt idx="62">
                  <c:v>69.216471864986204</c:v>
                </c:pt>
                <c:pt idx="63">
                  <c:v>70.216471864986204</c:v>
                </c:pt>
                <c:pt idx="64">
                  <c:v>71.216471864986204</c:v>
                </c:pt>
                <c:pt idx="65">
                  <c:v>72.216471864986204</c:v>
                </c:pt>
                <c:pt idx="66">
                  <c:v>73.216471864986204</c:v>
                </c:pt>
                <c:pt idx="67">
                  <c:v>74.216471864986204</c:v>
                </c:pt>
                <c:pt idx="68">
                  <c:v>75.216471864986204</c:v>
                </c:pt>
                <c:pt idx="69">
                  <c:v>76.216471864986204</c:v>
                </c:pt>
                <c:pt idx="70">
                  <c:v>77.216471864986204</c:v>
                </c:pt>
                <c:pt idx="71">
                  <c:v>78.216471864986204</c:v>
                </c:pt>
                <c:pt idx="72">
                  <c:v>79.216471864986204</c:v>
                </c:pt>
                <c:pt idx="73">
                  <c:v>80.216471864986204</c:v>
                </c:pt>
                <c:pt idx="74">
                  <c:v>81.216471864986204</c:v>
                </c:pt>
                <c:pt idx="75">
                  <c:v>82.216471864986204</c:v>
                </c:pt>
                <c:pt idx="76">
                  <c:v>83.216471864986204</c:v>
                </c:pt>
                <c:pt idx="77">
                  <c:v>84.216471864986204</c:v>
                </c:pt>
                <c:pt idx="78">
                  <c:v>85.216471864986204</c:v>
                </c:pt>
                <c:pt idx="79">
                  <c:v>86.216471864986204</c:v>
                </c:pt>
                <c:pt idx="80">
                  <c:v>87.216471864986204</c:v>
                </c:pt>
                <c:pt idx="81">
                  <c:v>88.216471864986204</c:v>
                </c:pt>
                <c:pt idx="82">
                  <c:v>89.216471864986204</c:v>
                </c:pt>
                <c:pt idx="83">
                  <c:v>90.216471864986204</c:v>
                </c:pt>
                <c:pt idx="84">
                  <c:v>91.216471864986204</c:v>
                </c:pt>
                <c:pt idx="85">
                  <c:v>92.216471864986204</c:v>
                </c:pt>
                <c:pt idx="86">
                  <c:v>93.216471864986204</c:v>
                </c:pt>
                <c:pt idx="87">
                  <c:v>94.216471864986204</c:v>
                </c:pt>
                <c:pt idx="88">
                  <c:v>95.216471864986204</c:v>
                </c:pt>
                <c:pt idx="89">
                  <c:v>96.216471864986204</c:v>
                </c:pt>
                <c:pt idx="90">
                  <c:v>97.216471864986204</c:v>
                </c:pt>
                <c:pt idx="91">
                  <c:v>98.216471864986204</c:v>
                </c:pt>
                <c:pt idx="92">
                  <c:v>99.216471864986204</c:v>
                </c:pt>
                <c:pt idx="93">
                  <c:v>100.2164718649862</c:v>
                </c:pt>
                <c:pt idx="94">
                  <c:v>101.2164718649862</c:v>
                </c:pt>
                <c:pt idx="95">
                  <c:v>102.2164718649862</c:v>
                </c:pt>
                <c:pt idx="96">
                  <c:v>103.2164718649862</c:v>
                </c:pt>
                <c:pt idx="97">
                  <c:v>104.2164718649862</c:v>
                </c:pt>
                <c:pt idx="98">
                  <c:v>105.2164718649862</c:v>
                </c:pt>
                <c:pt idx="99">
                  <c:v>106.2164718649862</c:v>
                </c:pt>
                <c:pt idx="100">
                  <c:v>107.2164718649862</c:v>
                </c:pt>
                <c:pt idx="101">
                  <c:v>108.2164718649862</c:v>
                </c:pt>
                <c:pt idx="102">
                  <c:v>109.2164718649862</c:v>
                </c:pt>
                <c:pt idx="103">
                  <c:v>110.2164718649862</c:v>
                </c:pt>
                <c:pt idx="104">
                  <c:v>111.2164718649862</c:v>
                </c:pt>
                <c:pt idx="105">
                  <c:v>112.2164718649862</c:v>
                </c:pt>
                <c:pt idx="106">
                  <c:v>113.2164718649862</c:v>
                </c:pt>
                <c:pt idx="107">
                  <c:v>114.2164718649862</c:v>
                </c:pt>
                <c:pt idx="108">
                  <c:v>115.2164718649862</c:v>
                </c:pt>
                <c:pt idx="109">
                  <c:v>116.2164718649862</c:v>
                </c:pt>
                <c:pt idx="110">
                  <c:v>117.2164718649862</c:v>
                </c:pt>
                <c:pt idx="111">
                  <c:v>118.2164718649862</c:v>
                </c:pt>
                <c:pt idx="112">
                  <c:v>119.2164718649862</c:v>
                </c:pt>
                <c:pt idx="113">
                  <c:v>120.2164718649862</c:v>
                </c:pt>
                <c:pt idx="114">
                  <c:v>121.2164718649862</c:v>
                </c:pt>
                <c:pt idx="115">
                  <c:v>122.2164718649862</c:v>
                </c:pt>
                <c:pt idx="116">
                  <c:v>123.2164718649862</c:v>
                </c:pt>
                <c:pt idx="117">
                  <c:v>124.2164718649862</c:v>
                </c:pt>
                <c:pt idx="118">
                  <c:v>125.2164718649862</c:v>
                </c:pt>
                <c:pt idx="119">
                  <c:v>126.2164718649862</c:v>
                </c:pt>
                <c:pt idx="120">
                  <c:v>127.2164718649862</c:v>
                </c:pt>
                <c:pt idx="121">
                  <c:v>128.2164718649862</c:v>
                </c:pt>
                <c:pt idx="122">
                  <c:v>129.2164718649862</c:v>
                </c:pt>
                <c:pt idx="123">
                  <c:v>130.2164718649862</c:v>
                </c:pt>
                <c:pt idx="124">
                  <c:v>131.2164718649862</c:v>
                </c:pt>
                <c:pt idx="125">
                  <c:v>132.2164718649862</c:v>
                </c:pt>
                <c:pt idx="126">
                  <c:v>133.2164718649862</c:v>
                </c:pt>
                <c:pt idx="127">
                  <c:v>134.2164718649862</c:v>
                </c:pt>
                <c:pt idx="128">
                  <c:v>135.2164718649862</c:v>
                </c:pt>
                <c:pt idx="129">
                  <c:v>136.2164718649862</c:v>
                </c:pt>
                <c:pt idx="130">
                  <c:v>137.2164718649862</c:v>
                </c:pt>
                <c:pt idx="131">
                  <c:v>138.2164718649862</c:v>
                </c:pt>
                <c:pt idx="132">
                  <c:v>139.2164718649862</c:v>
                </c:pt>
                <c:pt idx="133">
                  <c:v>140.2164718649862</c:v>
                </c:pt>
                <c:pt idx="134">
                  <c:v>141.2164718649862</c:v>
                </c:pt>
                <c:pt idx="135">
                  <c:v>142.2164718649862</c:v>
                </c:pt>
                <c:pt idx="136">
                  <c:v>143.2164718649862</c:v>
                </c:pt>
                <c:pt idx="137">
                  <c:v>144.2164718649862</c:v>
                </c:pt>
                <c:pt idx="138">
                  <c:v>145.2164718649862</c:v>
                </c:pt>
                <c:pt idx="139">
                  <c:v>146.2164718649862</c:v>
                </c:pt>
                <c:pt idx="140">
                  <c:v>147.2164718649862</c:v>
                </c:pt>
                <c:pt idx="141">
                  <c:v>148.2164718649862</c:v>
                </c:pt>
                <c:pt idx="142">
                  <c:v>149.2164718649862</c:v>
                </c:pt>
                <c:pt idx="143">
                  <c:v>150.2164718649862</c:v>
                </c:pt>
                <c:pt idx="144">
                  <c:v>151.2164718649862</c:v>
                </c:pt>
                <c:pt idx="145">
                  <c:v>152.2164718649862</c:v>
                </c:pt>
                <c:pt idx="146">
                  <c:v>153.2164718649862</c:v>
                </c:pt>
                <c:pt idx="147">
                  <c:v>154.2164718649862</c:v>
                </c:pt>
                <c:pt idx="148">
                  <c:v>155.2164718649862</c:v>
                </c:pt>
                <c:pt idx="149">
                  <c:v>156.2164718649862</c:v>
                </c:pt>
                <c:pt idx="150">
                  <c:v>157.2164718649862</c:v>
                </c:pt>
                <c:pt idx="151">
                  <c:v>158.2164718649862</c:v>
                </c:pt>
                <c:pt idx="152">
                  <c:v>159.2164718649862</c:v>
                </c:pt>
                <c:pt idx="153">
                  <c:v>160.2164718649862</c:v>
                </c:pt>
                <c:pt idx="154">
                  <c:v>161.2164718649862</c:v>
                </c:pt>
                <c:pt idx="155">
                  <c:v>162.2164718649862</c:v>
                </c:pt>
                <c:pt idx="156">
                  <c:v>163.2164718649862</c:v>
                </c:pt>
                <c:pt idx="157">
                  <c:v>164.2164718649862</c:v>
                </c:pt>
                <c:pt idx="158">
                  <c:v>165.2164718649862</c:v>
                </c:pt>
                <c:pt idx="159">
                  <c:v>166.2164718649862</c:v>
                </c:pt>
                <c:pt idx="160">
                  <c:v>167.2164718649862</c:v>
                </c:pt>
                <c:pt idx="161">
                  <c:v>168.2164718649862</c:v>
                </c:pt>
                <c:pt idx="162">
                  <c:v>169.2164718649862</c:v>
                </c:pt>
                <c:pt idx="163">
                  <c:v>170.2164718649862</c:v>
                </c:pt>
                <c:pt idx="164">
                  <c:v>171.2164718649862</c:v>
                </c:pt>
                <c:pt idx="165">
                  <c:v>172.2164718649862</c:v>
                </c:pt>
                <c:pt idx="166">
                  <c:v>173.2164718649862</c:v>
                </c:pt>
                <c:pt idx="167">
                  <c:v>174.2164718649862</c:v>
                </c:pt>
                <c:pt idx="168">
                  <c:v>175.2164718649862</c:v>
                </c:pt>
                <c:pt idx="169">
                  <c:v>176.2164718649862</c:v>
                </c:pt>
                <c:pt idx="170">
                  <c:v>177.2164718649862</c:v>
                </c:pt>
                <c:pt idx="171">
                  <c:v>178.2164718649862</c:v>
                </c:pt>
                <c:pt idx="172">
                  <c:v>179.2164718649862</c:v>
                </c:pt>
                <c:pt idx="173">
                  <c:v>180.2164718649862</c:v>
                </c:pt>
                <c:pt idx="174">
                  <c:v>181.2164718649862</c:v>
                </c:pt>
                <c:pt idx="175">
                  <c:v>182.2164718649862</c:v>
                </c:pt>
                <c:pt idx="176">
                  <c:v>183.2164718649862</c:v>
                </c:pt>
                <c:pt idx="177">
                  <c:v>184.2164718649862</c:v>
                </c:pt>
                <c:pt idx="178">
                  <c:v>185.2164718649862</c:v>
                </c:pt>
                <c:pt idx="179">
                  <c:v>186.2164718649862</c:v>
                </c:pt>
                <c:pt idx="180">
                  <c:v>187.2164718649862</c:v>
                </c:pt>
                <c:pt idx="181">
                  <c:v>188.2164718649862</c:v>
                </c:pt>
                <c:pt idx="182">
                  <c:v>189.2164718649862</c:v>
                </c:pt>
                <c:pt idx="183">
                  <c:v>190.2164718649862</c:v>
                </c:pt>
                <c:pt idx="184">
                  <c:v>191.2164718649862</c:v>
                </c:pt>
                <c:pt idx="185">
                  <c:v>192.2164718649862</c:v>
                </c:pt>
                <c:pt idx="186">
                  <c:v>193.2164718649862</c:v>
                </c:pt>
                <c:pt idx="187">
                  <c:v>194.2164718649862</c:v>
                </c:pt>
                <c:pt idx="188">
                  <c:v>195.2164718649862</c:v>
                </c:pt>
                <c:pt idx="189">
                  <c:v>196.2164718649862</c:v>
                </c:pt>
                <c:pt idx="190">
                  <c:v>197.2164718649862</c:v>
                </c:pt>
                <c:pt idx="191">
                  <c:v>198.2164718649862</c:v>
                </c:pt>
                <c:pt idx="192">
                  <c:v>199.2164718649862</c:v>
                </c:pt>
                <c:pt idx="193">
                  <c:v>200.2164718649862</c:v>
                </c:pt>
                <c:pt idx="194">
                  <c:v>201.2164718649862</c:v>
                </c:pt>
                <c:pt idx="195">
                  <c:v>202.2164718649862</c:v>
                </c:pt>
                <c:pt idx="196">
                  <c:v>203.2164718649862</c:v>
                </c:pt>
                <c:pt idx="197">
                  <c:v>204.2164718649862</c:v>
                </c:pt>
                <c:pt idx="198">
                  <c:v>205.2164718649862</c:v>
                </c:pt>
                <c:pt idx="199">
                  <c:v>206.2164718649862</c:v>
                </c:pt>
                <c:pt idx="200">
                  <c:v>207.2164718649862</c:v>
                </c:pt>
                <c:pt idx="201">
                  <c:v>208.2164718649862</c:v>
                </c:pt>
                <c:pt idx="202">
                  <c:v>209.2164718649862</c:v>
                </c:pt>
                <c:pt idx="203">
                  <c:v>210.2164718649862</c:v>
                </c:pt>
                <c:pt idx="204">
                  <c:v>211.2164718649862</c:v>
                </c:pt>
                <c:pt idx="205">
                  <c:v>212.2164718649862</c:v>
                </c:pt>
                <c:pt idx="206">
                  <c:v>213.2164718649862</c:v>
                </c:pt>
                <c:pt idx="207">
                  <c:v>214.2164718649862</c:v>
                </c:pt>
                <c:pt idx="208">
                  <c:v>215.2164718649862</c:v>
                </c:pt>
                <c:pt idx="209">
                  <c:v>216.2164718649862</c:v>
                </c:pt>
                <c:pt idx="210">
                  <c:v>217.2164718649862</c:v>
                </c:pt>
                <c:pt idx="211">
                  <c:v>218.2164718649862</c:v>
                </c:pt>
                <c:pt idx="212">
                  <c:v>219.2164718649862</c:v>
                </c:pt>
                <c:pt idx="213">
                  <c:v>220.2164718649862</c:v>
                </c:pt>
                <c:pt idx="214">
                  <c:v>221.2164718649862</c:v>
                </c:pt>
                <c:pt idx="215">
                  <c:v>222.2164718649862</c:v>
                </c:pt>
                <c:pt idx="216">
                  <c:v>223.2164718649862</c:v>
                </c:pt>
                <c:pt idx="217">
                  <c:v>224.2164718649862</c:v>
                </c:pt>
                <c:pt idx="218">
                  <c:v>225.2164718649862</c:v>
                </c:pt>
                <c:pt idx="219">
                  <c:v>226.2164718649862</c:v>
                </c:pt>
                <c:pt idx="220">
                  <c:v>227.2164718649862</c:v>
                </c:pt>
                <c:pt idx="221">
                  <c:v>228.2164718649862</c:v>
                </c:pt>
                <c:pt idx="222">
                  <c:v>229.2164718649862</c:v>
                </c:pt>
                <c:pt idx="223">
                  <c:v>230.2164718649862</c:v>
                </c:pt>
                <c:pt idx="224">
                  <c:v>231.2164718649862</c:v>
                </c:pt>
                <c:pt idx="225">
                  <c:v>232.2164718649862</c:v>
                </c:pt>
                <c:pt idx="226">
                  <c:v>233.2164718649862</c:v>
                </c:pt>
                <c:pt idx="227">
                  <c:v>234.2164718649862</c:v>
                </c:pt>
                <c:pt idx="228">
                  <c:v>235.2164718649862</c:v>
                </c:pt>
                <c:pt idx="229">
                  <c:v>236.2164718649862</c:v>
                </c:pt>
                <c:pt idx="230">
                  <c:v>237.2164718649862</c:v>
                </c:pt>
                <c:pt idx="231">
                  <c:v>238.2164718649862</c:v>
                </c:pt>
                <c:pt idx="232">
                  <c:v>239.2164718649862</c:v>
                </c:pt>
                <c:pt idx="233">
                  <c:v>240.2164718649862</c:v>
                </c:pt>
                <c:pt idx="234">
                  <c:v>241.2164718649862</c:v>
                </c:pt>
                <c:pt idx="235">
                  <c:v>242.2164718649862</c:v>
                </c:pt>
                <c:pt idx="236">
                  <c:v>243.2164718649862</c:v>
                </c:pt>
                <c:pt idx="237">
                  <c:v>244.2164718649862</c:v>
                </c:pt>
                <c:pt idx="238">
                  <c:v>245.2164718649862</c:v>
                </c:pt>
                <c:pt idx="239">
                  <c:v>246.2164718649862</c:v>
                </c:pt>
                <c:pt idx="240">
                  <c:v>247.2164718649862</c:v>
                </c:pt>
                <c:pt idx="241">
                  <c:v>248.2164718649862</c:v>
                </c:pt>
                <c:pt idx="242">
                  <c:v>249.2164718649862</c:v>
                </c:pt>
                <c:pt idx="243">
                  <c:v>250.2164718649862</c:v>
                </c:pt>
                <c:pt idx="244">
                  <c:v>251.2164718649862</c:v>
                </c:pt>
                <c:pt idx="245">
                  <c:v>252.2164718649862</c:v>
                </c:pt>
                <c:pt idx="246">
                  <c:v>253.2164718649862</c:v>
                </c:pt>
                <c:pt idx="247">
                  <c:v>254.2164718649862</c:v>
                </c:pt>
                <c:pt idx="248">
                  <c:v>255.2164718649862</c:v>
                </c:pt>
                <c:pt idx="249">
                  <c:v>256.2164718649862</c:v>
                </c:pt>
                <c:pt idx="250">
                  <c:v>257.2164718649862</c:v>
                </c:pt>
                <c:pt idx="251">
                  <c:v>258.2164718649862</c:v>
                </c:pt>
                <c:pt idx="252">
                  <c:v>259.2164718649862</c:v>
                </c:pt>
                <c:pt idx="253">
                  <c:v>260.2164718649862</c:v>
                </c:pt>
                <c:pt idx="254">
                  <c:v>261.2164718649862</c:v>
                </c:pt>
                <c:pt idx="255">
                  <c:v>262.2164718649862</c:v>
                </c:pt>
                <c:pt idx="256">
                  <c:v>263.2164718649862</c:v>
                </c:pt>
                <c:pt idx="257">
                  <c:v>264.2164718649862</c:v>
                </c:pt>
                <c:pt idx="258">
                  <c:v>265.2164718649862</c:v>
                </c:pt>
                <c:pt idx="259">
                  <c:v>266.2164718649862</c:v>
                </c:pt>
                <c:pt idx="260">
                  <c:v>267.2164718649862</c:v>
                </c:pt>
                <c:pt idx="261">
                  <c:v>268.2164718649862</c:v>
                </c:pt>
                <c:pt idx="262">
                  <c:v>269.2164718649862</c:v>
                </c:pt>
                <c:pt idx="263">
                  <c:v>270.2164718649862</c:v>
                </c:pt>
                <c:pt idx="264">
                  <c:v>271.2164718649862</c:v>
                </c:pt>
                <c:pt idx="265">
                  <c:v>272.2164718649862</c:v>
                </c:pt>
                <c:pt idx="266">
                  <c:v>273.2164718649862</c:v>
                </c:pt>
                <c:pt idx="267">
                  <c:v>274.2164718649862</c:v>
                </c:pt>
                <c:pt idx="268">
                  <c:v>275.2164718649862</c:v>
                </c:pt>
                <c:pt idx="269">
                  <c:v>276.2164718649862</c:v>
                </c:pt>
                <c:pt idx="270">
                  <c:v>277.2164718649862</c:v>
                </c:pt>
                <c:pt idx="271">
                  <c:v>278.2164718649862</c:v>
                </c:pt>
                <c:pt idx="272">
                  <c:v>279.2164718649862</c:v>
                </c:pt>
                <c:pt idx="273">
                  <c:v>280.2164718649862</c:v>
                </c:pt>
                <c:pt idx="274">
                  <c:v>281.2164718649862</c:v>
                </c:pt>
                <c:pt idx="275">
                  <c:v>282.2164718649862</c:v>
                </c:pt>
                <c:pt idx="276">
                  <c:v>283.2164718649862</c:v>
                </c:pt>
                <c:pt idx="277">
                  <c:v>284.2164718649862</c:v>
                </c:pt>
                <c:pt idx="278">
                  <c:v>285.2164718649862</c:v>
                </c:pt>
                <c:pt idx="279">
                  <c:v>286.2164718649862</c:v>
                </c:pt>
                <c:pt idx="280">
                  <c:v>287.2164718649862</c:v>
                </c:pt>
                <c:pt idx="281">
                  <c:v>288.2164718649862</c:v>
                </c:pt>
                <c:pt idx="282">
                  <c:v>289.2164718649862</c:v>
                </c:pt>
                <c:pt idx="283">
                  <c:v>290.2164718649862</c:v>
                </c:pt>
                <c:pt idx="284">
                  <c:v>291.2164718649862</c:v>
                </c:pt>
                <c:pt idx="285">
                  <c:v>292.2164718649862</c:v>
                </c:pt>
                <c:pt idx="286">
                  <c:v>293.2164718649862</c:v>
                </c:pt>
                <c:pt idx="287">
                  <c:v>294.2164718649862</c:v>
                </c:pt>
                <c:pt idx="288">
                  <c:v>295.2164718649862</c:v>
                </c:pt>
                <c:pt idx="289">
                  <c:v>296.2164718649862</c:v>
                </c:pt>
                <c:pt idx="290">
                  <c:v>297.2164718649862</c:v>
                </c:pt>
                <c:pt idx="291">
                  <c:v>298.2164718649862</c:v>
                </c:pt>
                <c:pt idx="292">
                  <c:v>299.2164718649862</c:v>
                </c:pt>
                <c:pt idx="293">
                  <c:v>300.2164718649862</c:v>
                </c:pt>
                <c:pt idx="294">
                  <c:v>301.2164718649862</c:v>
                </c:pt>
                <c:pt idx="295">
                  <c:v>302.2164718649862</c:v>
                </c:pt>
                <c:pt idx="296">
                  <c:v>303.2164718649862</c:v>
                </c:pt>
                <c:pt idx="297">
                  <c:v>304.2164718649862</c:v>
                </c:pt>
                <c:pt idx="298">
                  <c:v>305.2164718649862</c:v>
                </c:pt>
                <c:pt idx="299">
                  <c:v>306.2164718649862</c:v>
                </c:pt>
                <c:pt idx="300">
                  <c:v>307.2164718649862</c:v>
                </c:pt>
                <c:pt idx="301">
                  <c:v>308.2164718649862</c:v>
                </c:pt>
                <c:pt idx="302">
                  <c:v>309.2164718649862</c:v>
                </c:pt>
                <c:pt idx="303">
                  <c:v>310.2164718649862</c:v>
                </c:pt>
                <c:pt idx="304">
                  <c:v>311.2164718649862</c:v>
                </c:pt>
                <c:pt idx="305">
                  <c:v>312.2164718649862</c:v>
                </c:pt>
                <c:pt idx="306">
                  <c:v>313.2164718649862</c:v>
                </c:pt>
                <c:pt idx="307">
                  <c:v>314.2164718649862</c:v>
                </c:pt>
                <c:pt idx="308">
                  <c:v>315.2164718649862</c:v>
                </c:pt>
                <c:pt idx="309">
                  <c:v>316.2164718649862</c:v>
                </c:pt>
                <c:pt idx="310">
                  <c:v>317.2164718649862</c:v>
                </c:pt>
                <c:pt idx="311">
                  <c:v>318.2164718649862</c:v>
                </c:pt>
                <c:pt idx="312">
                  <c:v>319.2164718649862</c:v>
                </c:pt>
                <c:pt idx="313">
                  <c:v>320.2164718649862</c:v>
                </c:pt>
                <c:pt idx="314">
                  <c:v>321.2164718649862</c:v>
                </c:pt>
                <c:pt idx="315">
                  <c:v>322.2164718649862</c:v>
                </c:pt>
                <c:pt idx="316">
                  <c:v>323.2164718649862</c:v>
                </c:pt>
                <c:pt idx="317">
                  <c:v>324.2164718649862</c:v>
                </c:pt>
                <c:pt idx="318">
                  <c:v>325.2164718649862</c:v>
                </c:pt>
                <c:pt idx="319">
                  <c:v>326.2164718649862</c:v>
                </c:pt>
                <c:pt idx="320">
                  <c:v>327.2164718649862</c:v>
                </c:pt>
                <c:pt idx="321">
                  <c:v>328.2164718649862</c:v>
                </c:pt>
                <c:pt idx="322">
                  <c:v>329.2164718649862</c:v>
                </c:pt>
                <c:pt idx="323">
                  <c:v>330.2164718649862</c:v>
                </c:pt>
                <c:pt idx="324">
                  <c:v>331.2164718649862</c:v>
                </c:pt>
                <c:pt idx="325">
                  <c:v>332.2164718649862</c:v>
                </c:pt>
                <c:pt idx="326">
                  <c:v>333.2164718649862</c:v>
                </c:pt>
                <c:pt idx="327">
                  <c:v>334.2164718649862</c:v>
                </c:pt>
                <c:pt idx="328">
                  <c:v>335.2164718649862</c:v>
                </c:pt>
                <c:pt idx="329">
                  <c:v>336.2164718649862</c:v>
                </c:pt>
                <c:pt idx="330">
                  <c:v>337.2164718649862</c:v>
                </c:pt>
                <c:pt idx="331">
                  <c:v>338.2164718649862</c:v>
                </c:pt>
                <c:pt idx="332">
                  <c:v>339.2164718649862</c:v>
                </c:pt>
                <c:pt idx="333">
                  <c:v>340.2164718649862</c:v>
                </c:pt>
                <c:pt idx="334">
                  <c:v>341.2164718649862</c:v>
                </c:pt>
                <c:pt idx="335">
                  <c:v>342.2164718649862</c:v>
                </c:pt>
                <c:pt idx="336">
                  <c:v>343.2164718649862</c:v>
                </c:pt>
                <c:pt idx="337">
                  <c:v>344.2164718649862</c:v>
                </c:pt>
                <c:pt idx="338">
                  <c:v>345.2164718649862</c:v>
                </c:pt>
                <c:pt idx="339">
                  <c:v>346.2164718649862</c:v>
                </c:pt>
                <c:pt idx="340">
                  <c:v>347.2164718649862</c:v>
                </c:pt>
                <c:pt idx="341">
                  <c:v>348.2164718649862</c:v>
                </c:pt>
                <c:pt idx="342">
                  <c:v>349.2164718649862</c:v>
                </c:pt>
                <c:pt idx="343">
                  <c:v>350.2164718649862</c:v>
                </c:pt>
                <c:pt idx="344">
                  <c:v>351.2164718649862</c:v>
                </c:pt>
                <c:pt idx="345">
                  <c:v>352.2164718649862</c:v>
                </c:pt>
                <c:pt idx="346">
                  <c:v>353.2164718649862</c:v>
                </c:pt>
                <c:pt idx="347">
                  <c:v>354.2164718649862</c:v>
                </c:pt>
                <c:pt idx="348">
                  <c:v>355.2164718649862</c:v>
                </c:pt>
                <c:pt idx="349">
                  <c:v>356.2164718649862</c:v>
                </c:pt>
                <c:pt idx="350">
                  <c:v>357.2164718649862</c:v>
                </c:pt>
                <c:pt idx="351">
                  <c:v>358.2164718649862</c:v>
                </c:pt>
                <c:pt idx="352">
                  <c:v>359.2164718649862</c:v>
                </c:pt>
                <c:pt idx="353">
                  <c:v>360.2164718649862</c:v>
                </c:pt>
                <c:pt idx="354">
                  <c:v>361.2164718649862</c:v>
                </c:pt>
                <c:pt idx="355">
                  <c:v>362.2164718649862</c:v>
                </c:pt>
                <c:pt idx="356">
                  <c:v>363.2164718649862</c:v>
                </c:pt>
                <c:pt idx="357">
                  <c:v>364.2164718649862</c:v>
                </c:pt>
                <c:pt idx="358">
                  <c:v>365.2164718649862</c:v>
                </c:pt>
                <c:pt idx="359">
                  <c:v>366.2164718649862</c:v>
                </c:pt>
                <c:pt idx="360">
                  <c:v>367.2164718649862</c:v>
                </c:pt>
                <c:pt idx="361">
                  <c:v>368.2164718649862</c:v>
                </c:pt>
                <c:pt idx="362">
                  <c:v>369.2164718649862</c:v>
                </c:pt>
                <c:pt idx="363">
                  <c:v>370.2164718649862</c:v>
                </c:pt>
                <c:pt idx="364">
                  <c:v>371.2164718649862</c:v>
                </c:pt>
                <c:pt idx="365">
                  <c:v>372.2164718649862</c:v>
                </c:pt>
                <c:pt idx="366">
                  <c:v>373.2164718649862</c:v>
                </c:pt>
                <c:pt idx="367">
                  <c:v>374.2164718649862</c:v>
                </c:pt>
                <c:pt idx="368">
                  <c:v>375.2164718649862</c:v>
                </c:pt>
                <c:pt idx="369">
                  <c:v>376.2164718649862</c:v>
                </c:pt>
                <c:pt idx="370">
                  <c:v>377.2164718649862</c:v>
                </c:pt>
                <c:pt idx="371">
                  <c:v>378.2164718649862</c:v>
                </c:pt>
                <c:pt idx="372">
                  <c:v>379.2164718649862</c:v>
                </c:pt>
                <c:pt idx="373">
                  <c:v>380.2164718649862</c:v>
                </c:pt>
                <c:pt idx="374">
                  <c:v>381.2164718649862</c:v>
                </c:pt>
                <c:pt idx="375">
                  <c:v>382.2164718649862</c:v>
                </c:pt>
              </c:numCache>
            </c:numRef>
          </c:xVal>
          <c:yVal>
            <c:numRef>
              <c:f>'4nsp'!$D$6:$D$381</c:f>
              <c:numCache>
                <c:formatCode>General</c:formatCode>
                <c:ptCount val="376"/>
                <c:pt idx="0">
                  <c:v>-6.7478842995380706E-2</c:v>
                </c:pt>
                <c:pt idx="1">
                  <c:v>6.2545506711725374E-2</c:v>
                </c:pt>
                <c:pt idx="2">
                  <c:v>0.17676586054412055</c:v>
                </c:pt>
                <c:pt idx="3">
                  <c:v>0.24883411434552899</c:v>
                </c:pt>
                <c:pt idx="4">
                  <c:v>-6.7478842995380706E-2</c:v>
                </c:pt>
                <c:pt idx="5">
                  <c:v>-0.15041041448023248</c:v>
                </c:pt>
                <c:pt idx="6">
                  <c:v>-6.393379673836036E-2</c:v>
                </c:pt>
                <c:pt idx="7">
                  <c:v>4.0973869953236687E-2</c:v>
                </c:pt>
                <c:pt idx="8">
                  <c:v>0.13571250664946274</c:v>
                </c:pt>
                <c:pt idx="9">
                  <c:v>0.19422531029531878</c:v>
                </c:pt>
                <c:pt idx="10">
                  <c:v>0.19968478598185227</c:v>
                </c:pt>
                <c:pt idx="11">
                  <c:v>0.14885465417165661</c:v>
                </c:pt>
                <c:pt idx="12">
                  <c:v>5.3024374471841509E-2</c:v>
                </c:pt>
                <c:pt idx="13">
                  <c:v>-6.4726173734658762E-2</c:v>
                </c:pt>
                <c:pt idx="14">
                  <c:v>-0.17525217541973476</c:v>
                </c:pt>
                <c:pt idx="15">
                  <c:v>-0.25062775441006863</c:v>
                </c:pt>
                <c:pt idx="16">
                  <c:v>-0.2711631734837473</c:v>
                </c:pt>
                <c:pt idx="17">
                  <c:v>-0.23039460644065285</c:v>
                </c:pt>
                <c:pt idx="18">
                  <c:v>-0.13679168155005303</c:v>
                </c:pt>
                <c:pt idx="19">
                  <c:v>-1.1748866903116786E-2</c:v>
                </c:pt>
                <c:pt idx="20">
                  <c:v>0.11564316004749788</c:v>
                </c:pt>
                <c:pt idx="21">
                  <c:v>0.21574387286083535</c:v>
                </c:pt>
                <c:pt idx="22">
                  <c:v>0.26564456652931157</c:v>
                </c:pt>
                <c:pt idx="23">
                  <c:v>0.25476915372814629</c:v>
                </c:pt>
                <c:pt idx="24">
                  <c:v>0.18739896454291344</c:v>
                </c:pt>
                <c:pt idx="25">
                  <c:v>8.1496748594753643E-2</c:v>
                </c:pt>
                <c:pt idx="26">
                  <c:v>-3.5868457927082528E-2</c:v>
                </c:pt>
                <c:pt idx="27">
                  <c:v>-0.13534357184060525</c:v>
                </c:pt>
                <c:pt idx="28">
                  <c:v>-0.1926476384106045</c:v>
                </c:pt>
                <c:pt idx="29">
                  <c:v>-0.19461742445392163</c:v>
                </c:pt>
                <c:pt idx="30">
                  <c:v>-0.14242913069358687</c:v>
                </c:pt>
                <c:pt idx="31">
                  <c:v>-5.1193477761927161E-2</c:v>
                </c:pt>
                <c:pt idx="32">
                  <c:v>5.3967049269363875E-2</c:v>
                </c:pt>
                <c:pt idx="33">
                  <c:v>0.14436624110190674</c:v>
                </c:pt>
                <c:pt idx="34">
                  <c:v>0.19510066250798697</c:v>
                </c:pt>
                <c:pt idx="35">
                  <c:v>0.19144214631226761</c:v>
                </c:pt>
                <c:pt idx="36">
                  <c:v>0.13266342711807497</c:v>
                </c:pt>
                <c:pt idx="37">
                  <c:v>3.2328793096431517E-2</c:v>
                </c:pt>
                <c:pt idx="38">
                  <c:v>-8.503026288951207E-2</c:v>
                </c:pt>
                <c:pt idx="39">
                  <c:v>-0.19002577153909153</c:v>
                </c:pt>
                <c:pt idx="40">
                  <c:v>-0.25578060942803788</c:v>
                </c:pt>
                <c:pt idx="41">
                  <c:v>-0.26470494382000653</c:v>
                </c:pt>
                <c:pt idx="42">
                  <c:v>-0.21297996047544995</c:v>
                </c:pt>
                <c:pt idx="43">
                  <c:v>-0.1116196301558573</c:v>
                </c:pt>
                <c:pt idx="44">
                  <c:v>1.6162616472965484E-2</c:v>
                </c:pt>
                <c:pt idx="45">
                  <c:v>0.14063037222308178</c:v>
                </c:pt>
                <c:pt idx="46">
                  <c:v>0.2328298393942943</c:v>
                </c:pt>
                <c:pt idx="47">
                  <c:v>0.27170234494489842</c:v>
                </c:pt>
                <c:pt idx="48">
                  <c:v>0.24922982126429266</c:v>
                </c:pt>
                <c:pt idx="49">
                  <c:v>0.17233174982351956</c:v>
                </c:pt>
                <c:pt idx="50">
                  <c:v>6.1045327828554791E-2</c:v>
                </c:pt>
                <c:pt idx="51">
                  <c:v>-5.6549181882671953E-2</c:v>
                </c:pt>
                <c:pt idx="52">
                  <c:v>-0.15138197926608091</c:v>
                </c:pt>
                <c:pt idx="53">
                  <c:v>-0.20065642669221473</c:v>
                </c:pt>
                <c:pt idx="54">
                  <c:v>-0.19350132092676672</c:v>
                </c:pt>
                <c:pt idx="55">
                  <c:v>-0.13359946741345075</c:v>
                </c:pt>
                <c:pt idx="56">
                  <c:v>-3.8139771040527626E-2</c:v>
                </c:pt>
                <c:pt idx="57">
                  <c:v>6.6636168585233246E-2</c:v>
                </c:pt>
                <c:pt idx="58">
                  <c:v>0.1521666955711467</c:v>
                </c:pt>
                <c:pt idx="59">
                  <c:v>0.1948835093813954</c:v>
                </c:pt>
                <c:pt idx="60">
                  <c:v>0.18226180690120339</c:v>
                </c:pt>
                <c:pt idx="61">
                  <c:v>0.11608065245961234</c:v>
                </c:pt>
                <c:pt idx="62">
                  <c:v>1.206805217311651E-2</c:v>
                </c:pt>
                <c:pt idx="63">
                  <c:v>-0.10398626087498641</c:v>
                </c:pt>
                <c:pt idx="64">
                  <c:v>-0.20267921600887709</c:v>
                </c:pt>
                <c:pt idx="65">
                  <c:v>-0.2583880459539073</c:v>
                </c:pt>
                <c:pt idx="66">
                  <c:v>-0.25575362436916882</c:v>
                </c:pt>
                <c:pt idx="67">
                  <c:v>-0.19362375588786346</c:v>
                </c:pt>
                <c:pt idx="68">
                  <c:v>-8.5461460889995663E-2</c:v>
                </c:pt>
                <c:pt idx="69">
                  <c:v>4.3891993353852854E-2</c:v>
                </c:pt>
                <c:pt idx="70">
                  <c:v>0.1642966877748222</c:v>
                </c:pt>
                <c:pt idx="71">
                  <c:v>0.24772145808314971</c:v>
                </c:pt>
                <c:pt idx="72">
                  <c:v>0.27513136257449272</c:v>
                </c:pt>
                <c:pt idx="73">
                  <c:v>0.24113727027370457</c:v>
                </c:pt>
                <c:pt idx="74">
                  <c:v>0.1552496662540363</c:v>
                </c:pt>
                <c:pt idx="75">
                  <c:v>3.942866337314576E-2</c:v>
                </c:pt>
                <c:pt idx="76">
                  <c:v>-7.7451074753983232E-2</c:v>
                </c:pt>
                <c:pt idx="77">
                  <c:v>-0.16683052623496741</c:v>
                </c:pt>
                <c:pt idx="78">
                  <c:v>-0.20757909101340932</c:v>
                </c:pt>
                <c:pt idx="79">
                  <c:v>-0.19120939460290154</c:v>
                </c:pt>
                <c:pt idx="80">
                  <c:v>-0.12389185156914884</c:v>
                </c:pt>
                <c:pt idx="81">
                  <c:v>-2.4771255945446314E-2</c:v>
                </c:pt>
                <c:pt idx="82">
                  <c:v>7.8983469655468999E-2</c:v>
                </c:pt>
                <c:pt idx="83">
                  <c:v>0.15914508311361136</c:v>
                </c:pt>
                <c:pt idx="84">
                  <c:v>0.19365241238277855</c:v>
                </c:pt>
                <c:pt idx="85">
                  <c:v>0.17227194802983006</c:v>
                </c:pt>
                <c:pt idx="86">
                  <c:v>9.9268277337571695E-2</c:v>
                </c:pt>
                <c:pt idx="87">
                  <c:v>-7.5932055697948975E-3</c:v>
                </c:pt>
                <c:pt idx="88">
                  <c:v>-0.12146595570865577</c:v>
                </c:pt>
                <c:pt idx="89">
                  <c:v>-0.21315823889694638</c:v>
                </c:pt>
                <c:pt idx="90">
                  <c:v>-0.25849587226726678</c:v>
                </c:pt>
                <c:pt idx="91">
                  <c:v>-0.24446248346553923</c:v>
                </c:pt>
                <c:pt idx="92">
                  <c:v>-0.17257225525690081</c:v>
                </c:pt>
                <c:pt idx="93">
                  <c:v>-5.8622167152824728E-2</c:v>
                </c:pt>
                <c:pt idx="94">
                  <c:v>7.1122817419533232E-2</c:v>
                </c:pt>
                <c:pt idx="95">
                  <c:v>0.1863645656447149</c:v>
                </c:pt>
                <c:pt idx="96">
                  <c:v>0.26022281119600882</c:v>
                </c:pt>
                <c:pt idx="97">
                  <c:v>0.2758434593032611</c:v>
                </c:pt>
                <c:pt idx="98">
                  <c:v>0.23051560837266274</c:v>
                </c:pt>
                <c:pt idx="99">
                  <c:v>0.13627200242702417</c:v>
                </c:pt>
                <c:pt idx="100">
                  <c:v>1.6827553091972459E-2</c:v>
                </c:pt>
                <c:pt idx="101">
                  <c:v>-9.8373394310978773E-2</c:v>
                </c:pt>
                <c:pt idx="102">
                  <c:v>-0.18150780875880179</c:v>
                </c:pt>
                <c:pt idx="103">
                  <c:v>-0.21328144226750129</c:v>
                </c:pt>
                <c:pt idx="104">
                  <c:v>-0.18766531030218184</c:v>
                </c:pt>
                <c:pt idx="105">
                  <c:v>-0.11328004997366449</c:v>
                </c:pt>
                <c:pt idx="106">
                  <c:v>-1.1089372788606056E-2</c:v>
                </c:pt>
                <c:pt idx="107">
                  <c:v>9.1009409572706451E-2</c:v>
                </c:pt>
                <c:pt idx="108">
                  <c:v>0.16533113282557854</c:v>
                </c:pt>
                <c:pt idx="109">
                  <c:v>0.19148287624775789</c:v>
                </c:pt>
                <c:pt idx="110">
                  <c:v>0.16159376676548476</c:v>
                </c:pt>
                <c:pt idx="111">
                  <c:v>8.2375300918446734E-2</c:v>
                </c:pt>
                <c:pt idx="112">
                  <c:v>-2.6510212371947613E-2</c:v>
                </c:pt>
                <c:pt idx="113">
                  <c:v>-0.13736730516859325</c:v>
                </c:pt>
                <c:pt idx="114">
                  <c:v>-0.22143868027644326</c:v>
                </c:pt>
                <c:pt idx="115">
                  <c:v>-0.25618018349521282</c:v>
                </c:pt>
                <c:pt idx="116">
                  <c:v>-0.23101077538614245</c:v>
                </c:pt>
                <c:pt idx="117">
                  <c:v>-0.15008913186896061</c:v>
                </c:pt>
                <c:pt idx="118">
                  <c:v>-3.1412431254692084E-2</c:v>
                </c:pt>
                <c:pt idx="119">
                  <c:v>9.7545985191977838E-2</c:v>
                </c:pt>
                <c:pt idx="120">
                  <c:v>0.20657599187597178</c:v>
                </c:pt>
                <c:pt idx="121">
                  <c:v>0.27016683453944662</c:v>
                </c:pt>
                <c:pt idx="122">
                  <c:v>0.27378436932429295</c:v>
                </c:pt>
                <c:pt idx="123">
                  <c:v>0.21742304534996734</c:v>
                </c:pt>
                <c:pt idx="124">
                  <c:v>0.11554794748796532</c:v>
                </c:pt>
                <c:pt idx="125">
                  <c:v>-6.5546591127265338E-3</c:v>
                </c:pt>
                <c:pt idx="126">
                  <c:v>-0.1191015984299317</c:v>
                </c:pt>
                <c:pt idx="127">
                  <c:v>-0.19522693102928262</c:v>
                </c:pt>
                <c:pt idx="128">
                  <c:v>-0.21763020632184549</c:v>
                </c:pt>
                <c:pt idx="129">
                  <c:v>-0.18279738274437354</c:v>
                </c:pt>
                <c:pt idx="130">
                  <c:v>-0.10174360265043893</c:v>
                </c:pt>
                <c:pt idx="131">
                  <c:v>2.899342848127387E-3</c:v>
                </c:pt>
                <c:pt idx="132">
                  <c:v>0.10271054398859861</c:v>
                </c:pt>
                <c:pt idx="133">
                  <c:v>0.17075101748853161</c:v>
                </c:pt>
                <c:pt idx="134">
                  <c:v>0.18844531433966172</c:v>
                </c:pt>
                <c:pt idx="135">
                  <c:v>0.15033957607303117</c:v>
                </c:pt>
                <c:pt idx="136">
                  <c:v>6.5536209222980674E-2</c:v>
                </c:pt>
                <c:pt idx="137">
                  <c:v>-4.4559029567638325E-2</c:v>
                </c:pt>
                <c:pt idx="138">
                  <c:v>-0.15161449252361273</c:v>
                </c:pt>
                <c:pt idx="139">
                  <c:v>-0.22752542341094076</c:v>
                </c:pt>
                <c:pt idx="140">
                  <c:v>-0.25154508135548742</c:v>
                </c:pt>
                <c:pt idx="141">
                  <c:v>-0.21560033539556464</c:v>
                </c:pt>
                <c:pt idx="142">
                  <c:v>-0.1264512179916559</c:v>
                </c:pt>
                <c:pt idx="143">
                  <c:v>-4.1439612402869343E-3</c:v>
                </c:pt>
                <c:pt idx="144">
                  <c:v>0.12286428558898234</c:v>
                </c:pt>
                <c:pt idx="145">
                  <c:v>0.22469638999257499</c:v>
                </c:pt>
                <c:pt idx="146">
                  <c:v>0.27741815392601021</c:v>
                </c:pt>
                <c:pt idx="147">
                  <c:v>0.26893521286711963</c:v>
                </c:pt>
                <c:pt idx="148">
                  <c:v>0.20195197216300792</c:v>
                </c:pt>
                <c:pt idx="149">
                  <c:v>9.3255389144298401E-2</c:v>
                </c:pt>
                <c:pt idx="150">
                  <c:v>-3.0494277810296587E-2</c:v>
                </c:pt>
                <c:pt idx="151">
                  <c:v>-0.13941015842418983</c:v>
                </c:pt>
                <c:pt idx="152">
                  <c:v>-0.20779856073173328</c:v>
                </c:pt>
                <c:pt idx="153">
                  <c:v>-0.22049601420897513</c:v>
                </c:pt>
                <c:pt idx="154">
                  <c:v>-0.1765413110445592</c:v>
                </c:pt>
                <c:pt idx="155">
                  <c:v>-8.9270238569882587E-2</c:v>
                </c:pt>
                <c:pt idx="156">
                  <c:v>1.7181123860132305E-2</c:v>
                </c:pt>
                <c:pt idx="157">
                  <c:v>0.11407758104263924</c:v>
                </c:pt>
                <c:pt idx="158">
                  <c:v>0.17542552188803948</c:v>
                </c:pt>
                <c:pt idx="159">
                  <c:v>0.18460332519752112</c:v>
                </c:pt>
                <c:pt idx="160">
                  <c:v>0.13861128524799887</c:v>
                </c:pt>
                <c:pt idx="161">
                  <c:v>4.8869855080638826E-2</c:v>
                </c:pt>
                <c:pt idx="162">
                  <c:v>-6.1637009350794164E-2</c:v>
                </c:pt>
                <c:pt idx="163">
                  <c:v>-0.16415747157301103</c:v>
                </c:pt>
                <c:pt idx="164">
                  <c:v>-0.23145083914305603</c:v>
                </c:pt>
                <c:pt idx="165">
                  <c:v>-0.24471997422982855</c:v>
                </c:pt>
                <c:pt idx="166">
                  <c:v>-0.19845187160483738</c:v>
                </c:pt>
                <c:pt idx="167">
                  <c:v>-0.10194410586060507</c:v>
                </c:pt>
                <c:pt idx="168">
                  <c:v>2.2875139676716762E-2</c:v>
                </c:pt>
                <c:pt idx="169">
                  <c:v>0.14679673355550005</c:v>
                </c:pt>
                <c:pt idx="170">
                  <c:v>0.24051815093217715</c:v>
                </c:pt>
                <c:pt idx="171">
                  <c:v>0.28187541527821025</c:v>
                </c:pt>
                <c:pt idx="172">
                  <c:v>0.2613134081271139</c:v>
                </c:pt>
                <c:pt idx="173">
                  <c:v>0.18422844479934303</c:v>
                </c:pt>
                <c:pt idx="174">
                  <c:v>6.9599156097439524E-2</c:v>
                </c:pt>
                <c:pt idx="175">
                  <c:v>-5.47499224412486E-2</c:v>
                </c:pt>
                <c:pt idx="176">
                  <c:v>-0.15906573201002608</c:v>
                </c:pt>
                <c:pt idx="177">
                  <c:v>-0.2190342199918825</c:v>
                </c:pt>
                <c:pt idx="178">
                  <c:v>-0.22175650680350928</c:v>
                </c:pt>
                <c:pt idx="179">
                  <c:v>-0.16884291920945613</c:v>
                </c:pt>
                <c:pt idx="180">
                  <c:v>-7.5858205474076387E-2</c:v>
                </c:pt>
                <c:pt idx="181">
                  <c:v>3.1732998055999273E-2</c:v>
                </c:pt>
                <c:pt idx="182">
                  <c:v>0.12509366443157116</c:v>
                </c:pt>
                <c:pt idx="183">
                  <c:v>0.17936850179376962</c:v>
                </c:pt>
                <c:pt idx="184">
                  <c:v>0.18001231950755447</c:v>
                </c:pt>
                <c:pt idx="185">
                  <c:v>0.12649928770891453</c:v>
                </c:pt>
                <c:pt idx="186">
                  <c:v>3.247879359447374E-2</c:v>
                </c:pt>
                <c:pt idx="187">
                  <c:v>-7.7662771563751135E-2</c:v>
                </c:pt>
                <c:pt idx="188">
                  <c:v>-0.17497102743370152</c:v>
                </c:pt>
                <c:pt idx="189">
                  <c:v>-0.23327278689450698</c:v>
                </c:pt>
                <c:pt idx="190">
                  <c:v>-0.2358565200892308</c:v>
                </c:pt>
                <c:pt idx="191">
                  <c:v>-0.17980102948719109</c:v>
                </c:pt>
                <c:pt idx="192">
                  <c:v>-7.6857684983042449E-2</c:v>
                </c:pt>
                <c:pt idx="193">
                  <c:v>4.9344886522691617E-2</c:v>
                </c:pt>
                <c:pt idx="194">
                  <c:v>0.16908260958319765</c:v>
                </c:pt>
                <c:pt idx="195">
                  <c:v>0.25386371756363596</c:v>
                </c:pt>
                <c:pt idx="196">
                  <c:v>0.28347306216643531</c:v>
                </c:pt>
                <c:pt idx="197">
                  <c:v>0.2509729795050285</c:v>
                </c:pt>
                <c:pt idx="198">
                  <c:v>0.16441107260818003</c:v>
                </c:pt>
                <c:pt idx="199">
                  <c:v>4.480872683995344E-2</c:v>
                </c:pt>
                <c:pt idx="200">
                  <c:v>-7.9065624452096195E-2</c:v>
                </c:pt>
                <c:pt idx="201">
                  <c:v>-0.17783064000837046</c:v>
                </c:pt>
                <c:pt idx="202">
                  <c:v>-0.22874974638432927</c:v>
                </c:pt>
                <c:pt idx="203">
                  <c:v>-0.22129948373605296</c:v>
                </c:pt>
                <c:pt idx="204">
                  <c:v>-0.15966083212747723</c:v>
                </c:pt>
                <c:pt idx="205">
                  <c:v>-6.1518446627039661E-2</c:v>
                </c:pt>
                <c:pt idx="206">
                  <c:v>4.6521038290480016E-2</c:v>
                </c:pt>
                <c:pt idx="207">
                  <c:v>0.1357329382369441</c:v>
                </c:pt>
                <c:pt idx="208">
                  <c:v>0.18258567586632951</c:v>
                </c:pt>
                <c:pt idx="209">
                  <c:v>0.1747185274776073</c:v>
                </c:pt>
                <c:pt idx="210">
                  <c:v>0.11408177184979873</c:v>
                </c:pt>
                <c:pt idx="211">
                  <c:v>1.6449072624402879E-2</c:v>
                </c:pt>
                <c:pt idx="212">
                  <c:v>-9.2575713684414251E-2</c:v>
                </c:pt>
                <c:pt idx="213">
                  <c:v>-0.18405338951699435</c:v>
                </c:pt>
                <c:pt idx="214">
                  <c:v>-0.23307222618299386</c:v>
                </c:pt>
                <c:pt idx="215">
                  <c:v>-0.22512528109822519</c:v>
                </c:pt>
                <c:pt idx="216">
                  <c:v>-0.15989430843642138</c:v>
                </c:pt>
                <c:pt idx="217">
                  <c:v>-5.1481699763119129E-2</c:v>
                </c:pt>
                <c:pt idx="218">
                  <c:v>7.4977727138918676E-2</c:v>
                </c:pt>
                <c:pt idx="219">
                  <c:v>0.18948513290742464</c:v>
                </c:pt>
                <c:pt idx="220">
                  <c:v>0.26458816746684671</c:v>
                </c:pt>
                <c:pt idx="221">
                  <c:v>0.28218252520861264</c:v>
                </c:pt>
                <c:pt idx="222">
                  <c:v>0.23800425002744863</c:v>
                </c:pt>
                <c:pt idx="223">
                  <c:v>0.14268932267367118</c:v>
                </c:pt>
                <c:pt idx="224">
                  <c:v>1.9135438032948107E-2</c:v>
                </c:pt>
                <c:pt idx="225">
                  <c:v>-0.10317430422048135</c:v>
                </c:pt>
                <c:pt idx="226">
                  <c:v>-0.19546658318583077</c:v>
                </c:pt>
                <c:pt idx="227">
                  <c:v>-0.23676885323051675</c:v>
                </c:pt>
                <c:pt idx="228">
                  <c:v>-0.21902602378636576</c:v>
                </c:pt>
                <c:pt idx="229">
                  <c:v>-0.14896901673822913</c:v>
                </c:pt>
                <c:pt idx="230">
                  <c:v>-4.6276560086133317E-2</c:v>
                </c:pt>
                <c:pt idx="231">
                  <c:v>6.1498892221471257E-2</c:v>
                </c:pt>
                <c:pt idx="232">
                  <c:v>0.1459594390419672</c:v>
                </c:pt>
                <c:pt idx="233">
                  <c:v>0.18507378404074518</c:v>
                </c:pt>
                <c:pt idx="234">
                  <c:v>0.16875840668140113</c:v>
                </c:pt>
                <c:pt idx="235">
                  <c:v>0.10142446004014391</c:v>
                </c:pt>
                <c:pt idx="236">
                  <c:v>8.5046704787893057E-4</c:v>
                </c:pt>
                <c:pt idx="237">
                  <c:v>-0.10633508243916906</c:v>
                </c:pt>
                <c:pt idx="238">
                  <c:v>-0.19142444221860855</c:v>
                </c:pt>
                <c:pt idx="239">
                  <c:v>-0.23095049979681206</c:v>
                </c:pt>
                <c:pt idx="240">
                  <c:v>-0.21271216350558669</c:v>
                </c:pt>
                <c:pt idx="241">
                  <c:v>-0.13898491160719756</c:v>
                </c:pt>
                <c:pt idx="242">
                  <c:v>-2.6101410117525752E-2</c:v>
                </c:pt>
                <c:pt idx="243">
                  <c:v>9.9502580772117169E-2</c:v>
                </c:pt>
                <c:pt idx="244">
                  <c:v>0.20779470360766983</c:v>
                </c:pt>
                <c:pt idx="245">
                  <c:v>0.27258124744731849</c:v>
                </c:pt>
                <c:pt idx="246">
                  <c:v>0.27801279914393012</c:v>
                </c:pt>
                <c:pt idx="247">
                  <c:v>0.22253291788851082</c:v>
                </c:pt>
                <c:pt idx="248">
                  <c:v>0.11928126361483055</c:v>
                </c:pt>
                <c:pt idx="249">
                  <c:v>-7.1507636451428498E-3</c:v>
                </c:pt>
                <c:pt idx="250">
                  <c:v>-0.12680156802135301</c:v>
                </c:pt>
                <c:pt idx="251">
                  <c:v>-0.21173852923908948</c:v>
                </c:pt>
                <c:pt idx="252">
                  <c:v>-0.24292671472766059</c:v>
                </c:pt>
                <c:pt idx="253">
                  <c:v>-0.21485350311542994</c:v>
                </c:pt>
                <c:pt idx="254">
                  <c:v>-0.13675911989406764</c:v>
                </c:pt>
                <c:pt idx="255">
                  <c:v>-3.0174480392217217E-2</c:v>
                </c:pt>
                <c:pt idx="256">
                  <c:v>7.6606641172170975E-2</c:v>
                </c:pt>
                <c:pt idx="257">
                  <c:v>0.15572635267301779</c:v>
                </c:pt>
                <c:pt idx="258">
                  <c:v>0.18682013642913228</c:v>
                </c:pt>
                <c:pt idx="259">
                  <c:v>0.1621584600994731</c:v>
                </c:pt>
                <c:pt idx="260">
                  <c:v>8.8580770212168383E-2</c:v>
                </c:pt>
                <c:pt idx="261">
                  <c:v>-1.4262864822450082E-2</c:v>
                </c:pt>
                <c:pt idx="262">
                  <c:v>-0.11891864496018159</c:v>
                </c:pt>
                <c:pt idx="263">
                  <c:v>-0.19712358680993947</c:v>
                </c:pt>
                <c:pt idx="264">
                  <c:v>-0.22702635559318463</c:v>
                </c:pt>
                <c:pt idx="265">
                  <c:v>-0.19881471959102892</c:v>
                </c:pt>
                <c:pt idx="266">
                  <c:v>-0.11732861041102835</c:v>
                </c:pt>
                <c:pt idx="267">
                  <c:v>-9.9343471357666441E-4</c:v>
                </c:pt>
                <c:pt idx="268">
                  <c:v>0.12266852961591504</c:v>
                </c:pt>
                <c:pt idx="269">
                  <c:v>0.22383165757385348</c:v>
                </c:pt>
                <c:pt idx="270">
                  <c:v>0.27776882399616182</c:v>
                </c:pt>
                <c:pt idx="271">
                  <c:v>0.27101039529379184</c:v>
                </c:pt>
                <c:pt idx="272">
                  <c:v>0.20471852917694494</c:v>
                </c:pt>
                <c:pt idx="273">
                  <c:v>9.4430783603310003E-2</c:v>
                </c:pt>
                <c:pt idx="274">
                  <c:v>-3.3764972440445115E-2</c:v>
                </c:pt>
                <c:pt idx="275">
                  <c:v>-0.14966975766469393</c:v>
                </c:pt>
                <c:pt idx="276">
                  <c:v>-0.22641869497501402</c:v>
                </c:pt>
                <c:pt idx="277">
                  <c:v>-0.24707349937041284</c:v>
                </c:pt>
                <c:pt idx="278">
                  <c:v>-0.20871843847082577</c:v>
                </c:pt>
                <c:pt idx="279">
                  <c:v>-0.12304253785633307</c:v>
                </c:pt>
                <c:pt idx="280">
                  <c:v>-1.3271828330905597E-2</c:v>
                </c:pt>
                <c:pt idx="281">
                  <c:v>9.1770029913694304E-2</c:v>
                </c:pt>
                <c:pt idx="282">
                  <c:v>0.16497566378475204</c:v>
                </c:pt>
                <c:pt idx="283">
                  <c:v>0.18780256670650139</c:v>
                </c:pt>
                <c:pt idx="284">
                  <c:v>0.154935463555365</c:v>
                </c:pt>
                <c:pt idx="285">
                  <c:v>7.5592384037280413E-2</c:v>
                </c:pt>
                <c:pt idx="286">
                  <c:v>-2.88513340609379E-2</c:v>
                </c:pt>
                <c:pt idx="287">
                  <c:v>-0.13032100592809601</c:v>
                </c:pt>
                <c:pt idx="288">
                  <c:v>-0.20120731469767578</c:v>
                </c:pt>
                <c:pt idx="289">
                  <c:v>-0.22143277818351911</c:v>
                </c:pt>
                <c:pt idx="290">
                  <c:v>-0.18363838992417267</c:v>
                </c:pt>
                <c:pt idx="291">
                  <c:v>-9.5179703464023824E-2</c:v>
                </c:pt>
                <c:pt idx="292">
                  <c:v>2.357814820257683E-2</c:v>
                </c:pt>
                <c:pt idx="293">
                  <c:v>0.14424809974894065</c:v>
                </c:pt>
                <c:pt idx="294">
                  <c:v>0.23744848815105768</c:v>
                </c:pt>
                <c:pt idx="295">
                  <c:v>0.28011372536135021</c:v>
                </c:pt>
                <c:pt idx="296">
                  <c:v>0.26125866929093994</c:v>
                </c:pt>
                <c:pt idx="297">
                  <c:v>0.18475237077492801</c:v>
                </c:pt>
                <c:pt idx="298">
                  <c:v>6.8404328147188442E-2</c:v>
                </c:pt>
                <c:pt idx="299">
                  <c:v>-6.041131471544689E-2</c:v>
                </c:pt>
                <c:pt idx="300">
                  <c:v>-0.17150217917035895</c:v>
                </c:pt>
                <c:pt idx="301">
                  <c:v>-0.23929054535254934</c:v>
                </c:pt>
                <c:pt idx="302">
                  <c:v>-0.24907777471186934</c:v>
                </c:pt>
                <c:pt idx="303">
                  <c:v>-0.20057908492637405</c:v>
                </c:pt>
                <c:pt idx="304">
                  <c:v>-0.10785215733432296</c:v>
                </c:pt>
                <c:pt idx="305">
                  <c:v>4.353118499075978E-3</c:v>
                </c:pt>
                <c:pt idx="306">
                  <c:v>0.10690010046888716</c:v>
                </c:pt>
                <c:pt idx="307">
                  <c:v>0.1736382166788582</c:v>
                </c:pt>
                <c:pt idx="308">
                  <c:v>0.18798979352684214</c:v>
                </c:pt>
                <c:pt idx="309">
                  <c:v>0.14709709127225956</c:v>
                </c:pt>
                <c:pt idx="310">
                  <c:v>6.2490195704077267E-2</c:v>
                </c:pt>
                <c:pt idx="311">
                  <c:v>-4.2888523542954596E-2</c:v>
                </c:pt>
                <c:pt idx="312">
                  <c:v>-0.1405516245091645</c:v>
                </c:pt>
                <c:pt idx="313">
                  <c:v>-0.20374655747406423</c:v>
                </c:pt>
                <c:pt idx="314">
                  <c:v>-0.21431370445514325</c:v>
                </c:pt>
                <c:pt idx="315">
                  <c:v>-0.16739276398246503</c:v>
                </c:pt>
                <c:pt idx="316">
                  <c:v>-7.278714653758224E-2</c:v>
                </c:pt>
                <c:pt idx="317">
                  <c:v>4.7365373604949093E-2</c:v>
                </c:pt>
                <c:pt idx="318">
                  <c:v>0.164040076685703</c:v>
                </c:pt>
                <c:pt idx="319">
                  <c:v>0.24853149902856281</c:v>
                </c:pt>
                <c:pt idx="320">
                  <c:v>0.27961596282772716</c:v>
                </c:pt>
                <c:pt idx="321">
                  <c:v>0.24887653613712746</c:v>
                </c:pt>
                <c:pt idx="322">
                  <c:v>0.16285481888479031</c:v>
                </c:pt>
                <c:pt idx="323">
                  <c:v>4.1487213065570433E-2</c:v>
                </c:pt>
                <c:pt idx="324">
                  <c:v>-8.6787210284210686E-2</c:v>
                </c:pt>
                <c:pt idx="325">
                  <c:v>-0.1920274320800536</c:v>
                </c:pt>
                <c:pt idx="326">
                  <c:v>-0.25015272931667476</c:v>
                </c:pt>
                <c:pt idx="327">
                  <c:v>-0.24882970778078148</c:v>
                </c:pt>
                <c:pt idx="328">
                  <c:v>-0.19041772175296484</c:v>
                </c:pt>
                <c:pt idx="329">
                  <c:v>-9.1243714374349291E-2</c:v>
                </c:pt>
                <c:pt idx="330">
                  <c:v>2.260287331569534E-2</c:v>
                </c:pt>
                <c:pt idx="331">
                  <c:v>0.12189325347053168</c:v>
                </c:pt>
                <c:pt idx="332">
                  <c:v>0.18163419543072409</c:v>
                </c:pt>
                <c:pt idx="333">
                  <c:v>0.18734218300228811</c:v>
                </c:pt>
                <c:pt idx="334">
                  <c:v>0.1386429180981637</c:v>
                </c:pt>
                <c:pt idx="335">
                  <c:v>4.9295605995967294E-2</c:v>
                </c:pt>
                <c:pt idx="336">
                  <c:v>-5.6359488236686149E-2</c:v>
                </c:pt>
                <c:pt idx="337">
                  <c:v>-0.14963259095159248</c:v>
                </c:pt>
                <c:pt idx="338">
                  <c:v>-0.20482388290364539</c:v>
                </c:pt>
                <c:pt idx="339">
                  <c:v>-0.20582069790692004</c:v>
                </c:pt>
                <c:pt idx="340">
                  <c:v>-0.150287935285354</c:v>
                </c:pt>
                <c:pt idx="341">
                  <c:v>-5.0390925231122548E-2</c:v>
                </c:pt>
                <c:pt idx="342">
                  <c:v>7.0139574896174062E-2</c:v>
                </c:pt>
                <c:pt idx="343">
                  <c:v>0.18187181059632429</c:v>
                </c:pt>
                <c:pt idx="344">
                  <c:v>0.25700186436766315</c:v>
                </c:pt>
                <c:pt idx="345">
                  <c:v>0.27631233096001773</c:v>
                </c:pt>
                <c:pt idx="346">
                  <c:v>0.23401659658509411</c:v>
                </c:pt>
                <c:pt idx="347">
                  <c:v>0.1392721894142884</c:v>
                </c:pt>
                <c:pt idx="348">
                  <c:v>1.3979576863581145E-2</c:v>
                </c:pt>
                <c:pt idx="349">
                  <c:v>-0.1125878276229817</c:v>
                </c:pt>
                <c:pt idx="350">
                  <c:v>-0.21098375785082171</c:v>
                </c:pt>
                <c:pt idx="351">
                  <c:v>-0.25882287231735662</c:v>
                </c:pt>
                <c:pt idx="352">
                  <c:v>-0.24624398841186734</c:v>
                </c:pt>
                <c:pt idx="353">
                  <c:v>-0.17824256558495113</c:v>
                </c:pt>
                <c:pt idx="354">
                  <c:v>-7.3296725104653321E-2</c:v>
                </c:pt>
                <c:pt idx="355">
                  <c:v>4.1360635733937112E-2</c:v>
                </c:pt>
                <c:pt idx="356">
                  <c:v>0.13663175040299094</c:v>
                </c:pt>
                <c:pt idx="357">
                  <c:v>0.18887402083224109</c:v>
                </c:pt>
                <c:pt idx="358">
                  <c:v>0.18581289490938438</c:v>
                </c:pt>
                <c:pt idx="359">
                  <c:v>0.12956576730173902</c:v>
                </c:pt>
                <c:pt idx="360">
                  <c:v>3.6022117940196552E-2</c:v>
                </c:pt>
                <c:pt idx="361">
                  <c:v>-6.9258808395589636E-2</c:v>
                </c:pt>
                <c:pt idx="362">
                  <c:v>-0.15759622731922535</c:v>
                </c:pt>
                <c:pt idx="363">
                  <c:v>-0.20453060811226123</c:v>
                </c:pt>
                <c:pt idx="364">
                  <c:v>-0.19610965613482217</c:v>
                </c:pt>
                <c:pt idx="365">
                  <c:v>-0.13253102368593933</c:v>
                </c:pt>
                <c:pt idx="366">
                  <c:v>-2.821873578117913E-2</c:v>
                </c:pt>
                <c:pt idx="367">
                  <c:v>9.1694129084187004E-2</c:v>
                </c:pt>
                <c:pt idx="368">
                  <c:v>0.19760097694777962</c:v>
                </c:pt>
                <c:pt idx="369">
                  <c:v>0.26281608402310119</c:v>
                </c:pt>
                <c:pt idx="370">
                  <c:v>0.27027539868950573</c:v>
                </c:pt>
                <c:pt idx="371">
                  <c:v>0.21686271028175835</c:v>
                </c:pt>
                <c:pt idx="372">
                  <c:v>0.11427314630312335</c:v>
                </c:pt>
                <c:pt idx="373">
                  <c:v>-1.3807955777999949E-2</c:v>
                </c:pt>
                <c:pt idx="374">
                  <c:v>-0.13751065206758631</c:v>
                </c:pt>
                <c:pt idx="375">
                  <c:v>-0.22812332430539134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3-42CC-B88B-5E4569A72C7C}"/>
            </c:ext>
          </c:extLst>
        </c:ser>
        <c:ser>
          <c:idx val="21"/>
          <c:order val="2"/>
          <c:tx>
            <c:strRef>
              <c:f>'4nsp'!$L$5</c:f>
              <c:strCache>
                <c:ptCount val="1"/>
                <c:pt idx="0">
                  <c:v>NSP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'4nsp'!$K$6:$K$370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12.216471864986204</c:v>
                </c:pt>
                <c:pt idx="6">
                  <c:v>13.216471864986204</c:v>
                </c:pt>
                <c:pt idx="7">
                  <c:v>14.216471864986204</c:v>
                </c:pt>
                <c:pt idx="8">
                  <c:v>15.216471864986204</c:v>
                </c:pt>
                <c:pt idx="9">
                  <c:v>16.216471864986204</c:v>
                </c:pt>
                <c:pt idx="10">
                  <c:v>17.216471864986204</c:v>
                </c:pt>
                <c:pt idx="11">
                  <c:v>18.216471864986204</c:v>
                </c:pt>
                <c:pt idx="12">
                  <c:v>19.216471864986204</c:v>
                </c:pt>
                <c:pt idx="13">
                  <c:v>20.216471864986204</c:v>
                </c:pt>
                <c:pt idx="14">
                  <c:v>21.216471864986204</c:v>
                </c:pt>
                <c:pt idx="15">
                  <c:v>22.216471864986204</c:v>
                </c:pt>
                <c:pt idx="16">
                  <c:v>23.216471864986204</c:v>
                </c:pt>
                <c:pt idx="17">
                  <c:v>24.216471864986204</c:v>
                </c:pt>
                <c:pt idx="18">
                  <c:v>25.216471864986204</c:v>
                </c:pt>
                <c:pt idx="19">
                  <c:v>26.216471864986204</c:v>
                </c:pt>
                <c:pt idx="20">
                  <c:v>27.216471864986204</c:v>
                </c:pt>
                <c:pt idx="21">
                  <c:v>28.216471864986204</c:v>
                </c:pt>
                <c:pt idx="22">
                  <c:v>29.216471864986204</c:v>
                </c:pt>
                <c:pt idx="23">
                  <c:v>30.216471864986204</c:v>
                </c:pt>
                <c:pt idx="24">
                  <c:v>31.216471864986204</c:v>
                </c:pt>
                <c:pt idx="25">
                  <c:v>32.216471864986204</c:v>
                </c:pt>
                <c:pt idx="26">
                  <c:v>33.216471864986204</c:v>
                </c:pt>
                <c:pt idx="27">
                  <c:v>34.216471864986204</c:v>
                </c:pt>
                <c:pt idx="28">
                  <c:v>35.216471864986204</c:v>
                </c:pt>
                <c:pt idx="29">
                  <c:v>36.216471864986204</c:v>
                </c:pt>
                <c:pt idx="30">
                  <c:v>37.216471864986204</c:v>
                </c:pt>
                <c:pt idx="31">
                  <c:v>38.216471864986204</c:v>
                </c:pt>
                <c:pt idx="32">
                  <c:v>39.216471864986204</c:v>
                </c:pt>
                <c:pt idx="33">
                  <c:v>40.216471864986204</c:v>
                </c:pt>
                <c:pt idx="34">
                  <c:v>41.216471864986204</c:v>
                </c:pt>
                <c:pt idx="35">
                  <c:v>42.216471864986204</c:v>
                </c:pt>
                <c:pt idx="36">
                  <c:v>43.216471864986204</c:v>
                </c:pt>
                <c:pt idx="37">
                  <c:v>44.216471864986204</c:v>
                </c:pt>
                <c:pt idx="38">
                  <c:v>45.216471864986204</c:v>
                </c:pt>
                <c:pt idx="39">
                  <c:v>46.216471864986204</c:v>
                </c:pt>
                <c:pt idx="40">
                  <c:v>47.216471864986204</c:v>
                </c:pt>
                <c:pt idx="41">
                  <c:v>48.216471864986204</c:v>
                </c:pt>
                <c:pt idx="42">
                  <c:v>49.216471864986204</c:v>
                </c:pt>
                <c:pt idx="43">
                  <c:v>50.216471864986204</c:v>
                </c:pt>
                <c:pt idx="44">
                  <c:v>51.216471864986204</c:v>
                </c:pt>
                <c:pt idx="45">
                  <c:v>52.216471864986204</c:v>
                </c:pt>
                <c:pt idx="46">
                  <c:v>53.216471864986204</c:v>
                </c:pt>
                <c:pt idx="47">
                  <c:v>54.216471864986204</c:v>
                </c:pt>
                <c:pt idx="48">
                  <c:v>55.216471864986204</c:v>
                </c:pt>
                <c:pt idx="49">
                  <c:v>56.216471864986204</c:v>
                </c:pt>
                <c:pt idx="50">
                  <c:v>57.216471864986204</c:v>
                </c:pt>
                <c:pt idx="51">
                  <c:v>58.216471864986204</c:v>
                </c:pt>
                <c:pt idx="52">
                  <c:v>59.216471864986204</c:v>
                </c:pt>
                <c:pt idx="53">
                  <c:v>60.216471864986204</c:v>
                </c:pt>
                <c:pt idx="54">
                  <c:v>61.216471864986204</c:v>
                </c:pt>
                <c:pt idx="55">
                  <c:v>62.216471864986204</c:v>
                </c:pt>
                <c:pt idx="56">
                  <c:v>63.216471864986204</c:v>
                </c:pt>
                <c:pt idx="57">
                  <c:v>64.216471864986204</c:v>
                </c:pt>
                <c:pt idx="58">
                  <c:v>65.216471864986204</c:v>
                </c:pt>
                <c:pt idx="59">
                  <c:v>66.216471864986204</c:v>
                </c:pt>
                <c:pt idx="60">
                  <c:v>67.216471864986204</c:v>
                </c:pt>
                <c:pt idx="61">
                  <c:v>68.216471864986204</c:v>
                </c:pt>
                <c:pt idx="62">
                  <c:v>69.216471864986204</c:v>
                </c:pt>
                <c:pt idx="63">
                  <c:v>70.216471864986204</c:v>
                </c:pt>
                <c:pt idx="64">
                  <c:v>71.216471864986204</c:v>
                </c:pt>
                <c:pt idx="65">
                  <c:v>72.216471864986204</c:v>
                </c:pt>
                <c:pt idx="66">
                  <c:v>73.216471864986204</c:v>
                </c:pt>
                <c:pt idx="67">
                  <c:v>74.216471864986204</c:v>
                </c:pt>
                <c:pt idx="68">
                  <c:v>75.216471864986204</c:v>
                </c:pt>
                <c:pt idx="69">
                  <c:v>76.216471864986204</c:v>
                </c:pt>
                <c:pt idx="70">
                  <c:v>77.216471864986204</c:v>
                </c:pt>
                <c:pt idx="71">
                  <c:v>78.216471864986204</c:v>
                </c:pt>
                <c:pt idx="72">
                  <c:v>79.216471864986204</c:v>
                </c:pt>
                <c:pt idx="73">
                  <c:v>80.216471864986204</c:v>
                </c:pt>
                <c:pt idx="74">
                  <c:v>81.216471864986204</c:v>
                </c:pt>
                <c:pt idx="75">
                  <c:v>82.216471864986204</c:v>
                </c:pt>
                <c:pt idx="76">
                  <c:v>83.216471864986204</c:v>
                </c:pt>
                <c:pt idx="77">
                  <c:v>84.216471864986204</c:v>
                </c:pt>
                <c:pt idx="78">
                  <c:v>85.216471864986204</c:v>
                </c:pt>
                <c:pt idx="79">
                  <c:v>86.216471864986204</c:v>
                </c:pt>
                <c:pt idx="80">
                  <c:v>87.216471864986204</c:v>
                </c:pt>
                <c:pt idx="81">
                  <c:v>88.216471864986204</c:v>
                </c:pt>
                <c:pt idx="82">
                  <c:v>89.216471864986204</c:v>
                </c:pt>
                <c:pt idx="83">
                  <c:v>90.216471864986204</c:v>
                </c:pt>
                <c:pt idx="84">
                  <c:v>91.216471864986204</c:v>
                </c:pt>
                <c:pt idx="85">
                  <c:v>92.216471864986204</c:v>
                </c:pt>
                <c:pt idx="86">
                  <c:v>93.216471864986204</c:v>
                </c:pt>
                <c:pt idx="87">
                  <c:v>94.216471864986204</c:v>
                </c:pt>
                <c:pt idx="88">
                  <c:v>95.216471864986204</c:v>
                </c:pt>
                <c:pt idx="89">
                  <c:v>96.216471864986204</c:v>
                </c:pt>
                <c:pt idx="90">
                  <c:v>97.216471864986204</c:v>
                </c:pt>
                <c:pt idx="91">
                  <c:v>98.216471864986204</c:v>
                </c:pt>
                <c:pt idx="92">
                  <c:v>99.216471864986204</c:v>
                </c:pt>
                <c:pt idx="93">
                  <c:v>100.2164718649862</c:v>
                </c:pt>
                <c:pt idx="94">
                  <c:v>101.2164718649862</c:v>
                </c:pt>
                <c:pt idx="95">
                  <c:v>102.2164718649862</c:v>
                </c:pt>
                <c:pt idx="96">
                  <c:v>103.2164718649862</c:v>
                </c:pt>
                <c:pt idx="97">
                  <c:v>104.2164718649862</c:v>
                </c:pt>
                <c:pt idx="98">
                  <c:v>105.2164718649862</c:v>
                </c:pt>
                <c:pt idx="99">
                  <c:v>106.2164718649862</c:v>
                </c:pt>
                <c:pt idx="100">
                  <c:v>107.2164718649862</c:v>
                </c:pt>
                <c:pt idx="101">
                  <c:v>108.2164718649862</c:v>
                </c:pt>
                <c:pt idx="102">
                  <c:v>109.2164718649862</c:v>
                </c:pt>
                <c:pt idx="103">
                  <c:v>110.2164718649862</c:v>
                </c:pt>
                <c:pt idx="104">
                  <c:v>111.2164718649862</c:v>
                </c:pt>
                <c:pt idx="105">
                  <c:v>112.2164718649862</c:v>
                </c:pt>
                <c:pt idx="106">
                  <c:v>113.2164718649862</c:v>
                </c:pt>
                <c:pt idx="107">
                  <c:v>114.2164718649862</c:v>
                </c:pt>
                <c:pt idx="108">
                  <c:v>115.2164718649862</c:v>
                </c:pt>
                <c:pt idx="109">
                  <c:v>116.2164718649862</c:v>
                </c:pt>
                <c:pt idx="110">
                  <c:v>117.2164718649862</c:v>
                </c:pt>
                <c:pt idx="111">
                  <c:v>118.2164718649862</c:v>
                </c:pt>
                <c:pt idx="112">
                  <c:v>119.2164718649862</c:v>
                </c:pt>
                <c:pt idx="113">
                  <c:v>120.2164718649862</c:v>
                </c:pt>
                <c:pt idx="114">
                  <c:v>121.2164718649862</c:v>
                </c:pt>
                <c:pt idx="115">
                  <c:v>122.2164718649862</c:v>
                </c:pt>
                <c:pt idx="116">
                  <c:v>123.2164718649862</c:v>
                </c:pt>
                <c:pt idx="117">
                  <c:v>124.2164718649862</c:v>
                </c:pt>
                <c:pt idx="118">
                  <c:v>125.2164718649862</c:v>
                </c:pt>
                <c:pt idx="119">
                  <c:v>126.2164718649862</c:v>
                </c:pt>
                <c:pt idx="120">
                  <c:v>127.2164718649862</c:v>
                </c:pt>
                <c:pt idx="121">
                  <c:v>128.2164718649862</c:v>
                </c:pt>
                <c:pt idx="122">
                  <c:v>129.2164718649862</c:v>
                </c:pt>
                <c:pt idx="123">
                  <c:v>130.2164718649862</c:v>
                </c:pt>
                <c:pt idx="124">
                  <c:v>131.2164718649862</c:v>
                </c:pt>
                <c:pt idx="125">
                  <c:v>132.2164718649862</c:v>
                </c:pt>
                <c:pt idx="126">
                  <c:v>133.2164718649862</c:v>
                </c:pt>
                <c:pt idx="127">
                  <c:v>134.2164718649862</c:v>
                </c:pt>
                <c:pt idx="128">
                  <c:v>135.2164718649862</c:v>
                </c:pt>
                <c:pt idx="129">
                  <c:v>136.2164718649862</c:v>
                </c:pt>
                <c:pt idx="130">
                  <c:v>137.2164718649862</c:v>
                </c:pt>
                <c:pt idx="131">
                  <c:v>138.2164718649862</c:v>
                </c:pt>
                <c:pt idx="132">
                  <c:v>139.2164718649862</c:v>
                </c:pt>
                <c:pt idx="133">
                  <c:v>140.2164718649862</c:v>
                </c:pt>
                <c:pt idx="134">
                  <c:v>141.2164718649862</c:v>
                </c:pt>
                <c:pt idx="135">
                  <c:v>142.2164718649862</c:v>
                </c:pt>
                <c:pt idx="136">
                  <c:v>143.2164718649862</c:v>
                </c:pt>
                <c:pt idx="137">
                  <c:v>144.2164718649862</c:v>
                </c:pt>
                <c:pt idx="138">
                  <c:v>145.2164718649862</c:v>
                </c:pt>
                <c:pt idx="139">
                  <c:v>146.2164718649862</c:v>
                </c:pt>
                <c:pt idx="140">
                  <c:v>147.2164718649862</c:v>
                </c:pt>
                <c:pt idx="141">
                  <c:v>148.2164718649862</c:v>
                </c:pt>
                <c:pt idx="142">
                  <c:v>149.2164718649862</c:v>
                </c:pt>
                <c:pt idx="143">
                  <c:v>150.2164718649862</c:v>
                </c:pt>
                <c:pt idx="144">
                  <c:v>151.2164718649862</c:v>
                </c:pt>
                <c:pt idx="145">
                  <c:v>152.2164718649862</c:v>
                </c:pt>
                <c:pt idx="146">
                  <c:v>153.2164718649862</c:v>
                </c:pt>
                <c:pt idx="147">
                  <c:v>154.2164718649862</c:v>
                </c:pt>
                <c:pt idx="148">
                  <c:v>155.2164718649862</c:v>
                </c:pt>
                <c:pt idx="149">
                  <c:v>156.2164718649862</c:v>
                </c:pt>
                <c:pt idx="150">
                  <c:v>157.2164718649862</c:v>
                </c:pt>
                <c:pt idx="151">
                  <c:v>158.2164718649862</c:v>
                </c:pt>
                <c:pt idx="152">
                  <c:v>159.2164718649862</c:v>
                </c:pt>
                <c:pt idx="153">
                  <c:v>160.2164718649862</c:v>
                </c:pt>
                <c:pt idx="154">
                  <c:v>161.2164718649862</c:v>
                </c:pt>
                <c:pt idx="155">
                  <c:v>162.2164718649862</c:v>
                </c:pt>
                <c:pt idx="156">
                  <c:v>163.2164718649862</c:v>
                </c:pt>
                <c:pt idx="157">
                  <c:v>164.2164718649862</c:v>
                </c:pt>
                <c:pt idx="158">
                  <c:v>165.2164718649862</c:v>
                </c:pt>
                <c:pt idx="159">
                  <c:v>166.2164718649862</c:v>
                </c:pt>
                <c:pt idx="160">
                  <c:v>167.2164718649862</c:v>
                </c:pt>
                <c:pt idx="161">
                  <c:v>168.2164718649862</c:v>
                </c:pt>
                <c:pt idx="162">
                  <c:v>169.2164718649862</c:v>
                </c:pt>
                <c:pt idx="163">
                  <c:v>170.2164718649862</c:v>
                </c:pt>
                <c:pt idx="164">
                  <c:v>171.2164718649862</c:v>
                </c:pt>
                <c:pt idx="165">
                  <c:v>172.2164718649862</c:v>
                </c:pt>
                <c:pt idx="166">
                  <c:v>173.2164718649862</c:v>
                </c:pt>
                <c:pt idx="167">
                  <c:v>174.2164718649862</c:v>
                </c:pt>
                <c:pt idx="168">
                  <c:v>175.2164718649862</c:v>
                </c:pt>
                <c:pt idx="169">
                  <c:v>176.2164718649862</c:v>
                </c:pt>
                <c:pt idx="170">
                  <c:v>177.2164718649862</c:v>
                </c:pt>
                <c:pt idx="171">
                  <c:v>178.2164718649862</c:v>
                </c:pt>
                <c:pt idx="172">
                  <c:v>179.2164718649862</c:v>
                </c:pt>
                <c:pt idx="173">
                  <c:v>180.2164718649862</c:v>
                </c:pt>
                <c:pt idx="174">
                  <c:v>181.2164718649862</c:v>
                </c:pt>
                <c:pt idx="175">
                  <c:v>182.2164718649862</c:v>
                </c:pt>
                <c:pt idx="176">
                  <c:v>183.2164718649862</c:v>
                </c:pt>
                <c:pt idx="177">
                  <c:v>184.2164718649862</c:v>
                </c:pt>
                <c:pt idx="178">
                  <c:v>185.2164718649862</c:v>
                </c:pt>
                <c:pt idx="179">
                  <c:v>186.2164718649862</c:v>
                </c:pt>
                <c:pt idx="180">
                  <c:v>187.2164718649862</c:v>
                </c:pt>
                <c:pt idx="181">
                  <c:v>188.2164718649862</c:v>
                </c:pt>
                <c:pt idx="182">
                  <c:v>189.2164718649862</c:v>
                </c:pt>
                <c:pt idx="183">
                  <c:v>190.2164718649862</c:v>
                </c:pt>
                <c:pt idx="184">
                  <c:v>191.2164718649862</c:v>
                </c:pt>
                <c:pt idx="185">
                  <c:v>192.2164718649862</c:v>
                </c:pt>
                <c:pt idx="186">
                  <c:v>193.2164718649862</c:v>
                </c:pt>
                <c:pt idx="187">
                  <c:v>194.2164718649862</c:v>
                </c:pt>
                <c:pt idx="188">
                  <c:v>195.2164718649862</c:v>
                </c:pt>
                <c:pt idx="189">
                  <c:v>196.2164718649862</c:v>
                </c:pt>
                <c:pt idx="190">
                  <c:v>197.2164718649862</c:v>
                </c:pt>
                <c:pt idx="191">
                  <c:v>198.2164718649862</c:v>
                </c:pt>
                <c:pt idx="192">
                  <c:v>199.2164718649862</c:v>
                </c:pt>
                <c:pt idx="193">
                  <c:v>200.2164718649862</c:v>
                </c:pt>
                <c:pt idx="194">
                  <c:v>201.2164718649862</c:v>
                </c:pt>
                <c:pt idx="195">
                  <c:v>202.2164718649862</c:v>
                </c:pt>
                <c:pt idx="196">
                  <c:v>203.2164718649862</c:v>
                </c:pt>
                <c:pt idx="197">
                  <c:v>204.2164718649862</c:v>
                </c:pt>
                <c:pt idx="198">
                  <c:v>205.2164718649862</c:v>
                </c:pt>
                <c:pt idx="199">
                  <c:v>206.2164718649862</c:v>
                </c:pt>
                <c:pt idx="200">
                  <c:v>207.2164718649862</c:v>
                </c:pt>
                <c:pt idx="201">
                  <c:v>208.2164718649862</c:v>
                </c:pt>
                <c:pt idx="202">
                  <c:v>209.2164718649862</c:v>
                </c:pt>
                <c:pt idx="203">
                  <c:v>210.2164718649862</c:v>
                </c:pt>
                <c:pt idx="204">
                  <c:v>211.2164718649862</c:v>
                </c:pt>
                <c:pt idx="205">
                  <c:v>212.2164718649862</c:v>
                </c:pt>
                <c:pt idx="206">
                  <c:v>213.2164718649862</c:v>
                </c:pt>
                <c:pt idx="207">
                  <c:v>214.2164718649862</c:v>
                </c:pt>
                <c:pt idx="208">
                  <c:v>215.2164718649862</c:v>
                </c:pt>
                <c:pt idx="209">
                  <c:v>216.2164718649862</c:v>
                </c:pt>
                <c:pt idx="210">
                  <c:v>217.2164718649862</c:v>
                </c:pt>
                <c:pt idx="211">
                  <c:v>218.2164718649862</c:v>
                </c:pt>
                <c:pt idx="212">
                  <c:v>219.2164718649862</c:v>
                </c:pt>
                <c:pt idx="213">
                  <c:v>220.2164718649862</c:v>
                </c:pt>
                <c:pt idx="214">
                  <c:v>221.2164718649862</c:v>
                </c:pt>
                <c:pt idx="215">
                  <c:v>222.2164718649862</c:v>
                </c:pt>
                <c:pt idx="216">
                  <c:v>223.2164718649862</c:v>
                </c:pt>
                <c:pt idx="217">
                  <c:v>224.2164718649862</c:v>
                </c:pt>
                <c:pt idx="218">
                  <c:v>225.2164718649862</c:v>
                </c:pt>
                <c:pt idx="219">
                  <c:v>226.2164718649862</c:v>
                </c:pt>
                <c:pt idx="220">
                  <c:v>227.2164718649862</c:v>
                </c:pt>
                <c:pt idx="221">
                  <c:v>228.2164718649862</c:v>
                </c:pt>
                <c:pt idx="222">
                  <c:v>229.2164718649862</c:v>
                </c:pt>
                <c:pt idx="223">
                  <c:v>230.2164718649862</c:v>
                </c:pt>
                <c:pt idx="224">
                  <c:v>231.2164718649862</c:v>
                </c:pt>
                <c:pt idx="225">
                  <c:v>232.2164718649862</c:v>
                </c:pt>
                <c:pt idx="226">
                  <c:v>233.2164718649862</c:v>
                </c:pt>
                <c:pt idx="227">
                  <c:v>234.2164718649862</c:v>
                </c:pt>
                <c:pt idx="228">
                  <c:v>235.2164718649862</c:v>
                </c:pt>
                <c:pt idx="229">
                  <c:v>236.2164718649862</c:v>
                </c:pt>
                <c:pt idx="230">
                  <c:v>237.2164718649862</c:v>
                </c:pt>
                <c:pt idx="231">
                  <c:v>238.2164718649862</c:v>
                </c:pt>
                <c:pt idx="232">
                  <c:v>239.2164718649862</c:v>
                </c:pt>
                <c:pt idx="233">
                  <c:v>240.2164718649862</c:v>
                </c:pt>
                <c:pt idx="234">
                  <c:v>241.2164718649862</c:v>
                </c:pt>
                <c:pt idx="235">
                  <c:v>242.2164718649862</c:v>
                </c:pt>
                <c:pt idx="236">
                  <c:v>243.2164718649862</c:v>
                </c:pt>
                <c:pt idx="237">
                  <c:v>244.2164718649862</c:v>
                </c:pt>
                <c:pt idx="238">
                  <c:v>245.2164718649862</c:v>
                </c:pt>
                <c:pt idx="239">
                  <c:v>246.2164718649862</c:v>
                </c:pt>
                <c:pt idx="240">
                  <c:v>247.2164718649862</c:v>
                </c:pt>
                <c:pt idx="241">
                  <c:v>248.2164718649862</c:v>
                </c:pt>
                <c:pt idx="242">
                  <c:v>249.2164718649862</c:v>
                </c:pt>
                <c:pt idx="243">
                  <c:v>250.2164718649862</c:v>
                </c:pt>
                <c:pt idx="244">
                  <c:v>251.2164718649862</c:v>
                </c:pt>
                <c:pt idx="245">
                  <c:v>252.2164718649862</c:v>
                </c:pt>
                <c:pt idx="246">
                  <c:v>253.2164718649862</c:v>
                </c:pt>
                <c:pt idx="247">
                  <c:v>254.2164718649862</c:v>
                </c:pt>
                <c:pt idx="248">
                  <c:v>255.2164718649862</c:v>
                </c:pt>
                <c:pt idx="249">
                  <c:v>256.2164718649862</c:v>
                </c:pt>
                <c:pt idx="250">
                  <c:v>257.2164718649862</c:v>
                </c:pt>
                <c:pt idx="251">
                  <c:v>258.2164718649862</c:v>
                </c:pt>
                <c:pt idx="252">
                  <c:v>259.2164718649862</c:v>
                </c:pt>
                <c:pt idx="253">
                  <c:v>260.2164718649862</c:v>
                </c:pt>
                <c:pt idx="254">
                  <c:v>261.2164718649862</c:v>
                </c:pt>
                <c:pt idx="255">
                  <c:v>262.2164718649862</c:v>
                </c:pt>
                <c:pt idx="256">
                  <c:v>263.2164718649862</c:v>
                </c:pt>
                <c:pt idx="257">
                  <c:v>264.2164718649862</c:v>
                </c:pt>
                <c:pt idx="258">
                  <c:v>265.2164718649862</c:v>
                </c:pt>
                <c:pt idx="259">
                  <c:v>266.2164718649862</c:v>
                </c:pt>
                <c:pt idx="260">
                  <c:v>267.2164718649862</c:v>
                </c:pt>
                <c:pt idx="261">
                  <c:v>268.2164718649862</c:v>
                </c:pt>
                <c:pt idx="262">
                  <c:v>269.2164718649862</c:v>
                </c:pt>
                <c:pt idx="263">
                  <c:v>270.2164718649862</c:v>
                </c:pt>
                <c:pt idx="264">
                  <c:v>271.2164718649862</c:v>
                </c:pt>
                <c:pt idx="265">
                  <c:v>272.2164718649862</c:v>
                </c:pt>
                <c:pt idx="266">
                  <c:v>273.2164718649862</c:v>
                </c:pt>
                <c:pt idx="267">
                  <c:v>274.2164718649862</c:v>
                </c:pt>
                <c:pt idx="268">
                  <c:v>275.2164718649862</c:v>
                </c:pt>
                <c:pt idx="269">
                  <c:v>276.2164718649862</c:v>
                </c:pt>
                <c:pt idx="270">
                  <c:v>277.2164718649862</c:v>
                </c:pt>
                <c:pt idx="271">
                  <c:v>278.2164718649862</c:v>
                </c:pt>
                <c:pt idx="272">
                  <c:v>279.2164718649862</c:v>
                </c:pt>
                <c:pt idx="273">
                  <c:v>280.2164718649862</c:v>
                </c:pt>
                <c:pt idx="274">
                  <c:v>281.2164718649862</c:v>
                </c:pt>
                <c:pt idx="275">
                  <c:v>282.2164718649862</c:v>
                </c:pt>
                <c:pt idx="276">
                  <c:v>283.2164718649862</c:v>
                </c:pt>
                <c:pt idx="277">
                  <c:v>284.2164718649862</c:v>
                </c:pt>
                <c:pt idx="278">
                  <c:v>285.2164718649862</c:v>
                </c:pt>
                <c:pt idx="279">
                  <c:v>286.2164718649862</c:v>
                </c:pt>
                <c:pt idx="280">
                  <c:v>287.2164718649862</c:v>
                </c:pt>
                <c:pt idx="281">
                  <c:v>288.2164718649862</c:v>
                </c:pt>
                <c:pt idx="282">
                  <c:v>289.2164718649862</c:v>
                </c:pt>
                <c:pt idx="283">
                  <c:v>290.2164718649862</c:v>
                </c:pt>
                <c:pt idx="284">
                  <c:v>291.2164718649862</c:v>
                </c:pt>
                <c:pt idx="285">
                  <c:v>292.2164718649862</c:v>
                </c:pt>
                <c:pt idx="286">
                  <c:v>293.2164718649862</c:v>
                </c:pt>
                <c:pt idx="287">
                  <c:v>294.2164718649862</c:v>
                </c:pt>
                <c:pt idx="288">
                  <c:v>295.2164718649862</c:v>
                </c:pt>
                <c:pt idx="289">
                  <c:v>296.2164718649862</c:v>
                </c:pt>
                <c:pt idx="290">
                  <c:v>297.2164718649862</c:v>
                </c:pt>
                <c:pt idx="291">
                  <c:v>298.2164718649862</c:v>
                </c:pt>
                <c:pt idx="292">
                  <c:v>299.2164718649862</c:v>
                </c:pt>
                <c:pt idx="293">
                  <c:v>300.2164718649862</c:v>
                </c:pt>
                <c:pt idx="294">
                  <c:v>301.2164718649862</c:v>
                </c:pt>
                <c:pt idx="295">
                  <c:v>302.2164718649862</c:v>
                </c:pt>
                <c:pt idx="296">
                  <c:v>303.2164718649862</c:v>
                </c:pt>
                <c:pt idx="297">
                  <c:v>304.2164718649862</c:v>
                </c:pt>
                <c:pt idx="298">
                  <c:v>305.2164718649862</c:v>
                </c:pt>
                <c:pt idx="299">
                  <c:v>306.2164718649862</c:v>
                </c:pt>
                <c:pt idx="300">
                  <c:v>307.2164718649862</c:v>
                </c:pt>
                <c:pt idx="301">
                  <c:v>308.2164718649862</c:v>
                </c:pt>
                <c:pt idx="302">
                  <c:v>309.2164718649862</c:v>
                </c:pt>
                <c:pt idx="303">
                  <c:v>310.2164718649862</c:v>
                </c:pt>
                <c:pt idx="304">
                  <c:v>311.2164718649862</c:v>
                </c:pt>
                <c:pt idx="305">
                  <c:v>312.2164718649862</c:v>
                </c:pt>
                <c:pt idx="306">
                  <c:v>313.2164718649862</c:v>
                </c:pt>
                <c:pt idx="307">
                  <c:v>314.2164718649862</c:v>
                </c:pt>
                <c:pt idx="308">
                  <c:v>315.2164718649862</c:v>
                </c:pt>
                <c:pt idx="309">
                  <c:v>316.2164718649862</c:v>
                </c:pt>
                <c:pt idx="310">
                  <c:v>317.2164718649862</c:v>
                </c:pt>
                <c:pt idx="311">
                  <c:v>318.2164718649862</c:v>
                </c:pt>
                <c:pt idx="312">
                  <c:v>319.2164718649862</c:v>
                </c:pt>
                <c:pt idx="313">
                  <c:v>320.2164718649862</c:v>
                </c:pt>
                <c:pt idx="314">
                  <c:v>321.2164718649862</c:v>
                </c:pt>
                <c:pt idx="315">
                  <c:v>322.2164718649862</c:v>
                </c:pt>
                <c:pt idx="316">
                  <c:v>323.2164718649862</c:v>
                </c:pt>
                <c:pt idx="317">
                  <c:v>324.2164718649862</c:v>
                </c:pt>
                <c:pt idx="318">
                  <c:v>325.2164718649862</c:v>
                </c:pt>
                <c:pt idx="319">
                  <c:v>326.2164718649862</c:v>
                </c:pt>
                <c:pt idx="320">
                  <c:v>327.2164718649862</c:v>
                </c:pt>
                <c:pt idx="321">
                  <c:v>328.2164718649862</c:v>
                </c:pt>
                <c:pt idx="322">
                  <c:v>329.2164718649862</c:v>
                </c:pt>
                <c:pt idx="323">
                  <c:v>330.2164718649862</c:v>
                </c:pt>
                <c:pt idx="324">
                  <c:v>331.2164718649862</c:v>
                </c:pt>
                <c:pt idx="325">
                  <c:v>332.2164718649862</c:v>
                </c:pt>
                <c:pt idx="326">
                  <c:v>333.2164718649862</c:v>
                </c:pt>
                <c:pt idx="327">
                  <c:v>334.2164718649862</c:v>
                </c:pt>
                <c:pt idx="328">
                  <c:v>335.2164718649862</c:v>
                </c:pt>
                <c:pt idx="329">
                  <c:v>336.2164718649862</c:v>
                </c:pt>
                <c:pt idx="330">
                  <c:v>337.2164718649862</c:v>
                </c:pt>
                <c:pt idx="331">
                  <c:v>338.2164718649862</c:v>
                </c:pt>
                <c:pt idx="332">
                  <c:v>339.2164718649862</c:v>
                </c:pt>
                <c:pt idx="333">
                  <c:v>340.2164718649862</c:v>
                </c:pt>
                <c:pt idx="334">
                  <c:v>341.2164718649862</c:v>
                </c:pt>
                <c:pt idx="335">
                  <c:v>342.2164718649862</c:v>
                </c:pt>
                <c:pt idx="336">
                  <c:v>343.2164718649862</c:v>
                </c:pt>
                <c:pt idx="337">
                  <c:v>344.2164718649862</c:v>
                </c:pt>
                <c:pt idx="338">
                  <c:v>345.2164718649862</c:v>
                </c:pt>
                <c:pt idx="339">
                  <c:v>346.2164718649862</c:v>
                </c:pt>
                <c:pt idx="340">
                  <c:v>347.2164718649862</c:v>
                </c:pt>
                <c:pt idx="341">
                  <c:v>348.2164718649862</c:v>
                </c:pt>
                <c:pt idx="342">
                  <c:v>349.2164718649862</c:v>
                </c:pt>
                <c:pt idx="343">
                  <c:v>350.2164718649862</c:v>
                </c:pt>
                <c:pt idx="344">
                  <c:v>351.2164718649862</c:v>
                </c:pt>
                <c:pt idx="345">
                  <c:v>352.2164718649862</c:v>
                </c:pt>
                <c:pt idx="346">
                  <c:v>353.2164718649862</c:v>
                </c:pt>
                <c:pt idx="347">
                  <c:v>354.2164718649862</c:v>
                </c:pt>
                <c:pt idx="348">
                  <c:v>355.2164718649862</c:v>
                </c:pt>
                <c:pt idx="349">
                  <c:v>356.2164718649862</c:v>
                </c:pt>
                <c:pt idx="350">
                  <c:v>357.2164718649862</c:v>
                </c:pt>
                <c:pt idx="351">
                  <c:v>358.2164718649862</c:v>
                </c:pt>
                <c:pt idx="352">
                  <c:v>359.2164718649862</c:v>
                </c:pt>
                <c:pt idx="353">
                  <c:v>360.2164718649862</c:v>
                </c:pt>
                <c:pt idx="354">
                  <c:v>361.2164718649862</c:v>
                </c:pt>
                <c:pt idx="355">
                  <c:v>362.2164718649862</c:v>
                </c:pt>
                <c:pt idx="356">
                  <c:v>363.2164718649862</c:v>
                </c:pt>
                <c:pt idx="357">
                  <c:v>364.2164718649862</c:v>
                </c:pt>
                <c:pt idx="358">
                  <c:v>365.2164718649862</c:v>
                </c:pt>
                <c:pt idx="359">
                  <c:v>366.2164718649862</c:v>
                </c:pt>
                <c:pt idx="360">
                  <c:v>367.2164718649862</c:v>
                </c:pt>
                <c:pt idx="361">
                  <c:v>368.2164718649862</c:v>
                </c:pt>
                <c:pt idx="362">
                  <c:v>369.2164718649862</c:v>
                </c:pt>
                <c:pt idx="363">
                  <c:v>370.2164718649862</c:v>
                </c:pt>
                <c:pt idx="364">
                  <c:v>371.2164718649862</c:v>
                </c:pt>
              </c:numCache>
            </c:numRef>
          </c:xVal>
          <c:yVal>
            <c:numRef>
              <c:f>'4nsp'!$L$6:$L$370</c:f>
              <c:numCache>
                <c:formatCode>0.00E+00</c:formatCode>
                <c:ptCount val="365"/>
                <c:pt idx="0">
                  <c:v>0.104648</c:v>
                </c:pt>
                <c:pt idx="1">
                  <c:v>-8.3819999999999797E-3</c:v>
                </c:pt>
                <c:pt idx="2">
                  <c:v>-0.108458</c:v>
                </c:pt>
                <c:pt idx="3">
                  <c:v>-0.178815999999999</c:v>
                </c:pt>
                <c:pt idx="4">
                  <c:v>-0.19253200000000001</c:v>
                </c:pt>
                <c:pt idx="5">
                  <c:v>-0.14960599999999999</c:v>
                </c:pt>
                <c:pt idx="6">
                  <c:v>-6.2737999999999905E-2</c:v>
                </c:pt>
                <c:pt idx="7">
                  <c:v>4.8259999999999997E-2</c:v>
                </c:pt>
                <c:pt idx="8">
                  <c:v>0.135381999999999</c:v>
                </c:pt>
                <c:pt idx="9">
                  <c:v>0.19786599999999999</c:v>
                </c:pt>
                <c:pt idx="10">
                  <c:v>0.21666199999999999</c:v>
                </c:pt>
                <c:pt idx="11">
                  <c:v>0.17729200000000001</c:v>
                </c:pt>
                <c:pt idx="12">
                  <c:v>9.7789999999999905E-2</c:v>
                </c:pt>
                <c:pt idx="13">
                  <c:v>-2.0319999999999901E-2</c:v>
                </c:pt>
                <c:pt idx="14">
                  <c:v>-0.12801599999999999</c:v>
                </c:pt>
                <c:pt idx="15">
                  <c:v>-0.19583400000000001</c:v>
                </c:pt>
                <c:pt idx="16">
                  <c:v>-0.21970999999999999</c:v>
                </c:pt>
                <c:pt idx="17">
                  <c:v>-0.181863999999999</c:v>
                </c:pt>
                <c:pt idx="18">
                  <c:v>-8.3820000000000006E-2</c:v>
                </c:pt>
                <c:pt idx="19">
                  <c:v>4.0640000000000003E-2</c:v>
                </c:pt>
                <c:pt idx="20">
                  <c:v>0.15646399999999899</c:v>
                </c:pt>
                <c:pt idx="21">
                  <c:v>0.24815799999999999</c:v>
                </c:pt>
                <c:pt idx="22">
                  <c:v>0.28600399999999898</c:v>
                </c:pt>
                <c:pt idx="23">
                  <c:v>0.28346399999999999</c:v>
                </c:pt>
                <c:pt idx="24">
                  <c:v>0.212344</c:v>
                </c:pt>
                <c:pt idx="25">
                  <c:v>0.100075999999999</c:v>
                </c:pt>
                <c:pt idx="26">
                  <c:v>-2.4129999999999999E-2</c:v>
                </c:pt>
                <c:pt idx="27">
                  <c:v>-0.12801599999999899</c:v>
                </c:pt>
                <c:pt idx="28">
                  <c:v>-0.19558</c:v>
                </c:pt>
                <c:pt idx="29">
                  <c:v>-0.19659599999999999</c:v>
                </c:pt>
                <c:pt idx="30">
                  <c:v>-0.13411200000000001</c:v>
                </c:pt>
                <c:pt idx="31">
                  <c:v>-3.6067999999999899E-2</c:v>
                </c:pt>
                <c:pt idx="32">
                  <c:v>7.1882000000000001E-2</c:v>
                </c:pt>
                <c:pt idx="33">
                  <c:v>0.15925800000000001</c:v>
                </c:pt>
                <c:pt idx="34">
                  <c:v>0.206756</c:v>
                </c:pt>
                <c:pt idx="35">
                  <c:v>0.203453999999999</c:v>
                </c:pt>
                <c:pt idx="36">
                  <c:v>0.136905999999999</c:v>
                </c:pt>
                <c:pt idx="37">
                  <c:v>2.8701999999999998E-2</c:v>
                </c:pt>
                <c:pt idx="38">
                  <c:v>-8.5089999999999902E-2</c:v>
                </c:pt>
                <c:pt idx="39">
                  <c:v>-0.19126199999999899</c:v>
                </c:pt>
                <c:pt idx="40">
                  <c:v>-0.25120599999999899</c:v>
                </c:pt>
                <c:pt idx="41">
                  <c:v>-0.26339800000000002</c:v>
                </c:pt>
                <c:pt idx="42">
                  <c:v>-0.20980399999999899</c:v>
                </c:pt>
                <c:pt idx="43">
                  <c:v>-9.2963999999999894E-2</c:v>
                </c:pt>
                <c:pt idx="44">
                  <c:v>2.6669999999999999E-2</c:v>
                </c:pt>
                <c:pt idx="45">
                  <c:v>0.14985999999999899</c:v>
                </c:pt>
                <c:pt idx="46">
                  <c:v>0.23647399999999899</c:v>
                </c:pt>
                <c:pt idx="47">
                  <c:v>0.27939999999999998</c:v>
                </c:pt>
                <c:pt idx="48">
                  <c:v>0.25146000000000002</c:v>
                </c:pt>
                <c:pt idx="49">
                  <c:v>0.17424400000000001</c:v>
                </c:pt>
                <c:pt idx="50">
                  <c:v>5.1053999999999898E-2</c:v>
                </c:pt>
                <c:pt idx="51">
                  <c:v>-6.9087999999999997E-2</c:v>
                </c:pt>
                <c:pt idx="52">
                  <c:v>-0.168655999999999</c:v>
                </c:pt>
                <c:pt idx="53">
                  <c:v>-0.211836</c:v>
                </c:pt>
                <c:pt idx="54">
                  <c:v>-0.192278</c:v>
                </c:pt>
                <c:pt idx="55">
                  <c:v>-0.11810999999999899</c:v>
                </c:pt>
                <c:pt idx="56">
                  <c:v>-1.5747999999999901E-2</c:v>
                </c:pt>
                <c:pt idx="57">
                  <c:v>7.9502000000000003E-2</c:v>
                </c:pt>
                <c:pt idx="58">
                  <c:v>0.14605000000000001</c:v>
                </c:pt>
                <c:pt idx="59">
                  <c:v>0.197104</c:v>
                </c:pt>
                <c:pt idx="60">
                  <c:v>0.183642</c:v>
                </c:pt>
                <c:pt idx="61">
                  <c:v>0.118364</c:v>
                </c:pt>
                <c:pt idx="62">
                  <c:v>4.5719999999999303E-3</c:v>
                </c:pt>
                <c:pt idx="63">
                  <c:v>-0.122681999999999</c:v>
                </c:pt>
                <c:pt idx="64">
                  <c:v>-0.22428200000000001</c:v>
                </c:pt>
                <c:pt idx="65">
                  <c:v>-0.27254200000000001</c:v>
                </c:pt>
                <c:pt idx="66">
                  <c:v>-0.26390599999999997</c:v>
                </c:pt>
                <c:pt idx="67">
                  <c:v>-0.19303999999999999</c:v>
                </c:pt>
                <c:pt idx="68">
                  <c:v>-8.2295999999999994E-2</c:v>
                </c:pt>
                <c:pt idx="69">
                  <c:v>5.0292000000000003E-2</c:v>
                </c:pt>
                <c:pt idx="70">
                  <c:v>0.16941799999999901</c:v>
                </c:pt>
                <c:pt idx="71">
                  <c:v>0.24942800000000001</c:v>
                </c:pt>
                <c:pt idx="72">
                  <c:v>0.276859999999999</c:v>
                </c:pt>
                <c:pt idx="73">
                  <c:v>0.240284</c:v>
                </c:pt>
                <c:pt idx="74">
                  <c:v>0.160273999999999</c:v>
                </c:pt>
                <c:pt idx="75">
                  <c:v>3.6068000000000003E-2</c:v>
                </c:pt>
                <c:pt idx="76">
                  <c:v>-9.0424000000000004E-2</c:v>
                </c:pt>
                <c:pt idx="77">
                  <c:v>-0.17272000000000001</c:v>
                </c:pt>
                <c:pt idx="78">
                  <c:v>-0.20980399999999899</c:v>
                </c:pt>
                <c:pt idx="79">
                  <c:v>-0.18618199999999999</c:v>
                </c:pt>
                <c:pt idx="80">
                  <c:v>-0.120141999999999</c:v>
                </c:pt>
                <c:pt idx="81">
                  <c:v>-1.01599999999999E-2</c:v>
                </c:pt>
                <c:pt idx="82">
                  <c:v>8.0771999999999997E-2</c:v>
                </c:pt>
                <c:pt idx="83">
                  <c:v>0.15138399999999999</c:v>
                </c:pt>
                <c:pt idx="84">
                  <c:v>0.19100800000000001</c:v>
                </c:pt>
                <c:pt idx="85">
                  <c:v>0.16636999999999999</c:v>
                </c:pt>
                <c:pt idx="86">
                  <c:v>8.5089999999999999E-2</c:v>
                </c:pt>
                <c:pt idx="87">
                  <c:v>-2.0827999999999899E-2</c:v>
                </c:pt>
                <c:pt idx="88">
                  <c:v>-0.138429999999999</c:v>
                </c:pt>
                <c:pt idx="89">
                  <c:v>-0.22961599999999999</c:v>
                </c:pt>
                <c:pt idx="90">
                  <c:v>-0.26771600000000001</c:v>
                </c:pt>
                <c:pt idx="91">
                  <c:v>-0.24942799999999901</c:v>
                </c:pt>
                <c:pt idx="92">
                  <c:v>-0.18160999999999999</c:v>
                </c:pt>
                <c:pt idx="93">
                  <c:v>-6.7563999999999999E-2</c:v>
                </c:pt>
                <c:pt idx="94">
                  <c:v>5.9181999999999998E-2</c:v>
                </c:pt>
                <c:pt idx="95">
                  <c:v>0.17322799999999999</c:v>
                </c:pt>
                <c:pt idx="96">
                  <c:v>0.24485599999999999</c:v>
                </c:pt>
                <c:pt idx="97">
                  <c:v>0.255269999999999</c:v>
                </c:pt>
                <c:pt idx="98">
                  <c:v>0.21005799999999999</c:v>
                </c:pt>
                <c:pt idx="99">
                  <c:v>0.117094</c:v>
                </c:pt>
                <c:pt idx="100">
                  <c:v>7.1119999999999699E-3</c:v>
                </c:pt>
                <c:pt idx="101">
                  <c:v>-0.116585999999999</c:v>
                </c:pt>
                <c:pt idx="102">
                  <c:v>-0.18973799999999999</c:v>
                </c:pt>
                <c:pt idx="103">
                  <c:v>-0.195072</c:v>
                </c:pt>
                <c:pt idx="104">
                  <c:v>-0.18160999999999999</c:v>
                </c:pt>
                <c:pt idx="105">
                  <c:v>-0.107695999999999</c:v>
                </c:pt>
                <c:pt idx="106">
                  <c:v>-1.0413999999999901E-2</c:v>
                </c:pt>
                <c:pt idx="107">
                  <c:v>8.5344000000000003E-2</c:v>
                </c:pt>
                <c:pt idx="108">
                  <c:v>0.16814799999999899</c:v>
                </c:pt>
                <c:pt idx="109">
                  <c:v>0.18948400000000001</c:v>
                </c:pt>
                <c:pt idx="110">
                  <c:v>0.175259999999999</c:v>
                </c:pt>
                <c:pt idx="111">
                  <c:v>9.9314E-2</c:v>
                </c:pt>
                <c:pt idx="112">
                  <c:v>-1.01599999999998E-3</c:v>
                </c:pt>
                <c:pt idx="113">
                  <c:v>-0.116586</c:v>
                </c:pt>
                <c:pt idx="114">
                  <c:v>-0.19456399999999899</c:v>
                </c:pt>
                <c:pt idx="115">
                  <c:v>-0.23799799999999999</c:v>
                </c:pt>
                <c:pt idx="116">
                  <c:v>-0.220217999999999</c:v>
                </c:pt>
                <c:pt idx="117">
                  <c:v>-0.16383</c:v>
                </c:pt>
                <c:pt idx="118">
                  <c:v>-5.3339999999999901E-2</c:v>
                </c:pt>
                <c:pt idx="119">
                  <c:v>6.7309999999999995E-2</c:v>
                </c:pt>
                <c:pt idx="120">
                  <c:v>0.165354</c:v>
                </c:pt>
                <c:pt idx="121">
                  <c:v>0.22910800000000001</c:v>
                </c:pt>
                <c:pt idx="122">
                  <c:v>0.230378</c:v>
                </c:pt>
                <c:pt idx="123">
                  <c:v>0.18592799999999901</c:v>
                </c:pt>
                <c:pt idx="124">
                  <c:v>9.7281999999999993E-2</c:v>
                </c:pt>
                <c:pt idx="125">
                  <c:v>-1.3716000000000001E-2</c:v>
                </c:pt>
                <c:pt idx="126">
                  <c:v>-0.11150599999999999</c:v>
                </c:pt>
                <c:pt idx="127">
                  <c:v>-0.172212</c:v>
                </c:pt>
                <c:pt idx="128">
                  <c:v>-0.19659599999999999</c:v>
                </c:pt>
                <c:pt idx="129">
                  <c:v>-0.17322799999999899</c:v>
                </c:pt>
                <c:pt idx="130">
                  <c:v>-0.115316</c:v>
                </c:pt>
                <c:pt idx="131">
                  <c:v>-2.4383999999999899E-2</c:v>
                </c:pt>
                <c:pt idx="132">
                  <c:v>7.0103999999999903E-2</c:v>
                </c:pt>
                <c:pt idx="133">
                  <c:v>0.140208</c:v>
                </c:pt>
                <c:pt idx="134">
                  <c:v>0.16611599999999899</c:v>
                </c:pt>
                <c:pt idx="135">
                  <c:v>0.15062200000000001</c:v>
                </c:pt>
                <c:pt idx="136">
                  <c:v>9.0677999999999995E-2</c:v>
                </c:pt>
                <c:pt idx="137">
                  <c:v>-9.1440000000000098E-3</c:v>
                </c:pt>
                <c:pt idx="138">
                  <c:v>-0.113792</c:v>
                </c:pt>
                <c:pt idx="139">
                  <c:v>-0.180594</c:v>
                </c:pt>
                <c:pt idx="140">
                  <c:v>-0.21818599999999999</c:v>
                </c:pt>
                <c:pt idx="141">
                  <c:v>-0.20269200000000001</c:v>
                </c:pt>
                <c:pt idx="142">
                  <c:v>-0.13309599999999999</c:v>
                </c:pt>
                <c:pt idx="143">
                  <c:v>-3.0988000000000002E-2</c:v>
                </c:pt>
                <c:pt idx="144">
                  <c:v>6.7563999999999902E-2</c:v>
                </c:pt>
                <c:pt idx="145">
                  <c:v>0.171957999999999</c:v>
                </c:pt>
                <c:pt idx="146">
                  <c:v>0.22758400000000001</c:v>
                </c:pt>
                <c:pt idx="147">
                  <c:v>0.232156</c:v>
                </c:pt>
                <c:pt idx="148">
                  <c:v>0.180594</c:v>
                </c:pt>
                <c:pt idx="149">
                  <c:v>0.102108</c:v>
                </c:pt>
                <c:pt idx="150">
                  <c:v>1.01599999999998E-3</c:v>
                </c:pt>
                <c:pt idx="151">
                  <c:v>-0.101091999999999</c:v>
                </c:pt>
                <c:pt idx="152">
                  <c:v>-0.16255999999999901</c:v>
                </c:pt>
                <c:pt idx="153">
                  <c:v>-0.19075399999999901</c:v>
                </c:pt>
                <c:pt idx="154">
                  <c:v>-0.16408400000000001</c:v>
                </c:pt>
                <c:pt idx="155">
                  <c:v>-0.103631999999999</c:v>
                </c:pt>
                <c:pt idx="156">
                  <c:v>-1.2192E-2</c:v>
                </c:pt>
                <c:pt idx="157">
                  <c:v>7.2135999999999895E-2</c:v>
                </c:pt>
                <c:pt idx="158">
                  <c:v>0.13233399999999901</c:v>
                </c:pt>
                <c:pt idx="159">
                  <c:v>0.155194</c:v>
                </c:pt>
                <c:pt idx="160">
                  <c:v>0.14477999999999899</c:v>
                </c:pt>
                <c:pt idx="161">
                  <c:v>8.2042000000000004E-2</c:v>
                </c:pt>
                <c:pt idx="162">
                  <c:v>-1.0921999999999999E-2</c:v>
                </c:pt>
                <c:pt idx="163">
                  <c:v>-9.2709999999999904E-2</c:v>
                </c:pt>
                <c:pt idx="164">
                  <c:v>-0.172212</c:v>
                </c:pt>
                <c:pt idx="165">
                  <c:v>-0.20777200000000001</c:v>
                </c:pt>
                <c:pt idx="166">
                  <c:v>-0.207009999999999</c:v>
                </c:pt>
                <c:pt idx="167">
                  <c:v>-0.13944599999999999</c:v>
                </c:pt>
                <c:pt idx="168">
                  <c:v>-3.8861999999999897E-2</c:v>
                </c:pt>
                <c:pt idx="169">
                  <c:v>6.6040000000000001E-2</c:v>
                </c:pt>
                <c:pt idx="170">
                  <c:v>0.15316199999999899</c:v>
                </c:pt>
                <c:pt idx="171">
                  <c:v>0.203962</c:v>
                </c:pt>
                <c:pt idx="172">
                  <c:v>0.210311999999999</c:v>
                </c:pt>
                <c:pt idx="173">
                  <c:v>0.17144999999999899</c:v>
                </c:pt>
                <c:pt idx="174">
                  <c:v>9.9567999999999907E-2</c:v>
                </c:pt>
                <c:pt idx="175">
                  <c:v>-4.5720000000000196E-3</c:v>
                </c:pt>
                <c:pt idx="176">
                  <c:v>-9.3471999999999902E-2</c:v>
                </c:pt>
                <c:pt idx="177">
                  <c:v>-0.162052</c:v>
                </c:pt>
                <c:pt idx="178">
                  <c:v>-0.186689999999999</c:v>
                </c:pt>
                <c:pt idx="179">
                  <c:v>-0.15976599999999999</c:v>
                </c:pt>
                <c:pt idx="180">
                  <c:v>-9.9313999999999902E-2</c:v>
                </c:pt>
                <c:pt idx="181">
                  <c:v>-1.29539999999999E-2</c:v>
                </c:pt>
                <c:pt idx="182">
                  <c:v>7.9247999999999999E-2</c:v>
                </c:pt>
                <c:pt idx="183">
                  <c:v>0.15443200000000001</c:v>
                </c:pt>
                <c:pt idx="184">
                  <c:v>0.18795999999999999</c:v>
                </c:pt>
                <c:pt idx="185">
                  <c:v>0.17399000000000001</c:v>
                </c:pt>
                <c:pt idx="186">
                  <c:v>0.113792</c:v>
                </c:pt>
                <c:pt idx="187">
                  <c:v>1.9557999999999999E-2</c:v>
                </c:pt>
                <c:pt idx="188">
                  <c:v>-7.9501999999999906E-2</c:v>
                </c:pt>
                <c:pt idx="189">
                  <c:v>-0.153416</c:v>
                </c:pt>
                <c:pt idx="190">
                  <c:v>-0.18948399999999899</c:v>
                </c:pt>
                <c:pt idx="191">
                  <c:v>-0.186689999999999</c:v>
                </c:pt>
                <c:pt idx="192">
                  <c:v>-0.131571999999999</c:v>
                </c:pt>
                <c:pt idx="193">
                  <c:v>-4.5974000000000001E-2</c:v>
                </c:pt>
                <c:pt idx="194">
                  <c:v>5.4101999999999997E-2</c:v>
                </c:pt>
                <c:pt idx="195">
                  <c:v>0.135381999999999</c:v>
                </c:pt>
                <c:pt idx="196">
                  <c:v>0.17652999999999999</c:v>
                </c:pt>
                <c:pt idx="197">
                  <c:v>0.19100800000000001</c:v>
                </c:pt>
                <c:pt idx="198">
                  <c:v>0.16306799999999999</c:v>
                </c:pt>
                <c:pt idx="199">
                  <c:v>8.4835999999999995E-2</c:v>
                </c:pt>
                <c:pt idx="200">
                  <c:v>-9.3979999999999602E-3</c:v>
                </c:pt>
                <c:pt idx="201">
                  <c:v>-9.3979999999999994E-2</c:v>
                </c:pt>
                <c:pt idx="202">
                  <c:v>-0.16383</c:v>
                </c:pt>
                <c:pt idx="203">
                  <c:v>-0.18618199999999999</c:v>
                </c:pt>
                <c:pt idx="204">
                  <c:v>-0.160528</c:v>
                </c:pt>
                <c:pt idx="205">
                  <c:v>-9.3725999999999907E-2</c:v>
                </c:pt>
                <c:pt idx="206">
                  <c:v>3.8099999999999801E-3</c:v>
                </c:pt>
                <c:pt idx="207">
                  <c:v>0.100075999999999</c:v>
                </c:pt>
                <c:pt idx="208">
                  <c:v>0.17779999999999899</c:v>
                </c:pt>
                <c:pt idx="209">
                  <c:v>0.197104</c:v>
                </c:pt>
                <c:pt idx="210">
                  <c:v>0.190245999999999</c:v>
                </c:pt>
                <c:pt idx="211">
                  <c:v>0.13843</c:v>
                </c:pt>
                <c:pt idx="212">
                  <c:v>4.95299999999999E-2</c:v>
                </c:pt>
                <c:pt idx="213">
                  <c:v>-4.4704000000000001E-2</c:v>
                </c:pt>
                <c:pt idx="214">
                  <c:v>-0.12318999999999999</c:v>
                </c:pt>
                <c:pt idx="215">
                  <c:v>-0.172212</c:v>
                </c:pt>
                <c:pt idx="216">
                  <c:v>-0.17068800000000001</c:v>
                </c:pt>
                <c:pt idx="217">
                  <c:v>-0.124968</c:v>
                </c:pt>
                <c:pt idx="218">
                  <c:v>-4.7244000000000001E-2</c:v>
                </c:pt>
                <c:pt idx="219">
                  <c:v>4.5973999999999897E-2</c:v>
                </c:pt>
                <c:pt idx="220">
                  <c:v>0.118618</c:v>
                </c:pt>
                <c:pt idx="221">
                  <c:v>0.16484599999999899</c:v>
                </c:pt>
                <c:pt idx="222">
                  <c:v>0.17907000000000001</c:v>
                </c:pt>
                <c:pt idx="223">
                  <c:v>0.15747999999999901</c:v>
                </c:pt>
                <c:pt idx="224">
                  <c:v>6.6294000000000006E-2</c:v>
                </c:pt>
                <c:pt idx="225">
                  <c:v>-3.3273999999999901E-2</c:v>
                </c:pt>
                <c:pt idx="226">
                  <c:v>-0.133603999999999</c:v>
                </c:pt>
                <c:pt idx="227">
                  <c:v>-0.19583400000000001</c:v>
                </c:pt>
                <c:pt idx="228">
                  <c:v>-0.218947999999999</c:v>
                </c:pt>
                <c:pt idx="229">
                  <c:v>-0.19405599999999901</c:v>
                </c:pt>
                <c:pt idx="230">
                  <c:v>-0.11963399999999901</c:v>
                </c:pt>
                <c:pt idx="231">
                  <c:v>-2.0827999999999899E-2</c:v>
                </c:pt>
                <c:pt idx="232">
                  <c:v>7.3405999999999902E-2</c:v>
                </c:pt>
                <c:pt idx="233">
                  <c:v>0.14452599999999999</c:v>
                </c:pt>
                <c:pt idx="234">
                  <c:v>0.18618199999999899</c:v>
                </c:pt>
                <c:pt idx="235">
                  <c:v>0.183896</c:v>
                </c:pt>
                <c:pt idx="236">
                  <c:v>0.13817599999999899</c:v>
                </c:pt>
                <c:pt idx="237">
                  <c:v>5.15619999999999E-2</c:v>
                </c:pt>
                <c:pt idx="238">
                  <c:v>-4.7751999999999899E-2</c:v>
                </c:pt>
                <c:pt idx="239">
                  <c:v>-0.13893800000000001</c:v>
                </c:pt>
                <c:pt idx="240">
                  <c:v>-0.17754600000000001</c:v>
                </c:pt>
                <c:pt idx="241">
                  <c:v>-0.17805399999999999</c:v>
                </c:pt>
                <c:pt idx="242">
                  <c:v>-0.14224000000000001</c:v>
                </c:pt>
                <c:pt idx="243">
                  <c:v>-6.8071999999999896E-2</c:v>
                </c:pt>
                <c:pt idx="244">
                  <c:v>2.1589999999999901E-2</c:v>
                </c:pt>
                <c:pt idx="245">
                  <c:v>9.5757999999999996E-2</c:v>
                </c:pt>
                <c:pt idx="246">
                  <c:v>0.15062200000000001</c:v>
                </c:pt>
                <c:pt idx="247">
                  <c:v>0.161798</c:v>
                </c:pt>
                <c:pt idx="248">
                  <c:v>0.12953999999999899</c:v>
                </c:pt>
                <c:pt idx="249">
                  <c:v>5.41019999999999E-2</c:v>
                </c:pt>
                <c:pt idx="250">
                  <c:v>-5.0799999999999901E-2</c:v>
                </c:pt>
                <c:pt idx="251">
                  <c:v>-0.156972</c:v>
                </c:pt>
                <c:pt idx="252">
                  <c:v>-0.22072600000000001</c:v>
                </c:pt>
                <c:pt idx="253">
                  <c:v>-0.23672799999999899</c:v>
                </c:pt>
                <c:pt idx="254">
                  <c:v>-0.20599400000000001</c:v>
                </c:pt>
                <c:pt idx="255">
                  <c:v>-0.12649199999999999</c:v>
                </c:pt>
                <c:pt idx="256">
                  <c:v>-1.7780000000000001E-2</c:v>
                </c:pt>
                <c:pt idx="257">
                  <c:v>8.0009999999999901E-2</c:v>
                </c:pt>
                <c:pt idx="258">
                  <c:v>0.15493999999999999</c:v>
                </c:pt>
                <c:pt idx="259">
                  <c:v>0.19685</c:v>
                </c:pt>
                <c:pt idx="260">
                  <c:v>0.19634199999999999</c:v>
                </c:pt>
                <c:pt idx="261">
                  <c:v>0.14477999999999899</c:v>
                </c:pt>
                <c:pt idx="262">
                  <c:v>4.3687999999999901E-2</c:v>
                </c:pt>
                <c:pt idx="263">
                  <c:v>-5.5626000000000002E-2</c:v>
                </c:pt>
                <c:pt idx="264">
                  <c:v>-0.141732</c:v>
                </c:pt>
                <c:pt idx="265">
                  <c:v>-0.192278</c:v>
                </c:pt>
                <c:pt idx="266">
                  <c:v>-0.19786599999999999</c:v>
                </c:pt>
                <c:pt idx="267">
                  <c:v>-0.14960599999999999</c:v>
                </c:pt>
                <c:pt idx="268">
                  <c:v>-6.8834000000000006E-2</c:v>
                </c:pt>
                <c:pt idx="269">
                  <c:v>2.1589999999999901E-2</c:v>
                </c:pt>
                <c:pt idx="270">
                  <c:v>0.10794999999999901</c:v>
                </c:pt>
                <c:pt idx="271">
                  <c:v>0.168401999999999</c:v>
                </c:pt>
                <c:pt idx="272">
                  <c:v>0.17094200000000001</c:v>
                </c:pt>
                <c:pt idx="273">
                  <c:v>0.12750800000000001</c:v>
                </c:pt>
                <c:pt idx="274">
                  <c:v>4.9021999999999899E-2</c:v>
                </c:pt>
                <c:pt idx="275">
                  <c:v>-6.9849999999999898E-2</c:v>
                </c:pt>
                <c:pt idx="276">
                  <c:v>-0.17144999999999999</c:v>
                </c:pt>
                <c:pt idx="277">
                  <c:v>-0.23749000000000001</c:v>
                </c:pt>
                <c:pt idx="278">
                  <c:v>-0.242062</c:v>
                </c:pt>
                <c:pt idx="279">
                  <c:v>-0.20269199999999901</c:v>
                </c:pt>
                <c:pt idx="280">
                  <c:v>-0.112014</c:v>
                </c:pt>
                <c:pt idx="281">
                  <c:v>-4.3179999999999798E-3</c:v>
                </c:pt>
                <c:pt idx="282">
                  <c:v>9.6266000000000004E-2</c:v>
                </c:pt>
                <c:pt idx="283">
                  <c:v>0.17424400000000001</c:v>
                </c:pt>
                <c:pt idx="284">
                  <c:v>0.20980399999999999</c:v>
                </c:pt>
                <c:pt idx="285">
                  <c:v>0.19964399999999999</c:v>
                </c:pt>
                <c:pt idx="286">
                  <c:v>0.14452599999999999</c:v>
                </c:pt>
                <c:pt idx="287">
                  <c:v>4.7244000000000001E-2</c:v>
                </c:pt>
                <c:pt idx="288">
                  <c:v>-6.8071999999999896E-2</c:v>
                </c:pt>
                <c:pt idx="289">
                  <c:v>-0.155193999999999</c:v>
                </c:pt>
                <c:pt idx="290">
                  <c:v>-0.200151999999999</c:v>
                </c:pt>
                <c:pt idx="291">
                  <c:v>-0.188722</c:v>
                </c:pt>
                <c:pt idx="292">
                  <c:v>-0.14630399999999999</c:v>
                </c:pt>
                <c:pt idx="293">
                  <c:v>-5.1307999999999902E-2</c:v>
                </c:pt>
                <c:pt idx="294">
                  <c:v>4.3942000000000002E-2</c:v>
                </c:pt>
                <c:pt idx="295">
                  <c:v>0.13487399999999899</c:v>
                </c:pt>
                <c:pt idx="296">
                  <c:v>0.182118</c:v>
                </c:pt>
                <c:pt idx="297">
                  <c:v>0.18567400000000001</c:v>
                </c:pt>
                <c:pt idx="298">
                  <c:v>0.139954</c:v>
                </c:pt>
                <c:pt idx="299">
                  <c:v>4.0132000000000001E-2</c:v>
                </c:pt>
                <c:pt idx="300">
                  <c:v>-7.4421999999999905E-2</c:v>
                </c:pt>
                <c:pt idx="301">
                  <c:v>-0.16941800000000001</c:v>
                </c:pt>
                <c:pt idx="302">
                  <c:v>-0.22072600000000001</c:v>
                </c:pt>
                <c:pt idx="303">
                  <c:v>-0.221741999999999</c:v>
                </c:pt>
                <c:pt idx="304">
                  <c:v>-0.168656</c:v>
                </c:pt>
                <c:pt idx="305">
                  <c:v>-7.0104E-2</c:v>
                </c:pt>
                <c:pt idx="306">
                  <c:v>3.0988000000000002E-2</c:v>
                </c:pt>
                <c:pt idx="307">
                  <c:v>0.13969999999999899</c:v>
                </c:pt>
                <c:pt idx="308">
                  <c:v>0.215392</c:v>
                </c:pt>
                <c:pt idx="309">
                  <c:v>0.25425399999999898</c:v>
                </c:pt>
                <c:pt idx="310">
                  <c:v>0.23266400000000001</c:v>
                </c:pt>
                <c:pt idx="311">
                  <c:v>0.15925800000000001</c:v>
                </c:pt>
                <c:pt idx="312">
                  <c:v>4.5211999999999898E-2</c:v>
                </c:pt>
                <c:pt idx="313">
                  <c:v>-7.6707999999999998E-2</c:v>
                </c:pt>
                <c:pt idx="314">
                  <c:v>-0.160274</c:v>
                </c:pt>
                <c:pt idx="315">
                  <c:v>-0.198882</c:v>
                </c:pt>
                <c:pt idx="316">
                  <c:v>-0.19151599999999999</c:v>
                </c:pt>
                <c:pt idx="317">
                  <c:v>-0.12395200000000001</c:v>
                </c:pt>
                <c:pt idx="318">
                  <c:v>-2.8701999999999998E-2</c:v>
                </c:pt>
                <c:pt idx="319">
                  <c:v>8.1533999999999995E-2</c:v>
                </c:pt>
                <c:pt idx="320">
                  <c:v>0.15265400000000001</c:v>
                </c:pt>
                <c:pt idx="321">
                  <c:v>0.185165999999999</c:v>
                </c:pt>
                <c:pt idx="322">
                  <c:v>0.17475199999999999</c:v>
                </c:pt>
                <c:pt idx="323">
                  <c:v>0.115316</c:v>
                </c:pt>
                <c:pt idx="324">
                  <c:v>1.6001999999999999E-2</c:v>
                </c:pt>
                <c:pt idx="325">
                  <c:v>-9.5504000000000006E-2</c:v>
                </c:pt>
                <c:pt idx="326">
                  <c:v>-0.18440399999999901</c:v>
                </c:pt>
                <c:pt idx="327">
                  <c:v>-0.22936199999999901</c:v>
                </c:pt>
                <c:pt idx="328">
                  <c:v>-0.21920200000000001</c:v>
                </c:pt>
                <c:pt idx="329">
                  <c:v>-0.15367</c:v>
                </c:pt>
                <c:pt idx="330">
                  <c:v>-4.9021999999999899E-2</c:v>
                </c:pt>
                <c:pt idx="331">
                  <c:v>7.3151999999999995E-2</c:v>
                </c:pt>
                <c:pt idx="332">
                  <c:v>0.16891</c:v>
                </c:pt>
                <c:pt idx="333">
                  <c:v>0.236982</c:v>
                </c:pt>
                <c:pt idx="334">
                  <c:v>0.25907999999999998</c:v>
                </c:pt>
                <c:pt idx="335">
                  <c:v>0.231902</c:v>
                </c:pt>
                <c:pt idx="336">
                  <c:v>0.13919200000000001</c:v>
                </c:pt>
                <c:pt idx="337">
                  <c:v>3.8353999999999902E-2</c:v>
                </c:pt>
                <c:pt idx="338">
                  <c:v>-7.1119999999999906E-2</c:v>
                </c:pt>
                <c:pt idx="339">
                  <c:v>-0.15976599999999999</c:v>
                </c:pt>
                <c:pt idx="340">
                  <c:v>-0.19100800000000001</c:v>
                </c:pt>
                <c:pt idx="341">
                  <c:v>-0.16764000000000001</c:v>
                </c:pt>
                <c:pt idx="342">
                  <c:v>-0.104648</c:v>
                </c:pt>
                <c:pt idx="343">
                  <c:v>-3.5559999999999802E-3</c:v>
                </c:pt>
                <c:pt idx="344">
                  <c:v>8.3057999999999896E-2</c:v>
                </c:pt>
                <c:pt idx="345">
                  <c:v>0.14605000000000001</c:v>
                </c:pt>
                <c:pt idx="346">
                  <c:v>0.17271999999999901</c:v>
                </c:pt>
                <c:pt idx="347">
                  <c:v>0.14274800000000001</c:v>
                </c:pt>
                <c:pt idx="348">
                  <c:v>6.9596000000000005E-2</c:v>
                </c:pt>
                <c:pt idx="349">
                  <c:v>-3.2511999999999902E-2</c:v>
                </c:pt>
                <c:pt idx="350">
                  <c:v>-0.133858</c:v>
                </c:pt>
                <c:pt idx="351">
                  <c:v>-0.210566</c:v>
                </c:pt>
                <c:pt idx="352">
                  <c:v>-0.24333199999999999</c:v>
                </c:pt>
                <c:pt idx="353">
                  <c:v>-0.21462999999999999</c:v>
                </c:pt>
                <c:pt idx="354">
                  <c:v>-0.13487399999999899</c:v>
                </c:pt>
                <c:pt idx="355">
                  <c:v>-2.4892000000000001E-2</c:v>
                </c:pt>
                <c:pt idx="356">
                  <c:v>9.7535999999999901E-2</c:v>
                </c:pt>
                <c:pt idx="357">
                  <c:v>0.18440400000000001</c:v>
                </c:pt>
                <c:pt idx="358">
                  <c:v>0.24663399999999999</c:v>
                </c:pt>
                <c:pt idx="359">
                  <c:v>0.23926799999999901</c:v>
                </c:pt>
                <c:pt idx="360">
                  <c:v>0.18948400000000001</c:v>
                </c:pt>
                <c:pt idx="361">
                  <c:v>9.5250000000000001E-2</c:v>
                </c:pt>
                <c:pt idx="362">
                  <c:v>-6.3499999999999997E-3</c:v>
                </c:pt>
                <c:pt idx="363">
                  <c:v>-0.104394</c:v>
                </c:pt>
                <c:pt idx="364">
                  <c:v>-0.170433999999999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63-42CC-B88B-5E4569A72C7C}"/>
            </c:ext>
          </c:extLst>
        </c:ser>
        <c:ser>
          <c:idx val="22"/>
          <c:order val="3"/>
          <c:tx>
            <c:strRef>
              <c:f>'4nsp'!$M$5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'4nsp'!$K$6:$K$370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12.216471864986204</c:v>
                </c:pt>
                <c:pt idx="6">
                  <c:v>13.216471864986204</c:v>
                </c:pt>
                <c:pt idx="7">
                  <c:v>14.216471864986204</c:v>
                </c:pt>
                <c:pt idx="8">
                  <c:v>15.216471864986204</c:v>
                </c:pt>
                <c:pt idx="9">
                  <c:v>16.216471864986204</c:v>
                </c:pt>
                <c:pt idx="10">
                  <c:v>17.216471864986204</c:v>
                </c:pt>
                <c:pt idx="11">
                  <c:v>18.216471864986204</c:v>
                </c:pt>
                <c:pt idx="12">
                  <c:v>19.216471864986204</c:v>
                </c:pt>
                <c:pt idx="13">
                  <c:v>20.216471864986204</c:v>
                </c:pt>
                <c:pt idx="14">
                  <c:v>21.216471864986204</c:v>
                </c:pt>
                <c:pt idx="15">
                  <c:v>22.216471864986204</c:v>
                </c:pt>
                <c:pt idx="16">
                  <c:v>23.216471864986204</c:v>
                </c:pt>
                <c:pt idx="17">
                  <c:v>24.216471864986204</c:v>
                </c:pt>
                <c:pt idx="18">
                  <c:v>25.216471864986204</c:v>
                </c:pt>
                <c:pt idx="19">
                  <c:v>26.216471864986204</c:v>
                </c:pt>
                <c:pt idx="20">
                  <c:v>27.216471864986204</c:v>
                </c:pt>
                <c:pt idx="21">
                  <c:v>28.216471864986204</c:v>
                </c:pt>
                <c:pt idx="22">
                  <c:v>29.216471864986204</c:v>
                </c:pt>
                <c:pt idx="23">
                  <c:v>30.216471864986204</c:v>
                </c:pt>
                <c:pt idx="24">
                  <c:v>31.216471864986204</c:v>
                </c:pt>
                <c:pt idx="25">
                  <c:v>32.216471864986204</c:v>
                </c:pt>
                <c:pt idx="26">
                  <c:v>33.216471864986204</c:v>
                </c:pt>
                <c:pt idx="27">
                  <c:v>34.216471864986204</c:v>
                </c:pt>
                <c:pt idx="28">
                  <c:v>35.216471864986204</c:v>
                </c:pt>
                <c:pt idx="29">
                  <c:v>36.216471864986204</c:v>
                </c:pt>
                <c:pt idx="30">
                  <c:v>37.216471864986204</c:v>
                </c:pt>
                <c:pt idx="31">
                  <c:v>38.216471864986204</c:v>
                </c:pt>
                <c:pt idx="32">
                  <c:v>39.216471864986204</c:v>
                </c:pt>
                <c:pt idx="33">
                  <c:v>40.216471864986204</c:v>
                </c:pt>
                <c:pt idx="34">
                  <c:v>41.216471864986204</c:v>
                </c:pt>
                <c:pt idx="35">
                  <c:v>42.216471864986204</c:v>
                </c:pt>
                <c:pt idx="36">
                  <c:v>43.216471864986204</c:v>
                </c:pt>
                <c:pt idx="37">
                  <c:v>44.216471864986204</c:v>
                </c:pt>
                <c:pt idx="38">
                  <c:v>45.216471864986204</c:v>
                </c:pt>
                <c:pt idx="39">
                  <c:v>46.216471864986204</c:v>
                </c:pt>
                <c:pt idx="40">
                  <c:v>47.216471864986204</c:v>
                </c:pt>
                <c:pt idx="41">
                  <c:v>48.216471864986204</c:v>
                </c:pt>
                <c:pt idx="42">
                  <c:v>49.216471864986204</c:v>
                </c:pt>
                <c:pt idx="43">
                  <c:v>50.216471864986204</c:v>
                </c:pt>
                <c:pt idx="44">
                  <c:v>51.216471864986204</c:v>
                </c:pt>
                <c:pt idx="45">
                  <c:v>52.216471864986204</c:v>
                </c:pt>
                <c:pt idx="46">
                  <c:v>53.216471864986204</c:v>
                </c:pt>
                <c:pt idx="47">
                  <c:v>54.216471864986204</c:v>
                </c:pt>
                <c:pt idx="48">
                  <c:v>55.216471864986204</c:v>
                </c:pt>
                <c:pt idx="49">
                  <c:v>56.216471864986204</c:v>
                </c:pt>
                <c:pt idx="50">
                  <c:v>57.216471864986204</c:v>
                </c:pt>
                <c:pt idx="51">
                  <c:v>58.216471864986204</c:v>
                </c:pt>
                <c:pt idx="52">
                  <c:v>59.216471864986204</c:v>
                </c:pt>
                <c:pt idx="53">
                  <c:v>60.216471864986204</c:v>
                </c:pt>
                <c:pt idx="54">
                  <c:v>61.216471864986204</c:v>
                </c:pt>
                <c:pt idx="55">
                  <c:v>62.216471864986204</c:v>
                </c:pt>
                <c:pt idx="56">
                  <c:v>63.216471864986204</c:v>
                </c:pt>
                <c:pt idx="57">
                  <c:v>64.216471864986204</c:v>
                </c:pt>
                <c:pt idx="58">
                  <c:v>65.216471864986204</c:v>
                </c:pt>
                <c:pt idx="59">
                  <c:v>66.216471864986204</c:v>
                </c:pt>
                <c:pt idx="60">
                  <c:v>67.216471864986204</c:v>
                </c:pt>
                <c:pt idx="61">
                  <c:v>68.216471864986204</c:v>
                </c:pt>
                <c:pt idx="62">
                  <c:v>69.216471864986204</c:v>
                </c:pt>
                <c:pt idx="63">
                  <c:v>70.216471864986204</c:v>
                </c:pt>
                <c:pt idx="64">
                  <c:v>71.216471864986204</c:v>
                </c:pt>
                <c:pt idx="65">
                  <c:v>72.216471864986204</c:v>
                </c:pt>
                <c:pt idx="66">
                  <c:v>73.216471864986204</c:v>
                </c:pt>
                <c:pt idx="67">
                  <c:v>74.216471864986204</c:v>
                </c:pt>
                <c:pt idx="68">
                  <c:v>75.216471864986204</c:v>
                </c:pt>
                <c:pt idx="69">
                  <c:v>76.216471864986204</c:v>
                </c:pt>
                <c:pt idx="70">
                  <c:v>77.216471864986204</c:v>
                </c:pt>
                <c:pt idx="71">
                  <c:v>78.216471864986204</c:v>
                </c:pt>
                <c:pt idx="72">
                  <c:v>79.216471864986204</c:v>
                </c:pt>
                <c:pt idx="73">
                  <c:v>80.216471864986204</c:v>
                </c:pt>
                <c:pt idx="74">
                  <c:v>81.216471864986204</c:v>
                </c:pt>
                <c:pt idx="75">
                  <c:v>82.216471864986204</c:v>
                </c:pt>
                <c:pt idx="76">
                  <c:v>83.216471864986204</c:v>
                </c:pt>
                <c:pt idx="77">
                  <c:v>84.216471864986204</c:v>
                </c:pt>
                <c:pt idx="78">
                  <c:v>85.216471864986204</c:v>
                </c:pt>
                <c:pt idx="79">
                  <c:v>86.216471864986204</c:v>
                </c:pt>
                <c:pt idx="80">
                  <c:v>87.216471864986204</c:v>
                </c:pt>
                <c:pt idx="81">
                  <c:v>88.216471864986204</c:v>
                </c:pt>
                <c:pt idx="82">
                  <c:v>89.216471864986204</c:v>
                </c:pt>
                <c:pt idx="83">
                  <c:v>90.216471864986204</c:v>
                </c:pt>
                <c:pt idx="84">
                  <c:v>91.216471864986204</c:v>
                </c:pt>
                <c:pt idx="85">
                  <c:v>92.216471864986204</c:v>
                </c:pt>
                <c:pt idx="86">
                  <c:v>93.216471864986204</c:v>
                </c:pt>
                <c:pt idx="87">
                  <c:v>94.216471864986204</c:v>
                </c:pt>
                <c:pt idx="88">
                  <c:v>95.216471864986204</c:v>
                </c:pt>
                <c:pt idx="89">
                  <c:v>96.216471864986204</c:v>
                </c:pt>
                <c:pt idx="90">
                  <c:v>97.216471864986204</c:v>
                </c:pt>
                <c:pt idx="91">
                  <c:v>98.216471864986204</c:v>
                </c:pt>
                <c:pt idx="92">
                  <c:v>99.216471864986204</c:v>
                </c:pt>
                <c:pt idx="93">
                  <c:v>100.2164718649862</c:v>
                </c:pt>
                <c:pt idx="94">
                  <c:v>101.2164718649862</c:v>
                </c:pt>
                <c:pt idx="95">
                  <c:v>102.2164718649862</c:v>
                </c:pt>
                <c:pt idx="96">
                  <c:v>103.2164718649862</c:v>
                </c:pt>
                <c:pt idx="97">
                  <c:v>104.2164718649862</c:v>
                </c:pt>
                <c:pt idx="98">
                  <c:v>105.2164718649862</c:v>
                </c:pt>
                <c:pt idx="99">
                  <c:v>106.2164718649862</c:v>
                </c:pt>
                <c:pt idx="100">
                  <c:v>107.2164718649862</c:v>
                </c:pt>
                <c:pt idx="101">
                  <c:v>108.2164718649862</c:v>
                </c:pt>
                <c:pt idx="102">
                  <c:v>109.2164718649862</c:v>
                </c:pt>
                <c:pt idx="103">
                  <c:v>110.2164718649862</c:v>
                </c:pt>
                <c:pt idx="104">
                  <c:v>111.2164718649862</c:v>
                </c:pt>
                <c:pt idx="105">
                  <c:v>112.2164718649862</c:v>
                </c:pt>
                <c:pt idx="106">
                  <c:v>113.2164718649862</c:v>
                </c:pt>
                <c:pt idx="107">
                  <c:v>114.2164718649862</c:v>
                </c:pt>
                <c:pt idx="108">
                  <c:v>115.2164718649862</c:v>
                </c:pt>
                <c:pt idx="109">
                  <c:v>116.2164718649862</c:v>
                </c:pt>
                <c:pt idx="110">
                  <c:v>117.2164718649862</c:v>
                </c:pt>
                <c:pt idx="111">
                  <c:v>118.2164718649862</c:v>
                </c:pt>
                <c:pt idx="112">
                  <c:v>119.2164718649862</c:v>
                </c:pt>
                <c:pt idx="113">
                  <c:v>120.2164718649862</c:v>
                </c:pt>
                <c:pt idx="114">
                  <c:v>121.2164718649862</c:v>
                </c:pt>
                <c:pt idx="115">
                  <c:v>122.2164718649862</c:v>
                </c:pt>
                <c:pt idx="116">
                  <c:v>123.2164718649862</c:v>
                </c:pt>
                <c:pt idx="117">
                  <c:v>124.2164718649862</c:v>
                </c:pt>
                <c:pt idx="118">
                  <c:v>125.2164718649862</c:v>
                </c:pt>
                <c:pt idx="119">
                  <c:v>126.2164718649862</c:v>
                </c:pt>
                <c:pt idx="120">
                  <c:v>127.2164718649862</c:v>
                </c:pt>
                <c:pt idx="121">
                  <c:v>128.2164718649862</c:v>
                </c:pt>
                <c:pt idx="122">
                  <c:v>129.2164718649862</c:v>
                </c:pt>
                <c:pt idx="123">
                  <c:v>130.2164718649862</c:v>
                </c:pt>
                <c:pt idx="124">
                  <c:v>131.2164718649862</c:v>
                </c:pt>
                <c:pt idx="125">
                  <c:v>132.2164718649862</c:v>
                </c:pt>
                <c:pt idx="126">
                  <c:v>133.2164718649862</c:v>
                </c:pt>
                <c:pt idx="127">
                  <c:v>134.2164718649862</c:v>
                </c:pt>
                <c:pt idx="128">
                  <c:v>135.2164718649862</c:v>
                </c:pt>
                <c:pt idx="129">
                  <c:v>136.2164718649862</c:v>
                </c:pt>
                <c:pt idx="130">
                  <c:v>137.2164718649862</c:v>
                </c:pt>
                <c:pt idx="131">
                  <c:v>138.2164718649862</c:v>
                </c:pt>
                <c:pt idx="132">
                  <c:v>139.2164718649862</c:v>
                </c:pt>
                <c:pt idx="133">
                  <c:v>140.2164718649862</c:v>
                </c:pt>
                <c:pt idx="134">
                  <c:v>141.2164718649862</c:v>
                </c:pt>
                <c:pt idx="135">
                  <c:v>142.2164718649862</c:v>
                </c:pt>
                <c:pt idx="136">
                  <c:v>143.2164718649862</c:v>
                </c:pt>
                <c:pt idx="137">
                  <c:v>144.2164718649862</c:v>
                </c:pt>
                <c:pt idx="138">
                  <c:v>145.2164718649862</c:v>
                </c:pt>
                <c:pt idx="139">
                  <c:v>146.2164718649862</c:v>
                </c:pt>
                <c:pt idx="140">
                  <c:v>147.2164718649862</c:v>
                </c:pt>
                <c:pt idx="141">
                  <c:v>148.2164718649862</c:v>
                </c:pt>
                <c:pt idx="142">
                  <c:v>149.2164718649862</c:v>
                </c:pt>
                <c:pt idx="143">
                  <c:v>150.2164718649862</c:v>
                </c:pt>
                <c:pt idx="144">
                  <c:v>151.2164718649862</c:v>
                </c:pt>
                <c:pt idx="145">
                  <c:v>152.2164718649862</c:v>
                </c:pt>
                <c:pt idx="146">
                  <c:v>153.2164718649862</c:v>
                </c:pt>
                <c:pt idx="147">
                  <c:v>154.2164718649862</c:v>
                </c:pt>
                <c:pt idx="148">
                  <c:v>155.2164718649862</c:v>
                </c:pt>
                <c:pt idx="149">
                  <c:v>156.2164718649862</c:v>
                </c:pt>
                <c:pt idx="150">
                  <c:v>157.2164718649862</c:v>
                </c:pt>
                <c:pt idx="151">
                  <c:v>158.2164718649862</c:v>
                </c:pt>
                <c:pt idx="152">
                  <c:v>159.2164718649862</c:v>
                </c:pt>
                <c:pt idx="153">
                  <c:v>160.2164718649862</c:v>
                </c:pt>
                <c:pt idx="154">
                  <c:v>161.2164718649862</c:v>
                </c:pt>
                <c:pt idx="155">
                  <c:v>162.2164718649862</c:v>
                </c:pt>
                <c:pt idx="156">
                  <c:v>163.2164718649862</c:v>
                </c:pt>
                <c:pt idx="157">
                  <c:v>164.2164718649862</c:v>
                </c:pt>
                <c:pt idx="158">
                  <c:v>165.2164718649862</c:v>
                </c:pt>
                <c:pt idx="159">
                  <c:v>166.2164718649862</c:v>
                </c:pt>
                <c:pt idx="160">
                  <c:v>167.2164718649862</c:v>
                </c:pt>
                <c:pt idx="161">
                  <c:v>168.2164718649862</c:v>
                </c:pt>
                <c:pt idx="162">
                  <c:v>169.2164718649862</c:v>
                </c:pt>
                <c:pt idx="163">
                  <c:v>170.2164718649862</c:v>
                </c:pt>
                <c:pt idx="164">
                  <c:v>171.2164718649862</c:v>
                </c:pt>
                <c:pt idx="165">
                  <c:v>172.2164718649862</c:v>
                </c:pt>
                <c:pt idx="166">
                  <c:v>173.2164718649862</c:v>
                </c:pt>
                <c:pt idx="167">
                  <c:v>174.2164718649862</c:v>
                </c:pt>
                <c:pt idx="168">
                  <c:v>175.2164718649862</c:v>
                </c:pt>
                <c:pt idx="169">
                  <c:v>176.2164718649862</c:v>
                </c:pt>
                <c:pt idx="170">
                  <c:v>177.2164718649862</c:v>
                </c:pt>
                <c:pt idx="171">
                  <c:v>178.2164718649862</c:v>
                </c:pt>
                <c:pt idx="172">
                  <c:v>179.2164718649862</c:v>
                </c:pt>
                <c:pt idx="173">
                  <c:v>180.2164718649862</c:v>
                </c:pt>
                <c:pt idx="174">
                  <c:v>181.2164718649862</c:v>
                </c:pt>
                <c:pt idx="175">
                  <c:v>182.2164718649862</c:v>
                </c:pt>
                <c:pt idx="176">
                  <c:v>183.2164718649862</c:v>
                </c:pt>
                <c:pt idx="177">
                  <c:v>184.2164718649862</c:v>
                </c:pt>
                <c:pt idx="178">
                  <c:v>185.2164718649862</c:v>
                </c:pt>
                <c:pt idx="179">
                  <c:v>186.2164718649862</c:v>
                </c:pt>
                <c:pt idx="180">
                  <c:v>187.2164718649862</c:v>
                </c:pt>
                <c:pt idx="181">
                  <c:v>188.2164718649862</c:v>
                </c:pt>
                <c:pt idx="182">
                  <c:v>189.2164718649862</c:v>
                </c:pt>
                <c:pt idx="183">
                  <c:v>190.2164718649862</c:v>
                </c:pt>
                <c:pt idx="184">
                  <c:v>191.2164718649862</c:v>
                </c:pt>
                <c:pt idx="185">
                  <c:v>192.2164718649862</c:v>
                </c:pt>
                <c:pt idx="186">
                  <c:v>193.2164718649862</c:v>
                </c:pt>
                <c:pt idx="187">
                  <c:v>194.2164718649862</c:v>
                </c:pt>
                <c:pt idx="188">
                  <c:v>195.2164718649862</c:v>
                </c:pt>
                <c:pt idx="189">
                  <c:v>196.2164718649862</c:v>
                </c:pt>
                <c:pt idx="190">
                  <c:v>197.2164718649862</c:v>
                </c:pt>
                <c:pt idx="191">
                  <c:v>198.2164718649862</c:v>
                </c:pt>
                <c:pt idx="192">
                  <c:v>199.2164718649862</c:v>
                </c:pt>
                <c:pt idx="193">
                  <c:v>200.2164718649862</c:v>
                </c:pt>
                <c:pt idx="194">
                  <c:v>201.2164718649862</c:v>
                </c:pt>
                <c:pt idx="195">
                  <c:v>202.2164718649862</c:v>
                </c:pt>
                <c:pt idx="196">
                  <c:v>203.2164718649862</c:v>
                </c:pt>
                <c:pt idx="197">
                  <c:v>204.2164718649862</c:v>
                </c:pt>
                <c:pt idx="198">
                  <c:v>205.2164718649862</c:v>
                </c:pt>
                <c:pt idx="199">
                  <c:v>206.2164718649862</c:v>
                </c:pt>
                <c:pt idx="200">
                  <c:v>207.2164718649862</c:v>
                </c:pt>
                <c:pt idx="201">
                  <c:v>208.2164718649862</c:v>
                </c:pt>
                <c:pt idx="202">
                  <c:v>209.2164718649862</c:v>
                </c:pt>
                <c:pt idx="203">
                  <c:v>210.2164718649862</c:v>
                </c:pt>
                <c:pt idx="204">
                  <c:v>211.2164718649862</c:v>
                </c:pt>
                <c:pt idx="205">
                  <c:v>212.2164718649862</c:v>
                </c:pt>
                <c:pt idx="206">
                  <c:v>213.2164718649862</c:v>
                </c:pt>
                <c:pt idx="207">
                  <c:v>214.2164718649862</c:v>
                </c:pt>
                <c:pt idx="208">
                  <c:v>215.2164718649862</c:v>
                </c:pt>
                <c:pt idx="209">
                  <c:v>216.2164718649862</c:v>
                </c:pt>
                <c:pt idx="210">
                  <c:v>217.2164718649862</c:v>
                </c:pt>
                <c:pt idx="211">
                  <c:v>218.2164718649862</c:v>
                </c:pt>
                <c:pt idx="212">
                  <c:v>219.2164718649862</c:v>
                </c:pt>
                <c:pt idx="213">
                  <c:v>220.2164718649862</c:v>
                </c:pt>
                <c:pt idx="214">
                  <c:v>221.2164718649862</c:v>
                </c:pt>
                <c:pt idx="215">
                  <c:v>222.2164718649862</c:v>
                </c:pt>
                <c:pt idx="216">
                  <c:v>223.2164718649862</c:v>
                </c:pt>
                <c:pt idx="217">
                  <c:v>224.2164718649862</c:v>
                </c:pt>
                <c:pt idx="218">
                  <c:v>225.2164718649862</c:v>
                </c:pt>
                <c:pt idx="219">
                  <c:v>226.2164718649862</c:v>
                </c:pt>
                <c:pt idx="220">
                  <c:v>227.2164718649862</c:v>
                </c:pt>
                <c:pt idx="221">
                  <c:v>228.2164718649862</c:v>
                </c:pt>
                <c:pt idx="222">
                  <c:v>229.2164718649862</c:v>
                </c:pt>
                <c:pt idx="223">
                  <c:v>230.2164718649862</c:v>
                </c:pt>
                <c:pt idx="224">
                  <c:v>231.2164718649862</c:v>
                </c:pt>
                <c:pt idx="225">
                  <c:v>232.2164718649862</c:v>
                </c:pt>
                <c:pt idx="226">
                  <c:v>233.2164718649862</c:v>
                </c:pt>
                <c:pt idx="227">
                  <c:v>234.2164718649862</c:v>
                </c:pt>
                <c:pt idx="228">
                  <c:v>235.2164718649862</c:v>
                </c:pt>
                <c:pt idx="229">
                  <c:v>236.2164718649862</c:v>
                </c:pt>
                <c:pt idx="230">
                  <c:v>237.2164718649862</c:v>
                </c:pt>
                <c:pt idx="231">
                  <c:v>238.2164718649862</c:v>
                </c:pt>
                <c:pt idx="232">
                  <c:v>239.2164718649862</c:v>
                </c:pt>
                <c:pt idx="233">
                  <c:v>240.2164718649862</c:v>
                </c:pt>
                <c:pt idx="234">
                  <c:v>241.2164718649862</c:v>
                </c:pt>
                <c:pt idx="235">
                  <c:v>242.2164718649862</c:v>
                </c:pt>
                <c:pt idx="236">
                  <c:v>243.2164718649862</c:v>
                </c:pt>
                <c:pt idx="237">
                  <c:v>244.2164718649862</c:v>
                </c:pt>
                <c:pt idx="238">
                  <c:v>245.2164718649862</c:v>
                </c:pt>
                <c:pt idx="239">
                  <c:v>246.2164718649862</c:v>
                </c:pt>
                <c:pt idx="240">
                  <c:v>247.2164718649862</c:v>
                </c:pt>
                <c:pt idx="241">
                  <c:v>248.2164718649862</c:v>
                </c:pt>
                <c:pt idx="242">
                  <c:v>249.2164718649862</c:v>
                </c:pt>
                <c:pt idx="243">
                  <c:v>250.2164718649862</c:v>
                </c:pt>
                <c:pt idx="244">
                  <c:v>251.2164718649862</c:v>
                </c:pt>
                <c:pt idx="245">
                  <c:v>252.2164718649862</c:v>
                </c:pt>
                <c:pt idx="246">
                  <c:v>253.2164718649862</c:v>
                </c:pt>
                <c:pt idx="247">
                  <c:v>254.2164718649862</c:v>
                </c:pt>
                <c:pt idx="248">
                  <c:v>255.2164718649862</c:v>
                </c:pt>
                <c:pt idx="249">
                  <c:v>256.2164718649862</c:v>
                </c:pt>
                <c:pt idx="250">
                  <c:v>257.2164718649862</c:v>
                </c:pt>
                <c:pt idx="251">
                  <c:v>258.2164718649862</c:v>
                </c:pt>
                <c:pt idx="252">
                  <c:v>259.2164718649862</c:v>
                </c:pt>
                <c:pt idx="253">
                  <c:v>260.2164718649862</c:v>
                </c:pt>
                <c:pt idx="254">
                  <c:v>261.2164718649862</c:v>
                </c:pt>
                <c:pt idx="255">
                  <c:v>262.2164718649862</c:v>
                </c:pt>
                <c:pt idx="256">
                  <c:v>263.2164718649862</c:v>
                </c:pt>
                <c:pt idx="257">
                  <c:v>264.2164718649862</c:v>
                </c:pt>
                <c:pt idx="258">
                  <c:v>265.2164718649862</c:v>
                </c:pt>
                <c:pt idx="259">
                  <c:v>266.2164718649862</c:v>
                </c:pt>
                <c:pt idx="260">
                  <c:v>267.2164718649862</c:v>
                </c:pt>
                <c:pt idx="261">
                  <c:v>268.2164718649862</c:v>
                </c:pt>
                <c:pt idx="262">
                  <c:v>269.2164718649862</c:v>
                </c:pt>
                <c:pt idx="263">
                  <c:v>270.2164718649862</c:v>
                </c:pt>
                <c:pt idx="264">
                  <c:v>271.2164718649862</c:v>
                </c:pt>
                <c:pt idx="265">
                  <c:v>272.2164718649862</c:v>
                </c:pt>
                <c:pt idx="266">
                  <c:v>273.2164718649862</c:v>
                </c:pt>
                <c:pt idx="267">
                  <c:v>274.2164718649862</c:v>
                </c:pt>
                <c:pt idx="268">
                  <c:v>275.2164718649862</c:v>
                </c:pt>
                <c:pt idx="269">
                  <c:v>276.2164718649862</c:v>
                </c:pt>
                <c:pt idx="270">
                  <c:v>277.2164718649862</c:v>
                </c:pt>
                <c:pt idx="271">
                  <c:v>278.2164718649862</c:v>
                </c:pt>
                <c:pt idx="272">
                  <c:v>279.2164718649862</c:v>
                </c:pt>
                <c:pt idx="273">
                  <c:v>280.2164718649862</c:v>
                </c:pt>
                <c:pt idx="274">
                  <c:v>281.2164718649862</c:v>
                </c:pt>
                <c:pt idx="275">
                  <c:v>282.2164718649862</c:v>
                </c:pt>
                <c:pt idx="276">
                  <c:v>283.2164718649862</c:v>
                </c:pt>
                <c:pt idx="277">
                  <c:v>284.2164718649862</c:v>
                </c:pt>
                <c:pt idx="278">
                  <c:v>285.2164718649862</c:v>
                </c:pt>
                <c:pt idx="279">
                  <c:v>286.2164718649862</c:v>
                </c:pt>
                <c:pt idx="280">
                  <c:v>287.2164718649862</c:v>
                </c:pt>
                <c:pt idx="281">
                  <c:v>288.2164718649862</c:v>
                </c:pt>
                <c:pt idx="282">
                  <c:v>289.2164718649862</c:v>
                </c:pt>
                <c:pt idx="283">
                  <c:v>290.2164718649862</c:v>
                </c:pt>
                <c:pt idx="284">
                  <c:v>291.2164718649862</c:v>
                </c:pt>
                <c:pt idx="285">
                  <c:v>292.2164718649862</c:v>
                </c:pt>
                <c:pt idx="286">
                  <c:v>293.2164718649862</c:v>
                </c:pt>
                <c:pt idx="287">
                  <c:v>294.2164718649862</c:v>
                </c:pt>
                <c:pt idx="288">
                  <c:v>295.2164718649862</c:v>
                </c:pt>
                <c:pt idx="289">
                  <c:v>296.2164718649862</c:v>
                </c:pt>
                <c:pt idx="290">
                  <c:v>297.2164718649862</c:v>
                </c:pt>
                <c:pt idx="291">
                  <c:v>298.2164718649862</c:v>
                </c:pt>
                <c:pt idx="292">
                  <c:v>299.2164718649862</c:v>
                </c:pt>
                <c:pt idx="293">
                  <c:v>300.2164718649862</c:v>
                </c:pt>
                <c:pt idx="294">
                  <c:v>301.2164718649862</c:v>
                </c:pt>
                <c:pt idx="295">
                  <c:v>302.2164718649862</c:v>
                </c:pt>
                <c:pt idx="296">
                  <c:v>303.2164718649862</c:v>
                </c:pt>
                <c:pt idx="297">
                  <c:v>304.2164718649862</c:v>
                </c:pt>
                <c:pt idx="298">
                  <c:v>305.2164718649862</c:v>
                </c:pt>
                <c:pt idx="299">
                  <c:v>306.2164718649862</c:v>
                </c:pt>
                <c:pt idx="300">
                  <c:v>307.2164718649862</c:v>
                </c:pt>
                <c:pt idx="301">
                  <c:v>308.2164718649862</c:v>
                </c:pt>
                <c:pt idx="302">
                  <c:v>309.2164718649862</c:v>
                </c:pt>
                <c:pt idx="303">
                  <c:v>310.2164718649862</c:v>
                </c:pt>
                <c:pt idx="304">
                  <c:v>311.2164718649862</c:v>
                </c:pt>
                <c:pt idx="305">
                  <c:v>312.2164718649862</c:v>
                </c:pt>
                <c:pt idx="306">
                  <c:v>313.2164718649862</c:v>
                </c:pt>
                <c:pt idx="307">
                  <c:v>314.2164718649862</c:v>
                </c:pt>
                <c:pt idx="308">
                  <c:v>315.2164718649862</c:v>
                </c:pt>
                <c:pt idx="309">
                  <c:v>316.2164718649862</c:v>
                </c:pt>
                <c:pt idx="310">
                  <c:v>317.2164718649862</c:v>
                </c:pt>
                <c:pt idx="311">
                  <c:v>318.2164718649862</c:v>
                </c:pt>
                <c:pt idx="312">
                  <c:v>319.2164718649862</c:v>
                </c:pt>
                <c:pt idx="313">
                  <c:v>320.2164718649862</c:v>
                </c:pt>
                <c:pt idx="314">
                  <c:v>321.2164718649862</c:v>
                </c:pt>
                <c:pt idx="315">
                  <c:v>322.2164718649862</c:v>
                </c:pt>
                <c:pt idx="316">
                  <c:v>323.2164718649862</c:v>
                </c:pt>
                <c:pt idx="317">
                  <c:v>324.2164718649862</c:v>
                </c:pt>
                <c:pt idx="318">
                  <c:v>325.2164718649862</c:v>
                </c:pt>
                <c:pt idx="319">
                  <c:v>326.2164718649862</c:v>
                </c:pt>
                <c:pt idx="320">
                  <c:v>327.2164718649862</c:v>
                </c:pt>
                <c:pt idx="321">
                  <c:v>328.2164718649862</c:v>
                </c:pt>
                <c:pt idx="322">
                  <c:v>329.2164718649862</c:v>
                </c:pt>
                <c:pt idx="323">
                  <c:v>330.2164718649862</c:v>
                </c:pt>
                <c:pt idx="324">
                  <c:v>331.2164718649862</c:v>
                </c:pt>
                <c:pt idx="325">
                  <c:v>332.2164718649862</c:v>
                </c:pt>
                <c:pt idx="326">
                  <c:v>333.2164718649862</c:v>
                </c:pt>
                <c:pt idx="327">
                  <c:v>334.2164718649862</c:v>
                </c:pt>
                <c:pt idx="328">
                  <c:v>335.2164718649862</c:v>
                </c:pt>
                <c:pt idx="329">
                  <c:v>336.2164718649862</c:v>
                </c:pt>
                <c:pt idx="330">
                  <c:v>337.2164718649862</c:v>
                </c:pt>
                <c:pt idx="331">
                  <c:v>338.2164718649862</c:v>
                </c:pt>
                <c:pt idx="332">
                  <c:v>339.2164718649862</c:v>
                </c:pt>
                <c:pt idx="333">
                  <c:v>340.2164718649862</c:v>
                </c:pt>
                <c:pt idx="334">
                  <c:v>341.2164718649862</c:v>
                </c:pt>
                <c:pt idx="335">
                  <c:v>342.2164718649862</c:v>
                </c:pt>
                <c:pt idx="336">
                  <c:v>343.2164718649862</c:v>
                </c:pt>
                <c:pt idx="337">
                  <c:v>344.2164718649862</c:v>
                </c:pt>
                <c:pt idx="338">
                  <c:v>345.2164718649862</c:v>
                </c:pt>
                <c:pt idx="339">
                  <c:v>346.2164718649862</c:v>
                </c:pt>
                <c:pt idx="340">
                  <c:v>347.2164718649862</c:v>
                </c:pt>
                <c:pt idx="341">
                  <c:v>348.2164718649862</c:v>
                </c:pt>
                <c:pt idx="342">
                  <c:v>349.2164718649862</c:v>
                </c:pt>
                <c:pt idx="343">
                  <c:v>350.2164718649862</c:v>
                </c:pt>
                <c:pt idx="344">
                  <c:v>351.2164718649862</c:v>
                </c:pt>
                <c:pt idx="345">
                  <c:v>352.2164718649862</c:v>
                </c:pt>
                <c:pt idx="346">
                  <c:v>353.2164718649862</c:v>
                </c:pt>
                <c:pt idx="347">
                  <c:v>354.2164718649862</c:v>
                </c:pt>
                <c:pt idx="348">
                  <c:v>355.2164718649862</c:v>
                </c:pt>
                <c:pt idx="349">
                  <c:v>356.2164718649862</c:v>
                </c:pt>
                <c:pt idx="350">
                  <c:v>357.2164718649862</c:v>
                </c:pt>
                <c:pt idx="351">
                  <c:v>358.2164718649862</c:v>
                </c:pt>
                <c:pt idx="352">
                  <c:v>359.2164718649862</c:v>
                </c:pt>
                <c:pt idx="353">
                  <c:v>360.2164718649862</c:v>
                </c:pt>
                <c:pt idx="354">
                  <c:v>361.2164718649862</c:v>
                </c:pt>
                <c:pt idx="355">
                  <c:v>362.2164718649862</c:v>
                </c:pt>
                <c:pt idx="356">
                  <c:v>363.2164718649862</c:v>
                </c:pt>
                <c:pt idx="357">
                  <c:v>364.2164718649862</c:v>
                </c:pt>
                <c:pt idx="358">
                  <c:v>365.2164718649862</c:v>
                </c:pt>
                <c:pt idx="359">
                  <c:v>366.2164718649862</c:v>
                </c:pt>
                <c:pt idx="360">
                  <c:v>367.2164718649862</c:v>
                </c:pt>
                <c:pt idx="361">
                  <c:v>368.2164718649862</c:v>
                </c:pt>
                <c:pt idx="362">
                  <c:v>369.2164718649862</c:v>
                </c:pt>
                <c:pt idx="363">
                  <c:v>370.2164718649862</c:v>
                </c:pt>
                <c:pt idx="364">
                  <c:v>371.2164718649862</c:v>
                </c:pt>
              </c:numCache>
            </c:numRef>
          </c:xVal>
          <c:yVal>
            <c:numRef>
              <c:f>'4nsp'!$M$6:$M$370</c:f>
              <c:numCache>
                <c:formatCode>0.00E+00</c:formatCode>
                <c:ptCount val="365"/>
                <c:pt idx="0">
                  <c:v>-0.134166666515</c:v>
                </c:pt>
                <c:pt idx="1">
                  <c:v>-0.32999999989200002</c:v>
                </c:pt>
                <c:pt idx="2">
                  <c:v>-0.43341666654059902</c:v>
                </c:pt>
                <c:pt idx="3">
                  <c:v>-0.41899999989519898</c:v>
                </c:pt>
                <c:pt idx="4">
                  <c:v>-0.29516666656159901</c:v>
                </c:pt>
                <c:pt idx="5">
                  <c:v>-9.5083333327999994E-2</c:v>
                </c:pt>
                <c:pt idx="6">
                  <c:v>0.12574999990919999</c:v>
                </c:pt>
                <c:pt idx="7">
                  <c:v>0.30899999982960002</c:v>
                </c:pt>
                <c:pt idx="8">
                  <c:v>0.40466666666200002</c:v>
                </c:pt>
                <c:pt idx="9">
                  <c:v>0.384583333168599</c:v>
                </c:pt>
                <c:pt idx="10">
                  <c:v>0.252250000045599</c:v>
                </c:pt>
                <c:pt idx="11">
                  <c:v>3.9583333152199897E-2</c:v>
                </c:pt>
                <c:pt idx="12">
                  <c:v>-0.19933333341279899</c:v>
                </c:pt>
                <c:pt idx="13">
                  <c:v>-0.40275000013720003</c:v>
                </c:pt>
                <c:pt idx="14">
                  <c:v>-0.51749999989759998</c:v>
                </c:pt>
                <c:pt idx="15">
                  <c:v>-0.51108333343199996</c:v>
                </c:pt>
                <c:pt idx="16">
                  <c:v>-0.38100000002540002</c:v>
                </c:pt>
                <c:pt idx="17">
                  <c:v>-0.15524999991339999</c:v>
                </c:pt>
                <c:pt idx="18">
                  <c:v>0.1120000001042</c:v>
                </c:pt>
                <c:pt idx="19">
                  <c:v>0.35791666658839999</c:v>
                </c:pt>
                <c:pt idx="20">
                  <c:v>0.524333333475</c:v>
                </c:pt>
                <c:pt idx="21">
                  <c:v>0.5710833334216</c:v>
                </c:pt>
                <c:pt idx="22">
                  <c:v>0.48816666671780001</c:v>
                </c:pt>
                <c:pt idx="23">
                  <c:v>0.2975000000204</c:v>
                </c:pt>
                <c:pt idx="24">
                  <c:v>4.6666666610599997E-2</c:v>
                </c:pt>
                <c:pt idx="25">
                  <c:v>-0.20075000007400001</c:v>
                </c:pt>
                <c:pt idx="26">
                  <c:v>-0.38550000001700002</c:v>
                </c:pt>
                <c:pt idx="27">
                  <c:v>-0.46225000003459998</c:v>
                </c:pt>
                <c:pt idx="28">
                  <c:v>-0.41558333327160002</c:v>
                </c:pt>
                <c:pt idx="29">
                  <c:v>-0.26099999989380002</c:v>
                </c:pt>
                <c:pt idx="30">
                  <c:v>-4.0916666655200003E-2</c:v>
                </c:pt>
                <c:pt idx="31">
                  <c:v>0.18500000002719999</c:v>
                </c:pt>
                <c:pt idx="32">
                  <c:v>0.3553333334264</c:v>
                </c:pt>
                <c:pt idx="33">
                  <c:v>0.42408333331499998</c:v>
                </c:pt>
                <c:pt idx="34">
                  <c:v>0.37099999995939997</c:v>
                </c:pt>
                <c:pt idx="35">
                  <c:v>0.20758333339740001</c:v>
                </c:pt>
                <c:pt idx="36">
                  <c:v>-2.5249999944399901E-2</c:v>
                </c:pt>
                <c:pt idx="37">
                  <c:v>-0.26833333336019899</c:v>
                </c:pt>
                <c:pt idx="38">
                  <c:v>-0.45891666669620002</c:v>
                </c:pt>
                <c:pt idx="39">
                  <c:v>-0.54675000017319897</c:v>
                </c:pt>
                <c:pt idx="40">
                  <c:v>-0.50558333325600002</c:v>
                </c:pt>
                <c:pt idx="41">
                  <c:v>-0.34108333332599899</c:v>
                </c:pt>
                <c:pt idx="42">
                  <c:v>-9.2250000056399897E-2</c:v>
                </c:pt>
                <c:pt idx="43">
                  <c:v>0.183666666625799</c:v>
                </c:pt>
                <c:pt idx="44">
                  <c:v>0.42166666654559998</c:v>
                </c:pt>
                <c:pt idx="45">
                  <c:v>0.56374999998060005</c:v>
                </c:pt>
                <c:pt idx="46">
                  <c:v>0.57883333323779995</c:v>
                </c:pt>
                <c:pt idx="47">
                  <c:v>0.46316666675599899</c:v>
                </c:pt>
                <c:pt idx="48">
                  <c:v>0.24791666662440001</c:v>
                </c:pt>
                <c:pt idx="49">
                  <c:v>-1.31666667578E-2</c:v>
                </c:pt>
                <c:pt idx="50">
                  <c:v>-0.25624999994499897</c:v>
                </c:pt>
                <c:pt idx="51">
                  <c:v>-0.42116666655500001</c:v>
                </c:pt>
                <c:pt idx="52">
                  <c:v>-0.46958333324699902</c:v>
                </c:pt>
                <c:pt idx="53">
                  <c:v>-0.39408333344719998</c:v>
                </c:pt>
                <c:pt idx="54">
                  <c:v>-0.21750000000040001</c:v>
                </c:pt>
                <c:pt idx="55">
                  <c:v>1.16666668113999E-2</c:v>
                </c:pt>
                <c:pt idx="56">
                  <c:v>0.23166666661239901</c:v>
                </c:pt>
                <c:pt idx="57">
                  <c:v>0.3828333333158</c:v>
                </c:pt>
                <c:pt idx="58">
                  <c:v>0.42516666658140001</c:v>
                </c:pt>
                <c:pt idx="59">
                  <c:v>0.34441666658820003</c:v>
                </c:pt>
                <c:pt idx="60">
                  <c:v>0.16016666663580001</c:v>
                </c:pt>
                <c:pt idx="61">
                  <c:v>-8.1500000017199994E-2</c:v>
                </c:pt>
                <c:pt idx="62">
                  <c:v>-0.31758333320900001</c:v>
                </c:pt>
                <c:pt idx="63">
                  <c:v>-0.48908333321059999</c:v>
                </c:pt>
                <c:pt idx="64">
                  <c:v>-0.54883333336999995</c:v>
                </c:pt>
                <c:pt idx="65">
                  <c:v>-0.47866666674399999</c:v>
                </c:pt>
                <c:pt idx="66">
                  <c:v>-0.29225000005559898</c:v>
                </c:pt>
                <c:pt idx="67">
                  <c:v>-3.2750000057399899E-2</c:v>
                </c:pt>
                <c:pt idx="68">
                  <c:v>0.2385833334496</c:v>
                </c:pt>
                <c:pt idx="69">
                  <c:v>0.45783333337900001</c:v>
                </c:pt>
                <c:pt idx="70">
                  <c:v>0.573999999953</c:v>
                </c:pt>
                <c:pt idx="71">
                  <c:v>0.56016666655799996</c:v>
                </c:pt>
                <c:pt idx="72">
                  <c:v>0.42166666664719898</c:v>
                </c:pt>
                <c:pt idx="73">
                  <c:v>0.1938333333892</c:v>
                </c:pt>
                <c:pt idx="74">
                  <c:v>-6.5416666600999998E-2</c:v>
                </c:pt>
                <c:pt idx="75">
                  <c:v>-0.29333333324580002</c:v>
                </c:pt>
                <c:pt idx="76">
                  <c:v>-0.434666666682199</c:v>
                </c:pt>
                <c:pt idx="77">
                  <c:v>-0.45808333323459899</c:v>
                </c:pt>
                <c:pt idx="78">
                  <c:v>-0.36233333344719998</c:v>
                </c:pt>
                <c:pt idx="79">
                  <c:v>-0.17441666666</c:v>
                </c:pt>
                <c:pt idx="80">
                  <c:v>5.3916666766399897E-2</c:v>
                </c:pt>
                <c:pt idx="81">
                  <c:v>0.260750000063599</c:v>
                </c:pt>
                <c:pt idx="82">
                  <c:v>0.39049999999919999</c:v>
                </c:pt>
                <c:pt idx="83">
                  <c:v>0.41000000008979998</c:v>
                </c:pt>
                <c:pt idx="84">
                  <c:v>0.31108333343279898</c:v>
                </c:pt>
                <c:pt idx="85">
                  <c:v>0.1192499999298</c:v>
                </c:pt>
                <c:pt idx="86">
                  <c:v>-0.1182499998978</c:v>
                </c:pt>
                <c:pt idx="87">
                  <c:v>-0.34016666683320002</c:v>
                </c:pt>
                <c:pt idx="88">
                  <c:v>-0.48950000004299898</c:v>
                </c:pt>
                <c:pt idx="89">
                  <c:v>-0.52608333337860003</c:v>
                </c:pt>
                <c:pt idx="90">
                  <c:v>-0.4377500000888</c:v>
                </c:pt>
                <c:pt idx="91">
                  <c:v>-0.24308333341579899</c:v>
                </c:pt>
                <c:pt idx="92">
                  <c:v>1.18333334071999E-2</c:v>
                </c:pt>
                <c:pt idx="93">
                  <c:v>0.268583333444399</c:v>
                </c:pt>
                <c:pt idx="94">
                  <c:v>0.46524999995279998</c:v>
                </c:pt>
                <c:pt idx="95">
                  <c:v>0.55691666668259898</c:v>
                </c:pt>
                <c:pt idx="96">
                  <c:v>0.52183333324259995</c:v>
                </c:pt>
                <c:pt idx="97">
                  <c:v>0.37241666662060002</c:v>
                </c:pt>
                <c:pt idx="98">
                  <c:v>0.14600000007460001</c:v>
                </c:pt>
                <c:pt idx="99">
                  <c:v>-0.10149999989519901</c:v>
                </c:pt>
                <c:pt idx="100">
                  <c:v>-0.31024999992039998</c:v>
                </c:pt>
                <c:pt idx="101">
                  <c:v>-0.43008333332920001</c:v>
                </c:pt>
                <c:pt idx="102">
                  <c:v>-0.43574999997399999</c:v>
                </c:pt>
                <c:pt idx="103">
                  <c:v>-0.329249999918799</c:v>
                </c:pt>
                <c:pt idx="104">
                  <c:v>-0.14083333344579901</c:v>
                </c:pt>
                <c:pt idx="105">
                  <c:v>7.7749999947999998E-2</c:v>
                </c:pt>
                <c:pt idx="106">
                  <c:v>0.26841666664539998</c:v>
                </c:pt>
                <c:pt idx="107">
                  <c:v>0.3814166666546</c:v>
                </c:pt>
                <c:pt idx="108">
                  <c:v>0.38749999997939899</c:v>
                </c:pt>
                <c:pt idx="109">
                  <c:v>0.28266666651720002</c:v>
                </c:pt>
                <c:pt idx="110">
                  <c:v>9.4583333184999993E-2</c:v>
                </c:pt>
                <c:pt idx="111">
                  <c:v>-0.130416666776</c:v>
                </c:pt>
                <c:pt idx="112">
                  <c:v>-0.33400000004539898</c:v>
                </c:pt>
                <c:pt idx="113">
                  <c:v>-0.46499999989399998</c:v>
                </c:pt>
                <c:pt idx="114">
                  <c:v>-0.48724999999640001</c:v>
                </c:pt>
                <c:pt idx="115">
                  <c:v>-0.3934166664798</c:v>
                </c:pt>
                <c:pt idx="116">
                  <c:v>-0.20491666664540001</c:v>
                </c:pt>
                <c:pt idx="117">
                  <c:v>3.6000000059800003E-2</c:v>
                </c:pt>
                <c:pt idx="118">
                  <c:v>0.27108333337200002</c:v>
                </c:pt>
                <c:pt idx="119">
                  <c:v>0.44641666677879899</c:v>
                </c:pt>
                <c:pt idx="120">
                  <c:v>0.52016666657340005</c:v>
                </c:pt>
                <c:pt idx="121">
                  <c:v>0.47650000008420001</c:v>
                </c:pt>
                <c:pt idx="122">
                  <c:v>0.32700000007539998</c:v>
                </c:pt>
                <c:pt idx="123">
                  <c:v>0.110916666533</c:v>
                </c:pt>
                <c:pt idx="124">
                  <c:v>-0.119833333256399</c:v>
                </c:pt>
                <c:pt idx="125">
                  <c:v>-0.30958333333400001</c:v>
                </c:pt>
                <c:pt idx="126">
                  <c:v>-0.41416666663579998</c:v>
                </c:pt>
                <c:pt idx="127">
                  <c:v>-0.41058333334019997</c:v>
                </c:pt>
                <c:pt idx="128">
                  <c:v>-0.30408333333580001</c:v>
                </c:pt>
                <c:pt idx="129">
                  <c:v>-0.1229999998974</c:v>
                </c:pt>
                <c:pt idx="130">
                  <c:v>8.2666666670399902E-2</c:v>
                </c:pt>
                <c:pt idx="131">
                  <c:v>0.25983333324059998</c:v>
                </c:pt>
                <c:pt idx="132">
                  <c:v>0.36358333325859998</c:v>
                </c:pt>
                <c:pt idx="133">
                  <c:v>0.36591666651420002</c:v>
                </c:pt>
                <c:pt idx="134">
                  <c:v>0.26758333331079898</c:v>
                </c:pt>
                <c:pt idx="135">
                  <c:v>9.15833334191999E-2</c:v>
                </c:pt>
                <c:pt idx="136">
                  <c:v>-0.11666666656459899</c:v>
                </c:pt>
                <c:pt idx="137">
                  <c:v>-0.30366666680819898</c:v>
                </c:pt>
                <c:pt idx="138">
                  <c:v>-0.42316666679679998</c:v>
                </c:pt>
                <c:pt idx="139">
                  <c:v>-0.44366666676700001</c:v>
                </c:pt>
                <c:pt idx="140">
                  <c:v>-0.3568333333982</c:v>
                </c:pt>
                <c:pt idx="141">
                  <c:v>-0.18300000001399999</c:v>
                </c:pt>
                <c:pt idx="142">
                  <c:v>3.6750000007600002E-2</c:v>
                </c:pt>
                <c:pt idx="143">
                  <c:v>0.25116666662679898</c:v>
                </c:pt>
                <c:pt idx="144">
                  <c:v>0.40950000009920001</c:v>
                </c:pt>
                <c:pt idx="145">
                  <c:v>0.47474999990119998</c:v>
                </c:pt>
                <c:pt idx="146">
                  <c:v>0.4313333333946</c:v>
                </c:pt>
                <c:pt idx="147">
                  <c:v>0.292500000063599</c:v>
                </c:pt>
                <c:pt idx="148">
                  <c:v>9.1583333317600005E-2</c:v>
                </c:pt>
                <c:pt idx="149">
                  <c:v>-0.1234999999896</c:v>
                </c:pt>
                <c:pt idx="150">
                  <c:v>-0.29933333336160001</c:v>
                </c:pt>
                <c:pt idx="151">
                  <c:v>-0.39608333318099898</c:v>
                </c:pt>
                <c:pt idx="152">
                  <c:v>-0.39283333333100001</c:v>
                </c:pt>
                <c:pt idx="153">
                  <c:v>-0.29208333328199998</c:v>
                </c:pt>
                <c:pt idx="154">
                  <c:v>-0.123249999981599</c:v>
                </c:pt>
                <c:pt idx="155">
                  <c:v>7.24166665456E-2</c:v>
                </c:pt>
                <c:pt idx="156">
                  <c:v>0.24275000014799999</c:v>
                </c:pt>
                <c:pt idx="157">
                  <c:v>0.34591666681400002</c:v>
                </c:pt>
                <c:pt idx="158">
                  <c:v>0.35583333336619999</c:v>
                </c:pt>
                <c:pt idx="159">
                  <c:v>0.27058333335599899</c:v>
                </c:pt>
                <c:pt idx="160">
                  <c:v>0.1111666665156</c:v>
                </c:pt>
                <c:pt idx="161">
                  <c:v>-8.1916666544799996E-2</c:v>
                </c:pt>
                <c:pt idx="162">
                  <c:v>-0.25891666669699998</c:v>
                </c:pt>
                <c:pt idx="163">
                  <c:v>-0.3773333332414</c:v>
                </c:pt>
                <c:pt idx="164">
                  <c:v>-0.40466666668739998</c:v>
                </c:pt>
                <c:pt idx="165">
                  <c:v>-0.33416666679360002</c:v>
                </c:pt>
                <c:pt idx="166">
                  <c:v>-0.18033333338900001</c:v>
                </c:pt>
                <c:pt idx="167">
                  <c:v>1.9083333283599901E-2</c:v>
                </c:pt>
                <c:pt idx="168">
                  <c:v>0.2169166666738</c:v>
                </c:pt>
                <c:pt idx="169">
                  <c:v>0.36641666655560001</c:v>
                </c:pt>
                <c:pt idx="170">
                  <c:v>0.43166666663699998</c:v>
                </c:pt>
                <c:pt idx="171">
                  <c:v>0.39691666671879999</c:v>
                </c:pt>
                <c:pt idx="172">
                  <c:v>0.27050000004539998</c:v>
                </c:pt>
                <c:pt idx="173">
                  <c:v>8.3583333341000002E-2</c:v>
                </c:pt>
                <c:pt idx="174">
                  <c:v>-0.118249999948599</c:v>
                </c:pt>
                <c:pt idx="175">
                  <c:v>-0.28774999988619898</c:v>
                </c:pt>
                <c:pt idx="176">
                  <c:v>-0.38516666677459899</c:v>
                </c:pt>
                <c:pt idx="177">
                  <c:v>-0.387083333248599</c:v>
                </c:pt>
                <c:pt idx="178">
                  <c:v>-0.29599999994699899</c:v>
                </c:pt>
                <c:pt idx="179">
                  <c:v>-0.13558333332860001</c:v>
                </c:pt>
                <c:pt idx="180">
                  <c:v>5.4833333310000003E-2</c:v>
                </c:pt>
                <c:pt idx="181">
                  <c:v>0.2260833333036</c:v>
                </c:pt>
                <c:pt idx="182">
                  <c:v>0.33733333330760001</c:v>
                </c:pt>
                <c:pt idx="183">
                  <c:v>0.36158333339780002</c:v>
                </c:pt>
                <c:pt idx="184">
                  <c:v>0.2920000000222</c:v>
                </c:pt>
                <c:pt idx="185">
                  <c:v>0.14766666676920001</c:v>
                </c:pt>
                <c:pt idx="186">
                  <c:v>-3.6500000126599999E-2</c:v>
                </c:pt>
                <c:pt idx="187">
                  <c:v>-0.21266666679179999</c:v>
                </c:pt>
                <c:pt idx="188">
                  <c:v>-0.33733333343459898</c:v>
                </c:pt>
                <c:pt idx="189">
                  <c:v>-0.379583333313399</c:v>
                </c:pt>
                <c:pt idx="190">
                  <c:v>-0.327666666661799</c:v>
                </c:pt>
                <c:pt idx="191">
                  <c:v>-0.19283333320480001</c:v>
                </c:pt>
                <c:pt idx="192">
                  <c:v>-8.7500000006E-3</c:v>
                </c:pt>
                <c:pt idx="193">
                  <c:v>0.18050000008639899</c:v>
                </c:pt>
                <c:pt idx="194">
                  <c:v>0.329249999918799</c:v>
                </c:pt>
                <c:pt idx="195">
                  <c:v>0.39975000011739997</c:v>
                </c:pt>
                <c:pt idx="196">
                  <c:v>0.37508333319479997</c:v>
                </c:pt>
                <c:pt idx="197">
                  <c:v>0.26049999987779998</c:v>
                </c:pt>
                <c:pt idx="198">
                  <c:v>8.2916666678400003E-2</c:v>
                </c:pt>
                <c:pt idx="199">
                  <c:v>-0.1152499999542</c:v>
                </c:pt>
                <c:pt idx="200">
                  <c:v>-0.28500000002679998</c:v>
                </c:pt>
                <c:pt idx="201">
                  <c:v>-0.38699999991259998</c:v>
                </c:pt>
                <c:pt idx="202">
                  <c:v>-0.39691666671879899</c:v>
                </c:pt>
                <c:pt idx="203">
                  <c:v>-0.31158333334720001</c:v>
                </c:pt>
                <c:pt idx="204">
                  <c:v>-0.1528333331948</c:v>
                </c:pt>
                <c:pt idx="205">
                  <c:v>4.0083333218999997E-2</c:v>
                </c:pt>
                <c:pt idx="206">
                  <c:v>0.2209166665732</c:v>
                </c:pt>
                <c:pt idx="207">
                  <c:v>0.34583333342720002</c:v>
                </c:pt>
                <c:pt idx="208">
                  <c:v>0.3840833334066</c:v>
                </c:pt>
                <c:pt idx="209">
                  <c:v>0.32791666659359903</c:v>
                </c:pt>
                <c:pt idx="210">
                  <c:v>0.19066666669740001</c:v>
                </c:pt>
                <c:pt idx="211">
                  <c:v>7.2499999272000104E-3</c:v>
                </c:pt>
                <c:pt idx="212">
                  <c:v>-0.17616666658899999</c:v>
                </c:pt>
                <c:pt idx="213">
                  <c:v>-0.31391666657740003</c:v>
                </c:pt>
                <c:pt idx="214">
                  <c:v>-0.37208333325120002</c:v>
                </c:pt>
                <c:pt idx="215">
                  <c:v>-0.33566666671459999</c:v>
                </c:pt>
                <c:pt idx="216">
                  <c:v>-0.21366666662059899</c:v>
                </c:pt>
                <c:pt idx="217">
                  <c:v>-3.5833333286199899E-2</c:v>
                </c:pt>
                <c:pt idx="218">
                  <c:v>0.1529999998414</c:v>
                </c:pt>
                <c:pt idx="219">
                  <c:v>0.3053333334012</c:v>
                </c:pt>
                <c:pt idx="220">
                  <c:v>0.38324999986879998</c:v>
                </c:pt>
                <c:pt idx="221">
                  <c:v>0.36591666671739997</c:v>
                </c:pt>
                <c:pt idx="222">
                  <c:v>0.25541666673739999</c:v>
                </c:pt>
                <c:pt idx="223">
                  <c:v>7.9416666515600004E-2</c:v>
                </c:pt>
                <c:pt idx="224">
                  <c:v>-0.12099999998579899</c:v>
                </c:pt>
                <c:pt idx="225">
                  <c:v>-0.297000000055199</c:v>
                </c:pt>
                <c:pt idx="226">
                  <c:v>-0.4045833332498</c:v>
                </c:pt>
                <c:pt idx="227">
                  <c:v>-0.416749999924799</c:v>
                </c:pt>
                <c:pt idx="228">
                  <c:v>-0.33049999993340001</c:v>
                </c:pt>
                <c:pt idx="229">
                  <c:v>-0.16566666658319901</c:v>
                </c:pt>
                <c:pt idx="230">
                  <c:v>3.9333333220400002E-2</c:v>
                </c:pt>
                <c:pt idx="231">
                  <c:v>0.2333333333832</c:v>
                </c:pt>
                <c:pt idx="232">
                  <c:v>0.37166666674900001</c:v>
                </c:pt>
                <c:pt idx="233">
                  <c:v>0.4197499998684</c:v>
                </c:pt>
                <c:pt idx="234">
                  <c:v>0.36791666662900002</c:v>
                </c:pt>
                <c:pt idx="235">
                  <c:v>0.22875000008099899</c:v>
                </c:pt>
                <c:pt idx="236">
                  <c:v>3.7333333435799997E-2</c:v>
                </c:pt>
                <c:pt idx="237">
                  <c:v>-0.158166666698799</c:v>
                </c:pt>
                <c:pt idx="238">
                  <c:v>-0.30891666669679901</c:v>
                </c:pt>
                <c:pt idx="239">
                  <c:v>-0.3787500000042</c:v>
                </c:pt>
                <c:pt idx="240">
                  <c:v>-0.35058333335059899</c:v>
                </c:pt>
                <c:pt idx="241">
                  <c:v>-0.23133333329379999</c:v>
                </c:pt>
                <c:pt idx="242">
                  <c:v>-5.1500000149400003E-2</c:v>
                </c:pt>
                <c:pt idx="243">
                  <c:v>0.141166666738999</c:v>
                </c:pt>
                <c:pt idx="244">
                  <c:v>0.29916666653719998</c:v>
                </c:pt>
                <c:pt idx="245">
                  <c:v>0.37966666664940002</c:v>
                </c:pt>
                <c:pt idx="246">
                  <c:v>0.36175000006980002</c:v>
                </c:pt>
                <c:pt idx="247">
                  <c:v>0.24733333322159901</c:v>
                </c:pt>
                <c:pt idx="248">
                  <c:v>6.3916666603799896E-2</c:v>
                </c:pt>
                <c:pt idx="249">
                  <c:v>-0.14374999995179999</c:v>
                </c:pt>
                <c:pt idx="250">
                  <c:v>-0.32416666665139998</c:v>
                </c:pt>
                <c:pt idx="251">
                  <c:v>-0.43258333330760002</c:v>
                </c:pt>
                <c:pt idx="252">
                  <c:v>-0.43933333321879903</c:v>
                </c:pt>
                <c:pt idx="253">
                  <c:v>-0.34158333321500001</c:v>
                </c:pt>
                <c:pt idx="254">
                  <c:v>-0.16216666669979901</c:v>
                </c:pt>
                <c:pt idx="255">
                  <c:v>5.8416666656400003E-2</c:v>
                </c:pt>
                <c:pt idx="256">
                  <c:v>0.266166666675</c:v>
                </c:pt>
                <c:pt idx="257">
                  <c:v>0.41158333337219899</c:v>
                </c:pt>
                <c:pt idx="258">
                  <c:v>0.46024999991979998</c:v>
                </c:pt>
                <c:pt idx="259">
                  <c:v>0.40174999987659998</c:v>
                </c:pt>
                <c:pt idx="260">
                  <c:v>0.249833333327</c:v>
                </c:pt>
                <c:pt idx="261">
                  <c:v>4.4666666648200001E-2</c:v>
                </c:pt>
                <c:pt idx="262">
                  <c:v>-0.16341666681600001</c:v>
                </c:pt>
                <c:pt idx="263">
                  <c:v>-0.32350000006499902</c:v>
                </c:pt>
                <c:pt idx="264">
                  <c:v>-0.39541666669620001</c:v>
                </c:pt>
                <c:pt idx="265">
                  <c:v>-0.363916666551799</c:v>
                </c:pt>
                <c:pt idx="266">
                  <c:v>-0.2369166665264</c:v>
                </c:pt>
                <c:pt idx="267">
                  <c:v>-4.9666666757400002E-2</c:v>
                </c:pt>
                <c:pt idx="268">
                  <c:v>0.1500833333862</c:v>
                </c:pt>
                <c:pt idx="269">
                  <c:v>0.30891666679840002</c:v>
                </c:pt>
                <c:pt idx="270">
                  <c:v>0.38500000005180002</c:v>
                </c:pt>
                <c:pt idx="271">
                  <c:v>0.35641666669279998</c:v>
                </c:pt>
                <c:pt idx="272">
                  <c:v>0.22883333326460001</c:v>
                </c:pt>
                <c:pt idx="273">
                  <c:v>3.2666666721399999E-2</c:v>
                </c:pt>
                <c:pt idx="274">
                  <c:v>-0.1826666665684</c:v>
                </c:pt>
                <c:pt idx="275">
                  <c:v>-0.36400000006559902</c:v>
                </c:pt>
                <c:pt idx="276">
                  <c:v>-0.46383333349479999</c:v>
                </c:pt>
                <c:pt idx="277">
                  <c:v>-0.45474999992159998</c:v>
                </c:pt>
                <c:pt idx="278">
                  <c:v>-0.3369999999128</c:v>
                </c:pt>
                <c:pt idx="279">
                  <c:v>-0.1366666666712</c:v>
                </c:pt>
                <c:pt idx="280">
                  <c:v>9.8166666556799995E-2</c:v>
                </c:pt>
                <c:pt idx="281">
                  <c:v>0.31341666658680001</c:v>
                </c:pt>
                <c:pt idx="282">
                  <c:v>0.45683333329620002</c:v>
                </c:pt>
                <c:pt idx="283">
                  <c:v>0.49416666652879998</c:v>
                </c:pt>
                <c:pt idx="284">
                  <c:v>0.41733333325139998</c:v>
                </c:pt>
                <c:pt idx="285">
                  <c:v>0.2470833334676</c:v>
                </c:pt>
                <c:pt idx="286">
                  <c:v>2.6750000017800001E-2</c:v>
                </c:pt>
                <c:pt idx="287">
                  <c:v>-0.19025000004279899</c:v>
                </c:pt>
                <c:pt idx="288">
                  <c:v>-0.34899999989039898</c:v>
                </c:pt>
                <c:pt idx="289">
                  <c:v>-0.412249999857</c:v>
                </c:pt>
                <c:pt idx="290">
                  <c:v>-0.36583333343219998</c:v>
                </c:pt>
                <c:pt idx="291">
                  <c:v>-0.2244166665582</c:v>
                </c:pt>
                <c:pt idx="292">
                  <c:v>-2.5500000054000001E-2</c:v>
                </c:pt>
                <c:pt idx="293">
                  <c:v>0.17650000013620001</c:v>
                </c:pt>
                <c:pt idx="294">
                  <c:v>0.32824999996300003</c:v>
                </c:pt>
                <c:pt idx="295">
                  <c:v>0.38891666661519902</c:v>
                </c:pt>
                <c:pt idx="296">
                  <c:v>0.340416666510999</c:v>
                </c:pt>
                <c:pt idx="297">
                  <c:v>0.193416666633</c:v>
                </c:pt>
                <c:pt idx="298">
                  <c:v>-1.5916666769599901E-2</c:v>
                </c:pt>
                <c:pt idx="299">
                  <c:v>-0.23541666663079899</c:v>
                </c:pt>
                <c:pt idx="300">
                  <c:v>-0.40816666659619999</c:v>
                </c:pt>
                <c:pt idx="301">
                  <c:v>-0.48808333338179899</c:v>
                </c:pt>
                <c:pt idx="302">
                  <c:v>-0.45374999996580001</c:v>
                </c:pt>
                <c:pt idx="303">
                  <c:v>-0.309666666695399</c:v>
                </c:pt>
                <c:pt idx="304">
                  <c:v>-8.7833333349999904E-2</c:v>
                </c:pt>
                <c:pt idx="305">
                  <c:v>0.15766666663199899</c:v>
                </c:pt>
                <c:pt idx="306">
                  <c:v>0.36999999995279897</c:v>
                </c:pt>
                <c:pt idx="307">
                  <c:v>0.49725000013859899</c:v>
                </c:pt>
                <c:pt idx="308">
                  <c:v>0.5113333332876</c:v>
                </c:pt>
                <c:pt idx="309">
                  <c:v>0.40841666680740002</c:v>
                </c:pt>
                <c:pt idx="310">
                  <c:v>0.217333333379199</c:v>
                </c:pt>
                <c:pt idx="311">
                  <c:v>-1.5500000115000001E-2</c:v>
                </c:pt>
                <c:pt idx="312">
                  <c:v>-0.23166666676479999</c:v>
                </c:pt>
                <c:pt idx="313">
                  <c:v>-0.37816666677919902</c:v>
                </c:pt>
                <c:pt idx="314">
                  <c:v>-0.41999999997799897</c:v>
                </c:pt>
                <c:pt idx="315">
                  <c:v>-0.35091666677080002</c:v>
                </c:pt>
                <c:pt idx="316">
                  <c:v>-0.19058333323439999</c:v>
                </c:pt>
                <c:pt idx="317">
                  <c:v>1.6583333229000002E-2</c:v>
                </c:pt>
                <c:pt idx="318">
                  <c:v>0.21416666661120001</c:v>
                </c:pt>
                <c:pt idx="319">
                  <c:v>0.34883333344700002</c:v>
                </c:pt>
                <c:pt idx="320">
                  <c:v>0.38483333350679999</c:v>
                </c:pt>
                <c:pt idx="321">
                  <c:v>0.30908333339420002</c:v>
                </c:pt>
                <c:pt idx="322">
                  <c:v>0.14116666671360001</c:v>
                </c:pt>
                <c:pt idx="323">
                  <c:v>-7.8916666524999998E-2</c:v>
                </c:pt>
                <c:pt idx="324">
                  <c:v>-0.29233333323920002</c:v>
                </c:pt>
                <c:pt idx="325">
                  <c:v>-0.44541666659439999</c:v>
                </c:pt>
                <c:pt idx="326">
                  <c:v>-0.49708333344119998</c:v>
                </c:pt>
                <c:pt idx="327">
                  <c:v>-0.42933333322899903</c:v>
                </c:pt>
                <c:pt idx="328">
                  <c:v>-0.25758333332099997</c:v>
                </c:pt>
                <c:pt idx="329">
                  <c:v>-1.98333333838E-2</c:v>
                </c:pt>
                <c:pt idx="330">
                  <c:v>0.22599999996760001</c:v>
                </c:pt>
                <c:pt idx="331">
                  <c:v>0.42233333315739902</c:v>
                </c:pt>
                <c:pt idx="332">
                  <c:v>0.52341666655039898</c:v>
                </c:pt>
                <c:pt idx="333">
                  <c:v>0.50449999993880001</c:v>
                </c:pt>
                <c:pt idx="334">
                  <c:v>0.37291666656040001</c:v>
                </c:pt>
                <c:pt idx="335">
                  <c:v>0.16166666678539901</c:v>
                </c:pt>
                <c:pt idx="336">
                  <c:v>-7.3833333435399995E-2</c:v>
                </c:pt>
                <c:pt idx="337">
                  <c:v>-0.278166666678</c:v>
                </c:pt>
                <c:pt idx="338">
                  <c:v>-0.39966666652739902</c:v>
                </c:pt>
                <c:pt idx="339">
                  <c:v>-0.41216666667340002</c:v>
                </c:pt>
                <c:pt idx="340">
                  <c:v>-0.31566666655719899</c:v>
                </c:pt>
                <c:pt idx="341">
                  <c:v>-0.138833333407199</c:v>
                </c:pt>
                <c:pt idx="342">
                  <c:v>6.9916666719600007E-2</c:v>
                </c:pt>
                <c:pt idx="343">
                  <c:v>0.25316666658920001</c:v>
                </c:pt>
                <c:pt idx="344">
                  <c:v>0.36175000012059899</c:v>
                </c:pt>
                <c:pt idx="345">
                  <c:v>0.36583333338140001</c:v>
                </c:pt>
                <c:pt idx="346">
                  <c:v>0.26141666654840001</c:v>
                </c:pt>
                <c:pt idx="347">
                  <c:v>7.4916666803400006E-2</c:v>
                </c:pt>
                <c:pt idx="348">
                  <c:v>-0.14666666681339999</c:v>
                </c:pt>
                <c:pt idx="349">
                  <c:v>-0.34475000003379902</c:v>
                </c:pt>
                <c:pt idx="350">
                  <c:v>-0.46875000003939998</c:v>
                </c:pt>
                <c:pt idx="351">
                  <c:v>-0.48299999996199899</c:v>
                </c:pt>
                <c:pt idx="352">
                  <c:v>-0.38050000011099999</c:v>
                </c:pt>
                <c:pt idx="353">
                  <c:v>-0.1847500000192</c:v>
                </c:pt>
                <c:pt idx="354">
                  <c:v>5.9416666561399899E-2</c:v>
                </c:pt>
                <c:pt idx="355">
                  <c:v>0.293249999909799</c:v>
                </c:pt>
                <c:pt idx="356">
                  <c:v>0.462416666833599</c:v>
                </c:pt>
                <c:pt idx="357">
                  <c:v>0.52650000000779895</c:v>
                </c:pt>
                <c:pt idx="358">
                  <c:v>0.47100000013679999</c:v>
                </c:pt>
                <c:pt idx="359">
                  <c:v>0.31233333349820003</c:v>
                </c:pt>
                <c:pt idx="360">
                  <c:v>9.0583333387199899E-2</c:v>
                </c:pt>
                <c:pt idx="361">
                  <c:v>-0.13874999999499901</c:v>
                </c:pt>
                <c:pt idx="362">
                  <c:v>-0.318583333393399</c:v>
                </c:pt>
                <c:pt idx="363">
                  <c:v>-0.40808333343800002</c:v>
                </c:pt>
                <c:pt idx="364">
                  <c:v>-0.38550000009320001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63-42CC-B88B-5E4569A7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6.7932808212131518E-3"/>
              <c:y val="0.21198722385854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772716971772937"/>
          <c:y val="0.16206659264326473"/>
          <c:w val="0.8886777404870444"/>
          <c:h val="0.1700268148758619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LG, D =</a:t>
            </a:r>
            <a:r>
              <a:rPr lang="en-US" sz="1600" b="1" baseline="0">
                <a:solidFill>
                  <a:schemeClr val="tx1"/>
                </a:solidFill>
              </a:rPr>
              <a:t> 10.94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s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15845329898799593"/>
          <c:y val="2.0378633613396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6860259188841E-2"/>
          <c:y val="0.24701676049632248"/>
          <c:w val="0.8735937637147374"/>
          <c:h val="0.53643704320324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'5lg'!$C$5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'5lg'!$A$6:$A$381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'5lg'!$C$6:$C$381</c:f>
              <c:numCache>
                <c:formatCode>General</c:formatCode>
                <c:ptCount val="376"/>
                <c:pt idx="0">
                  <c:v>0.20292523945715538</c:v>
                </c:pt>
                <c:pt idx="1">
                  <c:v>0.35788011863797592</c:v>
                </c:pt>
                <c:pt idx="2">
                  <c:v>0.42872931225402927</c:v>
                </c:pt>
                <c:pt idx="3">
                  <c:v>0.40005397332311265</c:v>
                </c:pt>
                <c:pt idx="4">
                  <c:v>0.20292523945715538</c:v>
                </c:pt>
                <c:pt idx="5">
                  <c:v>-0.15019761494611764</c:v>
                </c:pt>
                <c:pt idx="6">
                  <c:v>2.4787944270856978E-2</c:v>
                </c:pt>
                <c:pt idx="7">
                  <c:v>0.19298735328830793</c:v>
                </c:pt>
                <c:pt idx="8">
                  <c:v>0.30940199882896385</c:v>
                </c:pt>
                <c:pt idx="9">
                  <c:v>0.34222895525388286</c:v>
                </c:pt>
                <c:pt idx="10">
                  <c:v>0.28099883071666304</c:v>
                </c:pt>
                <c:pt idx="11">
                  <c:v>0.13934315898277902</c:v>
                </c:pt>
                <c:pt idx="12">
                  <c:v>-4.8311332314236087E-2</c:v>
                </c:pt>
                <c:pt idx="13">
                  <c:v>-0.23530032992385991</c:v>
                </c:pt>
                <c:pt idx="14">
                  <c:v>-0.37439157953989227</c:v>
                </c:pt>
                <c:pt idx="15">
                  <c:v>-0.42964402100124727</c:v>
                </c:pt>
                <c:pt idx="16">
                  <c:v>-0.38548335830930874</c:v>
                </c:pt>
                <c:pt idx="17">
                  <c:v>-0.2507155445321631</c:v>
                </c:pt>
                <c:pt idx="18">
                  <c:v>-5.6465404949700558E-2</c:v>
                </c:pt>
                <c:pt idx="19">
                  <c:v>0.15145240965977416</c:v>
                </c:pt>
                <c:pt idx="20">
                  <c:v>0.32382946555029374</c:v>
                </c:pt>
                <c:pt idx="21">
                  <c:v>0.42020797153926431</c:v>
                </c:pt>
                <c:pt idx="22">
                  <c:v>0.418842526418436</c:v>
                </c:pt>
                <c:pt idx="23">
                  <c:v>0.32199439335926605</c:v>
                </c:pt>
                <c:pt idx="24">
                  <c:v>0.15524165262595696</c:v>
                </c:pt>
                <c:pt idx="25">
                  <c:v>-3.9013999731085158E-2</c:v>
                </c:pt>
                <c:pt idx="26">
                  <c:v>-0.21221142570196208</c:v>
                </c:pt>
                <c:pt idx="27">
                  <c:v>-0.32179056237509285</c:v>
                </c:pt>
                <c:pt idx="28">
                  <c:v>-0.34180273932432725</c:v>
                </c:pt>
                <c:pt idx="29">
                  <c:v>-0.26931566889266823</c:v>
                </c:pt>
                <c:pt idx="30">
                  <c:v>-0.12501445928477553</c:v>
                </c:pt>
                <c:pt idx="31">
                  <c:v>5.214335500524693E-2</c:v>
                </c:pt>
                <c:pt idx="32">
                  <c:v>0.21486909613166907</c:v>
                </c:pt>
                <c:pt idx="33">
                  <c:v>0.31957804401433698</c:v>
                </c:pt>
                <c:pt idx="34">
                  <c:v>0.33749081569767575</c:v>
                </c:pt>
                <c:pt idx="35">
                  <c:v>0.26200780363173809</c:v>
                </c:pt>
                <c:pt idx="36">
                  <c:v>0.11049840359911493</c:v>
                </c:pt>
                <c:pt idx="37">
                  <c:v>-7.9951994937311449E-2</c:v>
                </c:pt>
                <c:pt idx="38">
                  <c:v>-0.26177796665948183</c:v>
                </c:pt>
                <c:pt idx="39">
                  <c:v>-0.38884236285326901</c:v>
                </c:pt>
                <c:pt idx="40">
                  <c:v>-0.42803380365426358</c:v>
                </c:pt>
                <c:pt idx="41">
                  <c:v>-0.36764503395915998</c:v>
                </c:pt>
                <c:pt idx="42">
                  <c:v>-0.22042756271007213</c:v>
                </c:pt>
                <c:pt idx="43">
                  <c:v>-2.0549413881549367E-2</c:v>
                </c:pt>
                <c:pt idx="44">
                  <c:v>0.18479154371839313</c:v>
                </c:pt>
                <c:pt idx="45">
                  <c:v>0.3470084939231407</c:v>
                </c:pt>
                <c:pt idx="46">
                  <c:v>0.42811588757785601</c:v>
                </c:pt>
                <c:pt idx="47">
                  <c:v>0.41007645348648442</c:v>
                </c:pt>
                <c:pt idx="48">
                  <c:v>0.29917393958806793</c:v>
                </c:pt>
                <c:pt idx="49">
                  <c:v>0.12432535234154393</c:v>
                </c:pt>
                <c:pt idx="50">
                  <c:v>-7.0237136376897324E-2</c:v>
                </c:pt>
                <c:pt idx="51">
                  <c:v>-0.23607629706685601</c:v>
                </c:pt>
                <c:pt idx="52">
                  <c:v>-0.33266641701610405</c:v>
                </c:pt>
                <c:pt idx="53">
                  <c:v>-0.3374816371316755</c:v>
                </c:pt>
                <c:pt idx="54">
                  <c:v>-0.251532500381077</c:v>
                </c:pt>
                <c:pt idx="55">
                  <c:v>-9.897035722905409E-2</c:v>
                </c:pt>
                <c:pt idx="56">
                  <c:v>7.913210498049178E-2</c:v>
                </c:pt>
                <c:pt idx="57">
                  <c:v>0.23525503545107004</c:v>
                </c:pt>
                <c:pt idx="58">
                  <c:v>0.32752409031902835</c:v>
                </c:pt>
                <c:pt idx="59">
                  <c:v>0.33037965796235491</c:v>
                </c:pt>
                <c:pt idx="60">
                  <c:v>0.24113793358796562</c:v>
                </c:pt>
                <c:pt idx="61">
                  <c:v>8.0789798654693878E-2</c:v>
                </c:pt>
                <c:pt idx="62">
                  <c:v>-0.11117078504527625</c:v>
                </c:pt>
                <c:pt idx="63">
                  <c:v>-0.28659869080744671</c:v>
                </c:pt>
                <c:pt idx="64">
                  <c:v>-0.40076412088344976</c:v>
                </c:pt>
                <c:pt idx="65">
                  <c:v>-0.42361003883887799</c:v>
                </c:pt>
                <c:pt idx="66">
                  <c:v>-0.34737662406326225</c:v>
                </c:pt>
                <c:pt idx="67">
                  <c:v>-0.18867633699620295</c:v>
                </c:pt>
                <c:pt idx="68">
                  <c:v>1.550874024814356E-2</c:v>
                </c:pt>
                <c:pt idx="69">
                  <c:v>0.21691462521649826</c:v>
                </c:pt>
                <c:pt idx="70">
                  <c:v>0.36790262561745446</c:v>
                </c:pt>
                <c:pt idx="71">
                  <c:v>0.43321441857423837</c:v>
                </c:pt>
                <c:pt idx="72">
                  <c:v>0.39864125888880242</c:v>
                </c:pt>
                <c:pt idx="73">
                  <c:v>0.274445727810255</c:v>
                </c:pt>
                <c:pt idx="74">
                  <c:v>9.2687542945694312E-2</c:v>
                </c:pt>
                <c:pt idx="75">
                  <c:v>-0.10086991229541524</c:v>
                </c:pt>
                <c:pt idx="76">
                  <c:v>-0.25824051467300518</c:v>
                </c:pt>
                <c:pt idx="77">
                  <c:v>-0.34120614546308792</c:v>
                </c:pt>
                <c:pt idx="78">
                  <c:v>-0.33081489961703264</c:v>
                </c:pt>
                <c:pt idx="79">
                  <c:v>-0.2320118404258586</c:v>
                </c:pt>
                <c:pt idx="80">
                  <c:v>-7.224956631228456E-2</c:v>
                </c:pt>
                <c:pt idx="81">
                  <c:v>0.10556360880008503</c:v>
                </c:pt>
                <c:pt idx="82">
                  <c:v>0.25399979822653862</c:v>
                </c:pt>
                <c:pt idx="83">
                  <c:v>0.33317991887830811</c:v>
                </c:pt>
                <c:pt idx="84">
                  <c:v>0.32093852679186419</c:v>
                </c:pt>
                <c:pt idx="85">
                  <c:v>0.21852707446243239</c:v>
                </c:pt>
                <c:pt idx="86">
                  <c:v>5.0416957448409537E-2</c:v>
                </c:pt>
                <c:pt idx="87">
                  <c:v>-0.1417557895466624</c:v>
                </c:pt>
                <c:pt idx="88">
                  <c:v>-0.3095918018946513</c:v>
                </c:pt>
                <c:pt idx="89">
                  <c:v>-0.41007149599174114</c:v>
                </c:pt>
                <c:pt idx="90">
                  <c:v>-0.41639631500676672</c:v>
                </c:pt>
                <c:pt idx="91">
                  <c:v>-0.32480768300448065</c:v>
                </c:pt>
                <c:pt idx="92">
                  <c:v>-0.15566838266300434</c:v>
                </c:pt>
                <c:pt idx="93">
                  <c:v>5.1473565543590755E-2</c:v>
                </c:pt>
                <c:pt idx="94">
                  <c:v>0.24761236748466051</c:v>
                </c:pt>
                <c:pt idx="95">
                  <c:v>0.38637757755863245</c:v>
                </c:pt>
                <c:pt idx="96">
                  <c:v>0.4354747066220821</c:v>
                </c:pt>
                <c:pt idx="97">
                  <c:v>0.3846181391943066</c:v>
                </c:pt>
                <c:pt idx="98">
                  <c:v>0.2479788532412443</c:v>
                </c:pt>
                <c:pt idx="99">
                  <c:v>6.0541945117495492E-2</c:v>
                </c:pt>
                <c:pt idx="100">
                  <c:v>-0.13070747106802977</c:v>
                </c:pt>
                <c:pt idx="101">
                  <c:v>-0.27855839388057413</c:v>
                </c:pt>
                <c:pt idx="102">
                  <c:v>-0.34735782049814751</c:v>
                </c:pt>
                <c:pt idx="103">
                  <c:v>-0.32185467795396172</c:v>
                </c:pt>
                <c:pt idx="104">
                  <c:v>-0.21089356158117953</c:v>
                </c:pt>
                <c:pt idx="105">
                  <c:v>-4.5040955258643191E-2</c:v>
                </c:pt>
                <c:pt idx="106">
                  <c:v>0.13125115556381201</c:v>
                </c:pt>
                <c:pt idx="107">
                  <c:v>0.27096935075324302</c:v>
                </c:pt>
                <c:pt idx="108">
                  <c:v>0.33650115957378252</c:v>
                </c:pt>
                <c:pt idx="109">
                  <c:v>0.30922668305001488</c:v>
                </c:pt>
                <c:pt idx="110">
                  <c:v>0.19432538373134287</c:v>
                </c:pt>
                <c:pt idx="111">
                  <c:v>1.9584552937640415E-2</c:v>
                </c:pt>
                <c:pt idx="112">
                  <c:v>-0.17149881187495741</c:v>
                </c:pt>
                <c:pt idx="113">
                  <c:v>-0.33059842430995351</c:v>
                </c:pt>
                <c:pt idx="114">
                  <c:v>-0.41669634622645302</c:v>
                </c:pt>
                <c:pt idx="115">
                  <c:v>-0.40643472509953382</c:v>
                </c:pt>
                <c:pt idx="116">
                  <c:v>-0.30008308615992318</c:v>
                </c:pt>
                <c:pt idx="117">
                  <c:v>-0.12161861995943504</c:v>
                </c:pt>
                <c:pt idx="118">
                  <c:v>8.7110145486885435E-2</c:v>
                </c:pt>
                <c:pt idx="119">
                  <c:v>0.27668492116069771</c:v>
                </c:pt>
                <c:pt idx="120">
                  <c:v>0.40231509274196364</c:v>
                </c:pt>
                <c:pt idx="121">
                  <c:v>0.43488664444021541</c:v>
                </c:pt>
                <c:pt idx="122">
                  <c:v>0.36810526942011068</c:v>
                </c:pt>
                <c:pt idx="123">
                  <c:v>0.21995360189421509</c:v>
                </c:pt>
                <c:pt idx="124">
                  <c:v>2.8105139275603666E-2</c:v>
                </c:pt>
                <c:pt idx="125">
                  <c:v>-0.15955087838430704</c:v>
                </c:pt>
                <c:pt idx="126">
                  <c:v>-0.29689721629263932</c:v>
                </c:pt>
                <c:pt idx="127">
                  <c:v>-0.35108605077880412</c:v>
                </c:pt>
                <c:pt idx="128">
                  <c:v>-0.31066890261253999</c:v>
                </c:pt>
                <c:pt idx="129">
                  <c:v>-0.1883284769437906</c:v>
                </c:pt>
                <c:pt idx="130">
                  <c:v>-1.7536687542960509E-2</c:v>
                </c:pt>
                <c:pt idx="131">
                  <c:v>0.15601320974607813</c:v>
                </c:pt>
                <c:pt idx="132">
                  <c:v>0.28604193998359262</c:v>
                </c:pt>
                <c:pt idx="133">
                  <c:v>0.33745962056271189</c:v>
                </c:pt>
                <c:pt idx="134">
                  <c:v>0.29531922512382613</c:v>
                </c:pt>
                <c:pt idx="135">
                  <c:v>0.16869432041306415</c:v>
                </c:pt>
                <c:pt idx="136">
                  <c:v>-1.1499062693783292E-2</c:v>
                </c:pt>
                <c:pt idx="137">
                  <c:v>-0.20019678631588531</c:v>
                </c:pt>
                <c:pt idx="138">
                  <c:v>-0.34947259787648138</c:v>
                </c:pt>
                <c:pt idx="139">
                  <c:v>-0.42058823114457483</c:v>
                </c:pt>
                <c:pt idx="140">
                  <c:v>-0.39378561418308183</c:v>
                </c:pt>
                <c:pt idx="141">
                  <c:v>-0.27336208765691344</c:v>
                </c:pt>
                <c:pt idx="142">
                  <c:v>-8.6748960897034488E-2</c:v>
                </c:pt>
                <c:pt idx="143">
                  <c:v>0.12218568736097297</c:v>
                </c:pt>
                <c:pt idx="144">
                  <c:v>0.30394318816080201</c:v>
                </c:pt>
                <c:pt idx="145">
                  <c:v>0.41561370763842154</c:v>
                </c:pt>
                <c:pt idx="146">
                  <c:v>0.43145891875241738</c:v>
                </c:pt>
                <c:pt idx="147">
                  <c:v>0.34921712309087083</c:v>
                </c:pt>
                <c:pt idx="148">
                  <c:v>0.19056022527067865</c:v>
                </c:pt>
                <c:pt idx="149">
                  <c:v>-4.4048949778782709E-3</c:v>
                </c:pt>
                <c:pt idx="150">
                  <c:v>-0.18720845345716927</c:v>
                </c:pt>
                <c:pt idx="151">
                  <c:v>-0.313138104578155</c:v>
                </c:pt>
                <c:pt idx="152">
                  <c:v>-0.35237219020643845</c:v>
                </c:pt>
                <c:pt idx="153">
                  <c:v>-0.29734078866970348</c:v>
                </c:pt>
                <c:pt idx="154">
                  <c:v>-0.16447728184326216</c:v>
                </c:pt>
                <c:pt idx="155">
                  <c:v>1.0069117307307364E-2</c:v>
                </c:pt>
                <c:pt idx="156">
                  <c:v>0.17967467638434648</c:v>
                </c:pt>
                <c:pt idx="157">
                  <c:v>0.29910895050273151</c:v>
                </c:pt>
                <c:pt idx="158">
                  <c:v>0.33604350653296672</c:v>
                </c:pt>
                <c:pt idx="159">
                  <c:v>0.2793066009168601</c:v>
                </c:pt>
                <c:pt idx="160">
                  <c:v>0.1418055639742514</c:v>
                </c:pt>
                <c:pt idx="161">
                  <c:v>-4.2623266099822019E-2</c:v>
                </c:pt>
                <c:pt idx="162">
                  <c:v>-0.22765316035619557</c:v>
                </c:pt>
                <c:pt idx="163">
                  <c:v>-0.36608228359296541</c:v>
                </c:pt>
                <c:pt idx="164">
                  <c:v>-0.42171478005935042</c:v>
                </c:pt>
                <c:pt idx="165">
                  <c:v>-0.37852720526058614</c:v>
                </c:pt>
                <c:pt idx="166">
                  <c:v>-0.24481728186417825</c:v>
                </c:pt>
                <c:pt idx="167">
                  <c:v>-5.1286849018166207E-2</c:v>
                </c:pt>
                <c:pt idx="168">
                  <c:v>0.15647105677497042</c:v>
                </c:pt>
                <c:pt idx="169">
                  <c:v>0.32921006410713793</c:v>
                </c:pt>
                <c:pt idx="170">
                  <c:v>0.42618940781358766</c:v>
                </c:pt>
                <c:pt idx="171">
                  <c:v>0.4252189288453867</c:v>
                </c:pt>
                <c:pt idx="172">
                  <c:v>0.32808368468961324</c:v>
                </c:pt>
                <c:pt idx="173">
                  <c:v>0.15999765043070269</c:v>
                </c:pt>
                <c:pt idx="174">
                  <c:v>-3.6770246125863097E-2</c:v>
                </c:pt>
                <c:pt idx="175">
                  <c:v>-0.21349704883478843</c:v>
                </c:pt>
                <c:pt idx="176">
                  <c:v>-0.32717680150053935</c:v>
                </c:pt>
                <c:pt idx="177">
                  <c:v>-0.35121443235029959</c:v>
                </c:pt>
                <c:pt idx="178">
                  <c:v>-0.28196823664149295</c:v>
                </c:pt>
                <c:pt idx="179">
                  <c:v>-0.13950942823894572</c:v>
                </c:pt>
                <c:pt idx="180">
                  <c:v>3.7581735427376736E-2</c:v>
                </c:pt>
                <c:pt idx="181">
                  <c:v>0.20206812184203918</c:v>
                </c:pt>
                <c:pt idx="182">
                  <c:v>0.31007567118078588</c:v>
                </c:pt>
                <c:pt idx="183">
                  <c:v>0.33225752407476783</c:v>
                </c:pt>
                <c:pt idx="184">
                  <c:v>0.261294013636583</c:v>
                </c:pt>
                <c:pt idx="185">
                  <c:v>0.11383986145692973</c:v>
                </c:pt>
                <c:pt idx="186">
                  <c:v>-7.3576588952448549E-2</c:v>
                </c:pt>
                <c:pt idx="187">
                  <c:v>-0.25367923566311656</c:v>
                </c:pt>
                <c:pt idx="188">
                  <c:v>-0.38031027765342967</c:v>
                </c:pt>
                <c:pt idx="189">
                  <c:v>-0.42006194009294873</c:v>
                </c:pt>
                <c:pt idx="190">
                  <c:v>-0.36075510563078023</c:v>
                </c:pt>
                <c:pt idx="191">
                  <c:v>-0.21463347545482234</c:v>
                </c:pt>
                <c:pt idx="192">
                  <c:v>-1.5463761824972031E-2</c:v>
                </c:pt>
                <c:pt idx="193">
                  <c:v>0.18974228810740285</c:v>
                </c:pt>
                <c:pt idx="194">
                  <c:v>0.35232160098633125</c:v>
                </c:pt>
                <c:pt idx="195">
                  <c:v>0.43397616747388268</c:v>
                </c:pt>
                <c:pt idx="196">
                  <c:v>0.41621258096499003</c:v>
                </c:pt>
                <c:pt idx="197">
                  <c:v>0.30484955988980239</c:v>
                </c:pt>
                <c:pt idx="198">
                  <c:v>0.12847213418106268</c:v>
                </c:pt>
                <c:pt idx="199">
                  <c:v>-6.8774534828826006E-2</c:v>
                </c:pt>
                <c:pt idx="200">
                  <c:v>-0.2382432700347536</c:v>
                </c:pt>
                <c:pt idx="201">
                  <c:v>-0.33892434800432486</c:v>
                </c:pt>
                <c:pt idx="202">
                  <c:v>-0.34762778944130651</c:v>
                </c:pt>
                <c:pt idx="203">
                  <c:v>-0.26466313306413125</c:v>
                </c:pt>
                <c:pt idx="204">
                  <c:v>-0.11360193962207751</c:v>
                </c:pt>
                <c:pt idx="205">
                  <c:v>6.4807194019924075E-2</c:v>
                </c:pt>
                <c:pt idx="206">
                  <c:v>0.22303494171464286</c:v>
                </c:pt>
                <c:pt idx="207">
                  <c:v>0.31886196616314638</c:v>
                </c:pt>
                <c:pt idx="208">
                  <c:v>0.32612287333329043</c:v>
                </c:pt>
                <c:pt idx="209">
                  <c:v>0.24140072530953377</c:v>
                </c:pt>
                <c:pt idx="210">
                  <c:v>8.4985810582901347E-2</c:v>
                </c:pt>
                <c:pt idx="211">
                  <c:v>-0.10414815258549316</c:v>
                </c:pt>
                <c:pt idx="212">
                  <c:v>-0.27809545857043894</c:v>
                </c:pt>
                <c:pt idx="213">
                  <c:v>-0.39205502746340065</c:v>
                </c:pt>
                <c:pt idx="214">
                  <c:v>-0.4156341022164981</c:v>
                </c:pt>
                <c:pt idx="215">
                  <c:v>-0.34058169695898444</c:v>
                </c:pt>
                <c:pt idx="216">
                  <c:v>-0.18300647747869789</c:v>
                </c:pt>
                <c:pt idx="217">
                  <c:v>2.0486314200350283E-2</c:v>
                </c:pt>
                <c:pt idx="218">
                  <c:v>0.22178206084281224</c:v>
                </c:pt>
                <c:pt idx="219">
                  <c:v>0.37312808234617806</c:v>
                </c:pt>
                <c:pt idx="220">
                  <c:v>0.43892636942971092</c:v>
                </c:pt>
                <c:pt idx="221">
                  <c:v>0.40450396003893768</c:v>
                </c:pt>
                <c:pt idx="222">
                  <c:v>0.2796729896367825</c:v>
                </c:pt>
                <c:pt idx="223">
                  <c:v>9.6195870483863063E-2</c:v>
                </c:pt>
                <c:pt idx="224">
                  <c:v>-0.10020436498787938</c:v>
                </c:pt>
                <c:pt idx="225">
                  <c:v>-0.261284626844971</c:v>
                </c:pt>
                <c:pt idx="226">
                  <c:v>-0.34830765590484791</c:v>
                </c:pt>
                <c:pt idx="227">
                  <c:v>-0.34164395623781146</c:v>
                </c:pt>
                <c:pt idx="228">
                  <c:v>-0.24555055573325113</c:v>
                </c:pt>
                <c:pt idx="229">
                  <c:v>-8.6938174625078718E-2</c:v>
                </c:pt>
                <c:pt idx="230">
                  <c:v>9.1553621098593913E-2</c:v>
                </c:pt>
                <c:pt idx="231">
                  <c:v>0.24242646781032243</c:v>
                </c:pt>
                <c:pt idx="232">
                  <c:v>0.32540284551470855</c:v>
                </c:pt>
                <c:pt idx="233">
                  <c:v>0.31767712588538721</c:v>
                </c:pt>
                <c:pt idx="234">
                  <c:v>0.21975926266151019</c:v>
                </c:pt>
                <c:pt idx="235">
                  <c:v>5.5438587037386744E-2</c:v>
                </c:pt>
                <c:pt idx="236">
                  <c:v>-0.13412910137972739</c:v>
                </c:pt>
                <c:pt idx="237">
                  <c:v>-0.30073265127603976</c:v>
                </c:pt>
                <c:pt idx="238">
                  <c:v>-0.40123134402201077</c:v>
                </c:pt>
                <c:pt idx="239">
                  <c:v>-0.40845410427574769</c:v>
                </c:pt>
                <c:pt idx="240">
                  <c:v>-0.31813541300848835</c:v>
                </c:pt>
                <c:pt idx="241">
                  <c:v>-0.1501418154332291</c:v>
                </c:pt>
                <c:pt idx="242">
                  <c:v>5.6328425867219506E-2</c:v>
                </c:pt>
                <c:pt idx="243">
                  <c:v>0.25238113200349604</c:v>
                </c:pt>
                <c:pt idx="244">
                  <c:v>0.3914950039220142</c:v>
                </c:pt>
                <c:pt idx="245">
                  <c:v>0.44101110276389444</c:v>
                </c:pt>
                <c:pt idx="246">
                  <c:v>0.39017488103156323</c:v>
                </c:pt>
                <c:pt idx="247">
                  <c:v>0.25272477478357397</c:v>
                </c:pt>
                <c:pt idx="248">
                  <c:v>6.3385560491099224E-2</c:v>
                </c:pt>
                <c:pt idx="249">
                  <c:v>-0.13085075202549162</c:v>
                </c:pt>
                <c:pt idx="250">
                  <c:v>-0.28247060860923023</c:v>
                </c:pt>
                <c:pt idx="251">
                  <c:v>-0.35526997144798117</c:v>
                </c:pt>
                <c:pt idx="252">
                  <c:v>-0.33331105985073062</c:v>
                </c:pt>
                <c:pt idx="253">
                  <c:v>-0.22476788915902177</c:v>
                </c:pt>
                <c:pt idx="254">
                  <c:v>-5.9706547887378544E-2</c:v>
                </c:pt>
                <c:pt idx="255">
                  <c:v>0.11763258026073145</c:v>
                </c:pt>
                <c:pt idx="256">
                  <c:v>0.26010500655420488</c:v>
                </c:pt>
                <c:pt idx="257">
                  <c:v>0.32964893152116537</c:v>
                </c:pt>
                <c:pt idx="258">
                  <c:v>0.30697398956375199</c:v>
                </c:pt>
                <c:pt idx="259">
                  <c:v>0.19651453067268293</c:v>
                </c:pt>
                <c:pt idx="260">
                  <c:v>2.5398624524759404E-2</c:v>
                </c:pt>
                <c:pt idx="261">
                  <c:v>-0.16331402516170565</c:v>
                </c:pt>
                <c:pt idx="262">
                  <c:v>-0.32143317534400762</c:v>
                </c:pt>
                <c:pt idx="263">
                  <c:v>-0.40777100572959113</c:v>
                </c:pt>
                <c:pt idx="264">
                  <c:v>-0.39856311082419255</c:v>
                </c:pt>
                <c:pt idx="265">
                  <c:v>-0.29355990973416723</c:v>
                </c:pt>
                <c:pt idx="266">
                  <c:v>-0.11625338582008407</c:v>
                </c:pt>
                <c:pt idx="267">
                  <c:v>9.1828202605338388E-2</c:v>
                </c:pt>
                <c:pt idx="268">
                  <c:v>0.28133971517033374</c:v>
                </c:pt>
                <c:pt idx="269">
                  <c:v>0.40730395321558438</c:v>
                </c:pt>
                <c:pt idx="270">
                  <c:v>0.44022033630996732</c:v>
                </c:pt>
                <c:pt idx="271">
                  <c:v>0.37332432303788465</c:v>
                </c:pt>
                <c:pt idx="272">
                  <c:v>0.2241871185777238</c:v>
                </c:pt>
                <c:pt idx="273">
                  <c:v>3.0260954849980062E-2</c:v>
                </c:pt>
                <c:pt idx="274">
                  <c:v>-0.16051051879792588</c:v>
                </c:pt>
                <c:pt idx="275">
                  <c:v>-0.30166367634026381</c:v>
                </c:pt>
                <c:pt idx="276">
                  <c:v>-0.35977122675346712</c:v>
                </c:pt>
                <c:pt idx="277">
                  <c:v>-0.32269329739232255</c:v>
                </c:pt>
                <c:pt idx="278">
                  <c:v>-0.20246385640457293</c:v>
                </c:pt>
                <c:pt idx="279">
                  <c:v>-3.209921701554793E-2</c:v>
                </c:pt>
                <c:pt idx="280">
                  <c:v>0.14286038128443379</c:v>
                </c:pt>
                <c:pt idx="281">
                  <c:v>0.2759448016356566</c:v>
                </c:pt>
                <c:pt idx="282">
                  <c:v>0.33156681736510396</c:v>
                </c:pt>
                <c:pt idx="283">
                  <c:v>0.29408296172757914</c:v>
                </c:pt>
                <c:pt idx="284">
                  <c:v>0.1718228397542656</c:v>
                </c:pt>
                <c:pt idx="285">
                  <c:v>-4.9297434783359337E-3</c:v>
                </c:pt>
                <c:pt idx="286">
                  <c:v>-0.19150236095049925</c:v>
                </c:pt>
                <c:pt idx="287">
                  <c:v>-0.34005201955075187</c:v>
                </c:pt>
                <c:pt idx="288">
                  <c:v>-0.41162324940448713</c:v>
                </c:pt>
                <c:pt idx="289">
                  <c:v>-0.38602037041092707</c:v>
                </c:pt>
                <c:pt idx="290">
                  <c:v>-0.26701313316359743</c:v>
                </c:pt>
                <c:pt idx="291">
                  <c:v>-8.1562048117352362E-2</c:v>
                </c:pt>
                <c:pt idx="292">
                  <c:v>0.12675340256479981</c:v>
                </c:pt>
                <c:pt idx="293">
                  <c:v>0.30846879694162094</c:v>
                </c:pt>
                <c:pt idx="294">
                  <c:v>0.42045338222367773</c:v>
                </c:pt>
                <c:pt idx="295">
                  <c:v>0.43656296687358725</c:v>
                </c:pt>
                <c:pt idx="296">
                  <c:v>0.35406775000428314</c:v>
                </c:pt>
                <c:pt idx="297">
                  <c:v>0.1942523948376387</c:v>
                </c:pt>
                <c:pt idx="298">
                  <c:v>-2.9566219020454865E-3</c:v>
                </c:pt>
                <c:pt idx="299">
                  <c:v>-0.18898764978435117</c:v>
                </c:pt>
                <c:pt idx="300">
                  <c:v>-0.31874016507609515</c:v>
                </c:pt>
                <c:pt idx="301">
                  <c:v>-0.36178827692154225</c:v>
                </c:pt>
                <c:pt idx="302">
                  <c:v>-0.309870464076625</c:v>
                </c:pt>
                <c:pt idx="303">
                  <c:v>-0.17879747404271415</c:v>
                </c:pt>
                <c:pt idx="304">
                  <c:v>-4.3107447034985945E-3</c:v>
                </c:pt>
                <c:pt idx="305">
                  <c:v>0.1670593575133002</c:v>
                </c:pt>
                <c:pt idx="306">
                  <c:v>0.28983291423781715</c:v>
                </c:pt>
                <c:pt idx="307">
                  <c:v>0.33113931563238758</c:v>
                </c:pt>
                <c:pt idx="308">
                  <c:v>0.27908887324481291</c:v>
                </c:pt>
                <c:pt idx="309">
                  <c:v>0.14585085309039589</c:v>
                </c:pt>
                <c:pt idx="310">
                  <c:v>-3.5339671075121912E-2</c:v>
                </c:pt>
                <c:pt idx="311">
                  <c:v>-0.21849976451318393</c:v>
                </c:pt>
                <c:pt idx="312">
                  <c:v>-0.35645780461410453</c:v>
                </c:pt>
                <c:pt idx="313">
                  <c:v>-0.41275514504591565</c:v>
                </c:pt>
                <c:pt idx="314">
                  <c:v>-0.37090285179242977</c:v>
                </c:pt>
                <c:pt idx="315">
                  <c:v>-0.23866629117864102</c:v>
                </c:pt>
                <c:pt idx="316">
                  <c:v>-4.6294171479078369E-2</c:v>
                </c:pt>
                <c:pt idx="317">
                  <c:v>0.16087544522091335</c:v>
                </c:pt>
                <c:pt idx="318">
                  <c:v>0.33359138209529948</c:v>
                </c:pt>
                <c:pt idx="319">
                  <c:v>0.43085926822683113</c:v>
                </c:pt>
                <c:pt idx="320">
                  <c:v>0.43006674196554734</c:v>
                </c:pt>
                <c:pt idx="321">
                  <c:v>0.33253632271671174</c:v>
                </c:pt>
                <c:pt idx="322">
                  <c:v>0.16312185014602207</c:v>
                </c:pt>
                <c:pt idx="323">
                  <c:v>-3.6045754925454448E-2</c:v>
                </c:pt>
                <c:pt idx="324">
                  <c:v>-0.21609459449155699</c:v>
                </c:pt>
                <c:pt idx="325">
                  <c:v>-0.3335910905119564</c:v>
                </c:pt>
                <c:pt idx="326">
                  <c:v>-0.36131502136278348</c:v>
                </c:pt>
                <c:pt idx="327">
                  <c:v>-0.29493737514438434</c:v>
                </c:pt>
                <c:pt idx="328">
                  <c:v>-0.15393693748651174</c:v>
                </c:pt>
                <c:pt idx="329">
                  <c:v>2.3463254755701528E-2</c:v>
                </c:pt>
                <c:pt idx="330">
                  <c:v>0.19005910122207015</c:v>
                </c:pt>
                <c:pt idx="331">
                  <c:v>0.30167001475385608</c:v>
                </c:pt>
                <c:pt idx="332">
                  <c:v>0.32836559485955358</c:v>
                </c:pt>
                <c:pt idx="333">
                  <c:v>0.26209132620198156</c:v>
                </c:pt>
                <c:pt idx="334">
                  <c:v>0.1187744612417308</c:v>
                </c:pt>
                <c:pt idx="335">
                  <c:v>-6.5623206998432951E-2</c:v>
                </c:pt>
                <c:pt idx="336">
                  <c:v>-0.24411944238164984</c:v>
                </c:pt>
                <c:pt idx="337">
                  <c:v>-0.37053369789581386</c:v>
                </c:pt>
                <c:pt idx="338">
                  <c:v>-0.41115185165718188</c:v>
                </c:pt>
                <c:pt idx="339">
                  <c:v>-0.35330476135033956</c:v>
                </c:pt>
                <c:pt idx="340">
                  <c:v>-0.20870273595755159</c:v>
                </c:pt>
                <c:pt idx="341">
                  <c:v>-1.0680143794815907E-2</c:v>
                </c:pt>
                <c:pt idx="342">
                  <c:v>0.19397092030360535</c:v>
                </c:pt>
                <c:pt idx="343">
                  <c:v>0.35654365919478775</c:v>
                </c:pt>
                <c:pt idx="344">
                  <c:v>0.43845565829505662</c:v>
                </c:pt>
                <c:pt idx="345">
                  <c:v>0.42077805765129639</c:v>
                </c:pt>
                <c:pt idx="346">
                  <c:v>0.30887600741930638</c:v>
                </c:pt>
                <c:pt idx="347">
                  <c:v>0.13100424882067874</c:v>
                </c:pt>
                <c:pt idx="348">
                  <c:v>-6.8786420681741928E-2</c:v>
                </c:pt>
                <c:pt idx="349">
                  <c:v>-0.24165351136782406</c:v>
                </c:pt>
                <c:pt idx="350">
                  <c:v>-0.34612285459668324</c:v>
                </c:pt>
                <c:pt idx="351">
                  <c:v>-0.35836240870044606</c:v>
                </c:pt>
                <c:pt idx="352">
                  <c:v>-0.27800318570652294</c:v>
                </c:pt>
                <c:pt idx="353">
                  <c:v>-0.12805844442011224</c:v>
                </c:pt>
                <c:pt idx="354">
                  <c:v>5.1027475232924488E-2</c:v>
                </c:pt>
                <c:pt idx="355">
                  <c:v>0.21169764844668973</c:v>
                </c:pt>
                <c:pt idx="356">
                  <c:v>0.31137108050185924</c:v>
                </c:pt>
                <c:pt idx="357">
                  <c:v>0.32326120310102857</c:v>
                </c:pt>
                <c:pt idx="358">
                  <c:v>0.24320402908897859</c:v>
                </c:pt>
                <c:pt idx="359">
                  <c:v>9.0777591612302033E-2</c:v>
                </c:pt>
                <c:pt idx="360">
                  <c:v>-9.557271180445083E-2</c:v>
                </c:pt>
                <c:pt idx="361">
                  <c:v>-0.26818343523851534</c:v>
                </c:pt>
                <c:pt idx="362">
                  <c:v>-0.38217823176606919</c:v>
                </c:pt>
                <c:pt idx="363">
                  <c:v>-0.40681675223972985</c:v>
                </c:pt>
                <c:pt idx="364">
                  <c:v>-0.33333694479534282</c:v>
                </c:pt>
                <c:pt idx="365">
                  <c:v>-0.17731676444015068</c:v>
                </c:pt>
                <c:pt idx="366">
                  <c:v>2.5047147001926971E-2</c:v>
                </c:pt>
                <c:pt idx="367">
                  <c:v>0.22582306302620206</c:v>
                </c:pt>
                <c:pt idx="368">
                  <c:v>0.37717607890770305</c:v>
                </c:pt>
                <c:pt idx="369">
                  <c:v>0.4431950939431275</c:v>
                </c:pt>
                <c:pt idx="370">
                  <c:v>0.40876163295374118</c:v>
                </c:pt>
                <c:pt idx="371">
                  <c:v>0.28324658711181422</c:v>
                </c:pt>
                <c:pt idx="372">
                  <c:v>9.811446979620228E-2</c:v>
                </c:pt>
                <c:pt idx="373">
                  <c:v>-0.10096145660928818</c:v>
                </c:pt>
                <c:pt idx="374">
                  <c:v>-0.26549744393295854</c:v>
                </c:pt>
                <c:pt idx="375">
                  <c:v>-0.35625784547394423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31-4F13-9A50-5D6BBF9CBA61}"/>
            </c:ext>
          </c:extLst>
        </c:ser>
        <c:ser>
          <c:idx val="22"/>
          <c:order val="1"/>
          <c:tx>
            <c:strRef>
              <c:f>'5lg'!$M$5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'5lg'!$K$6:$K$370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'5lg'!$M$6:$M$370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31-4F13-9A50-5D6BBF9CBA61}"/>
            </c:ext>
          </c:extLst>
        </c:ser>
        <c:ser>
          <c:idx val="20"/>
          <c:order val="2"/>
          <c:tx>
            <c:strRef>
              <c:f>'5lg'!$D$5</c:f>
              <c:strCache>
                <c:ptCount val="1"/>
                <c:pt idx="0">
                  <c:v>Analytical solution at x =298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'5lg'!$A$6:$A$381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'5lg'!$D$6:$D$381</c:f>
              <c:numCache>
                <c:formatCode>General</c:formatCode>
                <c:ptCount val="376"/>
                <c:pt idx="0">
                  <c:v>-5.4805039070986231E-2</c:v>
                </c:pt>
                <c:pt idx="1">
                  <c:v>4.520781584481065E-2</c:v>
                </c:pt>
                <c:pt idx="2">
                  <c:v>0.13371279973746028</c:v>
                </c:pt>
                <c:pt idx="3">
                  <c:v>0.19022278334968706</c:v>
                </c:pt>
                <c:pt idx="4">
                  <c:v>-5.4805039070986231E-2</c:v>
                </c:pt>
                <c:pt idx="5">
                  <c:v>-0.14450789393285207</c:v>
                </c:pt>
                <c:pt idx="6">
                  <c:v>-9.7992371050222751E-2</c:v>
                </c:pt>
                <c:pt idx="7">
                  <c:v>-2.3801148767164271E-2</c:v>
                </c:pt>
                <c:pt idx="8">
                  <c:v>5.788582947850713E-2</c:v>
                </c:pt>
                <c:pt idx="9">
                  <c:v>0.12491205127242132</c:v>
                </c:pt>
                <c:pt idx="10">
                  <c:v>0.15880454039367908</c:v>
                </c:pt>
                <c:pt idx="11">
                  <c:v>0.14951034870272095</c:v>
                </c:pt>
                <c:pt idx="12">
                  <c:v>9.8015709510627283E-2</c:v>
                </c:pt>
                <c:pt idx="13">
                  <c:v>1.618514554029616E-2</c:v>
                </c:pt>
                <c:pt idx="14">
                  <c:v>-7.6144692088004812E-2</c:v>
                </c:pt>
                <c:pt idx="15">
                  <c:v>-0.15609255222994123</c:v>
                </c:pt>
                <c:pt idx="16">
                  <c:v>-0.20344956247736812</c:v>
                </c:pt>
                <c:pt idx="17">
                  <c:v>-0.20575422526500364</c:v>
                </c:pt>
                <c:pt idx="18">
                  <c:v>-0.16145308299406755</c:v>
                </c:pt>
                <c:pt idx="19">
                  <c:v>-8.0352642110819716E-2</c:v>
                </c:pt>
                <c:pt idx="20">
                  <c:v>1.8754706067822299E-2</c:v>
                </c:pt>
                <c:pt idx="21">
                  <c:v>0.11270124172234949</c:v>
                </c:pt>
                <c:pt idx="22">
                  <c:v>0.17964200799972513</c:v>
                </c:pt>
                <c:pt idx="23">
                  <c:v>0.20441955993305541</c:v>
                </c:pt>
                <c:pt idx="24">
                  <c:v>0.18225813960176376</c:v>
                </c:pt>
                <c:pt idx="25">
                  <c:v>0.1198683079863643</c:v>
                </c:pt>
                <c:pt idx="26">
                  <c:v>3.3691159846353812E-2</c:v>
                </c:pt>
                <c:pt idx="27">
                  <c:v>-5.4273164046031892E-2</c:v>
                </c:pt>
                <c:pt idx="28">
                  <c:v>-0.12200410176482711</c:v>
                </c:pt>
                <c:pt idx="29">
                  <c:v>-0.15297696402086883</c:v>
                </c:pt>
                <c:pt idx="30">
                  <c:v>-0.14027478691075265</c:v>
                </c:pt>
                <c:pt idx="31">
                  <c:v>-8.8267295716271246E-2</c:v>
                </c:pt>
                <c:pt idx="32">
                  <c:v>-1.1439769365766513E-2</c:v>
                </c:pt>
                <c:pt idx="33">
                  <c:v>6.9329852241318574E-2</c:v>
                </c:pt>
                <c:pt idx="34">
                  <c:v>0.13210679198486602</c:v>
                </c:pt>
                <c:pt idx="35">
                  <c:v>0.15950450311969175</c:v>
                </c:pt>
                <c:pt idx="36">
                  <c:v>0.14314754529147874</c:v>
                </c:pt>
                <c:pt idx="37">
                  <c:v>8.5867191994805248E-2</c:v>
                </c:pt>
                <c:pt idx="38">
                  <c:v>1.0733954357006539E-3</c:v>
                </c:pt>
                <c:pt idx="39">
                  <c:v>-9.0544753962079685E-2</c:v>
                </c:pt>
                <c:pt idx="40">
                  <c:v>-0.16616720957349249</c:v>
                </c:pt>
                <c:pt idx="41">
                  <c:v>-0.20655213340014414</c:v>
                </c:pt>
                <c:pt idx="42">
                  <c:v>-0.20087608549756311</c:v>
                </c:pt>
                <c:pt idx="43">
                  <c:v>-0.14949124255173193</c:v>
                </c:pt>
                <c:pt idx="44">
                  <c:v>-6.3905876177532628E-2</c:v>
                </c:pt>
                <c:pt idx="45">
                  <c:v>3.6011431112921891E-2</c:v>
                </c:pt>
                <c:pt idx="46">
                  <c:v>0.12690894325623289</c:v>
                </c:pt>
                <c:pt idx="47">
                  <c:v>0.18769475440122219</c:v>
                </c:pt>
                <c:pt idx="48">
                  <c:v>0.20471355105955036</c:v>
                </c:pt>
                <c:pt idx="49">
                  <c:v>0.1750669793755954</c:v>
                </c:pt>
                <c:pt idx="50">
                  <c:v>0.1072521460267305</c:v>
                </c:pt>
                <c:pt idx="51">
                  <c:v>1.896390047470501E-2</c:v>
                </c:pt>
                <c:pt idx="52">
                  <c:v>-6.7384020965695429E-2</c:v>
                </c:pt>
                <c:pt idx="53">
                  <c:v>-0.13029384320441934</c:v>
                </c:pt>
                <c:pt idx="54">
                  <c:v>-0.15456149007628245</c:v>
                </c:pt>
                <c:pt idx="55">
                  <c:v>-0.13505030484664249</c:v>
                </c:pt>
                <c:pt idx="56">
                  <c:v>-7.7917494392181069E-2</c:v>
                </c:pt>
                <c:pt idx="57">
                  <c:v>1.0101141414597739E-3</c:v>
                </c:pt>
                <c:pt idx="58">
                  <c:v>8.0298793111136468E-2</c:v>
                </c:pt>
                <c:pt idx="59">
                  <c:v>0.13838489910663743</c:v>
                </c:pt>
                <c:pt idx="60">
                  <c:v>0.15908694331805537</c:v>
                </c:pt>
                <c:pt idx="61">
                  <c:v>0.13576461427289327</c:v>
                </c:pt>
                <c:pt idx="62">
                  <c:v>7.307593363637177E-2</c:v>
                </c:pt>
                <c:pt idx="63">
                  <c:v>-1.411373119422701E-2</c:v>
                </c:pt>
                <c:pt idx="64">
                  <c:v>-0.10440232452451267</c:v>
                </c:pt>
                <c:pt idx="65">
                  <c:v>-0.17518516325377323</c:v>
                </c:pt>
                <c:pt idx="66">
                  <c:v>-0.20831770304583025</c:v>
                </c:pt>
                <c:pt idx="67">
                  <c:v>-0.19468819169022683</c:v>
                </c:pt>
                <c:pt idx="68">
                  <c:v>-0.13655277377978564</c:v>
                </c:pt>
                <c:pt idx="69">
                  <c:v>-4.7044609320602122E-2</c:v>
                </c:pt>
                <c:pt idx="70">
                  <c:v>5.3024775906963799E-2</c:v>
                </c:pt>
                <c:pt idx="71">
                  <c:v>0.1402763495383593</c:v>
                </c:pt>
                <c:pt idx="72">
                  <c:v>0.1945127017025029</c:v>
                </c:pt>
                <c:pt idx="73">
                  <c:v>0.20367190073580535</c:v>
                </c:pt>
                <c:pt idx="74">
                  <c:v>0.16675167637762192</c:v>
                </c:pt>
                <c:pt idx="75">
                  <c:v>9.3977532375980194E-2</c:v>
                </c:pt>
                <c:pt idx="76">
                  <c:v>4.1779971862216936E-3</c:v>
                </c:pt>
                <c:pt idx="77">
                  <c:v>-7.9971295594271102E-2</c:v>
                </c:pt>
                <c:pt idx="78">
                  <c:v>-0.13764057778831051</c:v>
                </c:pt>
                <c:pt idx="79">
                  <c:v>-0.15504878384894866</c:v>
                </c:pt>
                <c:pt idx="80">
                  <c:v>-0.12887365496787548</c:v>
                </c:pt>
                <c:pt idx="81">
                  <c:v>-6.7017414062693972E-2</c:v>
                </c:pt>
                <c:pt idx="82">
                  <c:v>1.3459552083649755E-2</c:v>
                </c:pt>
                <c:pt idx="83">
                  <c:v>9.0713713338342369E-2</c:v>
                </c:pt>
                <c:pt idx="84">
                  <c:v>0.14369944973271484</c:v>
                </c:pt>
                <c:pt idx="85">
                  <c:v>0.15755079355627444</c:v>
                </c:pt>
                <c:pt idx="86">
                  <c:v>0.12740841654878862</c:v>
                </c:pt>
                <c:pt idx="87">
                  <c:v>5.9726394430824448E-2</c:v>
                </c:pt>
                <c:pt idx="88">
                  <c:v>-2.9274409165294314E-2</c:v>
                </c:pt>
                <c:pt idx="89">
                  <c:v>-0.11762334170542843</c:v>
                </c:pt>
                <c:pt idx="90">
                  <c:v>-0.18308386549096275</c:v>
                </c:pt>
                <c:pt idx="91">
                  <c:v>-0.20873164902719041</c:v>
                </c:pt>
                <c:pt idx="92">
                  <c:v>-0.18722875837282041</c:v>
                </c:pt>
                <c:pt idx="93">
                  <c:v>-0.12272082928394991</c:v>
                </c:pt>
                <c:pt idx="94">
                  <c:v>-2.9878094528850607E-2</c:v>
                </c:pt>
                <c:pt idx="95">
                  <c:v>6.9684571829306902E-2</c:v>
                </c:pt>
                <c:pt idx="96">
                  <c:v>0.15271773836051067</c:v>
                </c:pt>
                <c:pt idx="97">
                  <c:v>0.20005390260403824</c:v>
                </c:pt>
                <c:pt idx="98">
                  <c:v>0.20130502657705523</c:v>
                </c:pt>
                <c:pt idx="99">
                  <c:v>0.15737083563688692</c:v>
                </c:pt>
                <c:pt idx="100">
                  <c:v>8.0135461857877871E-2</c:v>
                </c:pt>
                <c:pt idx="101">
                  <c:v>-1.0566553303527099E-2</c:v>
                </c:pt>
                <c:pt idx="102">
                  <c:v>-9.1951069560923027E-2</c:v>
                </c:pt>
                <c:pt idx="103">
                  <c:v>-0.14399695224215128</c:v>
                </c:pt>
                <c:pt idx="104">
                  <c:v>-0.15443885185245579</c:v>
                </c:pt>
                <c:pt idx="105">
                  <c:v>-0.12179067017367676</c:v>
                </c:pt>
                <c:pt idx="106">
                  <c:v>-5.5645335109561059E-2</c:v>
                </c:pt>
                <c:pt idx="107">
                  <c:v>2.5819567020237542E-2</c:v>
                </c:pt>
                <c:pt idx="108">
                  <c:v>0.10049947327553416</c:v>
                </c:pt>
                <c:pt idx="109">
                  <c:v>0.14801016982831941</c:v>
                </c:pt>
                <c:pt idx="110">
                  <c:v>0.15490275603346179</c:v>
                </c:pt>
                <c:pt idx="111">
                  <c:v>0.11813265978205006</c:v>
                </c:pt>
                <c:pt idx="112">
                  <c:v>4.590711828959633E-2</c:v>
                </c:pt>
                <c:pt idx="113">
                  <c:v>-4.4306659515288518E-2</c:v>
                </c:pt>
                <c:pt idx="114">
                  <c:v>-0.13011771267396569</c:v>
                </c:pt>
                <c:pt idx="115">
                  <c:v>-0.18980802098525348</c:v>
                </c:pt>
                <c:pt idx="116">
                  <c:v>-0.20778821272538014</c:v>
                </c:pt>
                <c:pt idx="117">
                  <c:v>-0.17854438060695471</c:v>
                </c:pt>
                <c:pt idx="118">
                  <c:v>-0.10808445856393835</c:v>
                </c:pt>
                <c:pt idx="119">
                  <c:v>-1.2517586613324767E-2</c:v>
                </c:pt>
                <c:pt idx="120">
                  <c:v>8.5883016565587542E-2</c:v>
                </c:pt>
                <c:pt idx="121">
                  <c:v>0.16415353992930456</c:v>
                </c:pt>
                <c:pt idx="122">
                  <c:v>0.20428485636754909</c:v>
                </c:pt>
                <c:pt idx="123">
                  <c:v>0.19763205564944922</c:v>
                </c:pt>
                <c:pt idx="124">
                  <c:v>0.1469899674654481</c:v>
                </c:pt>
                <c:pt idx="125">
                  <c:v>6.5820438085960761E-2</c:v>
                </c:pt>
                <c:pt idx="126">
                  <c:v>-2.5170369449995809E-2</c:v>
                </c:pt>
                <c:pt idx="127">
                  <c:v>-0.10324385370162313</c:v>
                </c:pt>
                <c:pt idx="128">
                  <c:v>-0.14932259687812413</c:v>
                </c:pt>
                <c:pt idx="129">
                  <c:v>-0.15273935442981451</c:v>
                </c:pt>
                <c:pt idx="130">
                  <c:v>-0.11385347954241479</c:v>
                </c:pt>
                <c:pt idx="131">
                  <c:v>-4.3882819985620998E-2</c:v>
                </c:pt>
                <c:pt idx="132">
                  <c:v>3.8001778454535735E-2</c:v>
                </c:pt>
                <c:pt idx="133">
                  <c:v>0.10958526314269379</c:v>
                </c:pt>
                <c:pt idx="134">
                  <c:v>0.15128372744157687</c:v>
                </c:pt>
                <c:pt idx="135">
                  <c:v>0.1511572750322151</c:v>
                </c:pt>
                <c:pt idx="136">
                  <c:v>0.10799754874987073</c:v>
                </c:pt>
                <c:pt idx="137">
                  <c:v>3.1710142691708583E-2</c:v>
                </c:pt>
                <c:pt idx="138">
                  <c:v>-5.9109036418287422E-2</c:v>
                </c:pt>
                <c:pt idx="139">
                  <c:v>-0.14179992631675942</c:v>
                </c:pt>
                <c:pt idx="140">
                  <c:v>-0.19530996986693941</c:v>
                </c:pt>
                <c:pt idx="141">
                  <c:v>-0.20549055249375003</c:v>
                </c:pt>
                <c:pt idx="142">
                  <c:v>-0.16868973748525246</c:v>
                </c:pt>
                <c:pt idx="143">
                  <c:v>-9.273802753594497E-2</c:v>
                </c:pt>
                <c:pt idx="144">
                  <c:v>4.9243867521228495E-3</c:v>
                </c:pt>
                <c:pt idx="145">
                  <c:v>0.10151537959826828</c:v>
                </c:pt>
                <c:pt idx="146">
                  <c:v>0.17451085287887819</c:v>
                </c:pt>
                <c:pt idx="147">
                  <c:v>0.20718071618856582</c:v>
                </c:pt>
                <c:pt idx="148">
                  <c:v>0.19268068009412231</c:v>
                </c:pt>
                <c:pt idx="149">
                  <c:v>0.13568103451248428</c:v>
                </c:pt>
                <c:pt idx="150">
                  <c:v>5.1129830144305624E-2</c:v>
                </c:pt>
                <c:pt idx="151">
                  <c:v>-3.9535355275658782E-2</c:v>
                </c:pt>
                <c:pt idx="152">
                  <c:v>-0.11377511818692429</c:v>
                </c:pt>
                <c:pt idx="153">
                  <c:v>-0.15358438595132332</c:v>
                </c:pt>
                <c:pt idx="154">
                  <c:v>-0.14996553691236927</c:v>
                </c:pt>
                <c:pt idx="155">
                  <c:v>-0.10512013546106198</c:v>
                </c:pt>
                <c:pt idx="156">
                  <c:v>-3.1814139262067269E-2</c:v>
                </c:pt>
                <c:pt idx="157">
                  <c:v>4.9919023548520854E-2</c:v>
                </c:pt>
                <c:pt idx="158">
                  <c:v>0.11790510415309058</c:v>
                </c:pt>
                <c:pt idx="159">
                  <c:v>0.15349397823564695</c:v>
                </c:pt>
                <c:pt idx="160">
                  <c:v>0.14633645594676439</c:v>
                </c:pt>
                <c:pt idx="161">
                  <c:v>9.7069390422981822E-2</c:v>
                </c:pt>
                <c:pt idx="162">
                  <c:v>1.7230383185221028E-2</c:v>
                </c:pt>
                <c:pt idx="163">
                  <c:v>-7.3581312110840402E-2</c:v>
                </c:pt>
                <c:pt idx="164">
                  <c:v>-0.15258963633822603</c:v>
                </c:pt>
                <c:pt idx="165">
                  <c:v>-0.19955002050081289</c:v>
                </c:pt>
                <c:pt idx="166">
                  <c:v>-0.2018507378331571</c:v>
                </c:pt>
                <c:pt idx="167">
                  <c:v>-0.15772724193198889</c:v>
                </c:pt>
                <c:pt idx="168">
                  <c:v>-7.6780602703001286E-2</c:v>
                </c:pt>
                <c:pt idx="169">
                  <c:v>2.2334762408767854E-2</c:v>
                </c:pt>
                <c:pt idx="170">
                  <c:v>0.11648068715869922</c:v>
                </c:pt>
                <c:pt idx="171">
                  <c:v>0.18372391582990363</c:v>
                </c:pt>
                <c:pt idx="172">
                  <c:v>0.20872543905046467</c:v>
                </c:pt>
                <c:pt idx="173">
                  <c:v>0.18648695612664162</c:v>
                </c:pt>
                <c:pt idx="174">
                  <c:v>0.12352195668632435</c:v>
                </c:pt>
                <c:pt idx="175">
                  <c:v>3.616321149781021E-2</c:v>
                </c:pt>
                <c:pt idx="176">
                  <c:v>-5.3565360464073133E-2</c:v>
                </c:pt>
                <c:pt idx="177">
                  <c:v>-0.12347578760498484</c:v>
                </c:pt>
                <c:pt idx="178">
                  <c:v>-0.15675664771626013</c:v>
                </c:pt>
                <c:pt idx="179">
                  <c:v>-0.14614010844679537</c:v>
                </c:pt>
                <c:pt idx="180">
                  <c:v>-9.5654199996103292E-2</c:v>
                </c:pt>
                <c:pt idx="181">
                  <c:v>-1.9525679037619682E-2</c:v>
                </c:pt>
                <c:pt idx="182">
                  <c:v>6.1485969530695364E-2</c:v>
                </c:pt>
                <c:pt idx="183">
                  <c:v>0.12539831650410138</c:v>
                </c:pt>
                <c:pt idx="184">
                  <c:v>0.15462216158310851</c:v>
                </c:pt>
                <c:pt idx="185">
                  <c:v>0.14046993135433386</c:v>
                </c:pt>
                <c:pt idx="186">
                  <c:v>8.5420156382246704E-2</c:v>
                </c:pt>
                <c:pt idx="187">
                  <c:v>2.5649968669523501E-3</c:v>
                </c:pt>
                <c:pt idx="188">
                  <c:v>-8.7625155204016342E-2</c:v>
                </c:pt>
                <c:pt idx="189">
                  <c:v>-0.1624122110166526</c:v>
                </c:pt>
                <c:pt idx="190">
                  <c:v>-0.20249672984391781</c:v>
                </c:pt>
                <c:pt idx="191">
                  <c:v>-0.19688968450328131</c:v>
                </c:pt>
                <c:pt idx="192">
                  <c:v>-0.14572663907873429</c:v>
                </c:pt>
                <c:pt idx="193">
                  <c:v>-6.0315304029652406E-2</c:v>
                </c:pt>
                <c:pt idx="194">
                  <c:v>3.9600682637326821E-2</c:v>
                </c:pt>
                <c:pt idx="195">
                  <c:v>0.13068238212164418</c:v>
                </c:pt>
                <c:pt idx="196">
                  <c:v>0.19173453140977309</c:v>
                </c:pt>
                <c:pt idx="197">
                  <c:v>0.208911877134354</c:v>
                </c:pt>
                <c:pt idx="198">
                  <c:v>0.17909504783712979</c:v>
                </c:pt>
                <c:pt idx="199">
                  <c:v>0.11059607733258214</c:v>
                </c:pt>
                <c:pt idx="200">
                  <c:v>2.1021685614732315E-2</c:v>
                </c:pt>
                <c:pt idx="201">
                  <c:v>-6.716682570451582E-2</c:v>
                </c:pt>
                <c:pt idx="202">
                  <c:v>-0.13228269769531928</c:v>
                </c:pt>
                <c:pt idx="203">
                  <c:v>-0.15882132283046529</c:v>
                </c:pt>
                <c:pt idx="204">
                  <c:v>-0.14129306939664615</c:v>
                </c:pt>
                <c:pt idx="205">
                  <c:v>-8.5524293404194457E-2</c:v>
                </c:pt>
                <c:pt idx="206">
                  <c:v>-7.1053338260001764E-3</c:v>
                </c:pt>
                <c:pt idx="207">
                  <c:v>7.2619713545452907E-2</c:v>
                </c:pt>
                <c:pt idx="208">
                  <c:v>0.13200995096345913</c:v>
                </c:pt>
                <c:pt idx="209">
                  <c:v>0.15465704580367706</c:v>
                </c:pt>
                <c:pt idx="210">
                  <c:v>0.13359467496030711</c:v>
                </c:pt>
                <c:pt idx="211">
                  <c:v>7.3127005479303994E-2</c:v>
                </c:pt>
                <c:pt idx="212">
                  <c:v>-1.2187270881398499E-2</c:v>
                </c:pt>
                <c:pt idx="213">
                  <c:v>-0.10114479779243375</c:v>
                </c:pt>
                <c:pt idx="214">
                  <c:v>-0.17119924586796995</c:v>
                </c:pt>
                <c:pt idx="215">
                  <c:v>-0.20412712940342159</c:v>
                </c:pt>
                <c:pt idx="216">
                  <c:v>-0.19063703092803963</c:v>
                </c:pt>
                <c:pt idx="217">
                  <c:v>-0.13276455583205082</c:v>
                </c:pt>
                <c:pt idx="218">
                  <c:v>-4.3448630786546545E-2</c:v>
                </c:pt>
                <c:pt idx="219">
                  <c:v>5.6610234732893144E-2</c:v>
                </c:pt>
                <c:pt idx="220">
                  <c:v>0.14402895449080907</c:v>
                </c:pt>
                <c:pt idx="221">
                  <c:v>0.19849243996663907</c:v>
                </c:pt>
                <c:pt idx="222">
                  <c:v>0.20774181024905986</c:v>
                </c:pt>
                <c:pt idx="223">
                  <c:v>0.17055691758301822</c:v>
                </c:pt>
                <c:pt idx="224">
                  <c:v>9.6991594311052476E-2</c:v>
                </c:pt>
                <c:pt idx="225">
                  <c:v>5.807202866227143E-3</c:v>
                </c:pt>
                <c:pt idx="226">
                  <c:v>-8.0249408947108636E-2</c:v>
                </c:pt>
                <c:pt idx="227">
                  <c:v>-0.140139010695116</c:v>
                </c:pt>
                <c:pt idx="228">
                  <c:v>-0.15976807010740485</c:v>
                </c:pt>
                <c:pt idx="229">
                  <c:v>-0.13546148857722728</c:v>
                </c:pt>
                <c:pt idx="230">
                  <c:v>-7.4803607939755337E-2</c:v>
                </c:pt>
                <c:pt idx="231">
                  <c:v>5.3581108627139317E-3</c:v>
                </c:pt>
                <c:pt idx="232">
                  <c:v>8.3240365778117525E-2</c:v>
                </c:pt>
                <c:pt idx="233">
                  <c:v>0.13769118103028766</c:v>
                </c:pt>
                <c:pt idx="234">
                  <c:v>0.15359502147466236</c:v>
                </c:pt>
                <c:pt idx="235">
                  <c:v>0.1257547646060875</c:v>
                </c:pt>
                <c:pt idx="236">
                  <c:v>6.0271769923599748E-2</c:v>
                </c:pt>
                <c:pt idx="237">
                  <c:v>-2.6926752001781608E-2</c:v>
                </c:pt>
                <c:pt idx="238">
                  <c:v>-0.11404768683912886</c:v>
                </c:pt>
                <c:pt idx="239">
                  <c:v>-0.17888903571230258</c:v>
                </c:pt>
                <c:pt idx="240">
                  <c:v>-0.20442689520252344</c:v>
                </c:pt>
                <c:pt idx="241">
                  <c:v>-0.1831309566447635</c:v>
                </c:pt>
                <c:pt idx="242">
                  <c:v>-0.11892400457663654</c:v>
                </c:pt>
                <c:pt idx="243">
                  <c:v>-2.6289764811569274E-2</c:v>
                </c:pt>
                <c:pt idx="244">
                  <c:v>7.3253184343668051E-2</c:v>
                </c:pt>
                <c:pt idx="245">
                  <c:v>0.15643453832077023</c:v>
                </c:pt>
                <c:pt idx="246">
                  <c:v>0.2039556405460782</c:v>
                </c:pt>
                <c:pt idx="247">
                  <c:v>0.20522591913862345</c:v>
                </c:pt>
                <c:pt idx="248">
                  <c:v>0.16093196512064659</c:v>
                </c:pt>
                <c:pt idx="249">
                  <c:v>8.2800959843900124E-2</c:v>
                </c:pt>
                <c:pt idx="250">
                  <c:v>-9.3781266812150571E-3</c:v>
                </c:pt>
                <c:pt idx="251">
                  <c:v>-9.272658836499606E-2</c:v>
                </c:pt>
                <c:pt idx="252">
                  <c:v>-0.14699458654655756</c:v>
                </c:pt>
                <c:pt idx="253">
                  <c:v>-0.1595943189825807</c:v>
                </c:pt>
                <c:pt idx="254">
                  <c:v>-0.12868923192592813</c:v>
                </c:pt>
                <c:pt idx="255">
                  <c:v>-6.3569390353659466E-2</c:v>
                </c:pt>
                <c:pt idx="256">
                  <c:v>1.7775601961120175E-2</c:v>
                </c:pt>
                <c:pt idx="257">
                  <c:v>9.3271611804404103E-2</c:v>
                </c:pt>
                <c:pt idx="258">
                  <c:v>0.14239965292018045</c:v>
                </c:pt>
                <c:pt idx="259">
                  <c:v>0.15144014209955703</c:v>
                </c:pt>
                <c:pt idx="260">
                  <c:v>0.11700109587924747</c:v>
                </c:pt>
                <c:pt idx="261">
                  <c:v>4.6940408232802745E-2</c:v>
                </c:pt>
                <c:pt idx="262">
                  <c:v>-4.1553529222689067E-2</c:v>
                </c:pt>
                <c:pt idx="263">
                  <c:v>-0.12624511541375175</c:v>
                </c:pt>
                <c:pt idx="264">
                  <c:v>-0.18542700290571842</c:v>
                </c:pt>
                <c:pt idx="265">
                  <c:v>-0.20339046053458698</c:v>
                </c:pt>
                <c:pt idx="266">
                  <c:v>-0.17441794393367965</c:v>
                </c:pt>
                <c:pt idx="267">
                  <c:v>-0.10429384426408393</c:v>
                </c:pt>
                <c:pt idx="268">
                  <c:v>-8.9498557854021908E-3</c:v>
                </c:pt>
                <c:pt idx="269">
                  <c:v>8.9421697728086613E-2</c:v>
                </c:pt>
                <c:pt idx="270">
                  <c:v>0.1678194711447091</c:v>
                </c:pt>
                <c:pt idx="271">
                  <c:v>0.20809065705118701</c:v>
                </c:pt>
                <c:pt idx="272">
                  <c:v>0.20138369991845501</c:v>
                </c:pt>
                <c:pt idx="273">
                  <c:v>0.15028661796144052</c:v>
                </c:pt>
                <c:pt idx="274">
                  <c:v>6.8120253210975201E-2</c:v>
                </c:pt>
                <c:pt idx="275">
                  <c:v>-2.4432719944506576E-2</c:v>
                </c:pt>
                <c:pt idx="276">
                  <c:v>-0.10451623798498447</c:v>
                </c:pt>
                <c:pt idx="277">
                  <c:v>-0.15280630751868224</c:v>
                </c:pt>
                <c:pt idx="278">
                  <c:v>-0.15830526842226245</c:v>
                </c:pt>
                <c:pt idx="279">
                  <c:v>-0.12102664454218019</c:v>
                </c:pt>
                <c:pt idx="280">
                  <c:v>-5.1902396690878851E-2</c:v>
                </c:pt>
                <c:pt idx="281">
                  <c:v>3.0058443977362133E-2</c:v>
                </c:pt>
                <c:pt idx="282">
                  <c:v>0.10264125025531481</c:v>
                </c:pt>
                <c:pt idx="283">
                  <c:v>0.14609979091238709</c:v>
                </c:pt>
                <c:pt idx="284">
                  <c:v>0.14820411178140167</c:v>
                </c:pt>
                <c:pt idx="285">
                  <c:v>0.10739104820609749</c:v>
                </c:pt>
                <c:pt idx="286">
                  <c:v>3.3222428714931126E-2</c:v>
                </c:pt>
                <c:pt idx="287">
                  <c:v>-5.5968112825471608E-2</c:v>
                </c:pt>
                <c:pt idx="288">
                  <c:v>-0.13765282949019766</c:v>
                </c:pt>
                <c:pt idx="289">
                  <c:v>-0.19076607878882712</c:v>
                </c:pt>
                <c:pt idx="290">
                  <c:v>-0.20102107066649066</c:v>
                </c:pt>
                <c:pt idx="291">
                  <c:v>-0.16455248414395832</c:v>
                </c:pt>
                <c:pt idx="292">
                  <c:v>-8.8968202422971418E-2</c:v>
                </c:pt>
                <c:pt idx="293">
                  <c:v>8.4587067595869089E-3</c:v>
                </c:pt>
                <c:pt idx="294">
                  <c:v>0.10501104815855401</c:v>
                </c:pt>
                <c:pt idx="295">
                  <c:v>0.17811081222773356</c:v>
                </c:pt>
                <c:pt idx="296">
                  <c:v>0.21087274787259092</c:v>
                </c:pt>
                <c:pt idx="297">
                  <c:v>0.19624332028297117</c:v>
                </c:pt>
                <c:pt idx="298">
                  <c:v>0.1386938757608408</c:v>
                </c:pt>
                <c:pt idx="299">
                  <c:v>5.3048530543969033E-2</c:v>
                </c:pt>
                <c:pt idx="300">
                  <c:v>-3.9256202349423792E-2</c:v>
                </c:pt>
                <c:pt idx="301">
                  <c:v>-0.11554117214019578</c:v>
                </c:pt>
                <c:pt idx="302">
                  <c:v>-0.15753835411842096</c:v>
                </c:pt>
                <c:pt idx="303">
                  <c:v>-0.1559138323712948</c:v>
                </c:pt>
                <c:pt idx="304">
                  <c:v>-0.11253018834973309</c:v>
                </c:pt>
                <c:pt idx="305">
                  <c:v>-3.9886323183513123E-2</c:v>
                </c:pt>
                <c:pt idx="306">
                  <c:v>4.2118921484567438E-2</c:v>
                </c:pt>
                <c:pt idx="307">
                  <c:v>0.1112817020579992</c:v>
                </c:pt>
                <c:pt idx="308">
                  <c:v>0.1487630559032152</c:v>
                </c:pt>
                <c:pt idx="309">
                  <c:v>0.14390621991153205</c:v>
                </c:pt>
                <c:pt idx="310">
                  <c:v>9.6988105634853536E-2</c:v>
                </c:pt>
                <c:pt idx="311">
                  <c:v>1.9210287357368398E-2</c:v>
                </c:pt>
                <c:pt idx="312">
                  <c:v>-7.0072116132723447E-2</c:v>
                </c:pt>
                <c:pt idx="313">
                  <c:v>-0.14819160616728821</c:v>
                </c:pt>
                <c:pt idx="314">
                  <c:v>-0.19486703571339969</c:v>
                </c:pt>
                <c:pt idx="315">
                  <c:v>-0.1973307790390792</c:v>
                </c:pt>
                <c:pt idx="316">
                  <c:v>-0.15359673060239301</c:v>
                </c:pt>
                <c:pt idx="317">
                  <c:v>-7.3045861887860261E-2</c:v>
                </c:pt>
                <c:pt idx="318">
                  <c:v>2.5823029888764532E-2</c:v>
                </c:pt>
                <c:pt idx="319">
                  <c:v>0.11992030180542626</c:v>
                </c:pt>
                <c:pt idx="320">
                  <c:v>0.18724281624025713</c:v>
                </c:pt>
                <c:pt idx="321">
                  <c:v>0.21228605765169942</c:v>
                </c:pt>
                <c:pt idx="322">
                  <c:v>0.18984141851459888</c:v>
                </c:pt>
                <c:pt idx="323">
                  <c:v>0.12623281185148238</c:v>
                </c:pt>
                <c:pt idx="324">
                  <c:v>3.7687156118111978E-2</c:v>
                </c:pt>
                <c:pt idx="325">
                  <c:v>-5.3750079620664269E-2</c:v>
                </c:pt>
                <c:pt idx="326">
                  <c:v>-0.12572965511594419</c:v>
                </c:pt>
                <c:pt idx="327">
                  <c:v>-0.16116243050079671</c:v>
                </c:pt>
                <c:pt idx="328">
                  <c:v>-0.15244053220234069</c:v>
                </c:pt>
                <c:pt idx="329">
                  <c:v>-0.10326203793675405</c:v>
                </c:pt>
                <c:pt idx="330">
                  <c:v>-2.7607217198142409E-2</c:v>
                </c:pt>
                <c:pt idx="331">
                  <c:v>5.3870914648402983E-2</c:v>
                </c:pt>
                <c:pt idx="332">
                  <c:v>0.11913048770809408</c:v>
                </c:pt>
                <c:pt idx="333">
                  <c:v>0.15036815533080827</c:v>
                </c:pt>
                <c:pt idx="334">
                  <c:v>0.13857322324862209</c:v>
                </c:pt>
                <c:pt idx="335">
                  <c:v>8.5861434831094402E-2</c:v>
                </c:pt>
                <c:pt idx="336">
                  <c:v>4.998764178634707E-3</c:v>
                </c:pt>
                <c:pt idx="337">
                  <c:v>-8.376892513845248E-2</c:v>
                </c:pt>
                <c:pt idx="338">
                  <c:v>-0.15778779936211518</c:v>
                </c:pt>
                <c:pt idx="339">
                  <c:v>-0.1976987673357842</c:v>
                </c:pt>
                <c:pt idx="340">
                  <c:v>-0.19234038490293082</c:v>
                </c:pt>
                <c:pt idx="341">
                  <c:v>-0.14162010034843564</c:v>
                </c:pt>
                <c:pt idx="342">
                  <c:v>-5.6629616281785769E-2</c:v>
                </c:pt>
                <c:pt idx="343">
                  <c:v>4.3030457307218405E-2</c:v>
                </c:pt>
                <c:pt idx="344">
                  <c:v>0.1340529785711497</c:v>
                </c:pt>
                <c:pt idx="345">
                  <c:v>0.19515735924300487</c:v>
                </c:pt>
                <c:pt idx="346">
                  <c:v>0.2123237102259988</c:v>
                </c:pt>
                <c:pt idx="347">
                  <c:v>0.18222284670383315</c:v>
                </c:pt>
                <c:pt idx="348">
                  <c:v>0.11298803531427254</c:v>
                </c:pt>
                <c:pt idx="349">
                  <c:v>2.2139119657447151E-2</c:v>
                </c:pt>
                <c:pt idx="350">
                  <c:v>-6.7818395327913131E-2</c:v>
                </c:pt>
                <c:pt idx="351">
                  <c:v>-0.13501587260226014</c:v>
                </c:pt>
                <c:pt idx="352">
                  <c:v>-0.16365793793523001</c:v>
                </c:pt>
                <c:pt idx="353">
                  <c:v>-0.14791333699122131</c:v>
                </c:pt>
                <c:pt idx="354">
                  <c:v>-9.3289637414106341E-2</c:v>
                </c:pt>
                <c:pt idx="355">
                  <c:v>-1.515287233160462E-2</c:v>
                </c:pt>
                <c:pt idx="356">
                  <c:v>6.5230503523026992E-2</c:v>
                </c:pt>
                <c:pt idx="357">
                  <c:v>0.12613066924873192</c:v>
                </c:pt>
                <c:pt idx="358">
                  <c:v>0.15090120297019108</c:v>
                </c:pt>
                <c:pt idx="359">
                  <c:v>0.13223917612498487</c:v>
                </c:pt>
                <c:pt idx="360">
                  <c:v>7.4085423103682879E-2</c:v>
                </c:pt>
                <c:pt idx="361">
                  <c:v>-9.315677747861642E-3</c:v>
                </c:pt>
                <c:pt idx="362">
                  <c:v>-9.6964357731627648E-2</c:v>
                </c:pt>
                <c:pt idx="363">
                  <c:v>-0.16637384923835058</c:v>
                </c:pt>
                <c:pt idx="364">
                  <c:v>-0.19923851520955785</c:v>
                </c:pt>
                <c:pt idx="365">
                  <c:v>-0.18607931271881456</c:v>
                </c:pt>
                <c:pt idx="366">
                  <c:v>-0.12869882728220713</c:v>
                </c:pt>
                <c:pt idx="367">
                  <c:v>-3.9825598496936968E-2</c:v>
                </c:pt>
                <c:pt idx="368">
                  <c:v>5.9969308103007359E-2</c:v>
                </c:pt>
                <c:pt idx="369">
                  <c:v>0.14731768351104557</c:v>
                </c:pt>
                <c:pt idx="370">
                  <c:v>0.2018043141931111</c:v>
                </c:pt>
                <c:pt idx="371">
                  <c:v>0.21098784219675926</c:v>
                </c:pt>
                <c:pt idx="372">
                  <c:v>0.17344035995999715</c:v>
                </c:pt>
                <c:pt idx="373">
                  <c:v>9.904911723999299E-2</c:v>
                </c:pt>
                <c:pt idx="374">
                  <c:v>6.508344256230994E-3</c:v>
                </c:pt>
                <c:pt idx="375">
                  <c:v>-8.1368369782813532E-2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31-4F13-9A50-5D6BBF9CBA61}"/>
            </c:ext>
          </c:extLst>
        </c:ser>
        <c:ser>
          <c:idx val="21"/>
          <c:order val="3"/>
          <c:tx>
            <c:strRef>
              <c:f>'5lg'!$L$5</c:f>
              <c:strCache>
                <c:ptCount val="1"/>
                <c:pt idx="0">
                  <c:v>LG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'5lg'!$K$6:$K$370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'5lg'!$L$6:$L$370</c:f>
              <c:numCache>
                <c:formatCode>0.00E+00</c:formatCode>
                <c:ptCount val="365"/>
                <c:pt idx="0">
                  <c:v>0.15265400000000001</c:v>
                </c:pt>
                <c:pt idx="1">
                  <c:v>7.2136000000000006E-2</c:v>
                </c:pt>
                <c:pt idx="2">
                  <c:v>-1.42239999999999E-2</c:v>
                </c:pt>
                <c:pt idx="3">
                  <c:v>-9.1439999999999896E-2</c:v>
                </c:pt>
                <c:pt idx="4">
                  <c:v>-0.152146</c:v>
                </c:pt>
                <c:pt idx="5">
                  <c:v>-0.17068799999999901</c:v>
                </c:pt>
                <c:pt idx="6">
                  <c:v>-0.121158</c:v>
                </c:pt>
                <c:pt idx="7">
                  <c:v>-4.6481999999999898E-2</c:v>
                </c:pt>
                <c:pt idx="8">
                  <c:v>4.0640000000000003E-2</c:v>
                </c:pt>
                <c:pt idx="9">
                  <c:v>0.124459999999999</c:v>
                </c:pt>
                <c:pt idx="10">
                  <c:v>0.18110200000000001</c:v>
                </c:pt>
                <c:pt idx="11">
                  <c:v>0.18287999999999999</c:v>
                </c:pt>
                <c:pt idx="12">
                  <c:v>0.12953999999999999</c:v>
                </c:pt>
                <c:pt idx="13">
                  <c:v>5.7658000000000001E-2</c:v>
                </c:pt>
                <c:pt idx="14">
                  <c:v>-2.6162000000000001E-2</c:v>
                </c:pt>
                <c:pt idx="15">
                  <c:v>-0.10896599999999999</c:v>
                </c:pt>
                <c:pt idx="16">
                  <c:v>-0.167132</c:v>
                </c:pt>
                <c:pt idx="17">
                  <c:v>-0.19100800000000001</c:v>
                </c:pt>
                <c:pt idx="18">
                  <c:v>-0.147066</c:v>
                </c:pt>
                <c:pt idx="19">
                  <c:v>-6.4007999999999995E-2</c:v>
                </c:pt>
                <c:pt idx="20">
                  <c:v>3.3527999999999898E-2</c:v>
                </c:pt>
                <c:pt idx="21">
                  <c:v>0.13284199999999999</c:v>
                </c:pt>
                <c:pt idx="22">
                  <c:v>0.21742400000000001</c:v>
                </c:pt>
                <c:pt idx="23">
                  <c:v>0.26136599999999999</c:v>
                </c:pt>
                <c:pt idx="24">
                  <c:v>0.235204</c:v>
                </c:pt>
                <c:pt idx="25">
                  <c:v>0.156972</c:v>
                </c:pt>
                <c:pt idx="26">
                  <c:v>6.3500000000000001E-2</c:v>
                </c:pt>
                <c:pt idx="27">
                  <c:v>-2.71779999999999E-2</c:v>
                </c:pt>
                <c:pt idx="28">
                  <c:v>-0.104902</c:v>
                </c:pt>
                <c:pt idx="29">
                  <c:v>-0.16230600000000001</c:v>
                </c:pt>
                <c:pt idx="30">
                  <c:v>-0.16459199999999999</c:v>
                </c:pt>
                <c:pt idx="31">
                  <c:v>-0.104394</c:v>
                </c:pt>
                <c:pt idx="32">
                  <c:v>-2.46379999999999E-2</c:v>
                </c:pt>
                <c:pt idx="33">
                  <c:v>6.7817999999999906E-2</c:v>
                </c:pt>
                <c:pt idx="34">
                  <c:v>0.14579599999999901</c:v>
                </c:pt>
                <c:pt idx="35">
                  <c:v>0.185166</c:v>
                </c:pt>
                <c:pt idx="36">
                  <c:v>0.16128999999999999</c:v>
                </c:pt>
                <c:pt idx="37">
                  <c:v>8.9153999999999997E-2</c:v>
                </c:pt>
                <c:pt idx="38">
                  <c:v>1.0668E-2</c:v>
                </c:pt>
                <c:pt idx="39">
                  <c:v>-7.6199999999999907E-2</c:v>
                </c:pt>
                <c:pt idx="40">
                  <c:v>-0.15290799999999999</c:v>
                </c:pt>
                <c:pt idx="41">
                  <c:v>-0.21310599999999999</c:v>
                </c:pt>
                <c:pt idx="42">
                  <c:v>-0.23418800000000001</c:v>
                </c:pt>
                <c:pt idx="43">
                  <c:v>-0.175005999999999</c:v>
                </c:pt>
                <c:pt idx="44">
                  <c:v>-8.2549999999999901E-2</c:v>
                </c:pt>
                <c:pt idx="45">
                  <c:v>2.1843999999999999E-2</c:v>
                </c:pt>
                <c:pt idx="46">
                  <c:v>0.12750800000000001</c:v>
                </c:pt>
                <c:pt idx="47">
                  <c:v>0.216916</c:v>
                </c:pt>
                <c:pt idx="48">
                  <c:v>0.24942799999999901</c:v>
                </c:pt>
                <c:pt idx="49">
                  <c:v>0.208534</c:v>
                </c:pt>
                <c:pt idx="50">
                  <c:v>0.12750799999999901</c:v>
                </c:pt>
                <c:pt idx="51">
                  <c:v>3.9623999999999999E-2</c:v>
                </c:pt>
                <c:pt idx="52">
                  <c:v>-5.6641999999999901E-2</c:v>
                </c:pt>
                <c:pt idx="53">
                  <c:v>-0.13131799999999999</c:v>
                </c:pt>
                <c:pt idx="54">
                  <c:v>-0.18313399999999999</c:v>
                </c:pt>
                <c:pt idx="55">
                  <c:v>-0.15976599999999999</c:v>
                </c:pt>
                <c:pt idx="56">
                  <c:v>-9.5250000000000001E-2</c:v>
                </c:pt>
                <c:pt idx="57">
                  <c:v>-8.6359999999999996E-3</c:v>
                </c:pt>
                <c:pt idx="58">
                  <c:v>6.7818000000000003E-2</c:v>
                </c:pt>
                <c:pt idx="59">
                  <c:v>0.145288</c:v>
                </c:pt>
                <c:pt idx="60">
                  <c:v>0.18313399999999999</c:v>
                </c:pt>
                <c:pt idx="61">
                  <c:v>0.14249400000000001</c:v>
                </c:pt>
                <c:pt idx="62">
                  <c:v>7.9755999999999994E-2</c:v>
                </c:pt>
                <c:pt idx="63">
                  <c:v>-6.6040000000000196E-3</c:v>
                </c:pt>
                <c:pt idx="64">
                  <c:v>-9.8552000000000001E-2</c:v>
                </c:pt>
                <c:pt idx="65">
                  <c:v>-0.17424400000000001</c:v>
                </c:pt>
                <c:pt idx="66">
                  <c:v>-0.22478999999999999</c:v>
                </c:pt>
                <c:pt idx="67">
                  <c:v>-0.22098000000000001</c:v>
                </c:pt>
                <c:pt idx="68">
                  <c:v>-0.15265400000000001</c:v>
                </c:pt>
                <c:pt idx="69">
                  <c:v>-5.6896000000000002E-2</c:v>
                </c:pt>
                <c:pt idx="70">
                  <c:v>4.9022000000000003E-2</c:v>
                </c:pt>
                <c:pt idx="71">
                  <c:v>0.158496</c:v>
                </c:pt>
                <c:pt idx="72">
                  <c:v>0.2286</c:v>
                </c:pt>
                <c:pt idx="73">
                  <c:v>0.25019000000000002</c:v>
                </c:pt>
                <c:pt idx="74">
                  <c:v>0.19151599999999999</c:v>
                </c:pt>
                <c:pt idx="75">
                  <c:v>0.107442</c:v>
                </c:pt>
                <c:pt idx="76">
                  <c:v>1.0668E-2</c:v>
                </c:pt>
                <c:pt idx="77">
                  <c:v>-7.6962000000000003E-2</c:v>
                </c:pt>
                <c:pt idx="78">
                  <c:v>-0.15138399999999999</c:v>
                </c:pt>
                <c:pt idx="79">
                  <c:v>-0.186943999999999</c:v>
                </c:pt>
                <c:pt idx="80">
                  <c:v>-0.153415999999999</c:v>
                </c:pt>
                <c:pt idx="81">
                  <c:v>-8.4835999999999995E-2</c:v>
                </c:pt>
                <c:pt idx="82">
                  <c:v>-2.5400000000000101E-3</c:v>
                </c:pt>
                <c:pt idx="83">
                  <c:v>8.1787999999999902E-2</c:v>
                </c:pt>
                <c:pt idx="84">
                  <c:v>0.15112999999999899</c:v>
                </c:pt>
                <c:pt idx="85">
                  <c:v>0.17246600000000001</c:v>
                </c:pt>
                <c:pt idx="86">
                  <c:v>0.132079999999999</c:v>
                </c:pt>
                <c:pt idx="87">
                  <c:v>5.8165999999999898E-2</c:v>
                </c:pt>
                <c:pt idx="88">
                  <c:v>-2.794E-2</c:v>
                </c:pt>
                <c:pt idx="89">
                  <c:v>-0.11048999999999901</c:v>
                </c:pt>
                <c:pt idx="90">
                  <c:v>-0.18592799999999901</c:v>
                </c:pt>
                <c:pt idx="91">
                  <c:v>-0.22936200000000001</c:v>
                </c:pt>
                <c:pt idx="92">
                  <c:v>-0.22098000000000001</c:v>
                </c:pt>
                <c:pt idx="93">
                  <c:v>-0.14808199999999899</c:v>
                </c:pt>
                <c:pt idx="94">
                  <c:v>-5.1307999999999902E-2</c:v>
                </c:pt>
                <c:pt idx="95">
                  <c:v>5.6134000000000003E-2</c:v>
                </c:pt>
                <c:pt idx="96">
                  <c:v>0.155194</c:v>
                </c:pt>
                <c:pt idx="97">
                  <c:v>0.21996399999999999</c:v>
                </c:pt>
                <c:pt idx="98">
                  <c:v>0.225552</c:v>
                </c:pt>
                <c:pt idx="99">
                  <c:v>0.165354</c:v>
                </c:pt>
                <c:pt idx="100">
                  <c:v>8.2803999999999905E-2</c:v>
                </c:pt>
                <c:pt idx="101">
                  <c:v>-6.0959999999999999E-3</c:v>
                </c:pt>
                <c:pt idx="102">
                  <c:v>-8.9153999999999997E-2</c:v>
                </c:pt>
                <c:pt idx="103">
                  <c:v>-0.15595600000000001</c:v>
                </c:pt>
                <c:pt idx="104">
                  <c:v>-0.18135599999999999</c:v>
                </c:pt>
                <c:pt idx="105">
                  <c:v>-0.143764</c:v>
                </c:pt>
                <c:pt idx="106">
                  <c:v>-7.6962000000000003E-2</c:v>
                </c:pt>
                <c:pt idx="107">
                  <c:v>6.6039999999999901E-3</c:v>
                </c:pt>
                <c:pt idx="108">
                  <c:v>8.8391999999999901E-2</c:v>
                </c:pt>
                <c:pt idx="109">
                  <c:v>0.154939999999999</c:v>
                </c:pt>
                <c:pt idx="110">
                  <c:v>0.17500599999999999</c:v>
                </c:pt>
                <c:pt idx="111">
                  <c:v>0.13309599999999999</c:v>
                </c:pt>
                <c:pt idx="112">
                  <c:v>6.6040000000000001E-2</c:v>
                </c:pt>
                <c:pt idx="113">
                  <c:v>-1.6255999999999899E-2</c:v>
                </c:pt>
                <c:pt idx="114">
                  <c:v>-0.100838</c:v>
                </c:pt>
                <c:pt idx="115">
                  <c:v>-0.16383</c:v>
                </c:pt>
                <c:pt idx="116">
                  <c:v>-0.21209</c:v>
                </c:pt>
                <c:pt idx="117">
                  <c:v>-0.196849999999999</c:v>
                </c:pt>
                <c:pt idx="118">
                  <c:v>-0.123698</c:v>
                </c:pt>
                <c:pt idx="119">
                  <c:v>-3.53059999999999E-2</c:v>
                </c:pt>
                <c:pt idx="120">
                  <c:v>6.4007999999999995E-2</c:v>
                </c:pt>
                <c:pt idx="121">
                  <c:v>0.15239999999999901</c:v>
                </c:pt>
                <c:pt idx="122">
                  <c:v>0.21005799999999999</c:v>
                </c:pt>
                <c:pt idx="123">
                  <c:v>0.20066000000000001</c:v>
                </c:pt>
                <c:pt idx="124">
                  <c:v>0.138683999999999</c:v>
                </c:pt>
                <c:pt idx="125">
                  <c:v>5.5118E-2</c:v>
                </c:pt>
                <c:pt idx="126">
                  <c:v>-2.6162000000000001E-2</c:v>
                </c:pt>
                <c:pt idx="127">
                  <c:v>-0.103631999999999</c:v>
                </c:pt>
                <c:pt idx="128">
                  <c:v>-0.15976599999999999</c:v>
                </c:pt>
                <c:pt idx="129">
                  <c:v>-0.180085999999999</c:v>
                </c:pt>
                <c:pt idx="130">
                  <c:v>-0.148589999999999</c:v>
                </c:pt>
                <c:pt idx="131">
                  <c:v>-8.2042000000000004E-2</c:v>
                </c:pt>
                <c:pt idx="132">
                  <c:v>-4.5719999999999901E-3</c:v>
                </c:pt>
                <c:pt idx="133">
                  <c:v>7.3913999999999896E-2</c:v>
                </c:pt>
                <c:pt idx="134">
                  <c:v>0.13157199999999999</c:v>
                </c:pt>
                <c:pt idx="135">
                  <c:v>0.15367</c:v>
                </c:pt>
                <c:pt idx="136">
                  <c:v>0.116332</c:v>
                </c:pt>
                <c:pt idx="137">
                  <c:v>5.0545999999999897E-2</c:v>
                </c:pt>
                <c:pt idx="138">
                  <c:v>-2.7178000000000001E-2</c:v>
                </c:pt>
                <c:pt idx="139">
                  <c:v>-0.1016</c:v>
                </c:pt>
                <c:pt idx="140">
                  <c:v>-0.168401999999999</c:v>
                </c:pt>
                <c:pt idx="141">
                  <c:v>-0.208534</c:v>
                </c:pt>
                <c:pt idx="142">
                  <c:v>-0.183642</c:v>
                </c:pt>
                <c:pt idx="143">
                  <c:v>-0.115823999999999</c:v>
                </c:pt>
                <c:pt idx="144">
                  <c:v>-2.7432000000000002E-2</c:v>
                </c:pt>
                <c:pt idx="145">
                  <c:v>6.2992000000000006E-2</c:v>
                </c:pt>
                <c:pt idx="146">
                  <c:v>0.14782799999999999</c:v>
                </c:pt>
                <c:pt idx="147">
                  <c:v>0.202184</c:v>
                </c:pt>
                <c:pt idx="148">
                  <c:v>0.198373999999999</c:v>
                </c:pt>
                <c:pt idx="149">
                  <c:v>0.138683999999999</c:v>
                </c:pt>
                <c:pt idx="150">
                  <c:v>6.8580000000000002E-2</c:v>
                </c:pt>
                <c:pt idx="151">
                  <c:v>-1.3716000000000001E-2</c:v>
                </c:pt>
                <c:pt idx="152">
                  <c:v>-9.2710000000000001E-2</c:v>
                </c:pt>
                <c:pt idx="153">
                  <c:v>-0.15265400000000001</c:v>
                </c:pt>
                <c:pt idx="154">
                  <c:v>-0.18135599999999999</c:v>
                </c:pt>
                <c:pt idx="155">
                  <c:v>-0.146812</c:v>
                </c:pt>
                <c:pt idx="156">
                  <c:v>-7.74699999999999E-2</c:v>
                </c:pt>
                <c:pt idx="157">
                  <c:v>-3.81E-3</c:v>
                </c:pt>
                <c:pt idx="158">
                  <c:v>7.3660000000000003E-2</c:v>
                </c:pt>
                <c:pt idx="159">
                  <c:v>0.13284199999999899</c:v>
                </c:pt>
                <c:pt idx="160">
                  <c:v>0.15951199999999999</c:v>
                </c:pt>
                <c:pt idx="161">
                  <c:v>0.120904</c:v>
                </c:pt>
                <c:pt idx="162">
                  <c:v>6.0705999999999899E-2</c:v>
                </c:pt>
                <c:pt idx="163">
                  <c:v>-1.1938000000000001E-2</c:v>
                </c:pt>
                <c:pt idx="164">
                  <c:v>-8.4582000000000004E-2</c:v>
                </c:pt>
                <c:pt idx="165">
                  <c:v>-0.150114</c:v>
                </c:pt>
                <c:pt idx="166">
                  <c:v>-0.187198</c:v>
                </c:pt>
                <c:pt idx="167">
                  <c:v>-0.17068800000000001</c:v>
                </c:pt>
                <c:pt idx="168">
                  <c:v>-0.102108</c:v>
                </c:pt>
                <c:pt idx="169">
                  <c:v>-1.90499999999999E-2</c:v>
                </c:pt>
                <c:pt idx="170">
                  <c:v>6.9087999999999899E-2</c:v>
                </c:pt>
                <c:pt idx="171">
                  <c:v>0.14909800000000001</c:v>
                </c:pt>
                <c:pt idx="172">
                  <c:v>0.193801999999999</c:v>
                </c:pt>
                <c:pt idx="173">
                  <c:v>0.18948399999999899</c:v>
                </c:pt>
                <c:pt idx="174">
                  <c:v>0.135382</c:v>
                </c:pt>
                <c:pt idx="175">
                  <c:v>6.2483999999999901E-2</c:v>
                </c:pt>
                <c:pt idx="176">
                  <c:v>-1.65099999999999E-2</c:v>
                </c:pt>
                <c:pt idx="177">
                  <c:v>-8.9407999999999904E-2</c:v>
                </c:pt>
                <c:pt idx="178">
                  <c:v>-0.14605000000000001</c:v>
                </c:pt>
                <c:pt idx="179">
                  <c:v>-0.16941799999999901</c:v>
                </c:pt>
                <c:pt idx="180">
                  <c:v>-0.135382</c:v>
                </c:pt>
                <c:pt idx="181">
                  <c:v>-7.5184000000000001E-2</c:v>
                </c:pt>
                <c:pt idx="182">
                  <c:v>4.0640000000000103E-3</c:v>
                </c:pt>
                <c:pt idx="183">
                  <c:v>8.3566000000000001E-2</c:v>
                </c:pt>
                <c:pt idx="184">
                  <c:v>0.14935200000000001</c:v>
                </c:pt>
                <c:pt idx="185">
                  <c:v>0.17907000000000001</c:v>
                </c:pt>
                <c:pt idx="186">
                  <c:v>0.14351</c:v>
                </c:pt>
                <c:pt idx="187">
                  <c:v>8.5597999999999896E-2</c:v>
                </c:pt>
                <c:pt idx="188">
                  <c:v>6.6039999999999901E-3</c:v>
                </c:pt>
                <c:pt idx="189">
                  <c:v>-6.8834000000000006E-2</c:v>
                </c:pt>
                <c:pt idx="190">
                  <c:v>-0.136905999999999</c:v>
                </c:pt>
                <c:pt idx="191">
                  <c:v>-0.17322799999999999</c:v>
                </c:pt>
                <c:pt idx="192">
                  <c:v>-0.15900400000000001</c:v>
                </c:pt>
                <c:pt idx="193">
                  <c:v>-9.6265999999999893E-2</c:v>
                </c:pt>
                <c:pt idx="194">
                  <c:v>-1.5494000000000001E-2</c:v>
                </c:pt>
                <c:pt idx="195">
                  <c:v>6.2230000000000001E-2</c:v>
                </c:pt>
                <c:pt idx="196">
                  <c:v>0.12776199999999899</c:v>
                </c:pt>
                <c:pt idx="197">
                  <c:v>0.173736</c:v>
                </c:pt>
                <c:pt idx="198">
                  <c:v>0.168401999999999</c:v>
                </c:pt>
                <c:pt idx="199">
                  <c:v>0.119634</c:v>
                </c:pt>
                <c:pt idx="200">
                  <c:v>5.15619999999999E-2</c:v>
                </c:pt>
                <c:pt idx="201">
                  <c:v>-2.2859999999999901E-2</c:v>
                </c:pt>
                <c:pt idx="202">
                  <c:v>-9.1439999999999896E-2</c:v>
                </c:pt>
                <c:pt idx="203">
                  <c:v>-0.15493999999999999</c:v>
                </c:pt>
                <c:pt idx="204">
                  <c:v>-0.17322799999999899</c:v>
                </c:pt>
                <c:pt idx="205">
                  <c:v>-0.131825999999999</c:v>
                </c:pt>
                <c:pt idx="206">
                  <c:v>-6.7563999999999902E-2</c:v>
                </c:pt>
                <c:pt idx="207">
                  <c:v>2.0319999999999901E-2</c:v>
                </c:pt>
                <c:pt idx="208">
                  <c:v>9.8044000000000006E-2</c:v>
                </c:pt>
                <c:pt idx="209">
                  <c:v>0.15925800000000001</c:v>
                </c:pt>
                <c:pt idx="210">
                  <c:v>0.18160999999999899</c:v>
                </c:pt>
                <c:pt idx="211">
                  <c:v>0.15620999999999999</c:v>
                </c:pt>
                <c:pt idx="212">
                  <c:v>0.104901999999999</c:v>
                </c:pt>
                <c:pt idx="213">
                  <c:v>2.9209999999999899E-2</c:v>
                </c:pt>
                <c:pt idx="214">
                  <c:v>-4.5974000000000001E-2</c:v>
                </c:pt>
                <c:pt idx="215">
                  <c:v>-0.11480799999999899</c:v>
                </c:pt>
                <c:pt idx="216">
                  <c:v>-0.15468599999999999</c:v>
                </c:pt>
                <c:pt idx="217">
                  <c:v>-0.151892</c:v>
                </c:pt>
                <c:pt idx="218">
                  <c:v>-9.9568000000000004E-2</c:v>
                </c:pt>
                <c:pt idx="219">
                  <c:v>-2.7685999999999902E-2</c:v>
                </c:pt>
                <c:pt idx="220">
                  <c:v>5.5879999999999902E-2</c:v>
                </c:pt>
                <c:pt idx="221">
                  <c:v>0.115316</c:v>
                </c:pt>
                <c:pt idx="222">
                  <c:v>0.16078200000000001</c:v>
                </c:pt>
                <c:pt idx="223">
                  <c:v>0.15595599999999901</c:v>
                </c:pt>
                <c:pt idx="224">
                  <c:v>0.10566399999999999</c:v>
                </c:pt>
                <c:pt idx="225">
                  <c:v>3.6830000000000002E-2</c:v>
                </c:pt>
                <c:pt idx="226">
                  <c:v>-4.0640000000000003E-2</c:v>
                </c:pt>
                <c:pt idx="227">
                  <c:v>-0.117094</c:v>
                </c:pt>
                <c:pt idx="228">
                  <c:v>-0.173482</c:v>
                </c:pt>
                <c:pt idx="229">
                  <c:v>-0.19964399999999899</c:v>
                </c:pt>
                <c:pt idx="230">
                  <c:v>-0.16306799999999999</c:v>
                </c:pt>
                <c:pt idx="231">
                  <c:v>-9.2455999999999997E-2</c:v>
                </c:pt>
                <c:pt idx="232">
                  <c:v>-3.5560000000000001E-3</c:v>
                </c:pt>
                <c:pt idx="233">
                  <c:v>7.7724000000000001E-2</c:v>
                </c:pt>
                <c:pt idx="234">
                  <c:v>0.145288</c:v>
                </c:pt>
                <c:pt idx="235">
                  <c:v>0.17652999999999999</c:v>
                </c:pt>
                <c:pt idx="236">
                  <c:v>0.15646399999999899</c:v>
                </c:pt>
                <c:pt idx="237">
                  <c:v>9.6012E-2</c:v>
                </c:pt>
                <c:pt idx="238">
                  <c:v>2.8448000000000001E-2</c:v>
                </c:pt>
                <c:pt idx="239">
                  <c:v>-5.1307999999999902E-2</c:v>
                </c:pt>
                <c:pt idx="240">
                  <c:v>-0.11557000000000001</c:v>
                </c:pt>
                <c:pt idx="241">
                  <c:v>-0.16332199999999999</c:v>
                </c:pt>
                <c:pt idx="242">
                  <c:v>-0.16560800000000001</c:v>
                </c:pt>
                <c:pt idx="243">
                  <c:v>-0.11480799999999899</c:v>
                </c:pt>
                <c:pt idx="244">
                  <c:v>-4.7243999999999897E-2</c:v>
                </c:pt>
                <c:pt idx="245">
                  <c:v>2.6923999999999899E-2</c:v>
                </c:pt>
                <c:pt idx="246">
                  <c:v>9.49959999999999E-2</c:v>
                </c:pt>
                <c:pt idx="247">
                  <c:v>0.14071600000000001</c:v>
                </c:pt>
                <c:pt idx="248">
                  <c:v>0.14782799999999999</c:v>
                </c:pt>
                <c:pt idx="249">
                  <c:v>9.3726000000000004E-2</c:v>
                </c:pt>
                <c:pt idx="250">
                  <c:v>2.48919999999999E-2</c:v>
                </c:pt>
                <c:pt idx="251">
                  <c:v>-5.5625999999999898E-2</c:v>
                </c:pt>
                <c:pt idx="252">
                  <c:v>-0.131571999999999</c:v>
                </c:pt>
                <c:pt idx="253">
                  <c:v>-0.19075400000000001</c:v>
                </c:pt>
                <c:pt idx="254">
                  <c:v>-0.21412200000000001</c:v>
                </c:pt>
                <c:pt idx="255">
                  <c:v>-0.172212</c:v>
                </c:pt>
                <c:pt idx="256">
                  <c:v>-9.7028000000000003E-2</c:v>
                </c:pt>
                <c:pt idx="257">
                  <c:v>-7.6199999999999896E-3</c:v>
                </c:pt>
                <c:pt idx="258">
                  <c:v>8.0264000000000002E-2</c:v>
                </c:pt>
                <c:pt idx="259">
                  <c:v>0.15087600000000001</c:v>
                </c:pt>
                <c:pt idx="260">
                  <c:v>0.19126199999999999</c:v>
                </c:pt>
                <c:pt idx="261">
                  <c:v>0.15951199999999999</c:v>
                </c:pt>
                <c:pt idx="262">
                  <c:v>0.10210799999999901</c:v>
                </c:pt>
                <c:pt idx="263">
                  <c:v>2.2859999999999901E-2</c:v>
                </c:pt>
                <c:pt idx="264">
                  <c:v>-5.1053999999999898E-2</c:v>
                </c:pt>
                <c:pt idx="265">
                  <c:v>-0.121665999999999</c:v>
                </c:pt>
                <c:pt idx="266">
                  <c:v>-0.16967199999999899</c:v>
                </c:pt>
                <c:pt idx="267">
                  <c:v>-0.17475199999999999</c:v>
                </c:pt>
                <c:pt idx="268">
                  <c:v>-0.12064999999999999</c:v>
                </c:pt>
                <c:pt idx="269">
                  <c:v>-4.4450000000000003E-2</c:v>
                </c:pt>
                <c:pt idx="270">
                  <c:v>3.8100000000000002E-2</c:v>
                </c:pt>
                <c:pt idx="271">
                  <c:v>0.111251999999999</c:v>
                </c:pt>
                <c:pt idx="272">
                  <c:v>0.156718</c:v>
                </c:pt>
                <c:pt idx="273">
                  <c:v>0.15138399999999899</c:v>
                </c:pt>
                <c:pt idx="274">
                  <c:v>9.7281999999999993E-2</c:v>
                </c:pt>
                <c:pt idx="275">
                  <c:v>2.4638E-2</c:v>
                </c:pt>
                <c:pt idx="276">
                  <c:v>-5.8928000000000001E-2</c:v>
                </c:pt>
                <c:pt idx="277">
                  <c:v>-0.135382</c:v>
                </c:pt>
                <c:pt idx="278">
                  <c:v>-0.19786599999999999</c:v>
                </c:pt>
                <c:pt idx="279">
                  <c:v>-0.21615400000000001</c:v>
                </c:pt>
                <c:pt idx="280">
                  <c:v>-0.17500599999999999</c:v>
                </c:pt>
                <c:pt idx="281">
                  <c:v>-9.4233999999999998E-2</c:v>
                </c:pt>
                <c:pt idx="282">
                  <c:v>-1.7779999999999901E-3</c:v>
                </c:pt>
                <c:pt idx="283">
                  <c:v>8.9408000000000001E-2</c:v>
                </c:pt>
                <c:pt idx="284">
                  <c:v>0.16586200000000001</c:v>
                </c:pt>
                <c:pt idx="285">
                  <c:v>0.19939000000000001</c:v>
                </c:pt>
                <c:pt idx="286">
                  <c:v>0.16967199999999999</c:v>
                </c:pt>
                <c:pt idx="287">
                  <c:v>0.108203999999999</c:v>
                </c:pt>
                <c:pt idx="288">
                  <c:v>2.7685999999999999E-2</c:v>
                </c:pt>
                <c:pt idx="289">
                  <c:v>-5.0292000000000003E-2</c:v>
                </c:pt>
                <c:pt idx="290">
                  <c:v>-0.124967999999999</c:v>
                </c:pt>
                <c:pt idx="291">
                  <c:v>-0.173482</c:v>
                </c:pt>
                <c:pt idx="292">
                  <c:v>-0.16789399999999999</c:v>
                </c:pt>
                <c:pt idx="293">
                  <c:v>-0.11480799999999999</c:v>
                </c:pt>
                <c:pt idx="294">
                  <c:v>-3.6575999999999997E-2</c:v>
                </c:pt>
                <c:pt idx="295">
                  <c:v>5.0799999999999998E-2</c:v>
                </c:pt>
                <c:pt idx="296">
                  <c:v>0.128778</c:v>
                </c:pt>
                <c:pt idx="297">
                  <c:v>0.16967199999999899</c:v>
                </c:pt>
                <c:pt idx="298">
                  <c:v>0.15468599999999999</c:v>
                </c:pt>
                <c:pt idx="299">
                  <c:v>9.9821999999999897E-2</c:v>
                </c:pt>
                <c:pt idx="300">
                  <c:v>2.3622000000000001E-2</c:v>
                </c:pt>
                <c:pt idx="301">
                  <c:v>-5.7911999999999998E-2</c:v>
                </c:pt>
                <c:pt idx="302">
                  <c:v>-0.13284199999999899</c:v>
                </c:pt>
                <c:pt idx="303">
                  <c:v>-0.19126199999999999</c:v>
                </c:pt>
                <c:pt idx="304">
                  <c:v>-0.20497799999999999</c:v>
                </c:pt>
                <c:pt idx="305">
                  <c:v>-0.148589999999999</c:v>
                </c:pt>
                <c:pt idx="306">
                  <c:v>-6.5023999999999901E-2</c:v>
                </c:pt>
                <c:pt idx="307">
                  <c:v>3.0225999999999999E-2</c:v>
                </c:pt>
                <c:pt idx="308">
                  <c:v>0.118618</c:v>
                </c:pt>
                <c:pt idx="309">
                  <c:v>0.19481799999999899</c:v>
                </c:pt>
                <c:pt idx="310">
                  <c:v>0.22148799999999999</c:v>
                </c:pt>
                <c:pt idx="311">
                  <c:v>0.18237200000000001</c:v>
                </c:pt>
                <c:pt idx="312">
                  <c:v>0.10896599999999899</c:v>
                </c:pt>
                <c:pt idx="313">
                  <c:v>2.0320000000000001E-2</c:v>
                </c:pt>
                <c:pt idx="314">
                  <c:v>-5.9436000000000003E-2</c:v>
                </c:pt>
                <c:pt idx="315">
                  <c:v>-0.13817599999999999</c:v>
                </c:pt>
                <c:pt idx="316">
                  <c:v>-0.18440400000000001</c:v>
                </c:pt>
                <c:pt idx="317">
                  <c:v>-0.16967199999999999</c:v>
                </c:pt>
                <c:pt idx="318">
                  <c:v>-0.107696</c:v>
                </c:pt>
                <c:pt idx="319">
                  <c:v>-2.9209999999999899E-2</c:v>
                </c:pt>
                <c:pt idx="320">
                  <c:v>5.2831999999999997E-2</c:v>
                </c:pt>
                <c:pt idx="321">
                  <c:v>0.12623799999999999</c:v>
                </c:pt>
                <c:pt idx="322">
                  <c:v>0.151638</c:v>
                </c:pt>
                <c:pt idx="323">
                  <c:v>0.13055600000000001</c:v>
                </c:pt>
                <c:pt idx="324">
                  <c:v>6.6802E-2</c:v>
                </c:pt>
                <c:pt idx="325">
                  <c:v>-1.2191999999999901E-2</c:v>
                </c:pt>
                <c:pt idx="326">
                  <c:v>-9.0424000000000004E-2</c:v>
                </c:pt>
                <c:pt idx="327">
                  <c:v>-0.16230600000000001</c:v>
                </c:pt>
                <c:pt idx="328">
                  <c:v>-0.20624799999999999</c:v>
                </c:pt>
                <c:pt idx="329">
                  <c:v>-0.200151999999999</c:v>
                </c:pt>
                <c:pt idx="330">
                  <c:v>-0.13309599999999999</c:v>
                </c:pt>
                <c:pt idx="331">
                  <c:v>-4.5212000000000002E-2</c:v>
                </c:pt>
                <c:pt idx="332">
                  <c:v>5.0799999999999998E-2</c:v>
                </c:pt>
                <c:pt idx="333">
                  <c:v>0.145034</c:v>
                </c:pt>
                <c:pt idx="334">
                  <c:v>0.21107400000000001</c:v>
                </c:pt>
                <c:pt idx="335">
                  <c:v>0.22758400000000001</c:v>
                </c:pt>
                <c:pt idx="336">
                  <c:v>0.183641999999999</c:v>
                </c:pt>
                <c:pt idx="337">
                  <c:v>0.10795</c:v>
                </c:pt>
                <c:pt idx="338">
                  <c:v>1.9812E-2</c:v>
                </c:pt>
                <c:pt idx="339">
                  <c:v>-6.2483999999999901E-2</c:v>
                </c:pt>
                <c:pt idx="340">
                  <c:v>-0.131571999999999</c:v>
                </c:pt>
                <c:pt idx="341">
                  <c:v>-0.170434</c:v>
                </c:pt>
                <c:pt idx="342">
                  <c:v>-0.139953999999999</c:v>
                </c:pt>
                <c:pt idx="343">
                  <c:v>-7.4676000000000006E-2</c:v>
                </c:pt>
                <c:pt idx="344">
                  <c:v>6.6039999999999996E-3</c:v>
                </c:pt>
                <c:pt idx="345">
                  <c:v>8.3058000000000007E-2</c:v>
                </c:pt>
                <c:pt idx="346">
                  <c:v>0.14477999999999999</c:v>
                </c:pt>
                <c:pt idx="347">
                  <c:v>0.15570200000000001</c:v>
                </c:pt>
                <c:pt idx="348">
                  <c:v>0.115315999999999</c:v>
                </c:pt>
                <c:pt idx="349">
                  <c:v>4.4957999999999998E-2</c:v>
                </c:pt>
                <c:pt idx="350">
                  <c:v>-3.1496000000000003E-2</c:v>
                </c:pt>
                <c:pt idx="351">
                  <c:v>-0.11303000000000001</c:v>
                </c:pt>
                <c:pt idx="352">
                  <c:v>-0.17297399999999999</c:v>
                </c:pt>
                <c:pt idx="353">
                  <c:v>-0.21082000000000001</c:v>
                </c:pt>
                <c:pt idx="354">
                  <c:v>-0.18643599999999999</c:v>
                </c:pt>
                <c:pt idx="355">
                  <c:v>-0.113284</c:v>
                </c:pt>
                <c:pt idx="356">
                  <c:v>-1.651E-2</c:v>
                </c:pt>
                <c:pt idx="357">
                  <c:v>8.1787999999999902E-2</c:v>
                </c:pt>
                <c:pt idx="358">
                  <c:v>0.16611600000000001</c:v>
                </c:pt>
                <c:pt idx="359">
                  <c:v>0.22478999999999999</c:v>
                </c:pt>
                <c:pt idx="360">
                  <c:v>0.21335999999999899</c:v>
                </c:pt>
                <c:pt idx="361">
                  <c:v>0.148844</c:v>
                </c:pt>
                <c:pt idx="362">
                  <c:v>6.8580000000000002E-2</c:v>
                </c:pt>
                <c:pt idx="363">
                  <c:v>-1.2699999999999999E-2</c:v>
                </c:pt>
                <c:pt idx="364">
                  <c:v>-9.0424000000000004E-2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31-4F13-9A50-5D6BBF9CB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7327613818633326E-2"/>
          <c:y val="0.16206627900071166"/>
          <c:w val="0.89999996258132486"/>
          <c:h val="0.1885110426415774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'5lg'!$C$5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'5lg'!$A$6:$A$381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'5lg'!$C$6:$C$381</c:f>
              <c:numCache>
                <c:formatCode>General</c:formatCode>
                <c:ptCount val="376"/>
                <c:pt idx="0">
                  <c:v>0.20292523945715538</c:v>
                </c:pt>
                <c:pt idx="1">
                  <c:v>0.35788011863797592</c:v>
                </c:pt>
                <c:pt idx="2">
                  <c:v>0.42872931225402927</c:v>
                </c:pt>
                <c:pt idx="3">
                  <c:v>0.40005397332311265</c:v>
                </c:pt>
                <c:pt idx="4">
                  <c:v>0.20292523945715538</c:v>
                </c:pt>
                <c:pt idx="5">
                  <c:v>-0.15019761494611764</c:v>
                </c:pt>
                <c:pt idx="6">
                  <c:v>2.4787944270856978E-2</c:v>
                </c:pt>
                <c:pt idx="7">
                  <c:v>0.19298735328830793</c:v>
                </c:pt>
                <c:pt idx="8">
                  <c:v>0.30940199882896385</c:v>
                </c:pt>
                <c:pt idx="9">
                  <c:v>0.34222895525388286</c:v>
                </c:pt>
                <c:pt idx="10">
                  <c:v>0.28099883071666304</c:v>
                </c:pt>
                <c:pt idx="11">
                  <c:v>0.13934315898277902</c:v>
                </c:pt>
                <c:pt idx="12">
                  <c:v>-4.8311332314236087E-2</c:v>
                </c:pt>
                <c:pt idx="13">
                  <c:v>-0.23530032992385991</c:v>
                </c:pt>
                <c:pt idx="14">
                  <c:v>-0.37439157953989227</c:v>
                </c:pt>
                <c:pt idx="15">
                  <c:v>-0.42964402100124727</c:v>
                </c:pt>
                <c:pt idx="16">
                  <c:v>-0.38548335830930874</c:v>
                </c:pt>
                <c:pt idx="17">
                  <c:v>-0.2507155445321631</c:v>
                </c:pt>
                <c:pt idx="18">
                  <c:v>-5.6465404949700558E-2</c:v>
                </c:pt>
                <c:pt idx="19">
                  <c:v>0.15145240965977416</c:v>
                </c:pt>
                <c:pt idx="20">
                  <c:v>0.32382946555029374</c:v>
                </c:pt>
                <c:pt idx="21">
                  <c:v>0.42020797153926431</c:v>
                </c:pt>
                <c:pt idx="22">
                  <c:v>0.418842526418436</c:v>
                </c:pt>
                <c:pt idx="23">
                  <c:v>0.32199439335926605</c:v>
                </c:pt>
                <c:pt idx="24">
                  <c:v>0.15524165262595696</c:v>
                </c:pt>
                <c:pt idx="25">
                  <c:v>-3.9013999731085158E-2</c:v>
                </c:pt>
                <c:pt idx="26">
                  <c:v>-0.21221142570196208</c:v>
                </c:pt>
                <c:pt idx="27">
                  <c:v>-0.32179056237509285</c:v>
                </c:pt>
                <c:pt idx="28">
                  <c:v>-0.34180273932432725</c:v>
                </c:pt>
                <c:pt idx="29">
                  <c:v>-0.26931566889266823</c:v>
                </c:pt>
                <c:pt idx="30">
                  <c:v>-0.12501445928477553</c:v>
                </c:pt>
                <c:pt idx="31">
                  <c:v>5.214335500524693E-2</c:v>
                </c:pt>
                <c:pt idx="32">
                  <c:v>0.21486909613166907</c:v>
                </c:pt>
                <c:pt idx="33">
                  <c:v>0.31957804401433698</c:v>
                </c:pt>
                <c:pt idx="34">
                  <c:v>0.33749081569767575</c:v>
                </c:pt>
                <c:pt idx="35">
                  <c:v>0.26200780363173809</c:v>
                </c:pt>
                <c:pt idx="36">
                  <c:v>0.11049840359911493</c:v>
                </c:pt>
                <c:pt idx="37">
                  <c:v>-7.9951994937311449E-2</c:v>
                </c:pt>
                <c:pt idx="38">
                  <c:v>-0.26177796665948183</c:v>
                </c:pt>
                <c:pt idx="39">
                  <c:v>-0.38884236285326901</c:v>
                </c:pt>
                <c:pt idx="40">
                  <c:v>-0.42803380365426358</c:v>
                </c:pt>
                <c:pt idx="41">
                  <c:v>-0.36764503395915998</c:v>
                </c:pt>
                <c:pt idx="42">
                  <c:v>-0.22042756271007213</c:v>
                </c:pt>
                <c:pt idx="43">
                  <c:v>-2.0549413881549367E-2</c:v>
                </c:pt>
                <c:pt idx="44">
                  <c:v>0.18479154371839313</c:v>
                </c:pt>
                <c:pt idx="45">
                  <c:v>0.3470084939231407</c:v>
                </c:pt>
                <c:pt idx="46">
                  <c:v>0.42811588757785601</c:v>
                </c:pt>
                <c:pt idx="47">
                  <c:v>0.41007645348648442</c:v>
                </c:pt>
                <c:pt idx="48">
                  <c:v>0.29917393958806793</c:v>
                </c:pt>
                <c:pt idx="49">
                  <c:v>0.12432535234154393</c:v>
                </c:pt>
                <c:pt idx="50">
                  <c:v>-7.0237136376897324E-2</c:v>
                </c:pt>
                <c:pt idx="51">
                  <c:v>-0.23607629706685601</c:v>
                </c:pt>
                <c:pt idx="52">
                  <c:v>-0.33266641701610405</c:v>
                </c:pt>
                <c:pt idx="53">
                  <c:v>-0.3374816371316755</c:v>
                </c:pt>
                <c:pt idx="54">
                  <c:v>-0.251532500381077</c:v>
                </c:pt>
                <c:pt idx="55">
                  <c:v>-9.897035722905409E-2</c:v>
                </c:pt>
                <c:pt idx="56">
                  <c:v>7.913210498049178E-2</c:v>
                </c:pt>
                <c:pt idx="57">
                  <c:v>0.23525503545107004</c:v>
                </c:pt>
                <c:pt idx="58">
                  <c:v>0.32752409031902835</c:v>
                </c:pt>
                <c:pt idx="59">
                  <c:v>0.33037965796235491</c:v>
                </c:pt>
                <c:pt idx="60">
                  <c:v>0.24113793358796562</c:v>
                </c:pt>
                <c:pt idx="61">
                  <c:v>8.0789798654693878E-2</c:v>
                </c:pt>
                <c:pt idx="62">
                  <c:v>-0.11117078504527625</c:v>
                </c:pt>
                <c:pt idx="63">
                  <c:v>-0.28659869080744671</c:v>
                </c:pt>
                <c:pt idx="64">
                  <c:v>-0.40076412088344976</c:v>
                </c:pt>
                <c:pt idx="65">
                  <c:v>-0.42361003883887799</c:v>
                </c:pt>
                <c:pt idx="66">
                  <c:v>-0.34737662406326225</c:v>
                </c:pt>
                <c:pt idx="67">
                  <c:v>-0.18867633699620295</c:v>
                </c:pt>
                <c:pt idx="68">
                  <c:v>1.550874024814356E-2</c:v>
                </c:pt>
                <c:pt idx="69">
                  <c:v>0.21691462521649826</c:v>
                </c:pt>
                <c:pt idx="70">
                  <c:v>0.36790262561745446</c:v>
                </c:pt>
                <c:pt idx="71">
                  <c:v>0.43321441857423837</c:v>
                </c:pt>
                <c:pt idx="72">
                  <c:v>0.39864125888880242</c:v>
                </c:pt>
                <c:pt idx="73">
                  <c:v>0.274445727810255</c:v>
                </c:pt>
                <c:pt idx="74">
                  <c:v>9.2687542945694312E-2</c:v>
                </c:pt>
                <c:pt idx="75">
                  <c:v>-0.10086991229541524</c:v>
                </c:pt>
                <c:pt idx="76">
                  <c:v>-0.25824051467300518</c:v>
                </c:pt>
                <c:pt idx="77">
                  <c:v>-0.34120614546308792</c:v>
                </c:pt>
                <c:pt idx="78">
                  <c:v>-0.33081489961703264</c:v>
                </c:pt>
                <c:pt idx="79">
                  <c:v>-0.2320118404258586</c:v>
                </c:pt>
                <c:pt idx="80">
                  <c:v>-7.224956631228456E-2</c:v>
                </c:pt>
                <c:pt idx="81">
                  <c:v>0.10556360880008503</c:v>
                </c:pt>
                <c:pt idx="82">
                  <c:v>0.25399979822653862</c:v>
                </c:pt>
                <c:pt idx="83">
                  <c:v>0.33317991887830811</c:v>
                </c:pt>
                <c:pt idx="84">
                  <c:v>0.32093852679186419</c:v>
                </c:pt>
                <c:pt idx="85">
                  <c:v>0.21852707446243239</c:v>
                </c:pt>
                <c:pt idx="86">
                  <c:v>5.0416957448409537E-2</c:v>
                </c:pt>
                <c:pt idx="87">
                  <c:v>-0.1417557895466624</c:v>
                </c:pt>
                <c:pt idx="88">
                  <c:v>-0.3095918018946513</c:v>
                </c:pt>
                <c:pt idx="89">
                  <c:v>-0.41007149599174114</c:v>
                </c:pt>
                <c:pt idx="90">
                  <c:v>-0.41639631500676672</c:v>
                </c:pt>
                <c:pt idx="91">
                  <c:v>-0.32480768300448065</c:v>
                </c:pt>
                <c:pt idx="92">
                  <c:v>-0.15566838266300434</c:v>
                </c:pt>
                <c:pt idx="93">
                  <c:v>5.1473565543590755E-2</c:v>
                </c:pt>
                <c:pt idx="94">
                  <c:v>0.24761236748466051</c:v>
                </c:pt>
                <c:pt idx="95">
                  <c:v>0.38637757755863245</c:v>
                </c:pt>
                <c:pt idx="96">
                  <c:v>0.4354747066220821</c:v>
                </c:pt>
                <c:pt idx="97">
                  <c:v>0.3846181391943066</c:v>
                </c:pt>
                <c:pt idx="98">
                  <c:v>0.2479788532412443</c:v>
                </c:pt>
                <c:pt idx="99">
                  <c:v>6.0541945117495492E-2</c:v>
                </c:pt>
                <c:pt idx="100">
                  <c:v>-0.13070747106802977</c:v>
                </c:pt>
                <c:pt idx="101">
                  <c:v>-0.27855839388057413</c:v>
                </c:pt>
                <c:pt idx="102">
                  <c:v>-0.34735782049814751</c:v>
                </c:pt>
                <c:pt idx="103">
                  <c:v>-0.32185467795396172</c:v>
                </c:pt>
                <c:pt idx="104">
                  <c:v>-0.21089356158117953</c:v>
                </c:pt>
                <c:pt idx="105">
                  <c:v>-4.5040955258643191E-2</c:v>
                </c:pt>
                <c:pt idx="106">
                  <c:v>0.13125115556381201</c:v>
                </c:pt>
                <c:pt idx="107">
                  <c:v>0.27096935075324302</c:v>
                </c:pt>
                <c:pt idx="108">
                  <c:v>0.33650115957378252</c:v>
                </c:pt>
                <c:pt idx="109">
                  <c:v>0.30922668305001488</c:v>
                </c:pt>
                <c:pt idx="110">
                  <c:v>0.19432538373134287</c:v>
                </c:pt>
                <c:pt idx="111">
                  <c:v>1.9584552937640415E-2</c:v>
                </c:pt>
                <c:pt idx="112">
                  <c:v>-0.17149881187495741</c:v>
                </c:pt>
                <c:pt idx="113">
                  <c:v>-0.33059842430995351</c:v>
                </c:pt>
                <c:pt idx="114">
                  <c:v>-0.41669634622645302</c:v>
                </c:pt>
                <c:pt idx="115">
                  <c:v>-0.40643472509953382</c:v>
                </c:pt>
                <c:pt idx="116">
                  <c:v>-0.30008308615992318</c:v>
                </c:pt>
                <c:pt idx="117">
                  <c:v>-0.12161861995943504</c:v>
                </c:pt>
                <c:pt idx="118">
                  <c:v>8.7110145486885435E-2</c:v>
                </c:pt>
                <c:pt idx="119">
                  <c:v>0.27668492116069771</c:v>
                </c:pt>
                <c:pt idx="120">
                  <c:v>0.40231509274196364</c:v>
                </c:pt>
                <c:pt idx="121">
                  <c:v>0.43488664444021541</c:v>
                </c:pt>
                <c:pt idx="122">
                  <c:v>0.36810526942011068</c:v>
                </c:pt>
                <c:pt idx="123">
                  <c:v>0.21995360189421509</c:v>
                </c:pt>
                <c:pt idx="124">
                  <c:v>2.8105139275603666E-2</c:v>
                </c:pt>
                <c:pt idx="125">
                  <c:v>-0.15955087838430704</c:v>
                </c:pt>
                <c:pt idx="126">
                  <c:v>-0.29689721629263932</c:v>
                </c:pt>
                <c:pt idx="127">
                  <c:v>-0.35108605077880412</c:v>
                </c:pt>
                <c:pt idx="128">
                  <c:v>-0.31066890261253999</c:v>
                </c:pt>
                <c:pt idx="129">
                  <c:v>-0.1883284769437906</c:v>
                </c:pt>
                <c:pt idx="130">
                  <c:v>-1.7536687542960509E-2</c:v>
                </c:pt>
                <c:pt idx="131">
                  <c:v>0.15601320974607813</c:v>
                </c:pt>
                <c:pt idx="132">
                  <c:v>0.28604193998359262</c:v>
                </c:pt>
                <c:pt idx="133">
                  <c:v>0.33745962056271189</c:v>
                </c:pt>
                <c:pt idx="134">
                  <c:v>0.29531922512382613</c:v>
                </c:pt>
                <c:pt idx="135">
                  <c:v>0.16869432041306415</c:v>
                </c:pt>
                <c:pt idx="136">
                  <c:v>-1.1499062693783292E-2</c:v>
                </c:pt>
                <c:pt idx="137">
                  <c:v>-0.20019678631588531</c:v>
                </c:pt>
                <c:pt idx="138">
                  <c:v>-0.34947259787648138</c:v>
                </c:pt>
                <c:pt idx="139">
                  <c:v>-0.42058823114457483</c:v>
                </c:pt>
                <c:pt idx="140">
                  <c:v>-0.39378561418308183</c:v>
                </c:pt>
                <c:pt idx="141">
                  <c:v>-0.27336208765691344</c:v>
                </c:pt>
                <c:pt idx="142">
                  <c:v>-8.6748960897034488E-2</c:v>
                </c:pt>
                <c:pt idx="143">
                  <c:v>0.12218568736097297</c:v>
                </c:pt>
                <c:pt idx="144">
                  <c:v>0.30394318816080201</c:v>
                </c:pt>
                <c:pt idx="145">
                  <c:v>0.41561370763842154</c:v>
                </c:pt>
                <c:pt idx="146">
                  <c:v>0.43145891875241738</c:v>
                </c:pt>
                <c:pt idx="147">
                  <c:v>0.34921712309087083</c:v>
                </c:pt>
                <c:pt idx="148">
                  <c:v>0.19056022527067865</c:v>
                </c:pt>
                <c:pt idx="149">
                  <c:v>-4.4048949778782709E-3</c:v>
                </c:pt>
                <c:pt idx="150">
                  <c:v>-0.18720845345716927</c:v>
                </c:pt>
                <c:pt idx="151">
                  <c:v>-0.313138104578155</c:v>
                </c:pt>
                <c:pt idx="152">
                  <c:v>-0.35237219020643845</c:v>
                </c:pt>
                <c:pt idx="153">
                  <c:v>-0.29734078866970348</c:v>
                </c:pt>
                <c:pt idx="154">
                  <c:v>-0.16447728184326216</c:v>
                </c:pt>
                <c:pt idx="155">
                  <c:v>1.0069117307307364E-2</c:v>
                </c:pt>
                <c:pt idx="156">
                  <c:v>0.17967467638434648</c:v>
                </c:pt>
                <c:pt idx="157">
                  <c:v>0.29910895050273151</c:v>
                </c:pt>
                <c:pt idx="158">
                  <c:v>0.33604350653296672</c:v>
                </c:pt>
                <c:pt idx="159">
                  <c:v>0.2793066009168601</c:v>
                </c:pt>
                <c:pt idx="160">
                  <c:v>0.1418055639742514</c:v>
                </c:pt>
                <c:pt idx="161">
                  <c:v>-4.2623266099822019E-2</c:v>
                </c:pt>
                <c:pt idx="162">
                  <c:v>-0.22765316035619557</c:v>
                </c:pt>
                <c:pt idx="163">
                  <c:v>-0.36608228359296541</c:v>
                </c:pt>
                <c:pt idx="164">
                  <c:v>-0.42171478005935042</c:v>
                </c:pt>
                <c:pt idx="165">
                  <c:v>-0.37852720526058614</c:v>
                </c:pt>
                <c:pt idx="166">
                  <c:v>-0.24481728186417825</c:v>
                </c:pt>
                <c:pt idx="167">
                  <c:v>-5.1286849018166207E-2</c:v>
                </c:pt>
                <c:pt idx="168">
                  <c:v>0.15647105677497042</c:v>
                </c:pt>
                <c:pt idx="169">
                  <c:v>0.32921006410713793</c:v>
                </c:pt>
                <c:pt idx="170">
                  <c:v>0.42618940781358766</c:v>
                </c:pt>
                <c:pt idx="171">
                  <c:v>0.4252189288453867</c:v>
                </c:pt>
                <c:pt idx="172">
                  <c:v>0.32808368468961324</c:v>
                </c:pt>
                <c:pt idx="173">
                  <c:v>0.15999765043070269</c:v>
                </c:pt>
                <c:pt idx="174">
                  <c:v>-3.6770246125863097E-2</c:v>
                </c:pt>
                <c:pt idx="175">
                  <c:v>-0.21349704883478843</c:v>
                </c:pt>
                <c:pt idx="176">
                  <c:v>-0.32717680150053935</c:v>
                </c:pt>
                <c:pt idx="177">
                  <c:v>-0.35121443235029959</c:v>
                </c:pt>
                <c:pt idx="178">
                  <c:v>-0.28196823664149295</c:v>
                </c:pt>
                <c:pt idx="179">
                  <c:v>-0.13950942823894572</c:v>
                </c:pt>
                <c:pt idx="180">
                  <c:v>3.7581735427376736E-2</c:v>
                </c:pt>
                <c:pt idx="181">
                  <c:v>0.20206812184203918</c:v>
                </c:pt>
                <c:pt idx="182">
                  <c:v>0.31007567118078588</c:v>
                </c:pt>
                <c:pt idx="183">
                  <c:v>0.33225752407476783</c:v>
                </c:pt>
                <c:pt idx="184">
                  <c:v>0.261294013636583</c:v>
                </c:pt>
                <c:pt idx="185">
                  <c:v>0.11383986145692973</c:v>
                </c:pt>
                <c:pt idx="186">
                  <c:v>-7.3576588952448549E-2</c:v>
                </c:pt>
                <c:pt idx="187">
                  <c:v>-0.25367923566311656</c:v>
                </c:pt>
                <c:pt idx="188">
                  <c:v>-0.38031027765342967</c:v>
                </c:pt>
                <c:pt idx="189">
                  <c:v>-0.42006194009294873</c:v>
                </c:pt>
                <c:pt idx="190">
                  <c:v>-0.36075510563078023</c:v>
                </c:pt>
                <c:pt idx="191">
                  <c:v>-0.21463347545482234</c:v>
                </c:pt>
                <c:pt idx="192">
                  <c:v>-1.5463761824972031E-2</c:v>
                </c:pt>
                <c:pt idx="193">
                  <c:v>0.18974228810740285</c:v>
                </c:pt>
                <c:pt idx="194">
                  <c:v>0.35232160098633125</c:v>
                </c:pt>
                <c:pt idx="195">
                  <c:v>0.43397616747388268</c:v>
                </c:pt>
                <c:pt idx="196">
                  <c:v>0.41621258096499003</c:v>
                </c:pt>
                <c:pt idx="197">
                  <c:v>0.30484955988980239</c:v>
                </c:pt>
                <c:pt idx="198">
                  <c:v>0.12847213418106268</c:v>
                </c:pt>
                <c:pt idx="199">
                  <c:v>-6.8774534828826006E-2</c:v>
                </c:pt>
                <c:pt idx="200">
                  <c:v>-0.2382432700347536</c:v>
                </c:pt>
                <c:pt idx="201">
                  <c:v>-0.33892434800432486</c:v>
                </c:pt>
                <c:pt idx="202">
                  <c:v>-0.34762778944130651</c:v>
                </c:pt>
                <c:pt idx="203">
                  <c:v>-0.26466313306413125</c:v>
                </c:pt>
                <c:pt idx="204">
                  <c:v>-0.11360193962207751</c:v>
                </c:pt>
                <c:pt idx="205">
                  <c:v>6.4807194019924075E-2</c:v>
                </c:pt>
                <c:pt idx="206">
                  <c:v>0.22303494171464286</c:v>
                </c:pt>
                <c:pt idx="207">
                  <c:v>0.31886196616314638</c:v>
                </c:pt>
                <c:pt idx="208">
                  <c:v>0.32612287333329043</c:v>
                </c:pt>
                <c:pt idx="209">
                  <c:v>0.24140072530953377</c:v>
                </c:pt>
                <c:pt idx="210">
                  <c:v>8.4985810582901347E-2</c:v>
                </c:pt>
                <c:pt idx="211">
                  <c:v>-0.10414815258549316</c:v>
                </c:pt>
                <c:pt idx="212">
                  <c:v>-0.27809545857043894</c:v>
                </c:pt>
                <c:pt idx="213">
                  <c:v>-0.39205502746340065</c:v>
                </c:pt>
                <c:pt idx="214">
                  <c:v>-0.4156341022164981</c:v>
                </c:pt>
                <c:pt idx="215">
                  <c:v>-0.34058169695898444</c:v>
                </c:pt>
                <c:pt idx="216">
                  <c:v>-0.18300647747869789</c:v>
                </c:pt>
                <c:pt idx="217">
                  <c:v>2.0486314200350283E-2</c:v>
                </c:pt>
                <c:pt idx="218">
                  <c:v>0.22178206084281224</c:v>
                </c:pt>
                <c:pt idx="219">
                  <c:v>0.37312808234617806</c:v>
                </c:pt>
                <c:pt idx="220">
                  <c:v>0.43892636942971092</c:v>
                </c:pt>
                <c:pt idx="221">
                  <c:v>0.40450396003893768</c:v>
                </c:pt>
                <c:pt idx="222">
                  <c:v>0.2796729896367825</c:v>
                </c:pt>
                <c:pt idx="223">
                  <c:v>9.6195870483863063E-2</c:v>
                </c:pt>
                <c:pt idx="224">
                  <c:v>-0.10020436498787938</c:v>
                </c:pt>
                <c:pt idx="225">
                  <c:v>-0.261284626844971</c:v>
                </c:pt>
                <c:pt idx="226">
                  <c:v>-0.34830765590484791</c:v>
                </c:pt>
                <c:pt idx="227">
                  <c:v>-0.34164395623781146</c:v>
                </c:pt>
                <c:pt idx="228">
                  <c:v>-0.24555055573325113</c:v>
                </c:pt>
                <c:pt idx="229">
                  <c:v>-8.6938174625078718E-2</c:v>
                </c:pt>
                <c:pt idx="230">
                  <c:v>9.1553621098593913E-2</c:v>
                </c:pt>
                <c:pt idx="231">
                  <c:v>0.24242646781032243</c:v>
                </c:pt>
                <c:pt idx="232">
                  <c:v>0.32540284551470855</c:v>
                </c:pt>
                <c:pt idx="233">
                  <c:v>0.31767712588538721</c:v>
                </c:pt>
                <c:pt idx="234">
                  <c:v>0.21975926266151019</c:v>
                </c:pt>
                <c:pt idx="235">
                  <c:v>5.5438587037386744E-2</c:v>
                </c:pt>
                <c:pt idx="236">
                  <c:v>-0.13412910137972739</c:v>
                </c:pt>
                <c:pt idx="237">
                  <c:v>-0.30073265127603976</c:v>
                </c:pt>
                <c:pt idx="238">
                  <c:v>-0.40123134402201077</c:v>
                </c:pt>
                <c:pt idx="239">
                  <c:v>-0.40845410427574769</c:v>
                </c:pt>
                <c:pt idx="240">
                  <c:v>-0.31813541300848835</c:v>
                </c:pt>
                <c:pt idx="241">
                  <c:v>-0.1501418154332291</c:v>
                </c:pt>
                <c:pt idx="242">
                  <c:v>5.6328425867219506E-2</c:v>
                </c:pt>
                <c:pt idx="243">
                  <c:v>0.25238113200349604</c:v>
                </c:pt>
                <c:pt idx="244">
                  <c:v>0.3914950039220142</c:v>
                </c:pt>
                <c:pt idx="245">
                  <c:v>0.44101110276389444</c:v>
                </c:pt>
                <c:pt idx="246">
                  <c:v>0.39017488103156323</c:v>
                </c:pt>
                <c:pt idx="247">
                  <c:v>0.25272477478357397</c:v>
                </c:pt>
                <c:pt idx="248">
                  <c:v>6.3385560491099224E-2</c:v>
                </c:pt>
                <c:pt idx="249">
                  <c:v>-0.13085075202549162</c:v>
                </c:pt>
                <c:pt idx="250">
                  <c:v>-0.28247060860923023</c:v>
                </c:pt>
                <c:pt idx="251">
                  <c:v>-0.35526997144798117</c:v>
                </c:pt>
                <c:pt idx="252">
                  <c:v>-0.33331105985073062</c:v>
                </c:pt>
                <c:pt idx="253">
                  <c:v>-0.22476788915902177</c:v>
                </c:pt>
                <c:pt idx="254">
                  <c:v>-5.9706547887378544E-2</c:v>
                </c:pt>
                <c:pt idx="255">
                  <c:v>0.11763258026073145</c:v>
                </c:pt>
                <c:pt idx="256">
                  <c:v>0.26010500655420488</c:v>
                </c:pt>
                <c:pt idx="257">
                  <c:v>0.32964893152116537</c:v>
                </c:pt>
                <c:pt idx="258">
                  <c:v>0.30697398956375199</c:v>
                </c:pt>
                <c:pt idx="259">
                  <c:v>0.19651453067268293</c:v>
                </c:pt>
                <c:pt idx="260">
                  <c:v>2.5398624524759404E-2</c:v>
                </c:pt>
                <c:pt idx="261">
                  <c:v>-0.16331402516170565</c:v>
                </c:pt>
                <c:pt idx="262">
                  <c:v>-0.32143317534400762</c:v>
                </c:pt>
                <c:pt idx="263">
                  <c:v>-0.40777100572959113</c:v>
                </c:pt>
                <c:pt idx="264">
                  <c:v>-0.39856311082419255</c:v>
                </c:pt>
                <c:pt idx="265">
                  <c:v>-0.29355990973416723</c:v>
                </c:pt>
                <c:pt idx="266">
                  <c:v>-0.11625338582008407</c:v>
                </c:pt>
                <c:pt idx="267">
                  <c:v>9.1828202605338388E-2</c:v>
                </c:pt>
                <c:pt idx="268">
                  <c:v>0.28133971517033374</c:v>
                </c:pt>
                <c:pt idx="269">
                  <c:v>0.40730395321558438</c:v>
                </c:pt>
                <c:pt idx="270">
                  <c:v>0.44022033630996732</c:v>
                </c:pt>
                <c:pt idx="271">
                  <c:v>0.37332432303788465</c:v>
                </c:pt>
                <c:pt idx="272">
                  <c:v>0.2241871185777238</c:v>
                </c:pt>
                <c:pt idx="273">
                  <c:v>3.0260954849980062E-2</c:v>
                </c:pt>
                <c:pt idx="274">
                  <c:v>-0.16051051879792588</c:v>
                </c:pt>
                <c:pt idx="275">
                  <c:v>-0.30166367634026381</c:v>
                </c:pt>
                <c:pt idx="276">
                  <c:v>-0.35977122675346712</c:v>
                </c:pt>
                <c:pt idx="277">
                  <c:v>-0.32269329739232255</c:v>
                </c:pt>
                <c:pt idx="278">
                  <c:v>-0.20246385640457293</c:v>
                </c:pt>
                <c:pt idx="279">
                  <c:v>-3.209921701554793E-2</c:v>
                </c:pt>
                <c:pt idx="280">
                  <c:v>0.14286038128443379</c:v>
                </c:pt>
                <c:pt idx="281">
                  <c:v>0.2759448016356566</c:v>
                </c:pt>
                <c:pt idx="282">
                  <c:v>0.33156681736510396</c:v>
                </c:pt>
                <c:pt idx="283">
                  <c:v>0.29408296172757914</c:v>
                </c:pt>
                <c:pt idx="284">
                  <c:v>0.1718228397542656</c:v>
                </c:pt>
                <c:pt idx="285">
                  <c:v>-4.9297434783359337E-3</c:v>
                </c:pt>
                <c:pt idx="286">
                  <c:v>-0.19150236095049925</c:v>
                </c:pt>
                <c:pt idx="287">
                  <c:v>-0.34005201955075187</c:v>
                </c:pt>
                <c:pt idx="288">
                  <c:v>-0.41162324940448713</c:v>
                </c:pt>
                <c:pt idx="289">
                  <c:v>-0.38602037041092707</c:v>
                </c:pt>
                <c:pt idx="290">
                  <c:v>-0.26701313316359743</c:v>
                </c:pt>
                <c:pt idx="291">
                  <c:v>-8.1562048117352362E-2</c:v>
                </c:pt>
                <c:pt idx="292">
                  <c:v>0.12675340256479981</c:v>
                </c:pt>
                <c:pt idx="293">
                  <c:v>0.30846879694162094</c:v>
                </c:pt>
                <c:pt idx="294">
                  <c:v>0.42045338222367773</c:v>
                </c:pt>
                <c:pt idx="295">
                  <c:v>0.43656296687358725</c:v>
                </c:pt>
                <c:pt idx="296">
                  <c:v>0.35406775000428314</c:v>
                </c:pt>
                <c:pt idx="297">
                  <c:v>0.1942523948376387</c:v>
                </c:pt>
                <c:pt idx="298">
                  <c:v>-2.9566219020454865E-3</c:v>
                </c:pt>
                <c:pt idx="299">
                  <c:v>-0.18898764978435117</c:v>
                </c:pt>
                <c:pt idx="300">
                  <c:v>-0.31874016507609515</c:v>
                </c:pt>
                <c:pt idx="301">
                  <c:v>-0.36178827692154225</c:v>
                </c:pt>
                <c:pt idx="302">
                  <c:v>-0.309870464076625</c:v>
                </c:pt>
                <c:pt idx="303">
                  <c:v>-0.17879747404271415</c:v>
                </c:pt>
                <c:pt idx="304">
                  <c:v>-4.3107447034985945E-3</c:v>
                </c:pt>
                <c:pt idx="305">
                  <c:v>0.1670593575133002</c:v>
                </c:pt>
                <c:pt idx="306">
                  <c:v>0.28983291423781715</c:v>
                </c:pt>
                <c:pt idx="307">
                  <c:v>0.33113931563238758</c:v>
                </c:pt>
                <c:pt idx="308">
                  <c:v>0.27908887324481291</c:v>
                </c:pt>
                <c:pt idx="309">
                  <c:v>0.14585085309039589</c:v>
                </c:pt>
                <c:pt idx="310">
                  <c:v>-3.5339671075121912E-2</c:v>
                </c:pt>
                <c:pt idx="311">
                  <c:v>-0.21849976451318393</c:v>
                </c:pt>
                <c:pt idx="312">
                  <c:v>-0.35645780461410453</c:v>
                </c:pt>
                <c:pt idx="313">
                  <c:v>-0.41275514504591565</c:v>
                </c:pt>
                <c:pt idx="314">
                  <c:v>-0.37090285179242977</c:v>
                </c:pt>
                <c:pt idx="315">
                  <c:v>-0.23866629117864102</c:v>
                </c:pt>
                <c:pt idx="316">
                  <c:v>-4.6294171479078369E-2</c:v>
                </c:pt>
                <c:pt idx="317">
                  <c:v>0.16087544522091335</c:v>
                </c:pt>
                <c:pt idx="318">
                  <c:v>0.33359138209529948</c:v>
                </c:pt>
                <c:pt idx="319">
                  <c:v>0.43085926822683113</c:v>
                </c:pt>
                <c:pt idx="320">
                  <c:v>0.43006674196554734</c:v>
                </c:pt>
                <c:pt idx="321">
                  <c:v>0.33253632271671174</c:v>
                </c:pt>
                <c:pt idx="322">
                  <c:v>0.16312185014602207</c:v>
                </c:pt>
                <c:pt idx="323">
                  <c:v>-3.6045754925454448E-2</c:v>
                </c:pt>
                <c:pt idx="324">
                  <c:v>-0.21609459449155699</c:v>
                </c:pt>
                <c:pt idx="325">
                  <c:v>-0.3335910905119564</c:v>
                </c:pt>
                <c:pt idx="326">
                  <c:v>-0.36131502136278348</c:v>
                </c:pt>
                <c:pt idx="327">
                  <c:v>-0.29493737514438434</c:v>
                </c:pt>
                <c:pt idx="328">
                  <c:v>-0.15393693748651174</c:v>
                </c:pt>
                <c:pt idx="329">
                  <c:v>2.3463254755701528E-2</c:v>
                </c:pt>
                <c:pt idx="330">
                  <c:v>0.19005910122207015</c:v>
                </c:pt>
                <c:pt idx="331">
                  <c:v>0.30167001475385608</c:v>
                </c:pt>
                <c:pt idx="332">
                  <c:v>0.32836559485955358</c:v>
                </c:pt>
                <c:pt idx="333">
                  <c:v>0.26209132620198156</c:v>
                </c:pt>
                <c:pt idx="334">
                  <c:v>0.1187744612417308</c:v>
                </c:pt>
                <c:pt idx="335">
                  <c:v>-6.5623206998432951E-2</c:v>
                </c:pt>
                <c:pt idx="336">
                  <c:v>-0.24411944238164984</c:v>
                </c:pt>
                <c:pt idx="337">
                  <c:v>-0.37053369789581386</c:v>
                </c:pt>
                <c:pt idx="338">
                  <c:v>-0.41115185165718188</c:v>
                </c:pt>
                <c:pt idx="339">
                  <c:v>-0.35330476135033956</c:v>
                </c:pt>
                <c:pt idx="340">
                  <c:v>-0.20870273595755159</c:v>
                </c:pt>
                <c:pt idx="341">
                  <c:v>-1.0680143794815907E-2</c:v>
                </c:pt>
                <c:pt idx="342">
                  <c:v>0.19397092030360535</c:v>
                </c:pt>
                <c:pt idx="343">
                  <c:v>0.35654365919478775</c:v>
                </c:pt>
                <c:pt idx="344">
                  <c:v>0.43845565829505662</c:v>
                </c:pt>
                <c:pt idx="345">
                  <c:v>0.42077805765129639</c:v>
                </c:pt>
                <c:pt idx="346">
                  <c:v>0.30887600741930638</c:v>
                </c:pt>
                <c:pt idx="347">
                  <c:v>0.13100424882067874</c:v>
                </c:pt>
                <c:pt idx="348">
                  <c:v>-6.8786420681741928E-2</c:v>
                </c:pt>
                <c:pt idx="349">
                  <c:v>-0.24165351136782406</c:v>
                </c:pt>
                <c:pt idx="350">
                  <c:v>-0.34612285459668324</c:v>
                </c:pt>
                <c:pt idx="351">
                  <c:v>-0.35836240870044606</c:v>
                </c:pt>
                <c:pt idx="352">
                  <c:v>-0.27800318570652294</c:v>
                </c:pt>
                <c:pt idx="353">
                  <c:v>-0.12805844442011224</c:v>
                </c:pt>
                <c:pt idx="354">
                  <c:v>5.1027475232924488E-2</c:v>
                </c:pt>
                <c:pt idx="355">
                  <c:v>0.21169764844668973</c:v>
                </c:pt>
                <c:pt idx="356">
                  <c:v>0.31137108050185924</c:v>
                </c:pt>
                <c:pt idx="357">
                  <c:v>0.32326120310102857</c:v>
                </c:pt>
                <c:pt idx="358">
                  <c:v>0.24320402908897859</c:v>
                </c:pt>
                <c:pt idx="359">
                  <c:v>9.0777591612302033E-2</c:v>
                </c:pt>
                <c:pt idx="360">
                  <c:v>-9.557271180445083E-2</c:v>
                </c:pt>
                <c:pt idx="361">
                  <c:v>-0.26818343523851534</c:v>
                </c:pt>
                <c:pt idx="362">
                  <c:v>-0.38217823176606919</c:v>
                </c:pt>
                <c:pt idx="363">
                  <c:v>-0.40681675223972985</c:v>
                </c:pt>
                <c:pt idx="364">
                  <c:v>-0.33333694479534282</c:v>
                </c:pt>
                <c:pt idx="365">
                  <c:v>-0.17731676444015068</c:v>
                </c:pt>
                <c:pt idx="366">
                  <c:v>2.5047147001926971E-2</c:v>
                </c:pt>
                <c:pt idx="367">
                  <c:v>0.22582306302620206</c:v>
                </c:pt>
                <c:pt idx="368">
                  <c:v>0.37717607890770305</c:v>
                </c:pt>
                <c:pt idx="369">
                  <c:v>0.4431950939431275</c:v>
                </c:pt>
                <c:pt idx="370">
                  <c:v>0.40876163295374118</c:v>
                </c:pt>
                <c:pt idx="371">
                  <c:v>0.28324658711181422</c:v>
                </c:pt>
                <c:pt idx="372">
                  <c:v>9.811446979620228E-2</c:v>
                </c:pt>
                <c:pt idx="373">
                  <c:v>-0.10096145660928818</c:v>
                </c:pt>
                <c:pt idx="374">
                  <c:v>-0.26549744393295854</c:v>
                </c:pt>
                <c:pt idx="375">
                  <c:v>-0.35625784547394423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427-4DE0-A5C7-282B5B8408F4}"/>
            </c:ext>
          </c:extLst>
        </c:ser>
        <c:ser>
          <c:idx val="22"/>
          <c:order val="1"/>
          <c:tx>
            <c:strRef>
              <c:f>'5lg'!$M$5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'5lg'!$K$6:$K$370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'5lg'!$M$6:$M$370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427-4DE0-A5C7-282B5B8408F4}"/>
            </c:ext>
          </c:extLst>
        </c:ser>
        <c:ser>
          <c:idx val="20"/>
          <c:order val="2"/>
          <c:tx>
            <c:strRef>
              <c:f>'5lg'!$D$5</c:f>
              <c:strCache>
                <c:ptCount val="1"/>
                <c:pt idx="0">
                  <c:v>Analytical solution at x =298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'5lg'!$A$6:$A$381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'5lg'!$D$6:$D$381</c:f>
              <c:numCache>
                <c:formatCode>General</c:formatCode>
                <c:ptCount val="376"/>
                <c:pt idx="0">
                  <c:v>-5.4805039070986231E-2</c:v>
                </c:pt>
                <c:pt idx="1">
                  <c:v>4.520781584481065E-2</c:v>
                </c:pt>
                <c:pt idx="2">
                  <c:v>0.13371279973746028</c:v>
                </c:pt>
                <c:pt idx="3">
                  <c:v>0.19022278334968706</c:v>
                </c:pt>
                <c:pt idx="4">
                  <c:v>-5.4805039070986231E-2</c:v>
                </c:pt>
                <c:pt idx="5">
                  <c:v>-0.14450789393285207</c:v>
                </c:pt>
                <c:pt idx="6">
                  <c:v>-9.7992371050222751E-2</c:v>
                </c:pt>
                <c:pt idx="7">
                  <c:v>-2.3801148767164271E-2</c:v>
                </c:pt>
                <c:pt idx="8">
                  <c:v>5.788582947850713E-2</c:v>
                </c:pt>
                <c:pt idx="9">
                  <c:v>0.12491205127242132</c:v>
                </c:pt>
                <c:pt idx="10">
                  <c:v>0.15880454039367908</c:v>
                </c:pt>
                <c:pt idx="11">
                  <c:v>0.14951034870272095</c:v>
                </c:pt>
                <c:pt idx="12">
                  <c:v>9.8015709510627283E-2</c:v>
                </c:pt>
                <c:pt idx="13">
                  <c:v>1.618514554029616E-2</c:v>
                </c:pt>
                <c:pt idx="14">
                  <c:v>-7.6144692088004812E-2</c:v>
                </c:pt>
                <c:pt idx="15">
                  <c:v>-0.15609255222994123</c:v>
                </c:pt>
                <c:pt idx="16">
                  <c:v>-0.20344956247736812</c:v>
                </c:pt>
                <c:pt idx="17">
                  <c:v>-0.20575422526500364</c:v>
                </c:pt>
                <c:pt idx="18">
                  <c:v>-0.16145308299406755</c:v>
                </c:pt>
                <c:pt idx="19">
                  <c:v>-8.0352642110819716E-2</c:v>
                </c:pt>
                <c:pt idx="20">
                  <c:v>1.8754706067822299E-2</c:v>
                </c:pt>
                <c:pt idx="21">
                  <c:v>0.11270124172234949</c:v>
                </c:pt>
                <c:pt idx="22">
                  <c:v>0.17964200799972513</c:v>
                </c:pt>
                <c:pt idx="23">
                  <c:v>0.20441955993305541</c:v>
                </c:pt>
                <c:pt idx="24">
                  <c:v>0.18225813960176376</c:v>
                </c:pt>
                <c:pt idx="25">
                  <c:v>0.1198683079863643</c:v>
                </c:pt>
                <c:pt idx="26">
                  <c:v>3.3691159846353812E-2</c:v>
                </c:pt>
                <c:pt idx="27">
                  <c:v>-5.4273164046031892E-2</c:v>
                </c:pt>
                <c:pt idx="28">
                  <c:v>-0.12200410176482711</c:v>
                </c:pt>
                <c:pt idx="29">
                  <c:v>-0.15297696402086883</c:v>
                </c:pt>
                <c:pt idx="30">
                  <c:v>-0.14027478691075265</c:v>
                </c:pt>
                <c:pt idx="31">
                  <c:v>-8.8267295716271246E-2</c:v>
                </c:pt>
                <c:pt idx="32">
                  <c:v>-1.1439769365766513E-2</c:v>
                </c:pt>
                <c:pt idx="33">
                  <c:v>6.9329852241318574E-2</c:v>
                </c:pt>
                <c:pt idx="34">
                  <c:v>0.13210679198486602</c:v>
                </c:pt>
                <c:pt idx="35">
                  <c:v>0.15950450311969175</c:v>
                </c:pt>
                <c:pt idx="36">
                  <c:v>0.14314754529147874</c:v>
                </c:pt>
                <c:pt idx="37">
                  <c:v>8.5867191994805248E-2</c:v>
                </c:pt>
                <c:pt idx="38">
                  <c:v>1.0733954357006539E-3</c:v>
                </c:pt>
                <c:pt idx="39">
                  <c:v>-9.0544753962079685E-2</c:v>
                </c:pt>
                <c:pt idx="40">
                  <c:v>-0.16616720957349249</c:v>
                </c:pt>
                <c:pt idx="41">
                  <c:v>-0.20655213340014414</c:v>
                </c:pt>
                <c:pt idx="42">
                  <c:v>-0.20087608549756311</c:v>
                </c:pt>
                <c:pt idx="43">
                  <c:v>-0.14949124255173193</c:v>
                </c:pt>
                <c:pt idx="44">
                  <c:v>-6.3905876177532628E-2</c:v>
                </c:pt>
                <c:pt idx="45">
                  <c:v>3.6011431112921891E-2</c:v>
                </c:pt>
                <c:pt idx="46">
                  <c:v>0.12690894325623289</c:v>
                </c:pt>
                <c:pt idx="47">
                  <c:v>0.18769475440122219</c:v>
                </c:pt>
                <c:pt idx="48">
                  <c:v>0.20471355105955036</c:v>
                </c:pt>
                <c:pt idx="49">
                  <c:v>0.1750669793755954</c:v>
                </c:pt>
                <c:pt idx="50">
                  <c:v>0.1072521460267305</c:v>
                </c:pt>
                <c:pt idx="51">
                  <c:v>1.896390047470501E-2</c:v>
                </c:pt>
                <c:pt idx="52">
                  <c:v>-6.7384020965695429E-2</c:v>
                </c:pt>
                <c:pt idx="53">
                  <c:v>-0.13029384320441934</c:v>
                </c:pt>
                <c:pt idx="54">
                  <c:v>-0.15456149007628245</c:v>
                </c:pt>
                <c:pt idx="55">
                  <c:v>-0.13505030484664249</c:v>
                </c:pt>
                <c:pt idx="56">
                  <c:v>-7.7917494392181069E-2</c:v>
                </c:pt>
                <c:pt idx="57">
                  <c:v>1.0101141414597739E-3</c:v>
                </c:pt>
                <c:pt idx="58">
                  <c:v>8.0298793111136468E-2</c:v>
                </c:pt>
                <c:pt idx="59">
                  <c:v>0.13838489910663743</c:v>
                </c:pt>
                <c:pt idx="60">
                  <c:v>0.15908694331805537</c:v>
                </c:pt>
                <c:pt idx="61">
                  <c:v>0.13576461427289327</c:v>
                </c:pt>
                <c:pt idx="62">
                  <c:v>7.307593363637177E-2</c:v>
                </c:pt>
                <c:pt idx="63">
                  <c:v>-1.411373119422701E-2</c:v>
                </c:pt>
                <c:pt idx="64">
                  <c:v>-0.10440232452451267</c:v>
                </c:pt>
                <c:pt idx="65">
                  <c:v>-0.17518516325377323</c:v>
                </c:pt>
                <c:pt idx="66">
                  <c:v>-0.20831770304583025</c:v>
                </c:pt>
                <c:pt idx="67">
                  <c:v>-0.19468819169022683</c:v>
                </c:pt>
                <c:pt idx="68">
                  <c:v>-0.13655277377978564</c:v>
                </c:pt>
                <c:pt idx="69">
                  <c:v>-4.7044609320602122E-2</c:v>
                </c:pt>
                <c:pt idx="70">
                  <c:v>5.3024775906963799E-2</c:v>
                </c:pt>
                <c:pt idx="71">
                  <c:v>0.1402763495383593</c:v>
                </c:pt>
                <c:pt idx="72">
                  <c:v>0.1945127017025029</c:v>
                </c:pt>
                <c:pt idx="73">
                  <c:v>0.20367190073580535</c:v>
                </c:pt>
                <c:pt idx="74">
                  <c:v>0.16675167637762192</c:v>
                </c:pt>
                <c:pt idx="75">
                  <c:v>9.3977532375980194E-2</c:v>
                </c:pt>
                <c:pt idx="76">
                  <c:v>4.1779971862216936E-3</c:v>
                </c:pt>
                <c:pt idx="77">
                  <c:v>-7.9971295594271102E-2</c:v>
                </c:pt>
                <c:pt idx="78">
                  <c:v>-0.13764057778831051</c:v>
                </c:pt>
                <c:pt idx="79">
                  <c:v>-0.15504878384894866</c:v>
                </c:pt>
                <c:pt idx="80">
                  <c:v>-0.12887365496787548</c:v>
                </c:pt>
                <c:pt idx="81">
                  <c:v>-6.7017414062693972E-2</c:v>
                </c:pt>
                <c:pt idx="82">
                  <c:v>1.3459552083649755E-2</c:v>
                </c:pt>
                <c:pt idx="83">
                  <c:v>9.0713713338342369E-2</c:v>
                </c:pt>
                <c:pt idx="84">
                  <c:v>0.14369944973271484</c:v>
                </c:pt>
                <c:pt idx="85">
                  <c:v>0.15755079355627444</c:v>
                </c:pt>
                <c:pt idx="86">
                  <c:v>0.12740841654878862</c:v>
                </c:pt>
                <c:pt idx="87">
                  <c:v>5.9726394430824448E-2</c:v>
                </c:pt>
                <c:pt idx="88">
                  <c:v>-2.9274409165294314E-2</c:v>
                </c:pt>
                <c:pt idx="89">
                  <c:v>-0.11762334170542843</c:v>
                </c:pt>
                <c:pt idx="90">
                  <c:v>-0.18308386549096275</c:v>
                </c:pt>
                <c:pt idx="91">
                  <c:v>-0.20873164902719041</c:v>
                </c:pt>
                <c:pt idx="92">
                  <c:v>-0.18722875837282041</c:v>
                </c:pt>
                <c:pt idx="93">
                  <c:v>-0.12272082928394991</c:v>
                </c:pt>
                <c:pt idx="94">
                  <c:v>-2.9878094528850607E-2</c:v>
                </c:pt>
                <c:pt idx="95">
                  <c:v>6.9684571829306902E-2</c:v>
                </c:pt>
                <c:pt idx="96">
                  <c:v>0.15271773836051067</c:v>
                </c:pt>
                <c:pt idx="97">
                  <c:v>0.20005390260403824</c:v>
                </c:pt>
                <c:pt idx="98">
                  <c:v>0.20130502657705523</c:v>
                </c:pt>
                <c:pt idx="99">
                  <c:v>0.15737083563688692</c:v>
                </c:pt>
                <c:pt idx="100">
                  <c:v>8.0135461857877871E-2</c:v>
                </c:pt>
                <c:pt idx="101">
                  <c:v>-1.0566553303527099E-2</c:v>
                </c:pt>
                <c:pt idx="102">
                  <c:v>-9.1951069560923027E-2</c:v>
                </c:pt>
                <c:pt idx="103">
                  <c:v>-0.14399695224215128</c:v>
                </c:pt>
                <c:pt idx="104">
                  <c:v>-0.15443885185245579</c:v>
                </c:pt>
                <c:pt idx="105">
                  <c:v>-0.12179067017367676</c:v>
                </c:pt>
                <c:pt idx="106">
                  <c:v>-5.5645335109561059E-2</c:v>
                </c:pt>
                <c:pt idx="107">
                  <c:v>2.5819567020237542E-2</c:v>
                </c:pt>
                <c:pt idx="108">
                  <c:v>0.10049947327553416</c:v>
                </c:pt>
                <c:pt idx="109">
                  <c:v>0.14801016982831941</c:v>
                </c:pt>
                <c:pt idx="110">
                  <c:v>0.15490275603346179</c:v>
                </c:pt>
                <c:pt idx="111">
                  <c:v>0.11813265978205006</c:v>
                </c:pt>
                <c:pt idx="112">
                  <c:v>4.590711828959633E-2</c:v>
                </c:pt>
                <c:pt idx="113">
                  <c:v>-4.4306659515288518E-2</c:v>
                </c:pt>
                <c:pt idx="114">
                  <c:v>-0.13011771267396569</c:v>
                </c:pt>
                <c:pt idx="115">
                  <c:v>-0.18980802098525348</c:v>
                </c:pt>
                <c:pt idx="116">
                  <c:v>-0.20778821272538014</c:v>
                </c:pt>
                <c:pt idx="117">
                  <c:v>-0.17854438060695471</c:v>
                </c:pt>
                <c:pt idx="118">
                  <c:v>-0.10808445856393835</c:v>
                </c:pt>
                <c:pt idx="119">
                  <c:v>-1.2517586613324767E-2</c:v>
                </c:pt>
                <c:pt idx="120">
                  <c:v>8.5883016565587542E-2</c:v>
                </c:pt>
                <c:pt idx="121">
                  <c:v>0.16415353992930456</c:v>
                </c:pt>
                <c:pt idx="122">
                  <c:v>0.20428485636754909</c:v>
                </c:pt>
                <c:pt idx="123">
                  <c:v>0.19763205564944922</c:v>
                </c:pt>
                <c:pt idx="124">
                  <c:v>0.1469899674654481</c:v>
                </c:pt>
                <c:pt idx="125">
                  <c:v>6.5820438085960761E-2</c:v>
                </c:pt>
                <c:pt idx="126">
                  <c:v>-2.5170369449995809E-2</c:v>
                </c:pt>
                <c:pt idx="127">
                  <c:v>-0.10324385370162313</c:v>
                </c:pt>
                <c:pt idx="128">
                  <c:v>-0.14932259687812413</c:v>
                </c:pt>
                <c:pt idx="129">
                  <c:v>-0.15273935442981451</c:v>
                </c:pt>
                <c:pt idx="130">
                  <c:v>-0.11385347954241479</c:v>
                </c:pt>
                <c:pt idx="131">
                  <c:v>-4.3882819985620998E-2</c:v>
                </c:pt>
                <c:pt idx="132">
                  <c:v>3.8001778454535735E-2</c:v>
                </c:pt>
                <c:pt idx="133">
                  <c:v>0.10958526314269379</c:v>
                </c:pt>
                <c:pt idx="134">
                  <c:v>0.15128372744157687</c:v>
                </c:pt>
                <c:pt idx="135">
                  <c:v>0.1511572750322151</c:v>
                </c:pt>
                <c:pt idx="136">
                  <c:v>0.10799754874987073</c:v>
                </c:pt>
                <c:pt idx="137">
                  <c:v>3.1710142691708583E-2</c:v>
                </c:pt>
                <c:pt idx="138">
                  <c:v>-5.9109036418287422E-2</c:v>
                </c:pt>
                <c:pt idx="139">
                  <c:v>-0.14179992631675942</c:v>
                </c:pt>
                <c:pt idx="140">
                  <c:v>-0.19530996986693941</c:v>
                </c:pt>
                <c:pt idx="141">
                  <c:v>-0.20549055249375003</c:v>
                </c:pt>
                <c:pt idx="142">
                  <c:v>-0.16868973748525246</c:v>
                </c:pt>
                <c:pt idx="143">
                  <c:v>-9.273802753594497E-2</c:v>
                </c:pt>
                <c:pt idx="144">
                  <c:v>4.9243867521228495E-3</c:v>
                </c:pt>
                <c:pt idx="145">
                  <c:v>0.10151537959826828</c:v>
                </c:pt>
                <c:pt idx="146">
                  <c:v>0.17451085287887819</c:v>
                </c:pt>
                <c:pt idx="147">
                  <c:v>0.20718071618856582</c:v>
                </c:pt>
                <c:pt idx="148">
                  <c:v>0.19268068009412231</c:v>
                </c:pt>
                <c:pt idx="149">
                  <c:v>0.13568103451248428</c:v>
                </c:pt>
                <c:pt idx="150">
                  <c:v>5.1129830144305624E-2</c:v>
                </c:pt>
                <c:pt idx="151">
                  <c:v>-3.9535355275658782E-2</c:v>
                </c:pt>
                <c:pt idx="152">
                  <c:v>-0.11377511818692429</c:v>
                </c:pt>
                <c:pt idx="153">
                  <c:v>-0.15358438595132332</c:v>
                </c:pt>
                <c:pt idx="154">
                  <c:v>-0.14996553691236927</c:v>
                </c:pt>
                <c:pt idx="155">
                  <c:v>-0.10512013546106198</c:v>
                </c:pt>
                <c:pt idx="156">
                  <c:v>-3.1814139262067269E-2</c:v>
                </c:pt>
                <c:pt idx="157">
                  <c:v>4.9919023548520854E-2</c:v>
                </c:pt>
                <c:pt idx="158">
                  <c:v>0.11790510415309058</c:v>
                </c:pt>
                <c:pt idx="159">
                  <c:v>0.15349397823564695</c:v>
                </c:pt>
                <c:pt idx="160">
                  <c:v>0.14633645594676439</c:v>
                </c:pt>
                <c:pt idx="161">
                  <c:v>9.7069390422981822E-2</c:v>
                </c:pt>
                <c:pt idx="162">
                  <c:v>1.7230383185221028E-2</c:v>
                </c:pt>
                <c:pt idx="163">
                  <c:v>-7.3581312110840402E-2</c:v>
                </c:pt>
                <c:pt idx="164">
                  <c:v>-0.15258963633822603</c:v>
                </c:pt>
                <c:pt idx="165">
                  <c:v>-0.19955002050081289</c:v>
                </c:pt>
                <c:pt idx="166">
                  <c:v>-0.2018507378331571</c:v>
                </c:pt>
                <c:pt idx="167">
                  <c:v>-0.15772724193198889</c:v>
                </c:pt>
                <c:pt idx="168">
                  <c:v>-7.6780602703001286E-2</c:v>
                </c:pt>
                <c:pt idx="169">
                  <c:v>2.2334762408767854E-2</c:v>
                </c:pt>
                <c:pt idx="170">
                  <c:v>0.11648068715869922</c:v>
                </c:pt>
                <c:pt idx="171">
                  <c:v>0.18372391582990363</c:v>
                </c:pt>
                <c:pt idx="172">
                  <c:v>0.20872543905046467</c:v>
                </c:pt>
                <c:pt idx="173">
                  <c:v>0.18648695612664162</c:v>
                </c:pt>
                <c:pt idx="174">
                  <c:v>0.12352195668632435</c:v>
                </c:pt>
                <c:pt idx="175">
                  <c:v>3.616321149781021E-2</c:v>
                </c:pt>
                <c:pt idx="176">
                  <c:v>-5.3565360464073133E-2</c:v>
                </c:pt>
                <c:pt idx="177">
                  <c:v>-0.12347578760498484</c:v>
                </c:pt>
                <c:pt idx="178">
                  <c:v>-0.15675664771626013</c:v>
                </c:pt>
                <c:pt idx="179">
                  <c:v>-0.14614010844679537</c:v>
                </c:pt>
                <c:pt idx="180">
                  <c:v>-9.5654199996103292E-2</c:v>
                </c:pt>
                <c:pt idx="181">
                  <c:v>-1.9525679037619682E-2</c:v>
                </c:pt>
                <c:pt idx="182">
                  <c:v>6.1485969530695364E-2</c:v>
                </c:pt>
                <c:pt idx="183">
                  <c:v>0.12539831650410138</c:v>
                </c:pt>
                <c:pt idx="184">
                  <c:v>0.15462216158310851</c:v>
                </c:pt>
                <c:pt idx="185">
                  <c:v>0.14046993135433386</c:v>
                </c:pt>
                <c:pt idx="186">
                  <c:v>8.5420156382246704E-2</c:v>
                </c:pt>
                <c:pt idx="187">
                  <c:v>2.5649968669523501E-3</c:v>
                </c:pt>
                <c:pt idx="188">
                  <c:v>-8.7625155204016342E-2</c:v>
                </c:pt>
                <c:pt idx="189">
                  <c:v>-0.1624122110166526</c:v>
                </c:pt>
                <c:pt idx="190">
                  <c:v>-0.20249672984391781</c:v>
                </c:pt>
                <c:pt idx="191">
                  <c:v>-0.19688968450328131</c:v>
                </c:pt>
                <c:pt idx="192">
                  <c:v>-0.14572663907873429</c:v>
                </c:pt>
                <c:pt idx="193">
                  <c:v>-6.0315304029652406E-2</c:v>
                </c:pt>
                <c:pt idx="194">
                  <c:v>3.9600682637326821E-2</c:v>
                </c:pt>
                <c:pt idx="195">
                  <c:v>0.13068238212164418</c:v>
                </c:pt>
                <c:pt idx="196">
                  <c:v>0.19173453140977309</c:v>
                </c:pt>
                <c:pt idx="197">
                  <c:v>0.208911877134354</c:v>
                </c:pt>
                <c:pt idx="198">
                  <c:v>0.17909504783712979</c:v>
                </c:pt>
                <c:pt idx="199">
                  <c:v>0.11059607733258214</c:v>
                </c:pt>
                <c:pt idx="200">
                  <c:v>2.1021685614732315E-2</c:v>
                </c:pt>
                <c:pt idx="201">
                  <c:v>-6.716682570451582E-2</c:v>
                </c:pt>
                <c:pt idx="202">
                  <c:v>-0.13228269769531928</c:v>
                </c:pt>
                <c:pt idx="203">
                  <c:v>-0.15882132283046529</c:v>
                </c:pt>
                <c:pt idx="204">
                  <c:v>-0.14129306939664615</c:v>
                </c:pt>
                <c:pt idx="205">
                  <c:v>-8.5524293404194457E-2</c:v>
                </c:pt>
                <c:pt idx="206">
                  <c:v>-7.1053338260001764E-3</c:v>
                </c:pt>
                <c:pt idx="207">
                  <c:v>7.2619713545452907E-2</c:v>
                </c:pt>
                <c:pt idx="208">
                  <c:v>0.13200995096345913</c:v>
                </c:pt>
                <c:pt idx="209">
                  <c:v>0.15465704580367706</c:v>
                </c:pt>
                <c:pt idx="210">
                  <c:v>0.13359467496030711</c:v>
                </c:pt>
                <c:pt idx="211">
                  <c:v>7.3127005479303994E-2</c:v>
                </c:pt>
                <c:pt idx="212">
                  <c:v>-1.2187270881398499E-2</c:v>
                </c:pt>
                <c:pt idx="213">
                  <c:v>-0.10114479779243375</c:v>
                </c:pt>
                <c:pt idx="214">
                  <c:v>-0.17119924586796995</c:v>
                </c:pt>
                <c:pt idx="215">
                  <c:v>-0.20412712940342159</c:v>
                </c:pt>
                <c:pt idx="216">
                  <c:v>-0.19063703092803963</c:v>
                </c:pt>
                <c:pt idx="217">
                  <c:v>-0.13276455583205082</c:v>
                </c:pt>
                <c:pt idx="218">
                  <c:v>-4.3448630786546545E-2</c:v>
                </c:pt>
                <c:pt idx="219">
                  <c:v>5.6610234732893144E-2</c:v>
                </c:pt>
                <c:pt idx="220">
                  <c:v>0.14402895449080907</c:v>
                </c:pt>
                <c:pt idx="221">
                  <c:v>0.19849243996663907</c:v>
                </c:pt>
                <c:pt idx="222">
                  <c:v>0.20774181024905986</c:v>
                </c:pt>
                <c:pt idx="223">
                  <c:v>0.17055691758301822</c:v>
                </c:pt>
                <c:pt idx="224">
                  <c:v>9.6991594311052476E-2</c:v>
                </c:pt>
                <c:pt idx="225">
                  <c:v>5.807202866227143E-3</c:v>
                </c:pt>
                <c:pt idx="226">
                  <c:v>-8.0249408947108636E-2</c:v>
                </c:pt>
                <c:pt idx="227">
                  <c:v>-0.140139010695116</c:v>
                </c:pt>
                <c:pt idx="228">
                  <c:v>-0.15976807010740485</c:v>
                </c:pt>
                <c:pt idx="229">
                  <c:v>-0.13546148857722728</c:v>
                </c:pt>
                <c:pt idx="230">
                  <c:v>-7.4803607939755337E-2</c:v>
                </c:pt>
                <c:pt idx="231">
                  <c:v>5.3581108627139317E-3</c:v>
                </c:pt>
                <c:pt idx="232">
                  <c:v>8.3240365778117525E-2</c:v>
                </c:pt>
                <c:pt idx="233">
                  <c:v>0.13769118103028766</c:v>
                </c:pt>
                <c:pt idx="234">
                  <c:v>0.15359502147466236</c:v>
                </c:pt>
                <c:pt idx="235">
                  <c:v>0.1257547646060875</c:v>
                </c:pt>
                <c:pt idx="236">
                  <c:v>6.0271769923599748E-2</c:v>
                </c:pt>
                <c:pt idx="237">
                  <c:v>-2.6926752001781608E-2</c:v>
                </c:pt>
                <c:pt idx="238">
                  <c:v>-0.11404768683912886</c:v>
                </c:pt>
                <c:pt idx="239">
                  <c:v>-0.17888903571230258</c:v>
                </c:pt>
                <c:pt idx="240">
                  <c:v>-0.20442689520252344</c:v>
                </c:pt>
                <c:pt idx="241">
                  <c:v>-0.1831309566447635</c:v>
                </c:pt>
                <c:pt idx="242">
                  <c:v>-0.11892400457663654</c:v>
                </c:pt>
                <c:pt idx="243">
                  <c:v>-2.6289764811569274E-2</c:v>
                </c:pt>
                <c:pt idx="244">
                  <c:v>7.3253184343668051E-2</c:v>
                </c:pt>
                <c:pt idx="245">
                  <c:v>0.15643453832077023</c:v>
                </c:pt>
                <c:pt idx="246">
                  <c:v>0.2039556405460782</c:v>
                </c:pt>
                <c:pt idx="247">
                  <c:v>0.20522591913862345</c:v>
                </c:pt>
                <c:pt idx="248">
                  <c:v>0.16093196512064659</c:v>
                </c:pt>
                <c:pt idx="249">
                  <c:v>8.2800959843900124E-2</c:v>
                </c:pt>
                <c:pt idx="250">
                  <c:v>-9.3781266812150571E-3</c:v>
                </c:pt>
                <c:pt idx="251">
                  <c:v>-9.272658836499606E-2</c:v>
                </c:pt>
                <c:pt idx="252">
                  <c:v>-0.14699458654655756</c:v>
                </c:pt>
                <c:pt idx="253">
                  <c:v>-0.1595943189825807</c:v>
                </c:pt>
                <c:pt idx="254">
                  <c:v>-0.12868923192592813</c:v>
                </c:pt>
                <c:pt idx="255">
                  <c:v>-6.3569390353659466E-2</c:v>
                </c:pt>
                <c:pt idx="256">
                  <c:v>1.7775601961120175E-2</c:v>
                </c:pt>
                <c:pt idx="257">
                  <c:v>9.3271611804404103E-2</c:v>
                </c:pt>
                <c:pt idx="258">
                  <c:v>0.14239965292018045</c:v>
                </c:pt>
                <c:pt idx="259">
                  <c:v>0.15144014209955703</c:v>
                </c:pt>
                <c:pt idx="260">
                  <c:v>0.11700109587924747</c:v>
                </c:pt>
                <c:pt idx="261">
                  <c:v>4.6940408232802745E-2</c:v>
                </c:pt>
                <c:pt idx="262">
                  <c:v>-4.1553529222689067E-2</c:v>
                </c:pt>
                <c:pt idx="263">
                  <c:v>-0.12624511541375175</c:v>
                </c:pt>
                <c:pt idx="264">
                  <c:v>-0.18542700290571842</c:v>
                </c:pt>
                <c:pt idx="265">
                  <c:v>-0.20339046053458698</c:v>
                </c:pt>
                <c:pt idx="266">
                  <c:v>-0.17441794393367965</c:v>
                </c:pt>
                <c:pt idx="267">
                  <c:v>-0.10429384426408393</c:v>
                </c:pt>
                <c:pt idx="268">
                  <c:v>-8.9498557854021908E-3</c:v>
                </c:pt>
                <c:pt idx="269">
                  <c:v>8.9421697728086613E-2</c:v>
                </c:pt>
                <c:pt idx="270">
                  <c:v>0.1678194711447091</c:v>
                </c:pt>
                <c:pt idx="271">
                  <c:v>0.20809065705118701</c:v>
                </c:pt>
                <c:pt idx="272">
                  <c:v>0.20138369991845501</c:v>
                </c:pt>
                <c:pt idx="273">
                  <c:v>0.15028661796144052</c:v>
                </c:pt>
                <c:pt idx="274">
                  <c:v>6.8120253210975201E-2</c:v>
                </c:pt>
                <c:pt idx="275">
                  <c:v>-2.4432719944506576E-2</c:v>
                </c:pt>
                <c:pt idx="276">
                  <c:v>-0.10451623798498447</c:v>
                </c:pt>
                <c:pt idx="277">
                  <c:v>-0.15280630751868224</c:v>
                </c:pt>
                <c:pt idx="278">
                  <c:v>-0.15830526842226245</c:v>
                </c:pt>
                <c:pt idx="279">
                  <c:v>-0.12102664454218019</c:v>
                </c:pt>
                <c:pt idx="280">
                  <c:v>-5.1902396690878851E-2</c:v>
                </c:pt>
                <c:pt idx="281">
                  <c:v>3.0058443977362133E-2</c:v>
                </c:pt>
                <c:pt idx="282">
                  <c:v>0.10264125025531481</c:v>
                </c:pt>
                <c:pt idx="283">
                  <c:v>0.14609979091238709</c:v>
                </c:pt>
                <c:pt idx="284">
                  <c:v>0.14820411178140167</c:v>
                </c:pt>
                <c:pt idx="285">
                  <c:v>0.10739104820609749</c:v>
                </c:pt>
                <c:pt idx="286">
                  <c:v>3.3222428714931126E-2</c:v>
                </c:pt>
                <c:pt idx="287">
                  <c:v>-5.5968112825471608E-2</c:v>
                </c:pt>
                <c:pt idx="288">
                  <c:v>-0.13765282949019766</c:v>
                </c:pt>
                <c:pt idx="289">
                  <c:v>-0.19076607878882712</c:v>
                </c:pt>
                <c:pt idx="290">
                  <c:v>-0.20102107066649066</c:v>
                </c:pt>
                <c:pt idx="291">
                  <c:v>-0.16455248414395832</c:v>
                </c:pt>
                <c:pt idx="292">
                  <c:v>-8.8968202422971418E-2</c:v>
                </c:pt>
                <c:pt idx="293">
                  <c:v>8.4587067595869089E-3</c:v>
                </c:pt>
                <c:pt idx="294">
                  <c:v>0.10501104815855401</c:v>
                </c:pt>
                <c:pt idx="295">
                  <c:v>0.17811081222773356</c:v>
                </c:pt>
                <c:pt idx="296">
                  <c:v>0.21087274787259092</c:v>
                </c:pt>
                <c:pt idx="297">
                  <c:v>0.19624332028297117</c:v>
                </c:pt>
                <c:pt idx="298">
                  <c:v>0.1386938757608408</c:v>
                </c:pt>
                <c:pt idx="299">
                  <c:v>5.3048530543969033E-2</c:v>
                </c:pt>
                <c:pt idx="300">
                  <c:v>-3.9256202349423792E-2</c:v>
                </c:pt>
                <c:pt idx="301">
                  <c:v>-0.11554117214019578</c:v>
                </c:pt>
                <c:pt idx="302">
                  <c:v>-0.15753835411842096</c:v>
                </c:pt>
                <c:pt idx="303">
                  <c:v>-0.1559138323712948</c:v>
                </c:pt>
                <c:pt idx="304">
                  <c:v>-0.11253018834973309</c:v>
                </c:pt>
                <c:pt idx="305">
                  <c:v>-3.9886323183513123E-2</c:v>
                </c:pt>
                <c:pt idx="306">
                  <c:v>4.2118921484567438E-2</c:v>
                </c:pt>
                <c:pt idx="307">
                  <c:v>0.1112817020579992</c:v>
                </c:pt>
                <c:pt idx="308">
                  <c:v>0.1487630559032152</c:v>
                </c:pt>
                <c:pt idx="309">
                  <c:v>0.14390621991153205</c:v>
                </c:pt>
                <c:pt idx="310">
                  <c:v>9.6988105634853536E-2</c:v>
                </c:pt>
                <c:pt idx="311">
                  <c:v>1.9210287357368398E-2</c:v>
                </c:pt>
                <c:pt idx="312">
                  <c:v>-7.0072116132723447E-2</c:v>
                </c:pt>
                <c:pt idx="313">
                  <c:v>-0.14819160616728821</c:v>
                </c:pt>
                <c:pt idx="314">
                  <c:v>-0.19486703571339969</c:v>
                </c:pt>
                <c:pt idx="315">
                  <c:v>-0.1973307790390792</c:v>
                </c:pt>
                <c:pt idx="316">
                  <c:v>-0.15359673060239301</c:v>
                </c:pt>
                <c:pt idx="317">
                  <c:v>-7.3045861887860261E-2</c:v>
                </c:pt>
                <c:pt idx="318">
                  <c:v>2.5823029888764532E-2</c:v>
                </c:pt>
                <c:pt idx="319">
                  <c:v>0.11992030180542626</c:v>
                </c:pt>
                <c:pt idx="320">
                  <c:v>0.18724281624025713</c:v>
                </c:pt>
                <c:pt idx="321">
                  <c:v>0.21228605765169942</c:v>
                </c:pt>
                <c:pt idx="322">
                  <c:v>0.18984141851459888</c:v>
                </c:pt>
                <c:pt idx="323">
                  <c:v>0.12623281185148238</c:v>
                </c:pt>
                <c:pt idx="324">
                  <c:v>3.7687156118111978E-2</c:v>
                </c:pt>
                <c:pt idx="325">
                  <c:v>-5.3750079620664269E-2</c:v>
                </c:pt>
                <c:pt idx="326">
                  <c:v>-0.12572965511594419</c:v>
                </c:pt>
                <c:pt idx="327">
                  <c:v>-0.16116243050079671</c:v>
                </c:pt>
                <c:pt idx="328">
                  <c:v>-0.15244053220234069</c:v>
                </c:pt>
                <c:pt idx="329">
                  <c:v>-0.10326203793675405</c:v>
                </c:pt>
                <c:pt idx="330">
                  <c:v>-2.7607217198142409E-2</c:v>
                </c:pt>
                <c:pt idx="331">
                  <c:v>5.3870914648402983E-2</c:v>
                </c:pt>
                <c:pt idx="332">
                  <c:v>0.11913048770809408</c:v>
                </c:pt>
                <c:pt idx="333">
                  <c:v>0.15036815533080827</c:v>
                </c:pt>
                <c:pt idx="334">
                  <c:v>0.13857322324862209</c:v>
                </c:pt>
                <c:pt idx="335">
                  <c:v>8.5861434831094402E-2</c:v>
                </c:pt>
                <c:pt idx="336">
                  <c:v>4.998764178634707E-3</c:v>
                </c:pt>
                <c:pt idx="337">
                  <c:v>-8.376892513845248E-2</c:v>
                </c:pt>
                <c:pt idx="338">
                  <c:v>-0.15778779936211518</c:v>
                </c:pt>
                <c:pt idx="339">
                  <c:v>-0.1976987673357842</c:v>
                </c:pt>
                <c:pt idx="340">
                  <c:v>-0.19234038490293082</c:v>
                </c:pt>
                <c:pt idx="341">
                  <c:v>-0.14162010034843564</c:v>
                </c:pt>
                <c:pt idx="342">
                  <c:v>-5.6629616281785769E-2</c:v>
                </c:pt>
                <c:pt idx="343">
                  <c:v>4.3030457307218405E-2</c:v>
                </c:pt>
                <c:pt idx="344">
                  <c:v>0.1340529785711497</c:v>
                </c:pt>
                <c:pt idx="345">
                  <c:v>0.19515735924300487</c:v>
                </c:pt>
                <c:pt idx="346">
                  <c:v>0.2123237102259988</c:v>
                </c:pt>
                <c:pt idx="347">
                  <c:v>0.18222284670383315</c:v>
                </c:pt>
                <c:pt idx="348">
                  <c:v>0.11298803531427254</c:v>
                </c:pt>
                <c:pt idx="349">
                  <c:v>2.2139119657447151E-2</c:v>
                </c:pt>
                <c:pt idx="350">
                  <c:v>-6.7818395327913131E-2</c:v>
                </c:pt>
                <c:pt idx="351">
                  <c:v>-0.13501587260226014</c:v>
                </c:pt>
                <c:pt idx="352">
                  <c:v>-0.16365793793523001</c:v>
                </c:pt>
                <c:pt idx="353">
                  <c:v>-0.14791333699122131</c:v>
                </c:pt>
                <c:pt idx="354">
                  <c:v>-9.3289637414106341E-2</c:v>
                </c:pt>
                <c:pt idx="355">
                  <c:v>-1.515287233160462E-2</c:v>
                </c:pt>
                <c:pt idx="356">
                  <c:v>6.5230503523026992E-2</c:v>
                </c:pt>
                <c:pt idx="357">
                  <c:v>0.12613066924873192</c:v>
                </c:pt>
                <c:pt idx="358">
                  <c:v>0.15090120297019108</c:v>
                </c:pt>
                <c:pt idx="359">
                  <c:v>0.13223917612498487</c:v>
                </c:pt>
                <c:pt idx="360">
                  <c:v>7.4085423103682879E-2</c:v>
                </c:pt>
                <c:pt idx="361">
                  <c:v>-9.315677747861642E-3</c:v>
                </c:pt>
                <c:pt idx="362">
                  <c:v>-9.6964357731627648E-2</c:v>
                </c:pt>
                <c:pt idx="363">
                  <c:v>-0.16637384923835058</c:v>
                </c:pt>
                <c:pt idx="364">
                  <c:v>-0.19923851520955785</c:v>
                </c:pt>
                <c:pt idx="365">
                  <c:v>-0.18607931271881456</c:v>
                </c:pt>
                <c:pt idx="366">
                  <c:v>-0.12869882728220713</c:v>
                </c:pt>
                <c:pt idx="367">
                  <c:v>-3.9825598496936968E-2</c:v>
                </c:pt>
                <c:pt idx="368">
                  <c:v>5.9969308103007359E-2</c:v>
                </c:pt>
                <c:pt idx="369">
                  <c:v>0.14731768351104557</c:v>
                </c:pt>
                <c:pt idx="370">
                  <c:v>0.2018043141931111</c:v>
                </c:pt>
                <c:pt idx="371">
                  <c:v>0.21098784219675926</c:v>
                </c:pt>
                <c:pt idx="372">
                  <c:v>0.17344035995999715</c:v>
                </c:pt>
                <c:pt idx="373">
                  <c:v>9.904911723999299E-2</c:v>
                </c:pt>
                <c:pt idx="374">
                  <c:v>6.508344256230994E-3</c:v>
                </c:pt>
                <c:pt idx="375">
                  <c:v>-8.1368369782813532E-2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427-4DE0-A5C7-282B5B8408F4}"/>
            </c:ext>
          </c:extLst>
        </c:ser>
        <c:ser>
          <c:idx val="21"/>
          <c:order val="3"/>
          <c:tx>
            <c:strRef>
              <c:f>'5lg'!$L$5</c:f>
              <c:strCache>
                <c:ptCount val="1"/>
                <c:pt idx="0">
                  <c:v>LG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'5lg'!$K$6:$K$370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'5lg'!$L$6:$L$370</c:f>
              <c:numCache>
                <c:formatCode>0.00E+00</c:formatCode>
                <c:ptCount val="365"/>
                <c:pt idx="0">
                  <c:v>0.15265400000000001</c:v>
                </c:pt>
                <c:pt idx="1">
                  <c:v>7.2136000000000006E-2</c:v>
                </c:pt>
                <c:pt idx="2">
                  <c:v>-1.42239999999999E-2</c:v>
                </c:pt>
                <c:pt idx="3">
                  <c:v>-9.1439999999999896E-2</c:v>
                </c:pt>
                <c:pt idx="4">
                  <c:v>-0.152146</c:v>
                </c:pt>
                <c:pt idx="5">
                  <c:v>-0.17068799999999901</c:v>
                </c:pt>
                <c:pt idx="6">
                  <c:v>-0.121158</c:v>
                </c:pt>
                <c:pt idx="7">
                  <c:v>-4.6481999999999898E-2</c:v>
                </c:pt>
                <c:pt idx="8">
                  <c:v>4.0640000000000003E-2</c:v>
                </c:pt>
                <c:pt idx="9">
                  <c:v>0.124459999999999</c:v>
                </c:pt>
                <c:pt idx="10">
                  <c:v>0.18110200000000001</c:v>
                </c:pt>
                <c:pt idx="11">
                  <c:v>0.18287999999999999</c:v>
                </c:pt>
                <c:pt idx="12">
                  <c:v>0.12953999999999999</c:v>
                </c:pt>
                <c:pt idx="13">
                  <c:v>5.7658000000000001E-2</c:v>
                </c:pt>
                <c:pt idx="14">
                  <c:v>-2.6162000000000001E-2</c:v>
                </c:pt>
                <c:pt idx="15">
                  <c:v>-0.10896599999999999</c:v>
                </c:pt>
                <c:pt idx="16">
                  <c:v>-0.167132</c:v>
                </c:pt>
                <c:pt idx="17">
                  <c:v>-0.19100800000000001</c:v>
                </c:pt>
                <c:pt idx="18">
                  <c:v>-0.147066</c:v>
                </c:pt>
                <c:pt idx="19">
                  <c:v>-6.4007999999999995E-2</c:v>
                </c:pt>
                <c:pt idx="20">
                  <c:v>3.3527999999999898E-2</c:v>
                </c:pt>
                <c:pt idx="21">
                  <c:v>0.13284199999999999</c:v>
                </c:pt>
                <c:pt idx="22">
                  <c:v>0.21742400000000001</c:v>
                </c:pt>
                <c:pt idx="23">
                  <c:v>0.26136599999999999</c:v>
                </c:pt>
                <c:pt idx="24">
                  <c:v>0.235204</c:v>
                </c:pt>
                <c:pt idx="25">
                  <c:v>0.156972</c:v>
                </c:pt>
                <c:pt idx="26">
                  <c:v>6.3500000000000001E-2</c:v>
                </c:pt>
                <c:pt idx="27">
                  <c:v>-2.71779999999999E-2</c:v>
                </c:pt>
                <c:pt idx="28">
                  <c:v>-0.104902</c:v>
                </c:pt>
                <c:pt idx="29">
                  <c:v>-0.16230600000000001</c:v>
                </c:pt>
                <c:pt idx="30">
                  <c:v>-0.16459199999999999</c:v>
                </c:pt>
                <c:pt idx="31">
                  <c:v>-0.104394</c:v>
                </c:pt>
                <c:pt idx="32">
                  <c:v>-2.46379999999999E-2</c:v>
                </c:pt>
                <c:pt idx="33">
                  <c:v>6.7817999999999906E-2</c:v>
                </c:pt>
                <c:pt idx="34">
                  <c:v>0.14579599999999901</c:v>
                </c:pt>
                <c:pt idx="35">
                  <c:v>0.185166</c:v>
                </c:pt>
                <c:pt idx="36">
                  <c:v>0.16128999999999999</c:v>
                </c:pt>
                <c:pt idx="37">
                  <c:v>8.9153999999999997E-2</c:v>
                </c:pt>
                <c:pt idx="38">
                  <c:v>1.0668E-2</c:v>
                </c:pt>
                <c:pt idx="39">
                  <c:v>-7.6199999999999907E-2</c:v>
                </c:pt>
                <c:pt idx="40">
                  <c:v>-0.15290799999999999</c:v>
                </c:pt>
                <c:pt idx="41">
                  <c:v>-0.21310599999999999</c:v>
                </c:pt>
                <c:pt idx="42">
                  <c:v>-0.23418800000000001</c:v>
                </c:pt>
                <c:pt idx="43">
                  <c:v>-0.175005999999999</c:v>
                </c:pt>
                <c:pt idx="44">
                  <c:v>-8.2549999999999901E-2</c:v>
                </c:pt>
                <c:pt idx="45">
                  <c:v>2.1843999999999999E-2</c:v>
                </c:pt>
                <c:pt idx="46">
                  <c:v>0.12750800000000001</c:v>
                </c:pt>
                <c:pt idx="47">
                  <c:v>0.216916</c:v>
                </c:pt>
                <c:pt idx="48">
                  <c:v>0.24942799999999901</c:v>
                </c:pt>
                <c:pt idx="49">
                  <c:v>0.208534</c:v>
                </c:pt>
                <c:pt idx="50">
                  <c:v>0.12750799999999901</c:v>
                </c:pt>
                <c:pt idx="51">
                  <c:v>3.9623999999999999E-2</c:v>
                </c:pt>
                <c:pt idx="52">
                  <c:v>-5.6641999999999901E-2</c:v>
                </c:pt>
                <c:pt idx="53">
                  <c:v>-0.13131799999999999</c:v>
                </c:pt>
                <c:pt idx="54">
                  <c:v>-0.18313399999999999</c:v>
                </c:pt>
                <c:pt idx="55">
                  <c:v>-0.15976599999999999</c:v>
                </c:pt>
                <c:pt idx="56">
                  <c:v>-9.5250000000000001E-2</c:v>
                </c:pt>
                <c:pt idx="57">
                  <c:v>-8.6359999999999996E-3</c:v>
                </c:pt>
                <c:pt idx="58">
                  <c:v>6.7818000000000003E-2</c:v>
                </c:pt>
                <c:pt idx="59">
                  <c:v>0.145288</c:v>
                </c:pt>
                <c:pt idx="60">
                  <c:v>0.18313399999999999</c:v>
                </c:pt>
                <c:pt idx="61">
                  <c:v>0.14249400000000001</c:v>
                </c:pt>
                <c:pt idx="62">
                  <c:v>7.9755999999999994E-2</c:v>
                </c:pt>
                <c:pt idx="63">
                  <c:v>-6.6040000000000196E-3</c:v>
                </c:pt>
                <c:pt idx="64">
                  <c:v>-9.8552000000000001E-2</c:v>
                </c:pt>
                <c:pt idx="65">
                  <c:v>-0.17424400000000001</c:v>
                </c:pt>
                <c:pt idx="66">
                  <c:v>-0.22478999999999999</c:v>
                </c:pt>
                <c:pt idx="67">
                  <c:v>-0.22098000000000001</c:v>
                </c:pt>
                <c:pt idx="68">
                  <c:v>-0.15265400000000001</c:v>
                </c:pt>
                <c:pt idx="69">
                  <c:v>-5.6896000000000002E-2</c:v>
                </c:pt>
                <c:pt idx="70">
                  <c:v>4.9022000000000003E-2</c:v>
                </c:pt>
                <c:pt idx="71">
                  <c:v>0.158496</c:v>
                </c:pt>
                <c:pt idx="72">
                  <c:v>0.2286</c:v>
                </c:pt>
                <c:pt idx="73">
                  <c:v>0.25019000000000002</c:v>
                </c:pt>
                <c:pt idx="74">
                  <c:v>0.19151599999999999</c:v>
                </c:pt>
                <c:pt idx="75">
                  <c:v>0.107442</c:v>
                </c:pt>
                <c:pt idx="76">
                  <c:v>1.0668E-2</c:v>
                </c:pt>
                <c:pt idx="77">
                  <c:v>-7.6962000000000003E-2</c:v>
                </c:pt>
                <c:pt idx="78">
                  <c:v>-0.15138399999999999</c:v>
                </c:pt>
                <c:pt idx="79">
                  <c:v>-0.186943999999999</c:v>
                </c:pt>
                <c:pt idx="80">
                  <c:v>-0.153415999999999</c:v>
                </c:pt>
                <c:pt idx="81">
                  <c:v>-8.4835999999999995E-2</c:v>
                </c:pt>
                <c:pt idx="82">
                  <c:v>-2.5400000000000101E-3</c:v>
                </c:pt>
                <c:pt idx="83">
                  <c:v>8.1787999999999902E-2</c:v>
                </c:pt>
                <c:pt idx="84">
                  <c:v>0.15112999999999899</c:v>
                </c:pt>
                <c:pt idx="85">
                  <c:v>0.17246600000000001</c:v>
                </c:pt>
                <c:pt idx="86">
                  <c:v>0.132079999999999</c:v>
                </c:pt>
                <c:pt idx="87">
                  <c:v>5.8165999999999898E-2</c:v>
                </c:pt>
                <c:pt idx="88">
                  <c:v>-2.794E-2</c:v>
                </c:pt>
                <c:pt idx="89">
                  <c:v>-0.11048999999999901</c:v>
                </c:pt>
                <c:pt idx="90">
                  <c:v>-0.18592799999999901</c:v>
                </c:pt>
                <c:pt idx="91">
                  <c:v>-0.22936200000000001</c:v>
                </c:pt>
                <c:pt idx="92">
                  <c:v>-0.22098000000000001</c:v>
                </c:pt>
                <c:pt idx="93">
                  <c:v>-0.14808199999999899</c:v>
                </c:pt>
                <c:pt idx="94">
                  <c:v>-5.1307999999999902E-2</c:v>
                </c:pt>
                <c:pt idx="95">
                  <c:v>5.6134000000000003E-2</c:v>
                </c:pt>
                <c:pt idx="96">
                  <c:v>0.155194</c:v>
                </c:pt>
                <c:pt idx="97">
                  <c:v>0.21996399999999999</c:v>
                </c:pt>
                <c:pt idx="98">
                  <c:v>0.225552</c:v>
                </c:pt>
                <c:pt idx="99">
                  <c:v>0.165354</c:v>
                </c:pt>
                <c:pt idx="100">
                  <c:v>8.2803999999999905E-2</c:v>
                </c:pt>
                <c:pt idx="101">
                  <c:v>-6.0959999999999999E-3</c:v>
                </c:pt>
                <c:pt idx="102">
                  <c:v>-8.9153999999999997E-2</c:v>
                </c:pt>
                <c:pt idx="103">
                  <c:v>-0.15595600000000001</c:v>
                </c:pt>
                <c:pt idx="104">
                  <c:v>-0.18135599999999999</c:v>
                </c:pt>
                <c:pt idx="105">
                  <c:v>-0.143764</c:v>
                </c:pt>
                <c:pt idx="106">
                  <c:v>-7.6962000000000003E-2</c:v>
                </c:pt>
                <c:pt idx="107">
                  <c:v>6.6039999999999901E-3</c:v>
                </c:pt>
                <c:pt idx="108">
                  <c:v>8.8391999999999901E-2</c:v>
                </c:pt>
                <c:pt idx="109">
                  <c:v>0.154939999999999</c:v>
                </c:pt>
                <c:pt idx="110">
                  <c:v>0.17500599999999999</c:v>
                </c:pt>
                <c:pt idx="111">
                  <c:v>0.13309599999999999</c:v>
                </c:pt>
                <c:pt idx="112">
                  <c:v>6.6040000000000001E-2</c:v>
                </c:pt>
                <c:pt idx="113">
                  <c:v>-1.6255999999999899E-2</c:v>
                </c:pt>
                <c:pt idx="114">
                  <c:v>-0.100838</c:v>
                </c:pt>
                <c:pt idx="115">
                  <c:v>-0.16383</c:v>
                </c:pt>
                <c:pt idx="116">
                  <c:v>-0.21209</c:v>
                </c:pt>
                <c:pt idx="117">
                  <c:v>-0.196849999999999</c:v>
                </c:pt>
                <c:pt idx="118">
                  <c:v>-0.123698</c:v>
                </c:pt>
                <c:pt idx="119">
                  <c:v>-3.53059999999999E-2</c:v>
                </c:pt>
                <c:pt idx="120">
                  <c:v>6.4007999999999995E-2</c:v>
                </c:pt>
                <c:pt idx="121">
                  <c:v>0.15239999999999901</c:v>
                </c:pt>
                <c:pt idx="122">
                  <c:v>0.21005799999999999</c:v>
                </c:pt>
                <c:pt idx="123">
                  <c:v>0.20066000000000001</c:v>
                </c:pt>
                <c:pt idx="124">
                  <c:v>0.138683999999999</c:v>
                </c:pt>
                <c:pt idx="125">
                  <c:v>5.5118E-2</c:v>
                </c:pt>
                <c:pt idx="126">
                  <c:v>-2.6162000000000001E-2</c:v>
                </c:pt>
                <c:pt idx="127">
                  <c:v>-0.103631999999999</c:v>
                </c:pt>
                <c:pt idx="128">
                  <c:v>-0.15976599999999999</c:v>
                </c:pt>
                <c:pt idx="129">
                  <c:v>-0.180085999999999</c:v>
                </c:pt>
                <c:pt idx="130">
                  <c:v>-0.148589999999999</c:v>
                </c:pt>
                <c:pt idx="131">
                  <c:v>-8.2042000000000004E-2</c:v>
                </c:pt>
                <c:pt idx="132">
                  <c:v>-4.5719999999999901E-3</c:v>
                </c:pt>
                <c:pt idx="133">
                  <c:v>7.3913999999999896E-2</c:v>
                </c:pt>
                <c:pt idx="134">
                  <c:v>0.13157199999999999</c:v>
                </c:pt>
                <c:pt idx="135">
                  <c:v>0.15367</c:v>
                </c:pt>
                <c:pt idx="136">
                  <c:v>0.116332</c:v>
                </c:pt>
                <c:pt idx="137">
                  <c:v>5.0545999999999897E-2</c:v>
                </c:pt>
                <c:pt idx="138">
                  <c:v>-2.7178000000000001E-2</c:v>
                </c:pt>
                <c:pt idx="139">
                  <c:v>-0.1016</c:v>
                </c:pt>
                <c:pt idx="140">
                  <c:v>-0.168401999999999</c:v>
                </c:pt>
                <c:pt idx="141">
                  <c:v>-0.208534</c:v>
                </c:pt>
                <c:pt idx="142">
                  <c:v>-0.183642</c:v>
                </c:pt>
                <c:pt idx="143">
                  <c:v>-0.115823999999999</c:v>
                </c:pt>
                <c:pt idx="144">
                  <c:v>-2.7432000000000002E-2</c:v>
                </c:pt>
                <c:pt idx="145">
                  <c:v>6.2992000000000006E-2</c:v>
                </c:pt>
                <c:pt idx="146">
                  <c:v>0.14782799999999999</c:v>
                </c:pt>
                <c:pt idx="147">
                  <c:v>0.202184</c:v>
                </c:pt>
                <c:pt idx="148">
                  <c:v>0.198373999999999</c:v>
                </c:pt>
                <c:pt idx="149">
                  <c:v>0.138683999999999</c:v>
                </c:pt>
                <c:pt idx="150">
                  <c:v>6.8580000000000002E-2</c:v>
                </c:pt>
                <c:pt idx="151">
                  <c:v>-1.3716000000000001E-2</c:v>
                </c:pt>
                <c:pt idx="152">
                  <c:v>-9.2710000000000001E-2</c:v>
                </c:pt>
                <c:pt idx="153">
                  <c:v>-0.15265400000000001</c:v>
                </c:pt>
                <c:pt idx="154">
                  <c:v>-0.18135599999999999</c:v>
                </c:pt>
                <c:pt idx="155">
                  <c:v>-0.146812</c:v>
                </c:pt>
                <c:pt idx="156">
                  <c:v>-7.74699999999999E-2</c:v>
                </c:pt>
                <c:pt idx="157">
                  <c:v>-3.81E-3</c:v>
                </c:pt>
                <c:pt idx="158">
                  <c:v>7.3660000000000003E-2</c:v>
                </c:pt>
                <c:pt idx="159">
                  <c:v>0.13284199999999899</c:v>
                </c:pt>
                <c:pt idx="160">
                  <c:v>0.15951199999999999</c:v>
                </c:pt>
                <c:pt idx="161">
                  <c:v>0.120904</c:v>
                </c:pt>
                <c:pt idx="162">
                  <c:v>6.0705999999999899E-2</c:v>
                </c:pt>
                <c:pt idx="163">
                  <c:v>-1.1938000000000001E-2</c:v>
                </c:pt>
                <c:pt idx="164">
                  <c:v>-8.4582000000000004E-2</c:v>
                </c:pt>
                <c:pt idx="165">
                  <c:v>-0.150114</c:v>
                </c:pt>
                <c:pt idx="166">
                  <c:v>-0.187198</c:v>
                </c:pt>
                <c:pt idx="167">
                  <c:v>-0.17068800000000001</c:v>
                </c:pt>
                <c:pt idx="168">
                  <c:v>-0.102108</c:v>
                </c:pt>
                <c:pt idx="169">
                  <c:v>-1.90499999999999E-2</c:v>
                </c:pt>
                <c:pt idx="170">
                  <c:v>6.9087999999999899E-2</c:v>
                </c:pt>
                <c:pt idx="171">
                  <c:v>0.14909800000000001</c:v>
                </c:pt>
                <c:pt idx="172">
                  <c:v>0.193801999999999</c:v>
                </c:pt>
                <c:pt idx="173">
                  <c:v>0.18948399999999899</c:v>
                </c:pt>
                <c:pt idx="174">
                  <c:v>0.135382</c:v>
                </c:pt>
                <c:pt idx="175">
                  <c:v>6.2483999999999901E-2</c:v>
                </c:pt>
                <c:pt idx="176">
                  <c:v>-1.65099999999999E-2</c:v>
                </c:pt>
                <c:pt idx="177">
                  <c:v>-8.9407999999999904E-2</c:v>
                </c:pt>
                <c:pt idx="178">
                  <c:v>-0.14605000000000001</c:v>
                </c:pt>
                <c:pt idx="179">
                  <c:v>-0.16941799999999901</c:v>
                </c:pt>
                <c:pt idx="180">
                  <c:v>-0.135382</c:v>
                </c:pt>
                <c:pt idx="181">
                  <c:v>-7.5184000000000001E-2</c:v>
                </c:pt>
                <c:pt idx="182">
                  <c:v>4.0640000000000103E-3</c:v>
                </c:pt>
                <c:pt idx="183">
                  <c:v>8.3566000000000001E-2</c:v>
                </c:pt>
                <c:pt idx="184">
                  <c:v>0.14935200000000001</c:v>
                </c:pt>
                <c:pt idx="185">
                  <c:v>0.17907000000000001</c:v>
                </c:pt>
                <c:pt idx="186">
                  <c:v>0.14351</c:v>
                </c:pt>
                <c:pt idx="187">
                  <c:v>8.5597999999999896E-2</c:v>
                </c:pt>
                <c:pt idx="188">
                  <c:v>6.6039999999999901E-3</c:v>
                </c:pt>
                <c:pt idx="189">
                  <c:v>-6.8834000000000006E-2</c:v>
                </c:pt>
                <c:pt idx="190">
                  <c:v>-0.136905999999999</c:v>
                </c:pt>
                <c:pt idx="191">
                  <c:v>-0.17322799999999999</c:v>
                </c:pt>
                <c:pt idx="192">
                  <c:v>-0.15900400000000001</c:v>
                </c:pt>
                <c:pt idx="193">
                  <c:v>-9.6265999999999893E-2</c:v>
                </c:pt>
                <c:pt idx="194">
                  <c:v>-1.5494000000000001E-2</c:v>
                </c:pt>
                <c:pt idx="195">
                  <c:v>6.2230000000000001E-2</c:v>
                </c:pt>
                <c:pt idx="196">
                  <c:v>0.12776199999999899</c:v>
                </c:pt>
                <c:pt idx="197">
                  <c:v>0.173736</c:v>
                </c:pt>
                <c:pt idx="198">
                  <c:v>0.168401999999999</c:v>
                </c:pt>
                <c:pt idx="199">
                  <c:v>0.119634</c:v>
                </c:pt>
                <c:pt idx="200">
                  <c:v>5.15619999999999E-2</c:v>
                </c:pt>
                <c:pt idx="201">
                  <c:v>-2.2859999999999901E-2</c:v>
                </c:pt>
                <c:pt idx="202">
                  <c:v>-9.1439999999999896E-2</c:v>
                </c:pt>
                <c:pt idx="203">
                  <c:v>-0.15493999999999999</c:v>
                </c:pt>
                <c:pt idx="204">
                  <c:v>-0.17322799999999899</c:v>
                </c:pt>
                <c:pt idx="205">
                  <c:v>-0.131825999999999</c:v>
                </c:pt>
                <c:pt idx="206">
                  <c:v>-6.7563999999999902E-2</c:v>
                </c:pt>
                <c:pt idx="207">
                  <c:v>2.0319999999999901E-2</c:v>
                </c:pt>
                <c:pt idx="208">
                  <c:v>9.8044000000000006E-2</c:v>
                </c:pt>
                <c:pt idx="209">
                  <c:v>0.15925800000000001</c:v>
                </c:pt>
                <c:pt idx="210">
                  <c:v>0.18160999999999899</c:v>
                </c:pt>
                <c:pt idx="211">
                  <c:v>0.15620999999999999</c:v>
                </c:pt>
                <c:pt idx="212">
                  <c:v>0.104901999999999</c:v>
                </c:pt>
                <c:pt idx="213">
                  <c:v>2.9209999999999899E-2</c:v>
                </c:pt>
                <c:pt idx="214">
                  <c:v>-4.5974000000000001E-2</c:v>
                </c:pt>
                <c:pt idx="215">
                  <c:v>-0.11480799999999899</c:v>
                </c:pt>
                <c:pt idx="216">
                  <c:v>-0.15468599999999999</c:v>
                </c:pt>
                <c:pt idx="217">
                  <c:v>-0.151892</c:v>
                </c:pt>
                <c:pt idx="218">
                  <c:v>-9.9568000000000004E-2</c:v>
                </c:pt>
                <c:pt idx="219">
                  <c:v>-2.7685999999999902E-2</c:v>
                </c:pt>
                <c:pt idx="220">
                  <c:v>5.5879999999999902E-2</c:v>
                </c:pt>
                <c:pt idx="221">
                  <c:v>0.115316</c:v>
                </c:pt>
                <c:pt idx="222">
                  <c:v>0.16078200000000001</c:v>
                </c:pt>
                <c:pt idx="223">
                  <c:v>0.15595599999999901</c:v>
                </c:pt>
                <c:pt idx="224">
                  <c:v>0.10566399999999999</c:v>
                </c:pt>
                <c:pt idx="225">
                  <c:v>3.6830000000000002E-2</c:v>
                </c:pt>
                <c:pt idx="226">
                  <c:v>-4.0640000000000003E-2</c:v>
                </c:pt>
                <c:pt idx="227">
                  <c:v>-0.117094</c:v>
                </c:pt>
                <c:pt idx="228">
                  <c:v>-0.173482</c:v>
                </c:pt>
                <c:pt idx="229">
                  <c:v>-0.19964399999999899</c:v>
                </c:pt>
                <c:pt idx="230">
                  <c:v>-0.16306799999999999</c:v>
                </c:pt>
                <c:pt idx="231">
                  <c:v>-9.2455999999999997E-2</c:v>
                </c:pt>
                <c:pt idx="232">
                  <c:v>-3.5560000000000001E-3</c:v>
                </c:pt>
                <c:pt idx="233">
                  <c:v>7.7724000000000001E-2</c:v>
                </c:pt>
                <c:pt idx="234">
                  <c:v>0.145288</c:v>
                </c:pt>
                <c:pt idx="235">
                  <c:v>0.17652999999999999</c:v>
                </c:pt>
                <c:pt idx="236">
                  <c:v>0.15646399999999899</c:v>
                </c:pt>
                <c:pt idx="237">
                  <c:v>9.6012E-2</c:v>
                </c:pt>
                <c:pt idx="238">
                  <c:v>2.8448000000000001E-2</c:v>
                </c:pt>
                <c:pt idx="239">
                  <c:v>-5.1307999999999902E-2</c:v>
                </c:pt>
                <c:pt idx="240">
                  <c:v>-0.11557000000000001</c:v>
                </c:pt>
                <c:pt idx="241">
                  <c:v>-0.16332199999999999</c:v>
                </c:pt>
                <c:pt idx="242">
                  <c:v>-0.16560800000000001</c:v>
                </c:pt>
                <c:pt idx="243">
                  <c:v>-0.11480799999999899</c:v>
                </c:pt>
                <c:pt idx="244">
                  <c:v>-4.7243999999999897E-2</c:v>
                </c:pt>
                <c:pt idx="245">
                  <c:v>2.6923999999999899E-2</c:v>
                </c:pt>
                <c:pt idx="246">
                  <c:v>9.49959999999999E-2</c:v>
                </c:pt>
                <c:pt idx="247">
                  <c:v>0.14071600000000001</c:v>
                </c:pt>
                <c:pt idx="248">
                  <c:v>0.14782799999999999</c:v>
                </c:pt>
                <c:pt idx="249">
                  <c:v>9.3726000000000004E-2</c:v>
                </c:pt>
                <c:pt idx="250">
                  <c:v>2.48919999999999E-2</c:v>
                </c:pt>
                <c:pt idx="251">
                  <c:v>-5.5625999999999898E-2</c:v>
                </c:pt>
                <c:pt idx="252">
                  <c:v>-0.131571999999999</c:v>
                </c:pt>
                <c:pt idx="253">
                  <c:v>-0.19075400000000001</c:v>
                </c:pt>
                <c:pt idx="254">
                  <c:v>-0.21412200000000001</c:v>
                </c:pt>
                <c:pt idx="255">
                  <c:v>-0.172212</c:v>
                </c:pt>
                <c:pt idx="256">
                  <c:v>-9.7028000000000003E-2</c:v>
                </c:pt>
                <c:pt idx="257">
                  <c:v>-7.6199999999999896E-3</c:v>
                </c:pt>
                <c:pt idx="258">
                  <c:v>8.0264000000000002E-2</c:v>
                </c:pt>
                <c:pt idx="259">
                  <c:v>0.15087600000000001</c:v>
                </c:pt>
                <c:pt idx="260">
                  <c:v>0.19126199999999999</c:v>
                </c:pt>
                <c:pt idx="261">
                  <c:v>0.15951199999999999</c:v>
                </c:pt>
                <c:pt idx="262">
                  <c:v>0.10210799999999901</c:v>
                </c:pt>
                <c:pt idx="263">
                  <c:v>2.2859999999999901E-2</c:v>
                </c:pt>
                <c:pt idx="264">
                  <c:v>-5.1053999999999898E-2</c:v>
                </c:pt>
                <c:pt idx="265">
                  <c:v>-0.121665999999999</c:v>
                </c:pt>
                <c:pt idx="266">
                  <c:v>-0.16967199999999899</c:v>
                </c:pt>
                <c:pt idx="267">
                  <c:v>-0.17475199999999999</c:v>
                </c:pt>
                <c:pt idx="268">
                  <c:v>-0.12064999999999999</c:v>
                </c:pt>
                <c:pt idx="269">
                  <c:v>-4.4450000000000003E-2</c:v>
                </c:pt>
                <c:pt idx="270">
                  <c:v>3.8100000000000002E-2</c:v>
                </c:pt>
                <c:pt idx="271">
                  <c:v>0.111251999999999</c:v>
                </c:pt>
                <c:pt idx="272">
                  <c:v>0.156718</c:v>
                </c:pt>
                <c:pt idx="273">
                  <c:v>0.15138399999999899</c:v>
                </c:pt>
                <c:pt idx="274">
                  <c:v>9.7281999999999993E-2</c:v>
                </c:pt>
                <c:pt idx="275">
                  <c:v>2.4638E-2</c:v>
                </c:pt>
                <c:pt idx="276">
                  <c:v>-5.8928000000000001E-2</c:v>
                </c:pt>
                <c:pt idx="277">
                  <c:v>-0.135382</c:v>
                </c:pt>
                <c:pt idx="278">
                  <c:v>-0.19786599999999999</c:v>
                </c:pt>
                <c:pt idx="279">
                  <c:v>-0.21615400000000001</c:v>
                </c:pt>
                <c:pt idx="280">
                  <c:v>-0.17500599999999999</c:v>
                </c:pt>
                <c:pt idx="281">
                  <c:v>-9.4233999999999998E-2</c:v>
                </c:pt>
                <c:pt idx="282">
                  <c:v>-1.7779999999999901E-3</c:v>
                </c:pt>
                <c:pt idx="283">
                  <c:v>8.9408000000000001E-2</c:v>
                </c:pt>
                <c:pt idx="284">
                  <c:v>0.16586200000000001</c:v>
                </c:pt>
                <c:pt idx="285">
                  <c:v>0.19939000000000001</c:v>
                </c:pt>
                <c:pt idx="286">
                  <c:v>0.16967199999999999</c:v>
                </c:pt>
                <c:pt idx="287">
                  <c:v>0.108203999999999</c:v>
                </c:pt>
                <c:pt idx="288">
                  <c:v>2.7685999999999999E-2</c:v>
                </c:pt>
                <c:pt idx="289">
                  <c:v>-5.0292000000000003E-2</c:v>
                </c:pt>
                <c:pt idx="290">
                  <c:v>-0.124967999999999</c:v>
                </c:pt>
                <c:pt idx="291">
                  <c:v>-0.173482</c:v>
                </c:pt>
                <c:pt idx="292">
                  <c:v>-0.16789399999999999</c:v>
                </c:pt>
                <c:pt idx="293">
                  <c:v>-0.11480799999999999</c:v>
                </c:pt>
                <c:pt idx="294">
                  <c:v>-3.6575999999999997E-2</c:v>
                </c:pt>
                <c:pt idx="295">
                  <c:v>5.0799999999999998E-2</c:v>
                </c:pt>
                <c:pt idx="296">
                  <c:v>0.128778</c:v>
                </c:pt>
                <c:pt idx="297">
                  <c:v>0.16967199999999899</c:v>
                </c:pt>
                <c:pt idx="298">
                  <c:v>0.15468599999999999</c:v>
                </c:pt>
                <c:pt idx="299">
                  <c:v>9.9821999999999897E-2</c:v>
                </c:pt>
                <c:pt idx="300">
                  <c:v>2.3622000000000001E-2</c:v>
                </c:pt>
                <c:pt idx="301">
                  <c:v>-5.7911999999999998E-2</c:v>
                </c:pt>
                <c:pt idx="302">
                  <c:v>-0.13284199999999899</c:v>
                </c:pt>
                <c:pt idx="303">
                  <c:v>-0.19126199999999999</c:v>
                </c:pt>
                <c:pt idx="304">
                  <c:v>-0.20497799999999999</c:v>
                </c:pt>
                <c:pt idx="305">
                  <c:v>-0.148589999999999</c:v>
                </c:pt>
                <c:pt idx="306">
                  <c:v>-6.5023999999999901E-2</c:v>
                </c:pt>
                <c:pt idx="307">
                  <c:v>3.0225999999999999E-2</c:v>
                </c:pt>
                <c:pt idx="308">
                  <c:v>0.118618</c:v>
                </c:pt>
                <c:pt idx="309">
                  <c:v>0.19481799999999899</c:v>
                </c:pt>
                <c:pt idx="310">
                  <c:v>0.22148799999999999</c:v>
                </c:pt>
                <c:pt idx="311">
                  <c:v>0.18237200000000001</c:v>
                </c:pt>
                <c:pt idx="312">
                  <c:v>0.10896599999999899</c:v>
                </c:pt>
                <c:pt idx="313">
                  <c:v>2.0320000000000001E-2</c:v>
                </c:pt>
                <c:pt idx="314">
                  <c:v>-5.9436000000000003E-2</c:v>
                </c:pt>
                <c:pt idx="315">
                  <c:v>-0.13817599999999999</c:v>
                </c:pt>
                <c:pt idx="316">
                  <c:v>-0.18440400000000001</c:v>
                </c:pt>
                <c:pt idx="317">
                  <c:v>-0.16967199999999999</c:v>
                </c:pt>
                <c:pt idx="318">
                  <c:v>-0.107696</c:v>
                </c:pt>
                <c:pt idx="319">
                  <c:v>-2.9209999999999899E-2</c:v>
                </c:pt>
                <c:pt idx="320">
                  <c:v>5.2831999999999997E-2</c:v>
                </c:pt>
                <c:pt idx="321">
                  <c:v>0.12623799999999999</c:v>
                </c:pt>
                <c:pt idx="322">
                  <c:v>0.151638</c:v>
                </c:pt>
                <c:pt idx="323">
                  <c:v>0.13055600000000001</c:v>
                </c:pt>
                <c:pt idx="324">
                  <c:v>6.6802E-2</c:v>
                </c:pt>
                <c:pt idx="325">
                  <c:v>-1.2191999999999901E-2</c:v>
                </c:pt>
                <c:pt idx="326">
                  <c:v>-9.0424000000000004E-2</c:v>
                </c:pt>
                <c:pt idx="327">
                  <c:v>-0.16230600000000001</c:v>
                </c:pt>
                <c:pt idx="328">
                  <c:v>-0.20624799999999999</c:v>
                </c:pt>
                <c:pt idx="329">
                  <c:v>-0.200151999999999</c:v>
                </c:pt>
                <c:pt idx="330">
                  <c:v>-0.13309599999999999</c:v>
                </c:pt>
                <c:pt idx="331">
                  <c:v>-4.5212000000000002E-2</c:v>
                </c:pt>
                <c:pt idx="332">
                  <c:v>5.0799999999999998E-2</c:v>
                </c:pt>
                <c:pt idx="333">
                  <c:v>0.145034</c:v>
                </c:pt>
                <c:pt idx="334">
                  <c:v>0.21107400000000001</c:v>
                </c:pt>
                <c:pt idx="335">
                  <c:v>0.22758400000000001</c:v>
                </c:pt>
                <c:pt idx="336">
                  <c:v>0.183641999999999</c:v>
                </c:pt>
                <c:pt idx="337">
                  <c:v>0.10795</c:v>
                </c:pt>
                <c:pt idx="338">
                  <c:v>1.9812E-2</c:v>
                </c:pt>
                <c:pt idx="339">
                  <c:v>-6.2483999999999901E-2</c:v>
                </c:pt>
                <c:pt idx="340">
                  <c:v>-0.131571999999999</c:v>
                </c:pt>
                <c:pt idx="341">
                  <c:v>-0.170434</c:v>
                </c:pt>
                <c:pt idx="342">
                  <c:v>-0.139953999999999</c:v>
                </c:pt>
                <c:pt idx="343">
                  <c:v>-7.4676000000000006E-2</c:v>
                </c:pt>
                <c:pt idx="344">
                  <c:v>6.6039999999999996E-3</c:v>
                </c:pt>
                <c:pt idx="345">
                  <c:v>8.3058000000000007E-2</c:v>
                </c:pt>
                <c:pt idx="346">
                  <c:v>0.14477999999999999</c:v>
                </c:pt>
                <c:pt idx="347">
                  <c:v>0.15570200000000001</c:v>
                </c:pt>
                <c:pt idx="348">
                  <c:v>0.115315999999999</c:v>
                </c:pt>
                <c:pt idx="349">
                  <c:v>4.4957999999999998E-2</c:v>
                </c:pt>
                <c:pt idx="350">
                  <c:v>-3.1496000000000003E-2</c:v>
                </c:pt>
                <c:pt idx="351">
                  <c:v>-0.11303000000000001</c:v>
                </c:pt>
                <c:pt idx="352">
                  <c:v>-0.17297399999999999</c:v>
                </c:pt>
                <c:pt idx="353">
                  <c:v>-0.21082000000000001</c:v>
                </c:pt>
                <c:pt idx="354">
                  <c:v>-0.18643599999999999</c:v>
                </c:pt>
                <c:pt idx="355">
                  <c:v>-0.113284</c:v>
                </c:pt>
                <c:pt idx="356">
                  <c:v>-1.651E-2</c:v>
                </c:pt>
                <c:pt idx="357">
                  <c:v>8.1787999999999902E-2</c:v>
                </c:pt>
                <c:pt idx="358">
                  <c:v>0.16611600000000001</c:v>
                </c:pt>
                <c:pt idx="359">
                  <c:v>0.22478999999999999</c:v>
                </c:pt>
                <c:pt idx="360">
                  <c:v>0.21335999999999899</c:v>
                </c:pt>
                <c:pt idx="361">
                  <c:v>0.148844</c:v>
                </c:pt>
                <c:pt idx="362">
                  <c:v>6.8580000000000002E-2</c:v>
                </c:pt>
                <c:pt idx="363">
                  <c:v>-1.2699999999999999E-2</c:v>
                </c:pt>
                <c:pt idx="364">
                  <c:v>-9.0424000000000004E-2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427-4DE0-A5C7-282B5B840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FP</a:t>
            </a:r>
            <a:r>
              <a:rPr lang="en-US" sz="1600" b="1" i="0" u="none" strike="noStrike" baseline="0">
                <a:effectLst/>
              </a:rPr>
              <a:t>, D = 1.99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214381500309443"/>
          <c:y val="2.595572399149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1460177377733"/>
          <c:y val="0.23481742134675226"/>
          <c:w val="0.85771642706236251"/>
          <c:h val="0.54631503520848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'6fp'!$C$5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'6fp'!$C$6:$C$381</c:f>
              <c:numCache>
                <c:formatCode>General</c:formatCode>
                <c:ptCount val="376"/>
                <c:pt idx="0">
                  <c:v>0.20292523945715538</c:v>
                </c:pt>
                <c:pt idx="1">
                  <c:v>0.35788011863797592</c:v>
                </c:pt>
                <c:pt idx="2">
                  <c:v>0.42872931225402927</c:v>
                </c:pt>
                <c:pt idx="3">
                  <c:v>0.40005397332311265</c:v>
                </c:pt>
                <c:pt idx="4">
                  <c:v>0.20292523945715538</c:v>
                </c:pt>
                <c:pt idx="5">
                  <c:v>-0.15019761494611764</c:v>
                </c:pt>
                <c:pt idx="6">
                  <c:v>2.4787944270856978E-2</c:v>
                </c:pt>
                <c:pt idx="7">
                  <c:v>0.19298735328830793</c:v>
                </c:pt>
                <c:pt idx="8">
                  <c:v>0.30940199882896385</c:v>
                </c:pt>
                <c:pt idx="9">
                  <c:v>0.34222895525388286</c:v>
                </c:pt>
                <c:pt idx="10">
                  <c:v>0.28099883071666304</c:v>
                </c:pt>
                <c:pt idx="11">
                  <c:v>0.13934315898277902</c:v>
                </c:pt>
                <c:pt idx="12">
                  <c:v>-4.8311332314236087E-2</c:v>
                </c:pt>
                <c:pt idx="13">
                  <c:v>-0.23530032992385991</c:v>
                </c:pt>
                <c:pt idx="14">
                  <c:v>-0.37439157953989227</c:v>
                </c:pt>
                <c:pt idx="15">
                  <c:v>-0.42964402100124727</c:v>
                </c:pt>
                <c:pt idx="16">
                  <c:v>-0.38548335830930874</c:v>
                </c:pt>
                <c:pt idx="17">
                  <c:v>-0.2507155445321631</c:v>
                </c:pt>
                <c:pt idx="18">
                  <c:v>-5.6465404949700558E-2</c:v>
                </c:pt>
                <c:pt idx="19">
                  <c:v>0.15145240965977416</c:v>
                </c:pt>
                <c:pt idx="20">
                  <c:v>0.32382946555029374</c:v>
                </c:pt>
                <c:pt idx="21">
                  <c:v>0.42020797153926431</c:v>
                </c:pt>
                <c:pt idx="22">
                  <c:v>0.418842526418436</c:v>
                </c:pt>
                <c:pt idx="23">
                  <c:v>0.32199439335926605</c:v>
                </c:pt>
                <c:pt idx="24">
                  <c:v>0.15524165262595696</c:v>
                </c:pt>
                <c:pt idx="25">
                  <c:v>-3.9013999731085158E-2</c:v>
                </c:pt>
                <c:pt idx="26">
                  <c:v>-0.21221142570196208</c:v>
                </c:pt>
                <c:pt idx="27">
                  <c:v>-0.32179056237509285</c:v>
                </c:pt>
                <c:pt idx="28">
                  <c:v>-0.34180273932432725</c:v>
                </c:pt>
                <c:pt idx="29">
                  <c:v>-0.26931566889266823</c:v>
                </c:pt>
                <c:pt idx="30">
                  <c:v>-0.12501445928477553</c:v>
                </c:pt>
                <c:pt idx="31">
                  <c:v>5.214335500524693E-2</c:v>
                </c:pt>
                <c:pt idx="32">
                  <c:v>0.21486909613166907</c:v>
                </c:pt>
                <c:pt idx="33">
                  <c:v>0.31957804401433698</c:v>
                </c:pt>
                <c:pt idx="34">
                  <c:v>0.33749081569767575</c:v>
                </c:pt>
                <c:pt idx="35">
                  <c:v>0.26200780363173809</c:v>
                </c:pt>
                <c:pt idx="36">
                  <c:v>0.11049840359911493</c:v>
                </c:pt>
                <c:pt idx="37">
                  <c:v>-7.9951994937311449E-2</c:v>
                </c:pt>
                <c:pt idx="38">
                  <c:v>-0.26177796665948183</c:v>
                </c:pt>
                <c:pt idx="39">
                  <c:v>-0.38884236285326901</c:v>
                </c:pt>
                <c:pt idx="40">
                  <c:v>-0.42803380365426358</c:v>
                </c:pt>
                <c:pt idx="41">
                  <c:v>-0.36764503395915998</c:v>
                </c:pt>
                <c:pt idx="42">
                  <c:v>-0.22042756271007213</c:v>
                </c:pt>
                <c:pt idx="43">
                  <c:v>-2.0549413881549367E-2</c:v>
                </c:pt>
                <c:pt idx="44">
                  <c:v>0.18479154371839313</c:v>
                </c:pt>
                <c:pt idx="45">
                  <c:v>0.3470084939231407</c:v>
                </c:pt>
                <c:pt idx="46">
                  <c:v>0.42811588757785601</c:v>
                </c:pt>
                <c:pt idx="47">
                  <c:v>0.41007645348648442</c:v>
                </c:pt>
                <c:pt idx="48">
                  <c:v>0.29917393958806793</c:v>
                </c:pt>
                <c:pt idx="49">
                  <c:v>0.12432535234154393</c:v>
                </c:pt>
                <c:pt idx="50">
                  <c:v>-7.0237136376897324E-2</c:v>
                </c:pt>
                <c:pt idx="51">
                  <c:v>-0.23607629706685601</c:v>
                </c:pt>
                <c:pt idx="52">
                  <c:v>-0.33266641701610405</c:v>
                </c:pt>
                <c:pt idx="53">
                  <c:v>-0.3374816371316755</c:v>
                </c:pt>
                <c:pt idx="54">
                  <c:v>-0.251532500381077</c:v>
                </c:pt>
                <c:pt idx="55">
                  <c:v>-9.897035722905409E-2</c:v>
                </c:pt>
                <c:pt idx="56">
                  <c:v>7.913210498049178E-2</c:v>
                </c:pt>
                <c:pt idx="57">
                  <c:v>0.23525503545107004</c:v>
                </c:pt>
                <c:pt idx="58">
                  <c:v>0.32752409031902835</c:v>
                </c:pt>
                <c:pt idx="59">
                  <c:v>0.33037965796235491</c:v>
                </c:pt>
                <c:pt idx="60">
                  <c:v>0.24113793358796562</c:v>
                </c:pt>
                <c:pt idx="61">
                  <c:v>8.0789798654693878E-2</c:v>
                </c:pt>
                <c:pt idx="62">
                  <c:v>-0.11117078504527625</c:v>
                </c:pt>
                <c:pt idx="63">
                  <c:v>-0.28659869080744671</c:v>
                </c:pt>
                <c:pt idx="64">
                  <c:v>-0.40076412088344976</c:v>
                </c:pt>
                <c:pt idx="65">
                  <c:v>-0.42361003883887799</c:v>
                </c:pt>
                <c:pt idx="66">
                  <c:v>-0.34737662406326225</c:v>
                </c:pt>
                <c:pt idx="67">
                  <c:v>-0.18867633699620295</c:v>
                </c:pt>
                <c:pt idx="68">
                  <c:v>1.550874024814356E-2</c:v>
                </c:pt>
                <c:pt idx="69">
                  <c:v>0.21691462521649826</c:v>
                </c:pt>
                <c:pt idx="70">
                  <c:v>0.36790262561745446</c:v>
                </c:pt>
                <c:pt idx="71">
                  <c:v>0.43321441857423837</c:v>
                </c:pt>
                <c:pt idx="72">
                  <c:v>0.39864125888880242</c:v>
                </c:pt>
                <c:pt idx="73">
                  <c:v>0.274445727810255</c:v>
                </c:pt>
                <c:pt idx="74">
                  <c:v>9.2687542945694312E-2</c:v>
                </c:pt>
                <c:pt idx="75">
                  <c:v>-0.10086991229541524</c:v>
                </c:pt>
                <c:pt idx="76">
                  <c:v>-0.25824051467300518</c:v>
                </c:pt>
                <c:pt idx="77">
                  <c:v>-0.34120614546308792</c:v>
                </c:pt>
                <c:pt idx="78">
                  <c:v>-0.33081489961703264</c:v>
                </c:pt>
                <c:pt idx="79">
                  <c:v>-0.2320118404258586</c:v>
                </c:pt>
                <c:pt idx="80">
                  <c:v>-7.224956631228456E-2</c:v>
                </c:pt>
                <c:pt idx="81">
                  <c:v>0.10556360880008503</c:v>
                </c:pt>
                <c:pt idx="82">
                  <c:v>0.25399979822653862</c:v>
                </c:pt>
                <c:pt idx="83">
                  <c:v>0.33317991887830811</c:v>
                </c:pt>
                <c:pt idx="84">
                  <c:v>0.32093852679186419</c:v>
                </c:pt>
                <c:pt idx="85">
                  <c:v>0.21852707446243239</c:v>
                </c:pt>
                <c:pt idx="86">
                  <c:v>5.0416957448409537E-2</c:v>
                </c:pt>
                <c:pt idx="87">
                  <c:v>-0.1417557895466624</c:v>
                </c:pt>
                <c:pt idx="88">
                  <c:v>-0.3095918018946513</c:v>
                </c:pt>
                <c:pt idx="89">
                  <c:v>-0.41007149599174114</c:v>
                </c:pt>
                <c:pt idx="90">
                  <c:v>-0.41639631500676672</c:v>
                </c:pt>
                <c:pt idx="91">
                  <c:v>-0.32480768300448065</c:v>
                </c:pt>
                <c:pt idx="92">
                  <c:v>-0.15566838266300434</c:v>
                </c:pt>
                <c:pt idx="93">
                  <c:v>5.1473565543590755E-2</c:v>
                </c:pt>
                <c:pt idx="94">
                  <c:v>0.24761236748466051</c:v>
                </c:pt>
                <c:pt idx="95">
                  <c:v>0.38637757755863245</c:v>
                </c:pt>
                <c:pt idx="96">
                  <c:v>0.4354747066220821</c:v>
                </c:pt>
                <c:pt idx="97">
                  <c:v>0.3846181391943066</c:v>
                </c:pt>
                <c:pt idx="98">
                  <c:v>0.2479788532412443</c:v>
                </c:pt>
                <c:pt idx="99">
                  <c:v>6.0541945117495492E-2</c:v>
                </c:pt>
                <c:pt idx="100">
                  <c:v>-0.13070747106802977</c:v>
                </c:pt>
                <c:pt idx="101">
                  <c:v>-0.27855839388057413</c:v>
                </c:pt>
                <c:pt idx="102">
                  <c:v>-0.34735782049814751</c:v>
                </c:pt>
                <c:pt idx="103">
                  <c:v>-0.32185467795396172</c:v>
                </c:pt>
                <c:pt idx="104">
                  <c:v>-0.21089356158117953</c:v>
                </c:pt>
                <c:pt idx="105">
                  <c:v>-4.5040955258643191E-2</c:v>
                </c:pt>
                <c:pt idx="106">
                  <c:v>0.13125115556381201</c:v>
                </c:pt>
                <c:pt idx="107">
                  <c:v>0.27096935075324302</c:v>
                </c:pt>
                <c:pt idx="108">
                  <c:v>0.33650115957378252</c:v>
                </c:pt>
                <c:pt idx="109">
                  <c:v>0.30922668305001488</c:v>
                </c:pt>
                <c:pt idx="110">
                  <c:v>0.19432538373134287</c:v>
                </c:pt>
                <c:pt idx="111">
                  <c:v>1.9584552937640415E-2</c:v>
                </c:pt>
                <c:pt idx="112">
                  <c:v>-0.17149881187495741</c:v>
                </c:pt>
                <c:pt idx="113">
                  <c:v>-0.33059842430995351</c:v>
                </c:pt>
                <c:pt idx="114">
                  <c:v>-0.41669634622645302</c:v>
                </c:pt>
                <c:pt idx="115">
                  <c:v>-0.40643472509953382</c:v>
                </c:pt>
                <c:pt idx="116">
                  <c:v>-0.30008308615992318</c:v>
                </c:pt>
                <c:pt idx="117">
                  <c:v>-0.12161861995943504</c:v>
                </c:pt>
                <c:pt idx="118">
                  <c:v>8.7110145486885435E-2</c:v>
                </c:pt>
                <c:pt idx="119">
                  <c:v>0.27668492116069771</c:v>
                </c:pt>
                <c:pt idx="120">
                  <c:v>0.40231509274196364</c:v>
                </c:pt>
                <c:pt idx="121">
                  <c:v>0.43488664444021541</c:v>
                </c:pt>
                <c:pt idx="122">
                  <c:v>0.36810526942011068</c:v>
                </c:pt>
                <c:pt idx="123">
                  <c:v>0.21995360189421509</c:v>
                </c:pt>
                <c:pt idx="124">
                  <c:v>2.8105139275603666E-2</c:v>
                </c:pt>
                <c:pt idx="125">
                  <c:v>-0.15955087838430704</c:v>
                </c:pt>
                <c:pt idx="126">
                  <c:v>-0.29689721629263932</c:v>
                </c:pt>
                <c:pt idx="127">
                  <c:v>-0.35108605077880412</c:v>
                </c:pt>
                <c:pt idx="128">
                  <c:v>-0.31066890261253999</c:v>
                </c:pt>
                <c:pt idx="129">
                  <c:v>-0.1883284769437906</c:v>
                </c:pt>
                <c:pt idx="130">
                  <c:v>-1.7536687542960509E-2</c:v>
                </c:pt>
                <c:pt idx="131">
                  <c:v>0.15601320974607813</c:v>
                </c:pt>
                <c:pt idx="132">
                  <c:v>0.28604193998359262</c:v>
                </c:pt>
                <c:pt idx="133">
                  <c:v>0.33745962056271189</c:v>
                </c:pt>
                <c:pt idx="134">
                  <c:v>0.29531922512382613</c:v>
                </c:pt>
                <c:pt idx="135">
                  <c:v>0.16869432041306415</c:v>
                </c:pt>
                <c:pt idx="136">
                  <c:v>-1.1499062693783292E-2</c:v>
                </c:pt>
                <c:pt idx="137">
                  <c:v>-0.20019678631588531</c:v>
                </c:pt>
                <c:pt idx="138">
                  <c:v>-0.34947259787648138</c:v>
                </c:pt>
                <c:pt idx="139">
                  <c:v>-0.42058823114457483</c:v>
                </c:pt>
                <c:pt idx="140">
                  <c:v>-0.39378561418308183</c:v>
                </c:pt>
                <c:pt idx="141">
                  <c:v>-0.27336208765691344</c:v>
                </c:pt>
                <c:pt idx="142">
                  <c:v>-8.6748960897034488E-2</c:v>
                </c:pt>
                <c:pt idx="143">
                  <c:v>0.12218568736097297</c:v>
                </c:pt>
                <c:pt idx="144">
                  <c:v>0.30394318816080201</c:v>
                </c:pt>
                <c:pt idx="145">
                  <c:v>0.41561370763842154</c:v>
                </c:pt>
                <c:pt idx="146">
                  <c:v>0.43145891875241738</c:v>
                </c:pt>
                <c:pt idx="147">
                  <c:v>0.34921712309087083</c:v>
                </c:pt>
                <c:pt idx="148">
                  <c:v>0.19056022527067865</c:v>
                </c:pt>
                <c:pt idx="149">
                  <c:v>-4.4048949778782709E-3</c:v>
                </c:pt>
                <c:pt idx="150">
                  <c:v>-0.18720845345716927</c:v>
                </c:pt>
                <c:pt idx="151">
                  <c:v>-0.313138104578155</c:v>
                </c:pt>
                <c:pt idx="152">
                  <c:v>-0.35237219020643845</c:v>
                </c:pt>
                <c:pt idx="153">
                  <c:v>-0.29734078866970348</c:v>
                </c:pt>
                <c:pt idx="154">
                  <c:v>-0.16447728184326216</c:v>
                </c:pt>
                <c:pt idx="155">
                  <c:v>1.0069117307307364E-2</c:v>
                </c:pt>
                <c:pt idx="156">
                  <c:v>0.17967467638434648</c:v>
                </c:pt>
                <c:pt idx="157">
                  <c:v>0.29910895050273151</c:v>
                </c:pt>
                <c:pt idx="158">
                  <c:v>0.33604350653296672</c:v>
                </c:pt>
                <c:pt idx="159">
                  <c:v>0.2793066009168601</c:v>
                </c:pt>
                <c:pt idx="160">
                  <c:v>0.1418055639742514</c:v>
                </c:pt>
                <c:pt idx="161">
                  <c:v>-4.2623266099822019E-2</c:v>
                </c:pt>
                <c:pt idx="162">
                  <c:v>-0.22765316035619557</c:v>
                </c:pt>
                <c:pt idx="163">
                  <c:v>-0.36608228359296541</c:v>
                </c:pt>
                <c:pt idx="164">
                  <c:v>-0.42171478005935042</c:v>
                </c:pt>
                <c:pt idx="165">
                  <c:v>-0.37852720526058614</c:v>
                </c:pt>
                <c:pt idx="166">
                  <c:v>-0.24481728186417825</c:v>
                </c:pt>
                <c:pt idx="167">
                  <c:v>-5.1286849018166207E-2</c:v>
                </c:pt>
                <c:pt idx="168">
                  <c:v>0.15647105677497042</c:v>
                </c:pt>
                <c:pt idx="169">
                  <c:v>0.32921006410713793</c:v>
                </c:pt>
                <c:pt idx="170">
                  <c:v>0.42618940781358766</c:v>
                </c:pt>
                <c:pt idx="171">
                  <c:v>0.4252189288453867</c:v>
                </c:pt>
                <c:pt idx="172">
                  <c:v>0.32808368468961324</c:v>
                </c:pt>
                <c:pt idx="173">
                  <c:v>0.15999765043070269</c:v>
                </c:pt>
                <c:pt idx="174">
                  <c:v>-3.6770246125863097E-2</c:v>
                </c:pt>
                <c:pt idx="175">
                  <c:v>-0.21349704883478843</c:v>
                </c:pt>
                <c:pt idx="176">
                  <c:v>-0.32717680150053935</c:v>
                </c:pt>
                <c:pt idx="177">
                  <c:v>-0.35121443235029959</c:v>
                </c:pt>
                <c:pt idx="178">
                  <c:v>-0.28196823664149295</c:v>
                </c:pt>
                <c:pt idx="179">
                  <c:v>-0.13950942823894572</c:v>
                </c:pt>
                <c:pt idx="180">
                  <c:v>3.7581735427376736E-2</c:v>
                </c:pt>
                <c:pt idx="181">
                  <c:v>0.20206812184203918</c:v>
                </c:pt>
                <c:pt idx="182">
                  <c:v>0.31007567118078588</c:v>
                </c:pt>
                <c:pt idx="183">
                  <c:v>0.33225752407476783</c:v>
                </c:pt>
                <c:pt idx="184">
                  <c:v>0.261294013636583</c:v>
                </c:pt>
                <c:pt idx="185">
                  <c:v>0.11383986145692973</c:v>
                </c:pt>
                <c:pt idx="186">
                  <c:v>-7.3576588952448549E-2</c:v>
                </c:pt>
                <c:pt idx="187">
                  <c:v>-0.25367923566311656</c:v>
                </c:pt>
                <c:pt idx="188">
                  <c:v>-0.38031027765342967</c:v>
                </c:pt>
                <c:pt idx="189">
                  <c:v>-0.42006194009294873</c:v>
                </c:pt>
                <c:pt idx="190">
                  <c:v>-0.36075510563078023</c:v>
                </c:pt>
                <c:pt idx="191">
                  <c:v>-0.21463347545482234</c:v>
                </c:pt>
                <c:pt idx="192">
                  <c:v>-1.5463761824972031E-2</c:v>
                </c:pt>
                <c:pt idx="193">
                  <c:v>0.18974228810740285</c:v>
                </c:pt>
                <c:pt idx="194">
                  <c:v>0.35232160098633125</c:v>
                </c:pt>
                <c:pt idx="195">
                  <c:v>0.43397616747388268</c:v>
                </c:pt>
                <c:pt idx="196">
                  <c:v>0.41621258096499003</c:v>
                </c:pt>
                <c:pt idx="197">
                  <c:v>0.30484955988980239</c:v>
                </c:pt>
                <c:pt idx="198">
                  <c:v>0.12847213418106268</c:v>
                </c:pt>
                <c:pt idx="199">
                  <c:v>-6.8774534828826006E-2</c:v>
                </c:pt>
                <c:pt idx="200">
                  <c:v>-0.2382432700347536</c:v>
                </c:pt>
                <c:pt idx="201">
                  <c:v>-0.33892434800432486</c:v>
                </c:pt>
                <c:pt idx="202">
                  <c:v>-0.34762778944130651</c:v>
                </c:pt>
                <c:pt idx="203">
                  <c:v>-0.26466313306413125</c:v>
                </c:pt>
                <c:pt idx="204">
                  <c:v>-0.11360193962207751</c:v>
                </c:pt>
                <c:pt idx="205">
                  <c:v>6.4807194019924075E-2</c:v>
                </c:pt>
                <c:pt idx="206">
                  <c:v>0.22303494171464286</c:v>
                </c:pt>
                <c:pt idx="207">
                  <c:v>0.31886196616314638</c:v>
                </c:pt>
                <c:pt idx="208">
                  <c:v>0.32612287333329043</c:v>
                </c:pt>
                <c:pt idx="209">
                  <c:v>0.24140072530953377</c:v>
                </c:pt>
                <c:pt idx="210">
                  <c:v>8.4985810582901347E-2</c:v>
                </c:pt>
                <c:pt idx="211">
                  <c:v>-0.10414815258549316</c:v>
                </c:pt>
                <c:pt idx="212">
                  <c:v>-0.27809545857043894</c:v>
                </c:pt>
                <c:pt idx="213">
                  <c:v>-0.39205502746340065</c:v>
                </c:pt>
                <c:pt idx="214">
                  <c:v>-0.4156341022164981</c:v>
                </c:pt>
                <c:pt idx="215">
                  <c:v>-0.34058169695898444</c:v>
                </c:pt>
                <c:pt idx="216">
                  <c:v>-0.18300647747869789</c:v>
                </c:pt>
                <c:pt idx="217">
                  <c:v>2.0486314200350283E-2</c:v>
                </c:pt>
                <c:pt idx="218">
                  <c:v>0.22178206084281224</c:v>
                </c:pt>
                <c:pt idx="219">
                  <c:v>0.37312808234617806</c:v>
                </c:pt>
                <c:pt idx="220">
                  <c:v>0.43892636942971092</c:v>
                </c:pt>
                <c:pt idx="221">
                  <c:v>0.40450396003893768</c:v>
                </c:pt>
                <c:pt idx="222">
                  <c:v>0.2796729896367825</c:v>
                </c:pt>
                <c:pt idx="223">
                  <c:v>9.6195870483863063E-2</c:v>
                </c:pt>
                <c:pt idx="224">
                  <c:v>-0.10020436498787938</c:v>
                </c:pt>
                <c:pt idx="225">
                  <c:v>-0.261284626844971</c:v>
                </c:pt>
                <c:pt idx="226">
                  <c:v>-0.34830765590484791</c:v>
                </c:pt>
                <c:pt idx="227">
                  <c:v>-0.34164395623781146</c:v>
                </c:pt>
                <c:pt idx="228">
                  <c:v>-0.24555055573325113</c:v>
                </c:pt>
                <c:pt idx="229">
                  <c:v>-8.6938174625078718E-2</c:v>
                </c:pt>
                <c:pt idx="230">
                  <c:v>9.1553621098593913E-2</c:v>
                </c:pt>
                <c:pt idx="231">
                  <c:v>0.24242646781032243</c:v>
                </c:pt>
                <c:pt idx="232">
                  <c:v>0.32540284551470855</c:v>
                </c:pt>
                <c:pt idx="233">
                  <c:v>0.31767712588538721</c:v>
                </c:pt>
                <c:pt idx="234">
                  <c:v>0.21975926266151019</c:v>
                </c:pt>
                <c:pt idx="235">
                  <c:v>5.5438587037386744E-2</c:v>
                </c:pt>
                <c:pt idx="236">
                  <c:v>-0.13412910137972739</c:v>
                </c:pt>
                <c:pt idx="237">
                  <c:v>-0.30073265127603976</c:v>
                </c:pt>
                <c:pt idx="238">
                  <c:v>-0.40123134402201077</c:v>
                </c:pt>
                <c:pt idx="239">
                  <c:v>-0.40845410427574769</c:v>
                </c:pt>
                <c:pt idx="240">
                  <c:v>-0.31813541300848835</c:v>
                </c:pt>
                <c:pt idx="241">
                  <c:v>-0.1501418154332291</c:v>
                </c:pt>
                <c:pt idx="242">
                  <c:v>5.6328425867219506E-2</c:v>
                </c:pt>
                <c:pt idx="243">
                  <c:v>0.25238113200349604</c:v>
                </c:pt>
                <c:pt idx="244">
                  <c:v>0.3914950039220142</c:v>
                </c:pt>
                <c:pt idx="245">
                  <c:v>0.44101110276389444</c:v>
                </c:pt>
                <c:pt idx="246">
                  <c:v>0.39017488103156323</c:v>
                </c:pt>
                <c:pt idx="247">
                  <c:v>0.25272477478357397</c:v>
                </c:pt>
                <c:pt idx="248">
                  <c:v>6.3385560491099224E-2</c:v>
                </c:pt>
                <c:pt idx="249">
                  <c:v>-0.13085075202549162</c:v>
                </c:pt>
                <c:pt idx="250">
                  <c:v>-0.28247060860923023</c:v>
                </c:pt>
                <c:pt idx="251">
                  <c:v>-0.35526997144798117</c:v>
                </c:pt>
                <c:pt idx="252">
                  <c:v>-0.33331105985073062</c:v>
                </c:pt>
                <c:pt idx="253">
                  <c:v>-0.22476788915902177</c:v>
                </c:pt>
                <c:pt idx="254">
                  <c:v>-5.9706547887378544E-2</c:v>
                </c:pt>
                <c:pt idx="255">
                  <c:v>0.11763258026073145</c:v>
                </c:pt>
                <c:pt idx="256">
                  <c:v>0.26010500655420488</c:v>
                </c:pt>
                <c:pt idx="257">
                  <c:v>0.32964893152116537</c:v>
                </c:pt>
                <c:pt idx="258">
                  <c:v>0.30697398956375199</c:v>
                </c:pt>
                <c:pt idx="259">
                  <c:v>0.19651453067268293</c:v>
                </c:pt>
                <c:pt idx="260">
                  <c:v>2.5398624524759404E-2</c:v>
                </c:pt>
                <c:pt idx="261">
                  <c:v>-0.16331402516170565</c:v>
                </c:pt>
                <c:pt idx="262">
                  <c:v>-0.32143317534400762</c:v>
                </c:pt>
                <c:pt idx="263">
                  <c:v>-0.40777100572959113</c:v>
                </c:pt>
                <c:pt idx="264">
                  <c:v>-0.39856311082419255</c:v>
                </c:pt>
                <c:pt idx="265">
                  <c:v>-0.29355990973416723</c:v>
                </c:pt>
                <c:pt idx="266">
                  <c:v>-0.11625338582008407</c:v>
                </c:pt>
                <c:pt idx="267">
                  <c:v>9.1828202605338388E-2</c:v>
                </c:pt>
                <c:pt idx="268">
                  <c:v>0.28133971517033374</c:v>
                </c:pt>
                <c:pt idx="269">
                  <c:v>0.40730395321558438</c:v>
                </c:pt>
                <c:pt idx="270">
                  <c:v>0.44022033630996732</c:v>
                </c:pt>
                <c:pt idx="271">
                  <c:v>0.37332432303788465</c:v>
                </c:pt>
                <c:pt idx="272">
                  <c:v>0.2241871185777238</c:v>
                </c:pt>
                <c:pt idx="273">
                  <c:v>3.0260954849980062E-2</c:v>
                </c:pt>
                <c:pt idx="274">
                  <c:v>-0.16051051879792588</c:v>
                </c:pt>
                <c:pt idx="275">
                  <c:v>-0.30166367634026381</c:v>
                </c:pt>
                <c:pt idx="276">
                  <c:v>-0.35977122675346712</c:v>
                </c:pt>
                <c:pt idx="277">
                  <c:v>-0.32269329739232255</c:v>
                </c:pt>
                <c:pt idx="278">
                  <c:v>-0.20246385640457293</c:v>
                </c:pt>
                <c:pt idx="279">
                  <c:v>-3.209921701554793E-2</c:v>
                </c:pt>
                <c:pt idx="280">
                  <c:v>0.14286038128443379</c:v>
                </c:pt>
                <c:pt idx="281">
                  <c:v>0.2759448016356566</c:v>
                </c:pt>
                <c:pt idx="282">
                  <c:v>0.33156681736510396</c:v>
                </c:pt>
                <c:pt idx="283">
                  <c:v>0.29408296172757914</c:v>
                </c:pt>
                <c:pt idx="284">
                  <c:v>0.1718228397542656</c:v>
                </c:pt>
                <c:pt idx="285">
                  <c:v>-4.9297434783359337E-3</c:v>
                </c:pt>
                <c:pt idx="286">
                  <c:v>-0.19150236095049925</c:v>
                </c:pt>
                <c:pt idx="287">
                  <c:v>-0.34005201955075187</c:v>
                </c:pt>
                <c:pt idx="288">
                  <c:v>-0.41162324940448713</c:v>
                </c:pt>
                <c:pt idx="289">
                  <c:v>-0.38602037041092707</c:v>
                </c:pt>
                <c:pt idx="290">
                  <c:v>-0.26701313316359743</c:v>
                </c:pt>
                <c:pt idx="291">
                  <c:v>-8.1562048117352362E-2</c:v>
                </c:pt>
                <c:pt idx="292">
                  <c:v>0.12675340256479981</c:v>
                </c:pt>
                <c:pt idx="293">
                  <c:v>0.30846879694162094</c:v>
                </c:pt>
                <c:pt idx="294">
                  <c:v>0.42045338222367773</c:v>
                </c:pt>
                <c:pt idx="295">
                  <c:v>0.43656296687358725</c:v>
                </c:pt>
                <c:pt idx="296">
                  <c:v>0.35406775000428314</c:v>
                </c:pt>
                <c:pt idx="297">
                  <c:v>0.1942523948376387</c:v>
                </c:pt>
                <c:pt idx="298">
                  <c:v>-2.9566219020454865E-3</c:v>
                </c:pt>
                <c:pt idx="299">
                  <c:v>-0.18898764978435117</c:v>
                </c:pt>
                <c:pt idx="300">
                  <c:v>-0.31874016507609515</c:v>
                </c:pt>
                <c:pt idx="301">
                  <c:v>-0.36178827692154225</c:v>
                </c:pt>
                <c:pt idx="302">
                  <c:v>-0.309870464076625</c:v>
                </c:pt>
                <c:pt idx="303">
                  <c:v>-0.17879747404271415</c:v>
                </c:pt>
                <c:pt idx="304">
                  <c:v>-4.3107447034985945E-3</c:v>
                </c:pt>
                <c:pt idx="305">
                  <c:v>0.1670593575133002</c:v>
                </c:pt>
                <c:pt idx="306">
                  <c:v>0.28983291423781715</c:v>
                </c:pt>
                <c:pt idx="307">
                  <c:v>0.33113931563238758</c:v>
                </c:pt>
                <c:pt idx="308">
                  <c:v>0.27908887324481291</c:v>
                </c:pt>
                <c:pt idx="309">
                  <c:v>0.14585085309039589</c:v>
                </c:pt>
                <c:pt idx="310">
                  <c:v>-3.5339671075121912E-2</c:v>
                </c:pt>
                <c:pt idx="311">
                  <c:v>-0.21849976451318393</c:v>
                </c:pt>
                <c:pt idx="312">
                  <c:v>-0.35645780461410453</c:v>
                </c:pt>
                <c:pt idx="313">
                  <c:v>-0.41275514504591565</c:v>
                </c:pt>
                <c:pt idx="314">
                  <c:v>-0.37090285179242977</c:v>
                </c:pt>
                <c:pt idx="315">
                  <c:v>-0.23866629117864102</c:v>
                </c:pt>
                <c:pt idx="316">
                  <c:v>-4.6294171479078369E-2</c:v>
                </c:pt>
                <c:pt idx="317">
                  <c:v>0.16087544522091335</c:v>
                </c:pt>
                <c:pt idx="318">
                  <c:v>0.33359138209529948</c:v>
                </c:pt>
                <c:pt idx="319">
                  <c:v>0.43085926822683113</c:v>
                </c:pt>
                <c:pt idx="320">
                  <c:v>0.43006674196554734</c:v>
                </c:pt>
                <c:pt idx="321">
                  <c:v>0.33253632271671174</c:v>
                </c:pt>
                <c:pt idx="322">
                  <c:v>0.16312185014602207</c:v>
                </c:pt>
                <c:pt idx="323">
                  <c:v>-3.6045754925454448E-2</c:v>
                </c:pt>
                <c:pt idx="324">
                  <c:v>-0.21609459449155699</c:v>
                </c:pt>
                <c:pt idx="325">
                  <c:v>-0.3335910905119564</c:v>
                </c:pt>
                <c:pt idx="326">
                  <c:v>-0.36131502136278348</c:v>
                </c:pt>
                <c:pt idx="327">
                  <c:v>-0.29493737514438434</c:v>
                </c:pt>
                <c:pt idx="328">
                  <c:v>-0.15393693748651174</c:v>
                </c:pt>
                <c:pt idx="329">
                  <c:v>2.3463254755701528E-2</c:v>
                </c:pt>
                <c:pt idx="330">
                  <c:v>0.19005910122207015</c:v>
                </c:pt>
                <c:pt idx="331">
                  <c:v>0.30167001475385608</c:v>
                </c:pt>
                <c:pt idx="332">
                  <c:v>0.32836559485955358</c:v>
                </c:pt>
                <c:pt idx="333">
                  <c:v>0.26209132620198156</c:v>
                </c:pt>
                <c:pt idx="334">
                  <c:v>0.1187744612417308</c:v>
                </c:pt>
                <c:pt idx="335">
                  <c:v>-6.5623206998432951E-2</c:v>
                </c:pt>
                <c:pt idx="336">
                  <c:v>-0.24411944238164984</c:v>
                </c:pt>
                <c:pt idx="337">
                  <c:v>-0.37053369789581386</c:v>
                </c:pt>
                <c:pt idx="338">
                  <c:v>-0.41115185165718188</c:v>
                </c:pt>
                <c:pt idx="339">
                  <c:v>-0.35330476135033956</c:v>
                </c:pt>
                <c:pt idx="340">
                  <c:v>-0.20870273595755159</c:v>
                </c:pt>
                <c:pt idx="341">
                  <c:v>-1.0680143794815907E-2</c:v>
                </c:pt>
                <c:pt idx="342">
                  <c:v>0.19397092030360535</c:v>
                </c:pt>
                <c:pt idx="343">
                  <c:v>0.35654365919478775</c:v>
                </c:pt>
                <c:pt idx="344">
                  <c:v>0.43845565829505662</c:v>
                </c:pt>
                <c:pt idx="345">
                  <c:v>0.42077805765129639</c:v>
                </c:pt>
                <c:pt idx="346">
                  <c:v>0.30887600741930638</c:v>
                </c:pt>
                <c:pt idx="347">
                  <c:v>0.13100424882067874</c:v>
                </c:pt>
                <c:pt idx="348">
                  <c:v>-6.8786420681741928E-2</c:v>
                </c:pt>
                <c:pt idx="349">
                  <c:v>-0.24165351136782406</c:v>
                </c:pt>
                <c:pt idx="350">
                  <c:v>-0.34612285459668324</c:v>
                </c:pt>
                <c:pt idx="351">
                  <c:v>-0.35836240870044606</c:v>
                </c:pt>
                <c:pt idx="352">
                  <c:v>-0.27800318570652294</c:v>
                </c:pt>
                <c:pt idx="353">
                  <c:v>-0.12805844442011224</c:v>
                </c:pt>
                <c:pt idx="354">
                  <c:v>5.1027475232924488E-2</c:v>
                </c:pt>
                <c:pt idx="355">
                  <c:v>0.21169764844668973</c:v>
                </c:pt>
                <c:pt idx="356">
                  <c:v>0.31137108050185924</c:v>
                </c:pt>
                <c:pt idx="357">
                  <c:v>0.32326120310102857</c:v>
                </c:pt>
                <c:pt idx="358">
                  <c:v>0.24320402908897859</c:v>
                </c:pt>
                <c:pt idx="359">
                  <c:v>9.0777591612302033E-2</c:v>
                </c:pt>
                <c:pt idx="360">
                  <c:v>-9.557271180445083E-2</c:v>
                </c:pt>
                <c:pt idx="361">
                  <c:v>-0.26818343523851534</c:v>
                </c:pt>
                <c:pt idx="362">
                  <c:v>-0.38217823176606919</c:v>
                </c:pt>
                <c:pt idx="363">
                  <c:v>-0.40681675223972985</c:v>
                </c:pt>
                <c:pt idx="364">
                  <c:v>-0.33333694479534282</c:v>
                </c:pt>
                <c:pt idx="365">
                  <c:v>-0.17731676444015068</c:v>
                </c:pt>
                <c:pt idx="366">
                  <c:v>2.5047147001926971E-2</c:v>
                </c:pt>
                <c:pt idx="367">
                  <c:v>0.22582306302620206</c:v>
                </c:pt>
                <c:pt idx="368">
                  <c:v>0.37717607890770305</c:v>
                </c:pt>
                <c:pt idx="369">
                  <c:v>0.4431950939431275</c:v>
                </c:pt>
                <c:pt idx="370">
                  <c:v>0.40876163295374118</c:v>
                </c:pt>
                <c:pt idx="371">
                  <c:v>0.28324658711181422</c:v>
                </c:pt>
                <c:pt idx="372">
                  <c:v>9.811446979620228E-2</c:v>
                </c:pt>
                <c:pt idx="373">
                  <c:v>-0.10096145660928818</c:v>
                </c:pt>
                <c:pt idx="374">
                  <c:v>-0.26549744393295854</c:v>
                </c:pt>
                <c:pt idx="375">
                  <c:v>-0.35625784547394423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75-4026-B6D4-45CA5665DDF0}"/>
            </c:ext>
          </c:extLst>
        </c:ser>
        <c:ser>
          <c:idx val="22"/>
          <c:order val="1"/>
          <c:tx>
            <c:strRef>
              <c:f>'6fp'!$M$5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'6fp'!$K$6:$K$370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'6fp'!$M$6:$M$370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5-4026-B6D4-45CA5665DDF0}"/>
            </c:ext>
          </c:extLst>
        </c:ser>
        <c:ser>
          <c:idx val="20"/>
          <c:order val="2"/>
          <c:tx>
            <c:strRef>
              <c:f>'6fp'!$D$5</c:f>
              <c:strCache>
                <c:ptCount val="1"/>
                <c:pt idx="0">
                  <c:v>Analytical solution at x =121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'6fp'!$A$6:$A$381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'6fp'!$D$6:$D$381</c:f>
              <c:numCache>
                <c:formatCode>General</c:formatCode>
                <c:ptCount val="376"/>
                <c:pt idx="0">
                  <c:v>-4.9204860818127041E-2</c:v>
                </c:pt>
                <c:pt idx="1">
                  <c:v>5.4329938309401589E-2</c:v>
                </c:pt>
                <c:pt idx="2">
                  <c:v>0.14424151039512478</c:v>
                </c:pt>
                <c:pt idx="3">
                  <c:v>0.19972886056338229</c:v>
                </c:pt>
                <c:pt idx="4">
                  <c:v>-4.9204860818127041E-2</c:v>
                </c:pt>
                <c:pt idx="5">
                  <c:v>-0.14812273485182098</c:v>
                </c:pt>
                <c:pt idx="6">
                  <c:v>-9.726590483839731E-2</c:v>
                </c:pt>
                <c:pt idx="7">
                  <c:v>-1.8990727845216753E-2</c:v>
                </c:pt>
                <c:pt idx="8">
                  <c:v>6.5443534749584448E-2</c:v>
                </c:pt>
                <c:pt idx="9">
                  <c:v>0.13314441156984388</c:v>
                </c:pt>
                <c:pt idx="10">
                  <c:v>0.16543378841668602</c:v>
                </c:pt>
                <c:pt idx="11">
                  <c:v>0.15263811866214955</c:v>
                </c:pt>
                <c:pt idx="12">
                  <c:v>9.6613942745907844E-2</c:v>
                </c:pt>
                <c:pt idx="13">
                  <c:v>1.0369379405274895E-2</c:v>
                </c:pt>
                <c:pt idx="14">
                  <c:v>-8.5129136706248637E-2</c:v>
                </c:pt>
                <c:pt idx="15">
                  <c:v>-0.16616899598489959</c:v>
                </c:pt>
                <c:pt idx="16">
                  <c:v>-0.2122191042111844</c:v>
                </c:pt>
                <c:pt idx="17">
                  <c:v>-0.21108873788929994</c:v>
                </c:pt>
                <c:pt idx="18">
                  <c:v>-0.16202400354707588</c:v>
                </c:pt>
                <c:pt idx="19">
                  <c:v>-7.596334487992884E-2</c:v>
                </c:pt>
                <c:pt idx="20">
                  <c:v>2.7116201299641172E-2</c:v>
                </c:pt>
                <c:pt idx="21">
                  <c:v>0.12310265414705029</c:v>
                </c:pt>
                <c:pt idx="22">
                  <c:v>0.18968050196526862</c:v>
                </c:pt>
                <c:pt idx="23">
                  <c:v>0.21181074992913596</c:v>
                </c:pt>
                <c:pt idx="24">
                  <c:v>0.18539364859684382</c:v>
                </c:pt>
                <c:pt idx="25">
                  <c:v>0.118203126601446</c:v>
                </c:pt>
                <c:pt idx="26">
                  <c:v>2.7864752231524015E-2</c:v>
                </c:pt>
                <c:pt idx="27">
                  <c:v>-6.2611360050405671E-2</c:v>
                </c:pt>
                <c:pt idx="28">
                  <c:v>-0.13062013992230814</c:v>
                </c:pt>
                <c:pt idx="29">
                  <c:v>-0.15962143169198015</c:v>
                </c:pt>
                <c:pt idx="30">
                  <c:v>-0.14325224463069197</c:v>
                </c:pt>
                <c:pt idx="31">
                  <c:v>-8.6863058974963658E-2</c:v>
                </c:pt>
                <c:pt idx="32">
                  <c:v>-6.0969696816651486E-3</c:v>
                </c:pt>
                <c:pt idx="33">
                  <c:v>7.7127163007711844E-2</c:v>
                </c:pt>
                <c:pt idx="34">
                  <c:v>0.14021482755093992</c:v>
                </c:pt>
                <c:pt idx="35">
                  <c:v>0.16566910741737015</c:v>
                </c:pt>
                <c:pt idx="36">
                  <c:v>0.14558330005321896</c:v>
                </c:pt>
                <c:pt idx="37">
                  <c:v>8.3720244858256118E-2</c:v>
                </c:pt>
                <c:pt idx="38">
                  <c:v>-5.348953370237438E-3</c:v>
                </c:pt>
                <c:pt idx="39">
                  <c:v>-9.9836237371302677E-2</c:v>
                </c:pt>
                <c:pt idx="40">
                  <c:v>-0.17616192160920602</c:v>
                </c:pt>
                <c:pt idx="41">
                  <c:v>-0.2148568124608756</c:v>
                </c:pt>
                <c:pt idx="42">
                  <c:v>-0.2054626502044779</c:v>
                </c:pt>
                <c:pt idx="43">
                  <c:v>-0.14920156916185043</c:v>
                </c:pt>
                <c:pt idx="44">
                  <c:v>-5.8742555415807543E-2</c:v>
                </c:pt>
                <c:pt idx="45">
                  <c:v>4.4881248130394874E-2</c:v>
                </c:pt>
                <c:pt idx="46">
                  <c:v>0.13743786235138541</c:v>
                </c:pt>
                <c:pt idx="47">
                  <c:v>0.19745690094023097</c:v>
                </c:pt>
                <c:pt idx="48">
                  <c:v>0.21149877549991</c:v>
                </c:pt>
                <c:pt idx="49">
                  <c:v>0.17741949396826939</c:v>
                </c:pt>
                <c:pt idx="50">
                  <c:v>0.10481960186341108</c:v>
                </c:pt>
                <c:pt idx="51">
                  <c:v>1.2570446045801629E-2</c:v>
                </c:pt>
                <c:pt idx="52">
                  <c:v>-7.5958027678149131E-2</c:v>
                </c:pt>
                <c:pt idx="53">
                  <c:v>-0.13876938723050181</c:v>
                </c:pt>
                <c:pt idx="54">
                  <c:v>-0.16074033389040354</c:v>
                </c:pt>
                <c:pt idx="55">
                  <c:v>-0.13737057944207121</c:v>
                </c:pt>
                <c:pt idx="56">
                  <c:v>-7.5845927453080123E-2</c:v>
                </c:pt>
                <c:pt idx="57">
                  <c:v>6.8476682222178651E-3</c:v>
                </c:pt>
                <c:pt idx="58">
                  <c:v>8.8281029274032377E-2</c:v>
                </c:pt>
                <c:pt idx="59">
                  <c:v>0.14631149166715732</c:v>
                </c:pt>
                <c:pt idx="60">
                  <c:v>0.16474273273143009</c:v>
                </c:pt>
                <c:pt idx="61">
                  <c:v>0.13748935885355346</c:v>
                </c:pt>
                <c:pt idx="62">
                  <c:v>7.0195921386711657E-2</c:v>
                </c:pt>
                <c:pt idx="63">
                  <c:v>-2.1101360405599845E-2</c:v>
                </c:pt>
                <c:pt idx="64">
                  <c:v>-0.11393972753686929</c:v>
                </c:pt>
                <c:pt idx="65">
                  <c:v>-0.18503173943681928</c:v>
                </c:pt>
                <c:pt idx="66">
                  <c:v>-0.21610193325738219</c:v>
                </c:pt>
                <c:pt idx="67">
                  <c:v>-0.19849571365979771</c:v>
                </c:pt>
                <c:pt idx="68">
                  <c:v>-0.13540373714449791</c:v>
                </c:pt>
                <c:pt idx="69">
                  <c:v>-4.1140850442140185E-2</c:v>
                </c:pt>
                <c:pt idx="70">
                  <c:v>6.2344779338438891E-2</c:v>
                </c:pt>
                <c:pt idx="71">
                  <c:v>0.15086381230178492</c:v>
                </c:pt>
                <c:pt idx="72">
                  <c:v>0.2039349659637445</c:v>
                </c:pt>
                <c:pt idx="73">
                  <c:v>0.20980783477898635</c:v>
                </c:pt>
                <c:pt idx="74">
                  <c:v>0.16830775891917835</c:v>
                </c:pt>
                <c:pt idx="75">
                  <c:v>9.0796298405072723E-2</c:v>
                </c:pt>
                <c:pt idx="76">
                  <c:v>-2.7374344654962149E-3</c:v>
                </c:pt>
                <c:pt idx="77">
                  <c:v>-8.8721800012881102E-2</c:v>
                </c:pt>
                <c:pt idx="78">
                  <c:v>-0.14591756326190478</c:v>
                </c:pt>
                <c:pt idx="79">
                  <c:v>-0.16072009650562485</c:v>
                </c:pt>
                <c:pt idx="80">
                  <c:v>-0.13052156268539145</c:v>
                </c:pt>
                <c:pt idx="81">
                  <c:v>-6.4293629217113402E-2</c:v>
                </c:pt>
                <c:pt idx="82">
                  <c:v>1.9750753899608536E-2</c:v>
                </c:pt>
                <c:pt idx="83">
                  <c:v>9.8824838782818766E-2</c:v>
                </c:pt>
                <c:pt idx="84">
                  <c:v>0.15138864025961632</c:v>
                </c:pt>
                <c:pt idx="85">
                  <c:v>0.16265701215725159</c:v>
                </c:pt>
                <c:pt idx="86">
                  <c:v>0.12840798260610933</c:v>
                </c:pt>
                <c:pt idx="87">
                  <c:v>5.6130451410971526E-2</c:v>
                </c:pt>
                <c:pt idx="88">
                  <c:v>-3.6782092302903927E-2</c:v>
                </c:pt>
                <c:pt idx="89">
                  <c:v>-0.1273437469855806</c:v>
                </c:pt>
                <c:pt idx="90">
                  <c:v>-0.19271674322462909</c:v>
                </c:pt>
                <c:pt idx="91">
                  <c:v>-0.21594318872942403</c:v>
                </c:pt>
                <c:pt idx="92">
                  <c:v>-0.19023123274347639</c:v>
                </c:pt>
                <c:pt idx="93">
                  <c:v>-0.1207193017766596</c:v>
                </c:pt>
                <c:pt idx="94">
                  <c:v>-2.3272340291207623E-2</c:v>
                </c:pt>
                <c:pt idx="95">
                  <c:v>7.9393701880156459E-2</c:v>
                </c:pt>
                <c:pt idx="96">
                  <c:v>0.16329446801589675</c:v>
                </c:pt>
                <c:pt idx="97">
                  <c:v>0.20907508719854942</c:v>
                </c:pt>
                <c:pt idx="98">
                  <c:v>0.20675272979981568</c:v>
                </c:pt>
                <c:pt idx="99">
                  <c:v>0.15812238331029596</c:v>
                </c:pt>
                <c:pt idx="100">
                  <c:v>7.6229182115545926E-2</c:v>
                </c:pt>
                <c:pt idx="101">
                  <c:v>-1.7955489264565118E-2</c:v>
                </c:pt>
                <c:pt idx="102">
                  <c:v>-0.10081771787498803</c:v>
                </c:pt>
                <c:pt idx="103">
                  <c:v>-0.15201882659261237</c:v>
                </c:pt>
                <c:pt idx="104">
                  <c:v>-0.15956433297514533</c:v>
                </c:pt>
                <c:pt idx="105">
                  <c:v>-0.12275574365397177</c:v>
                </c:pt>
                <c:pt idx="106">
                  <c:v>-5.2289009106086498E-2</c:v>
                </c:pt>
                <c:pt idx="107">
                  <c:v>3.2520113420198865E-2</c:v>
                </c:pt>
                <c:pt idx="108">
                  <c:v>0.10868248467782142</c:v>
                </c:pt>
                <c:pt idx="109">
                  <c:v>0.15540754826810857</c:v>
                </c:pt>
                <c:pt idx="110">
                  <c:v>0.15942235079435976</c:v>
                </c:pt>
                <c:pt idx="111">
                  <c:v>0.11839781349069527</c:v>
                </c:pt>
                <c:pt idx="112">
                  <c:v>4.1617293359947516E-2</c:v>
                </c:pt>
                <c:pt idx="113">
                  <c:v>-5.2285541916640553E-2</c:v>
                </c:pt>
                <c:pt idx="114">
                  <c:v>-0.13995682254799513</c:v>
                </c:pt>
                <c:pt idx="115">
                  <c:v>-0.19916291757771337</c:v>
                </c:pt>
                <c:pt idx="116">
                  <c:v>-0.21437851608754399</c:v>
                </c:pt>
                <c:pt idx="117">
                  <c:v>-0.1807210695468314</c:v>
                </c:pt>
                <c:pt idx="118">
                  <c:v>-0.10524291209466019</c:v>
                </c:pt>
                <c:pt idx="119">
                  <c:v>-5.2528843240697703E-3</c:v>
                </c:pt>
                <c:pt idx="120">
                  <c:v>9.5917692399684784E-2</c:v>
                </c:pt>
                <c:pt idx="121">
                  <c:v>0.17465040316014277</c:v>
                </c:pt>
                <c:pt idx="122">
                  <c:v>0.21284650301001359</c:v>
                </c:pt>
                <c:pt idx="123">
                  <c:v>0.20235722303530781</c:v>
                </c:pt>
                <c:pt idx="124">
                  <c:v>0.14693425540620209</c:v>
                </c:pt>
                <c:pt idx="125">
                  <c:v>6.1217557529044578E-2</c:v>
                </c:pt>
                <c:pt idx="126">
                  <c:v>-3.2981269470294734E-2</c:v>
                </c:pt>
                <c:pt idx="127">
                  <c:v>-0.11216566506220443</c:v>
                </c:pt>
                <c:pt idx="128">
                  <c:v>-0.15703470456528715</c:v>
                </c:pt>
                <c:pt idx="129">
                  <c:v>-0.15728456928812565</c:v>
                </c:pt>
                <c:pt idx="130">
                  <c:v>-0.11413003533466731</c:v>
                </c:pt>
                <c:pt idx="131">
                  <c:v>-3.9918054923059582E-2</c:v>
                </c:pt>
                <c:pt idx="132">
                  <c:v>4.5064477837626377E-2</c:v>
                </c:pt>
                <c:pt idx="133">
                  <c:v>0.11778258577817415</c:v>
                </c:pt>
                <c:pt idx="134">
                  <c:v>0.15833681224235985</c:v>
                </c:pt>
                <c:pt idx="135">
                  <c:v>0.15505715852314453</c:v>
                </c:pt>
                <c:pt idx="136">
                  <c:v>0.10752406516490377</c:v>
                </c:pt>
                <c:pt idx="137">
                  <c:v>2.6753261081261713E-2</c:v>
                </c:pt>
                <c:pt idx="138">
                  <c:v>-6.750695633702733E-2</c:v>
                </c:pt>
                <c:pt idx="139">
                  <c:v>-0.15169249060273809</c:v>
                </c:pt>
                <c:pt idx="140">
                  <c:v>-0.20432431304175186</c:v>
                </c:pt>
                <c:pt idx="141">
                  <c:v>-0.21141509669137853</c:v>
                </c:pt>
                <c:pt idx="142">
                  <c:v>-0.17002531250367772</c:v>
                </c:pt>
                <c:pt idx="143">
                  <c:v>-8.9074454347616364E-2</c:v>
                </c:pt>
                <c:pt idx="144">
                  <c:v>1.280066847514108E-2</c:v>
                </c:pt>
                <c:pt idx="145">
                  <c:v>0.11180991923342357</c:v>
                </c:pt>
                <c:pt idx="146">
                  <c:v>0.18485931575069864</c:v>
                </c:pt>
                <c:pt idx="147">
                  <c:v>0.21522748868872349</c:v>
                </c:pt>
                <c:pt idx="148">
                  <c:v>0.19665386176948996</c:v>
                </c:pt>
                <c:pt idx="149">
                  <c:v>0.13482072286814384</c:v>
                </c:pt>
                <c:pt idx="150">
                  <c:v>4.5863392536379485E-2</c:v>
                </c:pt>
                <c:pt idx="151">
                  <c:v>-4.7713967844864785E-2</c:v>
                </c:pt>
                <c:pt idx="152">
                  <c:v>-0.12269090195363014</c:v>
                </c:pt>
                <c:pt idx="153">
                  <c:v>-0.16093433999013684</c:v>
                </c:pt>
                <c:pt idx="154">
                  <c:v>-0.15390014816525641</c:v>
                </c:pt>
                <c:pt idx="155">
                  <c:v>-0.10470730838897707</c:v>
                </c:pt>
                <c:pt idx="156">
                  <c:v>-2.7269292847428E-2</c:v>
                </c:pt>
                <c:pt idx="157">
                  <c:v>5.7294124014568418E-2</c:v>
                </c:pt>
                <c:pt idx="158">
                  <c:v>0.12605899197896533</c:v>
                </c:pt>
                <c:pt idx="159">
                  <c:v>0.160152583050724</c:v>
                </c:pt>
                <c:pt idx="160">
                  <c:v>0.14958774222614432</c:v>
                </c:pt>
                <c:pt idx="161">
                  <c:v>9.5858093770752023E-2</c:v>
                </c:pt>
                <c:pt idx="162">
                  <c:v>1.163787564183702E-2</c:v>
                </c:pt>
                <c:pt idx="163">
                  <c:v>-8.2343144758789594E-2</c:v>
                </c:pt>
                <c:pt idx="164">
                  <c:v>-0.16246988733927656</c:v>
                </c:pt>
                <c:pt idx="165">
                  <c:v>-0.20816336815905323</c:v>
                </c:pt>
                <c:pt idx="166">
                  <c:v>-0.20706932388156624</c:v>
                </c:pt>
                <c:pt idx="167">
                  <c:v>-0.15821189045889961</c:v>
                </c:pt>
                <c:pt idx="168">
                  <c:v>-7.2318399614196921E-2</c:v>
                </c:pt>
                <c:pt idx="169">
                  <c:v>3.0771245446205985E-2</c:v>
                </c:pt>
                <c:pt idx="170">
                  <c:v>0.12696774108542414</c:v>
                </c:pt>
                <c:pt idx="171">
                  <c:v>0.19385649537391411</c:v>
                </c:pt>
                <c:pt idx="172">
                  <c:v>0.21620548512436896</c:v>
                </c:pt>
                <c:pt idx="173">
                  <c:v>0.18968374441782562</c:v>
                </c:pt>
                <c:pt idx="174">
                  <c:v>0.1218650616218258</c:v>
                </c:pt>
                <c:pt idx="175">
                  <c:v>3.0270626739600456E-2</c:v>
                </c:pt>
                <c:pt idx="176">
                  <c:v>-6.2055096534444104E-2</c:v>
                </c:pt>
                <c:pt idx="177">
                  <c:v>-0.13232456122429864</c:v>
                </c:pt>
                <c:pt idx="178">
                  <c:v>-0.16369468502467716</c:v>
                </c:pt>
                <c:pt idx="179">
                  <c:v>-0.14943807934516087</c:v>
                </c:pt>
                <c:pt idx="180">
                  <c:v>-9.4555944162832584E-2</c:v>
                </c:pt>
                <c:pt idx="181">
                  <c:v>-1.4433165389389265E-2</c:v>
                </c:pt>
                <c:pt idx="182">
                  <c:v>6.9121504878629045E-2</c:v>
                </c:pt>
                <c:pt idx="183">
                  <c:v>0.13345125375978581</c:v>
                </c:pt>
                <c:pt idx="184">
                  <c:v>0.16083874661475533</c:v>
                </c:pt>
                <c:pt idx="185">
                  <c:v>0.14304814339902855</c:v>
                </c:pt>
                <c:pt idx="186">
                  <c:v>8.347692594974615E-2</c:v>
                </c:pt>
                <c:pt idx="187">
                  <c:v>-3.6273027889234671E-3</c:v>
                </c:pt>
                <c:pt idx="188">
                  <c:v>-9.6693177451489948E-2</c:v>
                </c:pt>
                <c:pt idx="189">
                  <c:v>-0.17221430276543806</c:v>
                </c:pt>
                <c:pt idx="190">
                  <c:v>-0.21065117625598301</c:v>
                </c:pt>
                <c:pt idx="191">
                  <c:v>-0.20136670971475459</c:v>
                </c:pt>
                <c:pt idx="192">
                  <c:v>-0.14535613457728883</c:v>
                </c:pt>
                <c:pt idx="193">
                  <c:v>-5.5083120877879525E-2</c:v>
                </c:pt>
                <c:pt idx="194">
                  <c:v>4.8542317678948725E-2</c:v>
                </c:pt>
                <c:pt idx="195">
                  <c:v>0.14129337776418152</c:v>
                </c:pt>
                <c:pt idx="196">
                  <c:v>0.20158523987173363</c:v>
                </c:pt>
                <c:pt idx="197">
                  <c:v>0.2157771666488236</c:v>
                </c:pt>
                <c:pt idx="198">
                  <c:v>0.18149623044173002</c:v>
                </c:pt>
                <c:pt idx="199">
                  <c:v>0.10815590623042301</c:v>
                </c:pt>
                <c:pt idx="200">
                  <c:v>1.4544468136536075E-2</c:v>
                </c:pt>
                <c:pt idx="201">
                  <c:v>-7.5909147500473062E-2</c:v>
                </c:pt>
                <c:pt idx="202">
                  <c:v>-0.14100410236527874</c:v>
                </c:pt>
                <c:pt idx="203">
                  <c:v>-0.1653006409926516</c:v>
                </c:pt>
                <c:pt idx="204">
                  <c:v>-0.14393283708079119</c:v>
                </c:pt>
                <c:pt idx="205">
                  <c:v>-8.3749349852710042E-2</c:v>
                </c:pt>
                <c:pt idx="206">
                  <c:v>-1.501396205425404E-3</c:v>
                </c:pt>
                <c:pt idx="207">
                  <c:v>8.0461864734165708E-2</c:v>
                </c:pt>
                <c:pt idx="208">
                  <c:v>0.13990505251975399</c:v>
                </c:pt>
                <c:pt idx="209">
                  <c:v>0.16038705135381076</c:v>
                </c:pt>
                <c:pt idx="210">
                  <c:v>0.13547992217454902</c:v>
                </c:pt>
                <c:pt idx="211">
                  <c:v>7.0462747006922344E-2</c:v>
                </c:pt>
                <c:pt idx="212">
                  <c:v>-1.8939358479389795E-2</c:v>
                </c:pt>
                <c:pt idx="213">
                  <c:v>-0.1104590710998235</c:v>
                </c:pt>
                <c:pt idx="214">
                  <c:v>-0.18085769467916268</c:v>
                </c:pt>
                <c:pt idx="215">
                  <c:v>-0.21176769509627597</c:v>
                </c:pt>
                <c:pt idx="216">
                  <c:v>-0.19434173114750808</c:v>
                </c:pt>
                <c:pt idx="217">
                  <c:v>-0.13154029095226755</c:v>
                </c:pt>
                <c:pt idx="218">
                  <c:v>-3.7480184064773429E-2</c:v>
                </c:pt>
                <c:pt idx="219">
                  <c:v>6.5998663846481176E-2</c:v>
                </c:pt>
                <c:pt idx="220">
                  <c:v>0.15469454855812237</c:v>
                </c:pt>
                <c:pt idx="221">
                  <c:v>0.20799721877547983</c:v>
                </c:pt>
                <c:pt idx="222">
                  <c:v>0.21394844767205878</c:v>
                </c:pt>
                <c:pt idx="223">
                  <c:v>0.17214859587732434</c:v>
                </c:pt>
                <c:pt idx="224">
                  <c:v>9.3786645655554335E-2</c:v>
                </c:pt>
                <c:pt idx="225">
                  <c:v>-1.2093171072152381E-3</c:v>
                </c:pt>
                <c:pt idx="226">
                  <c:v>-8.9184231202927899E-2</c:v>
                </c:pt>
                <c:pt idx="227">
                  <c:v>-0.14867372199001927</c:v>
                </c:pt>
                <c:pt idx="228">
                  <c:v>-0.16574514327404544</c:v>
                </c:pt>
                <c:pt idx="229">
                  <c:v>-0.13742610631076327</c:v>
                </c:pt>
                <c:pt idx="230">
                  <c:v>-7.2365439214340258E-2</c:v>
                </c:pt>
                <c:pt idx="231">
                  <c:v>1.1433653816744252E-2</c:v>
                </c:pt>
                <c:pt idx="232">
                  <c:v>9.1233835357339407E-2</c:v>
                </c:pt>
                <c:pt idx="233">
                  <c:v>0.14537258872537429</c:v>
                </c:pt>
                <c:pt idx="234">
                  <c:v>0.15879718138889898</c:v>
                </c:pt>
                <c:pt idx="235">
                  <c:v>0.12693188915116774</c:v>
                </c:pt>
                <c:pt idx="236">
                  <c:v>5.6902352640942608E-2</c:v>
                </c:pt>
                <c:pt idx="237">
                  <c:v>-3.4194714493333354E-2</c:v>
                </c:pt>
                <c:pt idx="238">
                  <c:v>-0.12354645586629735</c:v>
                </c:pt>
                <c:pt idx="239">
                  <c:v>-0.18833915908699786</c:v>
                </c:pt>
                <c:pt idx="240">
                  <c:v>-0.2115018979143182</c:v>
                </c:pt>
                <c:pt idx="241">
                  <c:v>-0.18603761661897711</c:v>
                </c:pt>
                <c:pt idx="242">
                  <c:v>-0.11685298710384379</c:v>
                </c:pt>
                <c:pt idx="243">
                  <c:v>-1.9623617722517216E-2</c:v>
                </c:pt>
                <c:pt idx="244">
                  <c:v>8.3027125397472215E-2</c:v>
                </c:pt>
                <c:pt idx="245">
                  <c:v>0.16708507404369516</c:v>
                </c:pt>
                <c:pt idx="246">
                  <c:v>0.21305278112710574</c:v>
                </c:pt>
                <c:pt idx="247">
                  <c:v>0.21073442814245202</c:v>
                </c:pt>
                <c:pt idx="248">
                  <c:v>0.16170563685908779</c:v>
                </c:pt>
                <c:pt idx="249">
                  <c:v>7.8854788515306723E-2</c:v>
                </c:pt>
                <c:pt idx="250">
                  <c:v>-1.6885117002538585E-2</c:v>
                </c:pt>
                <c:pt idx="251">
                  <c:v>-0.10179268925170423</c:v>
                </c:pt>
                <c:pt idx="252">
                  <c:v>-0.1552847172134067</c:v>
                </c:pt>
                <c:pt idx="253">
                  <c:v>-0.16502919077518724</c:v>
                </c:pt>
                <c:pt idx="254">
                  <c:v>-0.12996647932170233</c:v>
                </c:pt>
                <c:pt idx="255">
                  <c:v>-6.0486082435487011E-2</c:v>
                </c:pt>
                <c:pt idx="256">
                  <c:v>2.4279634735933326E-2</c:v>
                </c:pt>
                <c:pt idx="257">
                  <c:v>0.10136000873330635</c:v>
                </c:pt>
                <c:pt idx="258">
                  <c:v>0.14981292514640263</c:v>
                </c:pt>
                <c:pt idx="259">
                  <c:v>0.15607677492689964</c:v>
                </c:pt>
                <c:pt idx="260">
                  <c:v>0.11745978677757216</c:v>
                </c:pt>
                <c:pt idx="261">
                  <c:v>4.2886567911321213E-2</c:v>
                </c:pt>
                <c:pt idx="262">
                  <c:v>-4.9289833177600766E-2</c:v>
                </c:pt>
                <c:pt idx="263">
                  <c:v>-0.13586521964441142</c:v>
                </c:pt>
                <c:pt idx="264">
                  <c:v>-0.19460535383903108</c:v>
                </c:pt>
                <c:pt idx="265">
                  <c:v>-0.20985186473247022</c:v>
                </c:pt>
                <c:pt idx="266">
                  <c:v>-0.17650607438021904</c:v>
                </c:pt>
                <c:pt idx="267">
                  <c:v>-0.10138865586370893</c:v>
                </c:pt>
                <c:pt idx="268">
                  <c:v>-1.6291661619249921E-3</c:v>
                </c:pt>
                <c:pt idx="269">
                  <c:v>9.9517348116775345E-2</c:v>
                </c:pt>
                <c:pt idx="270">
                  <c:v>0.17838543736399118</c:v>
                </c:pt>
                <c:pt idx="271">
                  <c:v>0.21672120569819645</c:v>
                </c:pt>
                <c:pt idx="272">
                  <c:v>0.20615927827038721</c:v>
                </c:pt>
                <c:pt idx="273">
                  <c:v>0.150239223863324</c:v>
                </c:pt>
                <c:pt idx="274">
                  <c:v>6.3461302146528953E-2</c:v>
                </c:pt>
                <c:pt idx="275">
                  <c:v>-3.2378183394645661E-2</c:v>
                </c:pt>
                <c:pt idx="276">
                  <c:v>-0.11365167692576608</c:v>
                </c:pt>
                <c:pt idx="277">
                  <c:v>-0.16079579971402863</c:v>
                </c:pt>
                <c:pt idx="278">
                  <c:v>-0.16316181986791106</c:v>
                </c:pt>
                <c:pt idx="279">
                  <c:v>-0.1216091050560001</c:v>
                </c:pt>
                <c:pt idx="280">
                  <c:v>-4.8196529004606449E-2</c:v>
                </c:pt>
                <c:pt idx="281">
                  <c:v>3.6944855501476949E-2</c:v>
                </c:pt>
                <c:pt idx="282">
                  <c:v>0.11076748245446005</c:v>
                </c:pt>
                <c:pt idx="283">
                  <c:v>0.15319228276248251</c:v>
                </c:pt>
                <c:pt idx="284">
                  <c:v>0.15224138762252837</c:v>
                </c:pt>
                <c:pt idx="285">
                  <c:v>0.10712592239215846</c:v>
                </c:pt>
                <c:pt idx="286">
                  <c:v>2.8509637342886855E-2</c:v>
                </c:pt>
                <c:pt idx="287">
                  <c:v>-6.4121918043336154E-2</c:v>
                </c:pt>
                <c:pt idx="288">
                  <c:v>-0.14733012511694826</c:v>
                </c:pt>
                <c:pt idx="289">
                  <c:v>-0.19961087255903842</c:v>
                </c:pt>
                <c:pt idx="290">
                  <c:v>-0.20682481326422267</c:v>
                </c:pt>
                <c:pt idx="291">
                  <c:v>-0.16580696430752986</c:v>
                </c:pt>
                <c:pt idx="292">
                  <c:v>-8.524692043103381E-2</c:v>
                </c:pt>
                <c:pt idx="293">
                  <c:v>1.6386469005545117E-2</c:v>
                </c:pt>
                <c:pt idx="294">
                  <c:v>0.11536250515439672</c:v>
                </c:pt>
                <c:pt idx="295">
                  <c:v>0.18852330128647091</c:v>
                </c:pt>
                <c:pt idx="296">
                  <c:v>0.21898089200123141</c:v>
                </c:pt>
                <c:pt idx="297">
                  <c:v>0.20025606335803733</c:v>
                </c:pt>
                <c:pt idx="298">
                  <c:v>0.13782780972198799</c:v>
                </c:pt>
                <c:pt idx="299">
                  <c:v>4.770992994785711E-2</c:v>
                </c:pt>
                <c:pt idx="300">
                  <c:v>-4.7585334158030387E-2</c:v>
                </c:pt>
                <c:pt idx="301">
                  <c:v>-0.12468371167085057</c:v>
                </c:pt>
                <c:pt idx="302">
                  <c:v>-0.16517335842971767</c:v>
                </c:pt>
                <c:pt idx="303">
                  <c:v>-0.16016002306707219</c:v>
                </c:pt>
                <c:pt idx="304">
                  <c:v>-0.11241529354273204</c:v>
                </c:pt>
                <c:pt idx="305">
                  <c:v>-3.5584807590934547E-2</c:v>
                </c:pt>
                <c:pt idx="306">
                  <c:v>4.9338927169404322E-2</c:v>
                </c:pt>
                <c:pt idx="307">
                  <c:v>0.11938837398630467</c:v>
                </c:pt>
                <c:pt idx="308">
                  <c:v>0.15548428724780941</c:v>
                </c:pt>
                <c:pt idx="309">
                  <c:v>0.14731440109338034</c:v>
                </c:pt>
                <c:pt idx="310">
                  <c:v>9.5998755350505671E-2</c:v>
                </c:pt>
                <c:pt idx="311">
                  <c:v>1.3868590270636742E-2</c:v>
                </c:pt>
                <c:pt idx="312">
                  <c:v>-7.8589612286486907E-2</c:v>
                </c:pt>
                <c:pt idx="313">
                  <c:v>-0.15786139540991709</c:v>
                </c:pt>
                <c:pt idx="314">
                  <c:v>-0.20331856627780842</c:v>
                </c:pt>
                <c:pt idx="315">
                  <c:v>-0.20243706910784995</c:v>
                </c:pt>
                <c:pt idx="316">
                  <c:v>-0.15400791531523786</c:v>
                </c:pt>
                <c:pt idx="317">
                  <c:v>-6.8531944642877943E-2</c:v>
                </c:pt>
                <c:pt idx="318">
                  <c:v>3.4306393922953531E-2</c:v>
                </c:pt>
                <c:pt idx="319">
                  <c:v>0.13045999674600783</c:v>
                </c:pt>
                <c:pt idx="320">
                  <c:v>0.19743397764333998</c:v>
                </c:pt>
                <c:pt idx="321">
                  <c:v>0.21981949088227123</c:v>
                </c:pt>
                <c:pt idx="322">
                  <c:v>0.19306650997628172</c:v>
                </c:pt>
                <c:pt idx="323">
                  <c:v>0.12455589476220494</c:v>
                </c:pt>
                <c:pt idx="324">
                  <c:v>3.1706491618631316E-2</c:v>
                </c:pt>
                <c:pt idx="325">
                  <c:v>-6.2405643210240024E-2</c:v>
                </c:pt>
                <c:pt idx="326">
                  <c:v>-0.13481718392355801</c:v>
                </c:pt>
                <c:pt idx="327">
                  <c:v>-0.16839166918980839</c:v>
                </c:pt>
                <c:pt idx="328">
                  <c:v>-0.15604861309373272</c:v>
                </c:pt>
                <c:pt idx="329">
                  <c:v>-0.10245207823550631</c:v>
                </c:pt>
                <c:pt idx="330">
                  <c:v>-2.2741107107614365E-2</c:v>
                </c:pt>
                <c:pt idx="331">
                  <c:v>6.1373396929983171E-2</c:v>
                </c:pt>
                <c:pt idx="332">
                  <c:v>0.12716030022116626</c:v>
                </c:pt>
                <c:pt idx="333">
                  <c:v>0.15667016428021216</c:v>
                </c:pt>
                <c:pt idx="334">
                  <c:v>0.14132687714055048</c:v>
                </c:pt>
                <c:pt idx="335">
                  <c:v>8.4152440991665522E-2</c:v>
                </c:pt>
                <c:pt idx="336">
                  <c:v>-9.374142966631846E-4</c:v>
                </c:pt>
                <c:pt idx="337">
                  <c:v>-9.2593689208401303E-2</c:v>
                </c:pt>
                <c:pt idx="338">
                  <c:v>-0.1673852643377724</c:v>
                </c:pt>
                <c:pt idx="339">
                  <c:v>-0.20569981052463007</c:v>
                </c:pt>
                <c:pt idx="340">
                  <c:v>-0.19671397534048882</c:v>
                </c:pt>
                <c:pt idx="341">
                  <c:v>-0.14118389084776822</c:v>
                </c:pt>
                <c:pt idx="342">
                  <c:v>-5.1351752736868574E-2</c:v>
                </c:pt>
                <c:pt idx="343">
                  <c:v>5.2014289079245379E-2</c:v>
                </c:pt>
                <c:pt idx="344">
                  <c:v>0.14471212200317432</c:v>
                </c:pt>
                <c:pt idx="345">
                  <c:v>0.20506084607553515</c:v>
                </c:pt>
                <c:pt idx="346">
                  <c:v>0.21923397388667509</c:v>
                </c:pt>
                <c:pt idx="347">
                  <c:v>0.18464071511903829</c:v>
                </c:pt>
                <c:pt idx="348">
                  <c:v>0.11051345270890658</c:v>
                </c:pt>
                <c:pt idx="349">
                  <c:v>1.5558171016636459E-2</c:v>
                </c:pt>
                <c:pt idx="350">
                  <c:v>-7.6741113716291165E-2</c:v>
                </c:pt>
                <c:pt idx="351">
                  <c:v>-0.14398682687125275</c:v>
                </c:pt>
                <c:pt idx="352">
                  <c:v>-0.17043304995178496</c:v>
                </c:pt>
                <c:pt idx="353">
                  <c:v>-0.15086003334449277</c:v>
                </c:pt>
                <c:pt idx="354">
                  <c:v>-9.179173932759864E-2</c:v>
                </c:pt>
                <c:pt idx="355">
                  <c:v>-9.7571432568876442E-3</c:v>
                </c:pt>
                <c:pt idx="356">
                  <c:v>7.2962368549763706E-2</c:v>
                </c:pt>
                <c:pt idx="357">
                  <c:v>0.13402681897837074</c:v>
                </c:pt>
                <c:pt idx="358">
                  <c:v>0.15673888227224492</c:v>
                </c:pt>
                <c:pt idx="359">
                  <c:v>0.13431735860105792</c:v>
                </c:pt>
                <c:pt idx="360">
                  <c:v>7.1666334493404649E-2</c:v>
                </c:pt>
                <c:pt idx="361">
                  <c:v>-1.5807758869256693E-2</c:v>
                </c:pt>
                <c:pt idx="362">
                  <c:v>-0.10603772984409604</c:v>
                </c:pt>
                <c:pt idx="363">
                  <c:v>-0.1758344874675139</c:v>
                </c:pt>
                <c:pt idx="364">
                  <c:v>-0.20673471599450619</c:v>
                </c:pt>
                <c:pt idx="365">
                  <c:v>-0.18968974202753444</c:v>
                </c:pt>
                <c:pt idx="366">
                  <c:v>-0.12741670527889185</c:v>
                </c:pt>
                <c:pt idx="367">
                  <c:v>-3.3817523089179596E-2</c:v>
                </c:pt>
                <c:pt idx="368">
                  <c:v>6.939517236839185E-2</c:v>
                </c:pt>
                <c:pt idx="369">
                  <c:v>0.15802671833716023</c:v>
                </c:pt>
                <c:pt idx="370">
                  <c:v>0.21135571933916039</c:v>
                </c:pt>
                <c:pt idx="371">
                  <c:v>0.21723064099702089</c:v>
                </c:pt>
                <c:pt idx="372">
                  <c:v>0.17503680034334762</c:v>
                </c:pt>
                <c:pt idx="373">
                  <c:v>9.5795321245191245E-2</c:v>
                </c:pt>
                <c:pt idx="374">
                  <c:v>-6.2720356697974072E-4</c:v>
                </c:pt>
                <c:pt idx="375">
                  <c:v>-9.0497329976556379E-2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75-4026-B6D4-45CA5665DDF0}"/>
            </c:ext>
          </c:extLst>
        </c:ser>
        <c:ser>
          <c:idx val="21"/>
          <c:order val="3"/>
          <c:tx>
            <c:strRef>
              <c:f>'6fp'!$L$5</c:f>
              <c:strCache>
                <c:ptCount val="1"/>
                <c:pt idx="0">
                  <c:v>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'6fp'!$K$6:$K$370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'6fp'!$L$6:$L$370</c:f>
              <c:numCache>
                <c:formatCode>0.00E+00</c:formatCode>
                <c:ptCount val="365"/>
                <c:pt idx="0">
                  <c:v>0.17297399999999899</c:v>
                </c:pt>
                <c:pt idx="1">
                  <c:v>8.3311999999999997E-2</c:v>
                </c:pt>
                <c:pt idx="2">
                  <c:v>-7.1120000000000003E-3</c:v>
                </c:pt>
                <c:pt idx="3">
                  <c:v>-9.7281999999999896E-2</c:v>
                </c:pt>
                <c:pt idx="4">
                  <c:v>-0.17094199999999901</c:v>
                </c:pt>
                <c:pt idx="5">
                  <c:v>-0.19913600000000001</c:v>
                </c:pt>
                <c:pt idx="6">
                  <c:v>-0.14935199999999901</c:v>
                </c:pt>
                <c:pt idx="7">
                  <c:v>-6.2483999999999901E-2</c:v>
                </c:pt>
                <c:pt idx="8">
                  <c:v>3.6830000000000002E-2</c:v>
                </c:pt>
                <c:pt idx="9">
                  <c:v>0.13563599999999901</c:v>
                </c:pt>
                <c:pt idx="10">
                  <c:v>0.20751799999999901</c:v>
                </c:pt>
                <c:pt idx="11">
                  <c:v>0.210057999999999</c:v>
                </c:pt>
                <c:pt idx="12">
                  <c:v>0.14757400000000001</c:v>
                </c:pt>
                <c:pt idx="13">
                  <c:v>8.0518000000000006E-2</c:v>
                </c:pt>
                <c:pt idx="14">
                  <c:v>-2.4383999999999999E-2</c:v>
                </c:pt>
                <c:pt idx="15">
                  <c:v>-0.113538</c:v>
                </c:pt>
                <c:pt idx="16">
                  <c:v>-0.186943999999999</c:v>
                </c:pt>
                <c:pt idx="17">
                  <c:v>-0.22275800000000001</c:v>
                </c:pt>
                <c:pt idx="18">
                  <c:v>-0.17297399999999999</c:v>
                </c:pt>
                <c:pt idx="19">
                  <c:v>-7.7977999999999895E-2</c:v>
                </c:pt>
                <c:pt idx="20">
                  <c:v>2.3113999999999899E-2</c:v>
                </c:pt>
                <c:pt idx="21">
                  <c:v>0.13258800000000001</c:v>
                </c:pt>
                <c:pt idx="22">
                  <c:v>0.25577800000000001</c:v>
                </c:pt>
                <c:pt idx="23">
                  <c:v>0.29870400000000003</c:v>
                </c:pt>
                <c:pt idx="24">
                  <c:v>0.262382</c:v>
                </c:pt>
                <c:pt idx="25">
                  <c:v>0.17246600000000001</c:v>
                </c:pt>
                <c:pt idx="26">
                  <c:v>7.4929999999999899E-2</c:v>
                </c:pt>
                <c:pt idx="27">
                  <c:v>-2.5653999999999899E-2</c:v>
                </c:pt>
                <c:pt idx="28">
                  <c:v>-0.113792</c:v>
                </c:pt>
                <c:pt idx="29">
                  <c:v>-0.18745200000000001</c:v>
                </c:pt>
                <c:pt idx="30">
                  <c:v>-0.19303999999999899</c:v>
                </c:pt>
                <c:pt idx="31">
                  <c:v>-0.13208</c:v>
                </c:pt>
                <c:pt idx="32">
                  <c:v>-4.2925999999999902E-2</c:v>
                </c:pt>
                <c:pt idx="33">
                  <c:v>6.4516000000000004E-2</c:v>
                </c:pt>
                <c:pt idx="34">
                  <c:v>0.15392400000000001</c:v>
                </c:pt>
                <c:pt idx="35">
                  <c:v>0.223519999999999</c:v>
                </c:pt>
                <c:pt idx="36">
                  <c:v>0.181863999999999</c:v>
                </c:pt>
                <c:pt idx="37">
                  <c:v>0.103632</c:v>
                </c:pt>
                <c:pt idx="38">
                  <c:v>1.9304000000000002E-2</c:v>
                </c:pt>
                <c:pt idx="39">
                  <c:v>-7.9247999999999999E-2</c:v>
                </c:pt>
                <c:pt idx="40">
                  <c:v>-0.17018</c:v>
                </c:pt>
                <c:pt idx="41">
                  <c:v>-0.239014</c:v>
                </c:pt>
                <c:pt idx="42">
                  <c:v>-0.26822400000000002</c:v>
                </c:pt>
                <c:pt idx="43">
                  <c:v>-0.205231999999999</c:v>
                </c:pt>
                <c:pt idx="44">
                  <c:v>-0.100075999999999</c:v>
                </c:pt>
                <c:pt idx="45">
                  <c:v>6.0959999999999903E-3</c:v>
                </c:pt>
                <c:pt idx="46">
                  <c:v>0.13944599999999999</c:v>
                </c:pt>
                <c:pt idx="47">
                  <c:v>0.24282400000000001</c:v>
                </c:pt>
                <c:pt idx="48">
                  <c:v>0.283972</c:v>
                </c:pt>
                <c:pt idx="49">
                  <c:v>0.24485599999999999</c:v>
                </c:pt>
                <c:pt idx="50">
                  <c:v>0.14249399999999901</c:v>
                </c:pt>
                <c:pt idx="51">
                  <c:v>5.3593999999999899E-2</c:v>
                </c:pt>
                <c:pt idx="52">
                  <c:v>-5.8927999999999897E-2</c:v>
                </c:pt>
                <c:pt idx="53">
                  <c:v>-0.14097000000000001</c:v>
                </c:pt>
                <c:pt idx="54">
                  <c:v>-0.208788</c:v>
                </c:pt>
                <c:pt idx="55">
                  <c:v>-0.188722</c:v>
                </c:pt>
                <c:pt idx="56">
                  <c:v>-0.12064999999999999</c:v>
                </c:pt>
                <c:pt idx="57">
                  <c:v>-2.5146000000000002E-2</c:v>
                </c:pt>
                <c:pt idx="58">
                  <c:v>6.4515999999999907E-2</c:v>
                </c:pt>
                <c:pt idx="59">
                  <c:v>0.16078200000000001</c:v>
                </c:pt>
                <c:pt idx="60">
                  <c:v>0.21107400000000001</c:v>
                </c:pt>
                <c:pt idx="61">
                  <c:v>0.16814799999999899</c:v>
                </c:pt>
                <c:pt idx="62">
                  <c:v>9.0424000000000004E-2</c:v>
                </c:pt>
                <c:pt idx="63">
                  <c:v>9.9059999999999895E-3</c:v>
                </c:pt>
                <c:pt idx="64">
                  <c:v>-9.7535999999999901E-2</c:v>
                </c:pt>
                <c:pt idx="65">
                  <c:v>-0.18795999999999999</c:v>
                </c:pt>
                <c:pt idx="66">
                  <c:v>-0.25323800000000002</c:v>
                </c:pt>
                <c:pt idx="67">
                  <c:v>-0.25476199999999999</c:v>
                </c:pt>
                <c:pt idx="68">
                  <c:v>-0.177038</c:v>
                </c:pt>
                <c:pt idx="69">
                  <c:v>-7.1882000000000001E-2</c:v>
                </c:pt>
                <c:pt idx="70">
                  <c:v>4.0894E-2</c:v>
                </c:pt>
                <c:pt idx="71">
                  <c:v>0.172212</c:v>
                </c:pt>
                <c:pt idx="72">
                  <c:v>0.260604</c:v>
                </c:pt>
                <c:pt idx="73">
                  <c:v>0.28473399999999899</c:v>
                </c:pt>
                <c:pt idx="74">
                  <c:v>0.227076</c:v>
                </c:pt>
                <c:pt idx="75">
                  <c:v>0.13309599999999999</c:v>
                </c:pt>
                <c:pt idx="76">
                  <c:v>2.3113999999999899E-2</c:v>
                </c:pt>
                <c:pt idx="77">
                  <c:v>-7.5184000000000001E-2</c:v>
                </c:pt>
                <c:pt idx="78">
                  <c:v>-0.171957999999999</c:v>
                </c:pt>
                <c:pt idx="79">
                  <c:v>-0.21742400000000001</c:v>
                </c:pt>
                <c:pt idx="80">
                  <c:v>-0.17830799999999999</c:v>
                </c:pt>
                <c:pt idx="81">
                  <c:v>-0.10388599999999901</c:v>
                </c:pt>
                <c:pt idx="82">
                  <c:v>-1.2954E-2</c:v>
                </c:pt>
                <c:pt idx="83">
                  <c:v>7.5438000000000005E-2</c:v>
                </c:pt>
                <c:pt idx="84">
                  <c:v>0.17805399999999999</c:v>
                </c:pt>
                <c:pt idx="85">
                  <c:v>0.19939000000000001</c:v>
                </c:pt>
                <c:pt idx="86">
                  <c:v>0.15087600000000001</c:v>
                </c:pt>
                <c:pt idx="87">
                  <c:v>6.6039999999999904E-2</c:v>
                </c:pt>
                <c:pt idx="88">
                  <c:v>-2.5399999999999999E-2</c:v>
                </c:pt>
                <c:pt idx="89">
                  <c:v>-0.119125999999999</c:v>
                </c:pt>
                <c:pt idx="90">
                  <c:v>-0.20650199999999999</c:v>
                </c:pt>
                <c:pt idx="91">
                  <c:v>-0.26162000000000002</c:v>
                </c:pt>
                <c:pt idx="92">
                  <c:v>-0.25501600000000002</c:v>
                </c:pt>
                <c:pt idx="93">
                  <c:v>-0.16916400000000001</c:v>
                </c:pt>
                <c:pt idx="94">
                  <c:v>-6.2483999999999998E-2</c:v>
                </c:pt>
                <c:pt idx="95">
                  <c:v>5.15619999999999E-2</c:v>
                </c:pt>
                <c:pt idx="96">
                  <c:v>0.173481999999999</c:v>
                </c:pt>
                <c:pt idx="97">
                  <c:v>0.26212800000000003</c:v>
                </c:pt>
                <c:pt idx="98">
                  <c:v>0.26085799999999998</c:v>
                </c:pt>
                <c:pt idx="99">
                  <c:v>0.18770600000000001</c:v>
                </c:pt>
                <c:pt idx="100">
                  <c:v>9.8297999999999899E-2</c:v>
                </c:pt>
                <c:pt idx="101">
                  <c:v>2.03199999999997E-3</c:v>
                </c:pt>
                <c:pt idx="102">
                  <c:v>-8.8900000000000007E-2</c:v>
                </c:pt>
                <c:pt idx="103">
                  <c:v>-0.17805399999999899</c:v>
                </c:pt>
                <c:pt idx="104">
                  <c:v>-0.21310599999999999</c:v>
                </c:pt>
                <c:pt idx="105">
                  <c:v>-0.16941800000000001</c:v>
                </c:pt>
                <c:pt idx="106">
                  <c:v>-9.3471999999999902E-2</c:v>
                </c:pt>
                <c:pt idx="107">
                  <c:v>1.7780000000000001E-3</c:v>
                </c:pt>
                <c:pt idx="108">
                  <c:v>9.0424000000000004E-2</c:v>
                </c:pt>
                <c:pt idx="109">
                  <c:v>0.173736</c:v>
                </c:pt>
                <c:pt idx="110">
                  <c:v>0.200406</c:v>
                </c:pt>
                <c:pt idx="111">
                  <c:v>0.14960599999999899</c:v>
                </c:pt>
                <c:pt idx="112">
                  <c:v>7.3913999999999994E-2</c:v>
                </c:pt>
                <c:pt idx="113">
                  <c:v>2.7755575615628901E-17</c:v>
                </c:pt>
                <c:pt idx="114">
                  <c:v>-0.10820399999999999</c:v>
                </c:pt>
                <c:pt idx="115">
                  <c:v>-0.18618199999999999</c:v>
                </c:pt>
                <c:pt idx="116">
                  <c:v>-0.240538</c:v>
                </c:pt>
                <c:pt idx="117">
                  <c:v>-0.22478999999999999</c:v>
                </c:pt>
                <c:pt idx="118">
                  <c:v>-0.14477999999999899</c:v>
                </c:pt>
                <c:pt idx="119">
                  <c:v>-4.6227999999999998E-2</c:v>
                </c:pt>
                <c:pt idx="120">
                  <c:v>6.2992000000000006E-2</c:v>
                </c:pt>
                <c:pt idx="121">
                  <c:v>0.16738600000000001</c:v>
                </c:pt>
                <c:pt idx="122">
                  <c:v>0.240284</c:v>
                </c:pt>
                <c:pt idx="123">
                  <c:v>0.230123999999999</c:v>
                </c:pt>
                <c:pt idx="124">
                  <c:v>0.15824199999999999</c:v>
                </c:pt>
                <c:pt idx="125">
                  <c:v>6.6294000000000006E-2</c:v>
                </c:pt>
                <c:pt idx="126">
                  <c:v>-1.3462E-2</c:v>
                </c:pt>
                <c:pt idx="127">
                  <c:v>-0.116078</c:v>
                </c:pt>
                <c:pt idx="128">
                  <c:v>-0.181864</c:v>
                </c:pt>
                <c:pt idx="129">
                  <c:v>-0.20827999999999999</c:v>
                </c:pt>
                <c:pt idx="130">
                  <c:v>-0.173482</c:v>
                </c:pt>
                <c:pt idx="131">
                  <c:v>-9.4741999999999896E-2</c:v>
                </c:pt>
                <c:pt idx="132">
                  <c:v>-1.0921999999999999E-2</c:v>
                </c:pt>
                <c:pt idx="133">
                  <c:v>8.0264000000000002E-2</c:v>
                </c:pt>
                <c:pt idx="134">
                  <c:v>0.15087599999999901</c:v>
                </c:pt>
                <c:pt idx="135">
                  <c:v>0.173736</c:v>
                </c:pt>
                <c:pt idx="136">
                  <c:v>0.133604</c:v>
                </c:pt>
                <c:pt idx="137">
                  <c:v>6.1721999999999902E-2</c:v>
                </c:pt>
                <c:pt idx="138">
                  <c:v>-2.4129999999999902E-2</c:v>
                </c:pt>
                <c:pt idx="139">
                  <c:v>-0.10794999999999901</c:v>
                </c:pt>
                <c:pt idx="140">
                  <c:v>-0.18135599999999999</c:v>
                </c:pt>
                <c:pt idx="141">
                  <c:v>-0.23647399999999899</c:v>
                </c:pt>
                <c:pt idx="142">
                  <c:v>-0.21666199999999999</c:v>
                </c:pt>
                <c:pt idx="143">
                  <c:v>-0.13563599999999901</c:v>
                </c:pt>
                <c:pt idx="144">
                  <c:v>-4.0132000000000001E-2</c:v>
                </c:pt>
                <c:pt idx="145">
                  <c:v>7.4676000000000006E-2</c:v>
                </c:pt>
                <c:pt idx="146">
                  <c:v>0.15773400000000001</c:v>
                </c:pt>
                <c:pt idx="147">
                  <c:v>0.230124</c:v>
                </c:pt>
                <c:pt idx="148">
                  <c:v>0.2286</c:v>
                </c:pt>
                <c:pt idx="149">
                  <c:v>0.15925799999999901</c:v>
                </c:pt>
                <c:pt idx="150">
                  <c:v>9.3471999999999902E-2</c:v>
                </c:pt>
                <c:pt idx="151">
                  <c:v>2.5399999999999002E-4</c:v>
                </c:pt>
                <c:pt idx="152">
                  <c:v>-9.7790000000000002E-2</c:v>
                </c:pt>
                <c:pt idx="153">
                  <c:v>-0.173736</c:v>
                </c:pt>
                <c:pt idx="154">
                  <c:v>-0.20650199999999999</c:v>
                </c:pt>
                <c:pt idx="155">
                  <c:v>-0.16636999999999999</c:v>
                </c:pt>
                <c:pt idx="156">
                  <c:v>-8.8646000000000003E-2</c:v>
                </c:pt>
                <c:pt idx="157">
                  <c:v>-8.1280000000000102E-3</c:v>
                </c:pt>
                <c:pt idx="158">
                  <c:v>8.1026000000000001E-2</c:v>
                </c:pt>
                <c:pt idx="159">
                  <c:v>0.146812</c:v>
                </c:pt>
                <c:pt idx="160">
                  <c:v>0.177037999999999</c:v>
                </c:pt>
                <c:pt idx="161">
                  <c:v>0.135382</c:v>
                </c:pt>
                <c:pt idx="162">
                  <c:v>7.8486E-2</c:v>
                </c:pt>
                <c:pt idx="163">
                  <c:v>-8.6359999999999892E-3</c:v>
                </c:pt>
                <c:pt idx="164">
                  <c:v>-9.6012E-2</c:v>
                </c:pt>
                <c:pt idx="165">
                  <c:v>-0.1651</c:v>
                </c:pt>
                <c:pt idx="166">
                  <c:v>-0.216916</c:v>
                </c:pt>
                <c:pt idx="167">
                  <c:v>-0.193802</c:v>
                </c:pt>
                <c:pt idx="168">
                  <c:v>-0.121158</c:v>
                </c:pt>
                <c:pt idx="169">
                  <c:v>-2.2606000000000001E-2</c:v>
                </c:pt>
                <c:pt idx="170">
                  <c:v>7.2389999999999899E-2</c:v>
                </c:pt>
                <c:pt idx="171">
                  <c:v>0.16764000000000001</c:v>
                </c:pt>
                <c:pt idx="172">
                  <c:v>0.223774</c:v>
                </c:pt>
                <c:pt idx="173">
                  <c:v>0.21005799999999999</c:v>
                </c:pt>
                <c:pt idx="174">
                  <c:v>0.15595599999999901</c:v>
                </c:pt>
                <c:pt idx="175">
                  <c:v>7.8993999999999995E-2</c:v>
                </c:pt>
                <c:pt idx="176">
                  <c:v>-5.07999999999997E-3</c:v>
                </c:pt>
                <c:pt idx="177">
                  <c:v>-9.7027999999999906E-2</c:v>
                </c:pt>
                <c:pt idx="178">
                  <c:v>-0.166877999999999</c:v>
                </c:pt>
                <c:pt idx="179">
                  <c:v>-0.193547999999999</c:v>
                </c:pt>
                <c:pt idx="180">
                  <c:v>-0.156718</c:v>
                </c:pt>
                <c:pt idx="181">
                  <c:v>-8.7121999999999894E-2</c:v>
                </c:pt>
                <c:pt idx="182">
                  <c:v>-1.52399999999999E-3</c:v>
                </c:pt>
                <c:pt idx="183">
                  <c:v>8.7884000000000004E-2</c:v>
                </c:pt>
                <c:pt idx="184">
                  <c:v>0.172212</c:v>
                </c:pt>
                <c:pt idx="185">
                  <c:v>0.20421600000000001</c:v>
                </c:pt>
                <c:pt idx="186">
                  <c:v>0.15951199999999899</c:v>
                </c:pt>
                <c:pt idx="187">
                  <c:v>0.10134600000000001</c:v>
                </c:pt>
                <c:pt idx="188">
                  <c:v>1.0668E-2</c:v>
                </c:pt>
                <c:pt idx="189">
                  <c:v>-7.4167999999999998E-2</c:v>
                </c:pt>
                <c:pt idx="190">
                  <c:v>-0.14909800000000001</c:v>
                </c:pt>
                <c:pt idx="191">
                  <c:v>-0.19761200000000001</c:v>
                </c:pt>
                <c:pt idx="192">
                  <c:v>-0.18592800000000001</c:v>
                </c:pt>
                <c:pt idx="193">
                  <c:v>-0.105156</c:v>
                </c:pt>
                <c:pt idx="194">
                  <c:v>-2.1336000000000001E-2</c:v>
                </c:pt>
                <c:pt idx="195">
                  <c:v>6.5531999999999896E-2</c:v>
                </c:pt>
                <c:pt idx="196">
                  <c:v>0.13817599999999899</c:v>
                </c:pt>
                <c:pt idx="197">
                  <c:v>0.20497799999999999</c:v>
                </c:pt>
                <c:pt idx="198">
                  <c:v>0.19278600000000001</c:v>
                </c:pt>
                <c:pt idx="199">
                  <c:v>0.148844</c:v>
                </c:pt>
                <c:pt idx="200">
                  <c:v>5.3339999999999901E-2</c:v>
                </c:pt>
                <c:pt idx="201">
                  <c:v>-1.06679999999999E-2</c:v>
                </c:pt>
                <c:pt idx="202">
                  <c:v>-0.10388600000000001</c:v>
                </c:pt>
                <c:pt idx="203">
                  <c:v>-0.17144999999999999</c:v>
                </c:pt>
                <c:pt idx="204">
                  <c:v>-0.202184</c:v>
                </c:pt>
                <c:pt idx="205">
                  <c:v>-0.156717999999999</c:v>
                </c:pt>
                <c:pt idx="206">
                  <c:v>-8.0009999999999901E-2</c:v>
                </c:pt>
                <c:pt idx="207">
                  <c:v>3.3019999999999898E-3</c:v>
                </c:pt>
                <c:pt idx="208">
                  <c:v>0.102616</c:v>
                </c:pt>
                <c:pt idx="209">
                  <c:v>0.17144999999999999</c:v>
                </c:pt>
                <c:pt idx="210">
                  <c:v>0.19761200000000001</c:v>
                </c:pt>
                <c:pt idx="211">
                  <c:v>0.18465799999999999</c:v>
                </c:pt>
                <c:pt idx="212">
                  <c:v>0.11734799999999899</c:v>
                </c:pt>
                <c:pt idx="213">
                  <c:v>4.4703999999999897E-2</c:v>
                </c:pt>
                <c:pt idx="214">
                  <c:v>-4.6481999999999898E-2</c:v>
                </c:pt>
                <c:pt idx="215">
                  <c:v>-0.116332</c:v>
                </c:pt>
                <c:pt idx="216">
                  <c:v>-0.17500599999999999</c:v>
                </c:pt>
                <c:pt idx="217">
                  <c:v>-0.16967199999999999</c:v>
                </c:pt>
                <c:pt idx="218">
                  <c:v>-0.116839999999999</c:v>
                </c:pt>
                <c:pt idx="219">
                  <c:v>-3.6575999999999997E-2</c:v>
                </c:pt>
                <c:pt idx="220">
                  <c:v>6.1976000000000003E-2</c:v>
                </c:pt>
                <c:pt idx="221">
                  <c:v>0.124459999999999</c:v>
                </c:pt>
                <c:pt idx="222">
                  <c:v>0.17297399999999999</c:v>
                </c:pt>
                <c:pt idx="223">
                  <c:v>0.171958</c:v>
                </c:pt>
                <c:pt idx="224">
                  <c:v>0.112776</c:v>
                </c:pt>
                <c:pt idx="225">
                  <c:v>4.1655999999999901E-2</c:v>
                </c:pt>
                <c:pt idx="226">
                  <c:v>-4.1910000000000003E-2</c:v>
                </c:pt>
                <c:pt idx="227">
                  <c:v>-0.12395200000000001</c:v>
                </c:pt>
                <c:pt idx="228">
                  <c:v>-0.19811999999999999</c:v>
                </c:pt>
                <c:pt idx="229">
                  <c:v>-0.22631399999999899</c:v>
                </c:pt>
                <c:pt idx="230">
                  <c:v>-0.188722</c:v>
                </c:pt>
                <c:pt idx="231">
                  <c:v>-0.110743999999999</c:v>
                </c:pt>
                <c:pt idx="232">
                  <c:v>-1.651E-2</c:v>
                </c:pt>
                <c:pt idx="233">
                  <c:v>8.6867999999999904E-2</c:v>
                </c:pt>
                <c:pt idx="234">
                  <c:v>0.15824199999999899</c:v>
                </c:pt>
                <c:pt idx="235">
                  <c:v>0.198882</c:v>
                </c:pt>
                <c:pt idx="236">
                  <c:v>0.175514</c:v>
                </c:pt>
                <c:pt idx="237">
                  <c:v>0.11176</c:v>
                </c:pt>
                <c:pt idx="238">
                  <c:v>3.7845999999999998E-2</c:v>
                </c:pt>
                <c:pt idx="239">
                  <c:v>-5.1053999999999898E-2</c:v>
                </c:pt>
                <c:pt idx="240">
                  <c:v>-0.119634</c:v>
                </c:pt>
                <c:pt idx="241">
                  <c:v>-0.188468</c:v>
                </c:pt>
                <c:pt idx="242">
                  <c:v>-0.1905</c:v>
                </c:pt>
                <c:pt idx="243">
                  <c:v>-0.13055600000000001</c:v>
                </c:pt>
                <c:pt idx="244">
                  <c:v>-5.4356000000000002E-2</c:v>
                </c:pt>
                <c:pt idx="245">
                  <c:v>2.3876000000000001E-2</c:v>
                </c:pt>
                <c:pt idx="246">
                  <c:v>0.109982</c:v>
                </c:pt>
                <c:pt idx="247">
                  <c:v>0.161797999999999</c:v>
                </c:pt>
                <c:pt idx="248">
                  <c:v>0.168655999999999</c:v>
                </c:pt>
                <c:pt idx="249">
                  <c:v>0.111252</c:v>
                </c:pt>
                <c:pt idx="250">
                  <c:v>3.8861999999999897E-2</c:v>
                </c:pt>
                <c:pt idx="251">
                  <c:v>-5.1307999999999999E-2</c:v>
                </c:pt>
                <c:pt idx="252">
                  <c:v>-0.13639799999999999</c:v>
                </c:pt>
                <c:pt idx="253">
                  <c:v>-0.21132799999999999</c:v>
                </c:pt>
                <c:pt idx="254">
                  <c:v>-0.24079200000000001</c:v>
                </c:pt>
                <c:pt idx="255">
                  <c:v>-0.20091400000000001</c:v>
                </c:pt>
                <c:pt idx="256">
                  <c:v>-0.11557000000000001</c:v>
                </c:pt>
                <c:pt idx="257">
                  <c:v>-1.37159999999999E-2</c:v>
                </c:pt>
                <c:pt idx="258">
                  <c:v>8.9915999999999996E-2</c:v>
                </c:pt>
                <c:pt idx="259">
                  <c:v>0.17272000000000001</c:v>
                </c:pt>
                <c:pt idx="260">
                  <c:v>0.218694</c:v>
                </c:pt>
                <c:pt idx="261">
                  <c:v>0.19456399999999999</c:v>
                </c:pt>
                <c:pt idx="262">
                  <c:v>0.115824</c:v>
                </c:pt>
                <c:pt idx="263">
                  <c:v>3.5813999999999901E-2</c:v>
                </c:pt>
                <c:pt idx="264">
                  <c:v>-5.0799999999999998E-2</c:v>
                </c:pt>
                <c:pt idx="265">
                  <c:v>-0.13436600000000001</c:v>
                </c:pt>
                <c:pt idx="266">
                  <c:v>-0.19481799999999899</c:v>
                </c:pt>
                <c:pt idx="267">
                  <c:v>-0.200406</c:v>
                </c:pt>
                <c:pt idx="268">
                  <c:v>-0.14325599999999999</c:v>
                </c:pt>
                <c:pt idx="269">
                  <c:v>-5.7658000000000001E-2</c:v>
                </c:pt>
                <c:pt idx="270">
                  <c:v>3.7592E-2</c:v>
                </c:pt>
                <c:pt idx="271">
                  <c:v>0.115062</c:v>
                </c:pt>
                <c:pt idx="272">
                  <c:v>0.19583400000000001</c:v>
                </c:pt>
                <c:pt idx="273">
                  <c:v>0.170434</c:v>
                </c:pt>
                <c:pt idx="274">
                  <c:v>0.115824</c:v>
                </c:pt>
                <c:pt idx="275">
                  <c:v>3.4290000000000001E-2</c:v>
                </c:pt>
                <c:pt idx="276">
                  <c:v>-5.28319999999999E-2</c:v>
                </c:pt>
                <c:pt idx="277">
                  <c:v>-0.141986</c:v>
                </c:pt>
                <c:pt idx="278">
                  <c:v>-0.21996399999999999</c:v>
                </c:pt>
                <c:pt idx="279">
                  <c:v>-0.24968199999999999</c:v>
                </c:pt>
                <c:pt idx="280">
                  <c:v>-0.20472399999999999</c:v>
                </c:pt>
                <c:pt idx="281">
                  <c:v>-0.111252</c:v>
                </c:pt>
                <c:pt idx="282">
                  <c:v>-3.3019999999999898E-3</c:v>
                </c:pt>
                <c:pt idx="283">
                  <c:v>9.1186000000000003E-2</c:v>
                </c:pt>
                <c:pt idx="284">
                  <c:v>0.18770600000000001</c:v>
                </c:pt>
                <c:pt idx="285">
                  <c:v>0.243586</c:v>
                </c:pt>
                <c:pt idx="286">
                  <c:v>0.18948400000000001</c:v>
                </c:pt>
                <c:pt idx="287">
                  <c:v>0.130047999999999</c:v>
                </c:pt>
                <c:pt idx="288">
                  <c:v>4.2672000000000002E-2</c:v>
                </c:pt>
                <c:pt idx="289">
                  <c:v>-5.1054000000000002E-2</c:v>
                </c:pt>
                <c:pt idx="290">
                  <c:v>-0.13309599999999999</c:v>
                </c:pt>
                <c:pt idx="291">
                  <c:v>-0.20066000000000001</c:v>
                </c:pt>
                <c:pt idx="292">
                  <c:v>-0.19558</c:v>
                </c:pt>
                <c:pt idx="293">
                  <c:v>-0.13639799999999999</c:v>
                </c:pt>
                <c:pt idx="294">
                  <c:v>-4.57199999999999E-2</c:v>
                </c:pt>
                <c:pt idx="295">
                  <c:v>5.0546000000000001E-2</c:v>
                </c:pt>
                <c:pt idx="296">
                  <c:v>0.143764</c:v>
                </c:pt>
                <c:pt idx="297">
                  <c:v>0.18948400000000001</c:v>
                </c:pt>
                <c:pt idx="298">
                  <c:v>0.17424400000000001</c:v>
                </c:pt>
                <c:pt idx="299">
                  <c:v>0.122174</c:v>
                </c:pt>
                <c:pt idx="300">
                  <c:v>3.4035999999999997E-2</c:v>
                </c:pt>
                <c:pt idx="301">
                  <c:v>-5.41019999999999E-2</c:v>
                </c:pt>
                <c:pt idx="302">
                  <c:v>-0.14401800000000001</c:v>
                </c:pt>
                <c:pt idx="303">
                  <c:v>-0.21767800000000001</c:v>
                </c:pt>
                <c:pt idx="304">
                  <c:v>-0.23418800000000001</c:v>
                </c:pt>
                <c:pt idx="305">
                  <c:v>-0.17424400000000001</c:v>
                </c:pt>
                <c:pt idx="306">
                  <c:v>-8.0771999999999899E-2</c:v>
                </c:pt>
                <c:pt idx="307">
                  <c:v>2.1590000000000002E-2</c:v>
                </c:pt>
                <c:pt idx="308">
                  <c:v>0.12903200000000001</c:v>
                </c:pt>
                <c:pt idx="309">
                  <c:v>0.21462999999999999</c:v>
                </c:pt>
                <c:pt idx="310">
                  <c:v>0.24993599999999999</c:v>
                </c:pt>
                <c:pt idx="311">
                  <c:v>0.21615400000000001</c:v>
                </c:pt>
                <c:pt idx="312">
                  <c:v>0.124206</c:v>
                </c:pt>
                <c:pt idx="313">
                  <c:v>3.4798000000000003E-2</c:v>
                </c:pt>
                <c:pt idx="314">
                  <c:v>-6.096E-2</c:v>
                </c:pt>
                <c:pt idx="315">
                  <c:v>-0.15290799999999899</c:v>
                </c:pt>
                <c:pt idx="316">
                  <c:v>-0.208788</c:v>
                </c:pt>
                <c:pt idx="317">
                  <c:v>-0.197103999999999</c:v>
                </c:pt>
                <c:pt idx="318">
                  <c:v>-0.128778</c:v>
                </c:pt>
                <c:pt idx="319">
                  <c:v>-3.8353999999999902E-2</c:v>
                </c:pt>
                <c:pt idx="320">
                  <c:v>6.1721999999999902E-2</c:v>
                </c:pt>
                <c:pt idx="321">
                  <c:v>0.14122399999999999</c:v>
                </c:pt>
                <c:pt idx="322">
                  <c:v>0.17576800000000001</c:v>
                </c:pt>
                <c:pt idx="323">
                  <c:v>0.163576</c:v>
                </c:pt>
                <c:pt idx="324">
                  <c:v>8.4073999999999996E-2</c:v>
                </c:pt>
                <c:pt idx="325">
                  <c:v>-3.8099999999999801E-3</c:v>
                </c:pt>
                <c:pt idx="326">
                  <c:v>-9.4233999999999901E-2</c:v>
                </c:pt>
                <c:pt idx="327">
                  <c:v>-0.175514</c:v>
                </c:pt>
                <c:pt idx="328">
                  <c:v>-0.23444200000000001</c:v>
                </c:pt>
                <c:pt idx="329">
                  <c:v>-0.233934</c:v>
                </c:pt>
                <c:pt idx="330">
                  <c:v>-0.16306799999999999</c:v>
                </c:pt>
                <c:pt idx="331">
                  <c:v>-6.7817999999999906E-2</c:v>
                </c:pt>
                <c:pt idx="332">
                  <c:v>5.8928000000000001E-2</c:v>
                </c:pt>
                <c:pt idx="333">
                  <c:v>0.14274799999999899</c:v>
                </c:pt>
                <c:pt idx="334">
                  <c:v>0.242062</c:v>
                </c:pt>
                <c:pt idx="335">
                  <c:v>0.253492</c:v>
                </c:pt>
                <c:pt idx="336">
                  <c:v>0.203708</c:v>
                </c:pt>
                <c:pt idx="337">
                  <c:v>0.12750800000000001</c:v>
                </c:pt>
                <c:pt idx="338">
                  <c:v>2.6669999999999999E-2</c:v>
                </c:pt>
                <c:pt idx="339">
                  <c:v>-6.2483999999999901E-2</c:v>
                </c:pt>
                <c:pt idx="340">
                  <c:v>-0.14757399999999901</c:v>
                </c:pt>
                <c:pt idx="341">
                  <c:v>-0.19329399999999999</c:v>
                </c:pt>
                <c:pt idx="342">
                  <c:v>-0.16611600000000001</c:v>
                </c:pt>
                <c:pt idx="343">
                  <c:v>-8.1025999999999904E-2</c:v>
                </c:pt>
                <c:pt idx="344">
                  <c:v>4.0640000000000103E-3</c:v>
                </c:pt>
                <c:pt idx="345">
                  <c:v>8.5851999999999998E-2</c:v>
                </c:pt>
                <c:pt idx="346">
                  <c:v>0.171957999999999</c:v>
                </c:pt>
                <c:pt idx="347">
                  <c:v>0.17957799999999999</c:v>
                </c:pt>
                <c:pt idx="348">
                  <c:v>0.14122399999999999</c:v>
                </c:pt>
                <c:pt idx="349">
                  <c:v>5.8673999999999997E-2</c:v>
                </c:pt>
                <c:pt idx="350">
                  <c:v>-2.9971999999999901E-2</c:v>
                </c:pt>
                <c:pt idx="351">
                  <c:v>-0.117602</c:v>
                </c:pt>
                <c:pt idx="352">
                  <c:v>-0.19278600000000001</c:v>
                </c:pt>
                <c:pt idx="353">
                  <c:v>-0.242315999999999</c:v>
                </c:pt>
                <c:pt idx="354">
                  <c:v>-0.21488399999999999</c:v>
                </c:pt>
                <c:pt idx="355">
                  <c:v>-0.13436600000000001</c:v>
                </c:pt>
                <c:pt idx="356">
                  <c:v>-2.7685999999999902E-2</c:v>
                </c:pt>
                <c:pt idx="357">
                  <c:v>8.3058000000000007E-2</c:v>
                </c:pt>
                <c:pt idx="358">
                  <c:v>0.183642</c:v>
                </c:pt>
                <c:pt idx="359">
                  <c:v>0.24587200000000001</c:v>
                </c:pt>
                <c:pt idx="360">
                  <c:v>0.25196800000000003</c:v>
                </c:pt>
                <c:pt idx="361">
                  <c:v>0.16891</c:v>
                </c:pt>
                <c:pt idx="362">
                  <c:v>8.7375999999999995E-2</c:v>
                </c:pt>
                <c:pt idx="363">
                  <c:v>-6.85799999999999E-3</c:v>
                </c:pt>
                <c:pt idx="364">
                  <c:v>-9.49959999999999E-2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75-4026-B6D4-45CA5665D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6.7932808212131518E-3"/>
              <c:y val="0.21198722385854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772716971772937"/>
          <c:y val="0.16206659264326473"/>
          <c:w val="0.8886777404870444"/>
          <c:h val="0.1700268148758619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'6fp'!$C$6:$C$381</c:f>
              <c:numCache>
                <c:formatCode>General</c:formatCode>
                <c:ptCount val="376"/>
                <c:pt idx="0">
                  <c:v>0.20292523945715538</c:v>
                </c:pt>
                <c:pt idx="1">
                  <c:v>0.35788011863797592</c:v>
                </c:pt>
                <c:pt idx="2">
                  <c:v>0.42872931225402927</c:v>
                </c:pt>
                <c:pt idx="3">
                  <c:v>0.40005397332311265</c:v>
                </c:pt>
                <c:pt idx="4">
                  <c:v>0.20292523945715538</c:v>
                </c:pt>
                <c:pt idx="5">
                  <c:v>-0.15019761494611764</c:v>
                </c:pt>
                <c:pt idx="6">
                  <c:v>2.4787944270856978E-2</c:v>
                </c:pt>
                <c:pt idx="7">
                  <c:v>0.19298735328830793</c:v>
                </c:pt>
                <c:pt idx="8">
                  <c:v>0.30940199882896385</c:v>
                </c:pt>
                <c:pt idx="9">
                  <c:v>0.34222895525388286</c:v>
                </c:pt>
                <c:pt idx="10">
                  <c:v>0.28099883071666304</c:v>
                </c:pt>
                <c:pt idx="11">
                  <c:v>0.13934315898277902</c:v>
                </c:pt>
                <c:pt idx="12">
                  <c:v>-4.8311332314236087E-2</c:v>
                </c:pt>
                <c:pt idx="13">
                  <c:v>-0.23530032992385991</c:v>
                </c:pt>
                <c:pt idx="14">
                  <c:v>-0.37439157953989227</c:v>
                </c:pt>
                <c:pt idx="15">
                  <c:v>-0.42964402100124727</c:v>
                </c:pt>
                <c:pt idx="16">
                  <c:v>-0.38548335830930874</c:v>
                </c:pt>
                <c:pt idx="17">
                  <c:v>-0.2507155445321631</c:v>
                </c:pt>
                <c:pt idx="18">
                  <c:v>-5.6465404949700558E-2</c:v>
                </c:pt>
                <c:pt idx="19">
                  <c:v>0.15145240965977416</c:v>
                </c:pt>
                <c:pt idx="20">
                  <c:v>0.32382946555029374</c:v>
                </c:pt>
                <c:pt idx="21">
                  <c:v>0.42020797153926431</c:v>
                </c:pt>
                <c:pt idx="22">
                  <c:v>0.418842526418436</c:v>
                </c:pt>
                <c:pt idx="23">
                  <c:v>0.32199439335926605</c:v>
                </c:pt>
                <c:pt idx="24">
                  <c:v>0.15524165262595696</c:v>
                </c:pt>
                <c:pt idx="25">
                  <c:v>-3.9013999731085158E-2</c:v>
                </c:pt>
                <c:pt idx="26">
                  <c:v>-0.21221142570196208</c:v>
                </c:pt>
                <c:pt idx="27">
                  <c:v>-0.32179056237509285</c:v>
                </c:pt>
                <c:pt idx="28">
                  <c:v>-0.34180273932432725</c:v>
                </c:pt>
                <c:pt idx="29">
                  <c:v>-0.26931566889266823</c:v>
                </c:pt>
                <c:pt idx="30">
                  <c:v>-0.12501445928477553</c:v>
                </c:pt>
                <c:pt idx="31">
                  <c:v>5.214335500524693E-2</c:v>
                </c:pt>
                <c:pt idx="32">
                  <c:v>0.21486909613166907</c:v>
                </c:pt>
                <c:pt idx="33">
                  <c:v>0.31957804401433698</c:v>
                </c:pt>
                <c:pt idx="34">
                  <c:v>0.33749081569767575</c:v>
                </c:pt>
                <c:pt idx="35">
                  <c:v>0.26200780363173809</c:v>
                </c:pt>
                <c:pt idx="36">
                  <c:v>0.11049840359911493</c:v>
                </c:pt>
                <c:pt idx="37">
                  <c:v>-7.9951994937311449E-2</c:v>
                </c:pt>
                <c:pt idx="38">
                  <c:v>-0.26177796665948183</c:v>
                </c:pt>
                <c:pt idx="39">
                  <c:v>-0.38884236285326901</c:v>
                </c:pt>
                <c:pt idx="40">
                  <c:v>-0.42803380365426358</c:v>
                </c:pt>
                <c:pt idx="41">
                  <c:v>-0.36764503395915998</c:v>
                </c:pt>
                <c:pt idx="42">
                  <c:v>-0.22042756271007213</c:v>
                </c:pt>
                <c:pt idx="43">
                  <c:v>-2.0549413881549367E-2</c:v>
                </c:pt>
                <c:pt idx="44">
                  <c:v>0.18479154371839313</c:v>
                </c:pt>
                <c:pt idx="45">
                  <c:v>0.3470084939231407</c:v>
                </c:pt>
                <c:pt idx="46">
                  <c:v>0.42811588757785601</c:v>
                </c:pt>
                <c:pt idx="47">
                  <c:v>0.41007645348648442</c:v>
                </c:pt>
                <c:pt idx="48">
                  <c:v>0.29917393958806793</c:v>
                </c:pt>
                <c:pt idx="49">
                  <c:v>0.12432535234154393</c:v>
                </c:pt>
                <c:pt idx="50">
                  <c:v>-7.0237136376897324E-2</c:v>
                </c:pt>
                <c:pt idx="51">
                  <c:v>-0.23607629706685601</c:v>
                </c:pt>
                <c:pt idx="52">
                  <c:v>-0.33266641701610405</c:v>
                </c:pt>
                <c:pt idx="53">
                  <c:v>-0.3374816371316755</c:v>
                </c:pt>
                <c:pt idx="54">
                  <c:v>-0.251532500381077</c:v>
                </c:pt>
                <c:pt idx="55">
                  <c:v>-9.897035722905409E-2</c:v>
                </c:pt>
                <c:pt idx="56">
                  <c:v>7.913210498049178E-2</c:v>
                </c:pt>
                <c:pt idx="57">
                  <c:v>0.23525503545107004</c:v>
                </c:pt>
                <c:pt idx="58">
                  <c:v>0.32752409031902835</c:v>
                </c:pt>
                <c:pt idx="59">
                  <c:v>0.33037965796235491</c:v>
                </c:pt>
                <c:pt idx="60">
                  <c:v>0.24113793358796562</c:v>
                </c:pt>
                <c:pt idx="61">
                  <c:v>8.0789798654693878E-2</c:v>
                </c:pt>
                <c:pt idx="62">
                  <c:v>-0.11117078504527625</c:v>
                </c:pt>
                <c:pt idx="63">
                  <c:v>-0.28659869080744671</c:v>
                </c:pt>
                <c:pt idx="64">
                  <c:v>-0.40076412088344976</c:v>
                </c:pt>
                <c:pt idx="65">
                  <c:v>-0.42361003883887799</c:v>
                </c:pt>
                <c:pt idx="66">
                  <c:v>-0.34737662406326225</c:v>
                </c:pt>
                <c:pt idx="67">
                  <c:v>-0.18867633699620295</c:v>
                </c:pt>
                <c:pt idx="68">
                  <c:v>1.550874024814356E-2</c:v>
                </c:pt>
                <c:pt idx="69">
                  <c:v>0.21691462521649826</c:v>
                </c:pt>
                <c:pt idx="70">
                  <c:v>0.36790262561745446</c:v>
                </c:pt>
                <c:pt idx="71">
                  <c:v>0.43321441857423837</c:v>
                </c:pt>
                <c:pt idx="72">
                  <c:v>0.39864125888880242</c:v>
                </c:pt>
                <c:pt idx="73">
                  <c:v>0.274445727810255</c:v>
                </c:pt>
                <c:pt idx="74">
                  <c:v>9.2687542945694312E-2</c:v>
                </c:pt>
                <c:pt idx="75">
                  <c:v>-0.10086991229541524</c:v>
                </c:pt>
                <c:pt idx="76">
                  <c:v>-0.25824051467300518</c:v>
                </c:pt>
                <c:pt idx="77">
                  <c:v>-0.34120614546308792</c:v>
                </c:pt>
                <c:pt idx="78">
                  <c:v>-0.33081489961703264</c:v>
                </c:pt>
                <c:pt idx="79">
                  <c:v>-0.2320118404258586</c:v>
                </c:pt>
                <c:pt idx="80">
                  <c:v>-7.224956631228456E-2</c:v>
                </c:pt>
                <c:pt idx="81">
                  <c:v>0.10556360880008503</c:v>
                </c:pt>
                <c:pt idx="82">
                  <c:v>0.25399979822653862</c:v>
                </c:pt>
                <c:pt idx="83">
                  <c:v>0.33317991887830811</c:v>
                </c:pt>
                <c:pt idx="84">
                  <c:v>0.32093852679186419</c:v>
                </c:pt>
                <c:pt idx="85">
                  <c:v>0.21852707446243239</c:v>
                </c:pt>
                <c:pt idx="86">
                  <c:v>5.0416957448409537E-2</c:v>
                </c:pt>
                <c:pt idx="87">
                  <c:v>-0.1417557895466624</c:v>
                </c:pt>
                <c:pt idx="88">
                  <c:v>-0.3095918018946513</c:v>
                </c:pt>
                <c:pt idx="89">
                  <c:v>-0.41007149599174114</c:v>
                </c:pt>
                <c:pt idx="90">
                  <c:v>-0.41639631500676672</c:v>
                </c:pt>
                <c:pt idx="91">
                  <c:v>-0.32480768300448065</c:v>
                </c:pt>
                <c:pt idx="92">
                  <c:v>-0.15566838266300434</c:v>
                </c:pt>
                <c:pt idx="93">
                  <c:v>5.1473565543590755E-2</c:v>
                </c:pt>
                <c:pt idx="94">
                  <c:v>0.24761236748466051</c:v>
                </c:pt>
                <c:pt idx="95">
                  <c:v>0.38637757755863245</c:v>
                </c:pt>
                <c:pt idx="96">
                  <c:v>0.4354747066220821</c:v>
                </c:pt>
                <c:pt idx="97">
                  <c:v>0.3846181391943066</c:v>
                </c:pt>
                <c:pt idx="98">
                  <c:v>0.2479788532412443</c:v>
                </c:pt>
                <c:pt idx="99">
                  <c:v>6.0541945117495492E-2</c:v>
                </c:pt>
                <c:pt idx="100">
                  <c:v>-0.13070747106802977</c:v>
                </c:pt>
                <c:pt idx="101">
                  <c:v>-0.27855839388057413</c:v>
                </c:pt>
                <c:pt idx="102">
                  <c:v>-0.34735782049814751</c:v>
                </c:pt>
                <c:pt idx="103">
                  <c:v>-0.32185467795396172</c:v>
                </c:pt>
                <c:pt idx="104">
                  <c:v>-0.21089356158117953</c:v>
                </c:pt>
                <c:pt idx="105">
                  <c:v>-4.5040955258643191E-2</c:v>
                </c:pt>
                <c:pt idx="106">
                  <c:v>0.13125115556381201</c:v>
                </c:pt>
                <c:pt idx="107">
                  <c:v>0.27096935075324302</c:v>
                </c:pt>
                <c:pt idx="108">
                  <c:v>0.33650115957378252</c:v>
                </c:pt>
                <c:pt idx="109">
                  <c:v>0.30922668305001488</c:v>
                </c:pt>
                <c:pt idx="110">
                  <c:v>0.19432538373134287</c:v>
                </c:pt>
                <c:pt idx="111">
                  <c:v>1.9584552937640415E-2</c:v>
                </c:pt>
                <c:pt idx="112">
                  <c:v>-0.17149881187495741</c:v>
                </c:pt>
                <c:pt idx="113">
                  <c:v>-0.33059842430995351</c:v>
                </c:pt>
                <c:pt idx="114">
                  <c:v>-0.41669634622645302</c:v>
                </c:pt>
                <c:pt idx="115">
                  <c:v>-0.40643472509953382</c:v>
                </c:pt>
                <c:pt idx="116">
                  <c:v>-0.30008308615992318</c:v>
                </c:pt>
                <c:pt idx="117">
                  <c:v>-0.12161861995943504</c:v>
                </c:pt>
                <c:pt idx="118">
                  <c:v>8.7110145486885435E-2</c:v>
                </c:pt>
                <c:pt idx="119">
                  <c:v>0.27668492116069771</c:v>
                </c:pt>
                <c:pt idx="120">
                  <c:v>0.40231509274196364</c:v>
                </c:pt>
                <c:pt idx="121">
                  <c:v>0.43488664444021541</c:v>
                </c:pt>
                <c:pt idx="122">
                  <c:v>0.36810526942011068</c:v>
                </c:pt>
                <c:pt idx="123">
                  <c:v>0.21995360189421509</c:v>
                </c:pt>
                <c:pt idx="124">
                  <c:v>2.8105139275603666E-2</c:v>
                </c:pt>
                <c:pt idx="125">
                  <c:v>-0.15955087838430704</c:v>
                </c:pt>
                <c:pt idx="126">
                  <c:v>-0.29689721629263932</c:v>
                </c:pt>
                <c:pt idx="127">
                  <c:v>-0.35108605077880412</c:v>
                </c:pt>
                <c:pt idx="128">
                  <c:v>-0.31066890261253999</c:v>
                </c:pt>
                <c:pt idx="129">
                  <c:v>-0.1883284769437906</c:v>
                </c:pt>
                <c:pt idx="130">
                  <c:v>-1.7536687542960509E-2</c:v>
                </c:pt>
                <c:pt idx="131">
                  <c:v>0.15601320974607813</c:v>
                </c:pt>
                <c:pt idx="132">
                  <c:v>0.28604193998359262</c:v>
                </c:pt>
                <c:pt idx="133">
                  <c:v>0.33745962056271189</c:v>
                </c:pt>
                <c:pt idx="134">
                  <c:v>0.29531922512382613</c:v>
                </c:pt>
                <c:pt idx="135">
                  <c:v>0.16869432041306415</c:v>
                </c:pt>
                <c:pt idx="136">
                  <c:v>-1.1499062693783292E-2</c:v>
                </c:pt>
                <c:pt idx="137">
                  <c:v>-0.20019678631588531</c:v>
                </c:pt>
                <c:pt idx="138">
                  <c:v>-0.34947259787648138</c:v>
                </c:pt>
                <c:pt idx="139">
                  <c:v>-0.42058823114457483</c:v>
                </c:pt>
                <c:pt idx="140">
                  <c:v>-0.39378561418308183</c:v>
                </c:pt>
                <c:pt idx="141">
                  <c:v>-0.27336208765691344</c:v>
                </c:pt>
                <c:pt idx="142">
                  <c:v>-8.6748960897034488E-2</c:v>
                </c:pt>
                <c:pt idx="143">
                  <c:v>0.12218568736097297</c:v>
                </c:pt>
                <c:pt idx="144">
                  <c:v>0.30394318816080201</c:v>
                </c:pt>
                <c:pt idx="145">
                  <c:v>0.41561370763842154</c:v>
                </c:pt>
                <c:pt idx="146">
                  <c:v>0.43145891875241738</c:v>
                </c:pt>
                <c:pt idx="147">
                  <c:v>0.34921712309087083</c:v>
                </c:pt>
                <c:pt idx="148">
                  <c:v>0.19056022527067865</c:v>
                </c:pt>
                <c:pt idx="149">
                  <c:v>-4.4048949778782709E-3</c:v>
                </c:pt>
                <c:pt idx="150">
                  <c:v>-0.18720845345716927</c:v>
                </c:pt>
                <c:pt idx="151">
                  <c:v>-0.313138104578155</c:v>
                </c:pt>
                <c:pt idx="152">
                  <c:v>-0.35237219020643845</c:v>
                </c:pt>
                <c:pt idx="153">
                  <c:v>-0.29734078866970348</c:v>
                </c:pt>
                <c:pt idx="154">
                  <c:v>-0.16447728184326216</c:v>
                </c:pt>
                <c:pt idx="155">
                  <c:v>1.0069117307307364E-2</c:v>
                </c:pt>
                <c:pt idx="156">
                  <c:v>0.17967467638434648</c:v>
                </c:pt>
                <c:pt idx="157">
                  <c:v>0.29910895050273151</c:v>
                </c:pt>
                <c:pt idx="158">
                  <c:v>0.33604350653296672</c:v>
                </c:pt>
                <c:pt idx="159">
                  <c:v>0.2793066009168601</c:v>
                </c:pt>
                <c:pt idx="160">
                  <c:v>0.1418055639742514</c:v>
                </c:pt>
                <c:pt idx="161">
                  <c:v>-4.2623266099822019E-2</c:v>
                </c:pt>
                <c:pt idx="162">
                  <c:v>-0.22765316035619557</c:v>
                </c:pt>
                <c:pt idx="163">
                  <c:v>-0.36608228359296541</c:v>
                </c:pt>
                <c:pt idx="164">
                  <c:v>-0.42171478005935042</c:v>
                </c:pt>
                <c:pt idx="165">
                  <c:v>-0.37852720526058614</c:v>
                </c:pt>
                <c:pt idx="166">
                  <c:v>-0.24481728186417825</c:v>
                </c:pt>
                <c:pt idx="167">
                  <c:v>-5.1286849018166207E-2</c:v>
                </c:pt>
                <c:pt idx="168">
                  <c:v>0.15647105677497042</c:v>
                </c:pt>
                <c:pt idx="169">
                  <c:v>0.32921006410713793</c:v>
                </c:pt>
                <c:pt idx="170">
                  <c:v>0.42618940781358766</c:v>
                </c:pt>
                <c:pt idx="171">
                  <c:v>0.4252189288453867</c:v>
                </c:pt>
                <c:pt idx="172">
                  <c:v>0.32808368468961324</c:v>
                </c:pt>
                <c:pt idx="173">
                  <c:v>0.15999765043070269</c:v>
                </c:pt>
                <c:pt idx="174">
                  <c:v>-3.6770246125863097E-2</c:v>
                </c:pt>
                <c:pt idx="175">
                  <c:v>-0.21349704883478843</c:v>
                </c:pt>
                <c:pt idx="176">
                  <c:v>-0.32717680150053935</c:v>
                </c:pt>
                <c:pt idx="177">
                  <c:v>-0.35121443235029959</c:v>
                </c:pt>
                <c:pt idx="178">
                  <c:v>-0.28196823664149295</c:v>
                </c:pt>
                <c:pt idx="179">
                  <c:v>-0.13950942823894572</c:v>
                </c:pt>
                <c:pt idx="180">
                  <c:v>3.7581735427376736E-2</c:v>
                </c:pt>
                <c:pt idx="181">
                  <c:v>0.20206812184203918</c:v>
                </c:pt>
                <c:pt idx="182">
                  <c:v>0.31007567118078588</c:v>
                </c:pt>
                <c:pt idx="183">
                  <c:v>0.33225752407476783</c:v>
                </c:pt>
                <c:pt idx="184">
                  <c:v>0.261294013636583</c:v>
                </c:pt>
                <c:pt idx="185">
                  <c:v>0.11383986145692973</c:v>
                </c:pt>
                <c:pt idx="186">
                  <c:v>-7.3576588952448549E-2</c:v>
                </c:pt>
                <c:pt idx="187">
                  <c:v>-0.25367923566311656</c:v>
                </c:pt>
                <c:pt idx="188">
                  <c:v>-0.38031027765342967</c:v>
                </c:pt>
                <c:pt idx="189">
                  <c:v>-0.42006194009294873</c:v>
                </c:pt>
                <c:pt idx="190">
                  <c:v>-0.36075510563078023</c:v>
                </c:pt>
                <c:pt idx="191">
                  <c:v>-0.21463347545482234</c:v>
                </c:pt>
                <c:pt idx="192">
                  <c:v>-1.5463761824972031E-2</c:v>
                </c:pt>
                <c:pt idx="193">
                  <c:v>0.18974228810740285</c:v>
                </c:pt>
                <c:pt idx="194">
                  <c:v>0.35232160098633125</c:v>
                </c:pt>
                <c:pt idx="195">
                  <c:v>0.43397616747388268</c:v>
                </c:pt>
                <c:pt idx="196">
                  <c:v>0.41621258096499003</c:v>
                </c:pt>
                <c:pt idx="197">
                  <c:v>0.30484955988980239</c:v>
                </c:pt>
                <c:pt idx="198">
                  <c:v>0.12847213418106268</c:v>
                </c:pt>
                <c:pt idx="199">
                  <c:v>-6.8774534828826006E-2</c:v>
                </c:pt>
                <c:pt idx="200">
                  <c:v>-0.2382432700347536</c:v>
                </c:pt>
                <c:pt idx="201">
                  <c:v>-0.33892434800432486</c:v>
                </c:pt>
                <c:pt idx="202">
                  <c:v>-0.34762778944130651</c:v>
                </c:pt>
                <c:pt idx="203">
                  <c:v>-0.26466313306413125</c:v>
                </c:pt>
                <c:pt idx="204">
                  <c:v>-0.11360193962207751</c:v>
                </c:pt>
                <c:pt idx="205">
                  <c:v>6.4807194019924075E-2</c:v>
                </c:pt>
                <c:pt idx="206">
                  <c:v>0.22303494171464286</c:v>
                </c:pt>
                <c:pt idx="207">
                  <c:v>0.31886196616314638</c:v>
                </c:pt>
                <c:pt idx="208">
                  <c:v>0.32612287333329043</c:v>
                </c:pt>
                <c:pt idx="209">
                  <c:v>0.24140072530953377</c:v>
                </c:pt>
                <c:pt idx="210">
                  <c:v>8.4985810582901347E-2</c:v>
                </c:pt>
                <c:pt idx="211">
                  <c:v>-0.10414815258549316</c:v>
                </c:pt>
                <c:pt idx="212">
                  <c:v>-0.27809545857043894</c:v>
                </c:pt>
                <c:pt idx="213">
                  <c:v>-0.39205502746340065</c:v>
                </c:pt>
                <c:pt idx="214">
                  <c:v>-0.4156341022164981</c:v>
                </c:pt>
                <c:pt idx="215">
                  <c:v>-0.34058169695898444</c:v>
                </c:pt>
                <c:pt idx="216">
                  <c:v>-0.18300647747869789</c:v>
                </c:pt>
                <c:pt idx="217">
                  <c:v>2.0486314200350283E-2</c:v>
                </c:pt>
                <c:pt idx="218">
                  <c:v>0.22178206084281224</c:v>
                </c:pt>
                <c:pt idx="219">
                  <c:v>0.37312808234617806</c:v>
                </c:pt>
                <c:pt idx="220">
                  <c:v>0.43892636942971092</c:v>
                </c:pt>
                <c:pt idx="221">
                  <c:v>0.40450396003893768</c:v>
                </c:pt>
                <c:pt idx="222">
                  <c:v>0.2796729896367825</c:v>
                </c:pt>
                <c:pt idx="223">
                  <c:v>9.6195870483863063E-2</c:v>
                </c:pt>
                <c:pt idx="224">
                  <c:v>-0.10020436498787938</c:v>
                </c:pt>
                <c:pt idx="225">
                  <c:v>-0.261284626844971</c:v>
                </c:pt>
                <c:pt idx="226">
                  <c:v>-0.34830765590484791</c:v>
                </c:pt>
                <c:pt idx="227">
                  <c:v>-0.34164395623781146</c:v>
                </c:pt>
                <c:pt idx="228">
                  <c:v>-0.24555055573325113</c:v>
                </c:pt>
                <c:pt idx="229">
                  <c:v>-8.6938174625078718E-2</c:v>
                </c:pt>
                <c:pt idx="230">
                  <c:v>9.1553621098593913E-2</c:v>
                </c:pt>
                <c:pt idx="231">
                  <c:v>0.24242646781032243</c:v>
                </c:pt>
                <c:pt idx="232">
                  <c:v>0.32540284551470855</c:v>
                </c:pt>
                <c:pt idx="233">
                  <c:v>0.31767712588538721</c:v>
                </c:pt>
                <c:pt idx="234">
                  <c:v>0.21975926266151019</c:v>
                </c:pt>
                <c:pt idx="235">
                  <c:v>5.5438587037386744E-2</c:v>
                </c:pt>
                <c:pt idx="236">
                  <c:v>-0.13412910137972739</c:v>
                </c:pt>
                <c:pt idx="237">
                  <c:v>-0.30073265127603976</c:v>
                </c:pt>
                <c:pt idx="238">
                  <c:v>-0.40123134402201077</c:v>
                </c:pt>
                <c:pt idx="239">
                  <c:v>-0.40845410427574769</c:v>
                </c:pt>
                <c:pt idx="240">
                  <c:v>-0.31813541300848835</c:v>
                </c:pt>
                <c:pt idx="241">
                  <c:v>-0.1501418154332291</c:v>
                </c:pt>
                <c:pt idx="242">
                  <c:v>5.6328425867219506E-2</c:v>
                </c:pt>
                <c:pt idx="243">
                  <c:v>0.25238113200349604</c:v>
                </c:pt>
                <c:pt idx="244">
                  <c:v>0.3914950039220142</c:v>
                </c:pt>
                <c:pt idx="245">
                  <c:v>0.44101110276389444</c:v>
                </c:pt>
                <c:pt idx="246">
                  <c:v>0.39017488103156323</c:v>
                </c:pt>
                <c:pt idx="247">
                  <c:v>0.25272477478357397</c:v>
                </c:pt>
                <c:pt idx="248">
                  <c:v>6.3385560491099224E-2</c:v>
                </c:pt>
                <c:pt idx="249">
                  <c:v>-0.13085075202549162</c:v>
                </c:pt>
                <c:pt idx="250">
                  <c:v>-0.28247060860923023</c:v>
                </c:pt>
                <c:pt idx="251">
                  <c:v>-0.35526997144798117</c:v>
                </c:pt>
                <c:pt idx="252">
                  <c:v>-0.33331105985073062</c:v>
                </c:pt>
                <c:pt idx="253">
                  <c:v>-0.22476788915902177</c:v>
                </c:pt>
                <c:pt idx="254">
                  <c:v>-5.9706547887378544E-2</c:v>
                </c:pt>
                <c:pt idx="255">
                  <c:v>0.11763258026073145</c:v>
                </c:pt>
                <c:pt idx="256">
                  <c:v>0.26010500655420488</c:v>
                </c:pt>
                <c:pt idx="257">
                  <c:v>0.32964893152116537</c:v>
                </c:pt>
                <c:pt idx="258">
                  <c:v>0.30697398956375199</c:v>
                </c:pt>
                <c:pt idx="259">
                  <c:v>0.19651453067268293</c:v>
                </c:pt>
                <c:pt idx="260">
                  <c:v>2.5398624524759404E-2</c:v>
                </c:pt>
                <c:pt idx="261">
                  <c:v>-0.16331402516170565</c:v>
                </c:pt>
                <c:pt idx="262">
                  <c:v>-0.32143317534400762</c:v>
                </c:pt>
                <c:pt idx="263">
                  <c:v>-0.40777100572959113</c:v>
                </c:pt>
                <c:pt idx="264">
                  <c:v>-0.39856311082419255</c:v>
                </c:pt>
                <c:pt idx="265">
                  <c:v>-0.29355990973416723</c:v>
                </c:pt>
                <c:pt idx="266">
                  <c:v>-0.11625338582008407</c:v>
                </c:pt>
                <c:pt idx="267">
                  <c:v>9.1828202605338388E-2</c:v>
                </c:pt>
                <c:pt idx="268">
                  <c:v>0.28133971517033374</c:v>
                </c:pt>
                <c:pt idx="269">
                  <c:v>0.40730395321558438</c:v>
                </c:pt>
                <c:pt idx="270">
                  <c:v>0.44022033630996732</c:v>
                </c:pt>
                <c:pt idx="271">
                  <c:v>0.37332432303788465</c:v>
                </c:pt>
                <c:pt idx="272">
                  <c:v>0.2241871185777238</c:v>
                </c:pt>
                <c:pt idx="273">
                  <c:v>3.0260954849980062E-2</c:v>
                </c:pt>
                <c:pt idx="274">
                  <c:v>-0.16051051879792588</c:v>
                </c:pt>
                <c:pt idx="275">
                  <c:v>-0.30166367634026381</c:v>
                </c:pt>
                <c:pt idx="276">
                  <c:v>-0.35977122675346712</c:v>
                </c:pt>
                <c:pt idx="277">
                  <c:v>-0.32269329739232255</c:v>
                </c:pt>
                <c:pt idx="278">
                  <c:v>-0.20246385640457293</c:v>
                </c:pt>
                <c:pt idx="279">
                  <c:v>-3.209921701554793E-2</c:v>
                </c:pt>
                <c:pt idx="280">
                  <c:v>0.14286038128443379</c:v>
                </c:pt>
                <c:pt idx="281">
                  <c:v>0.2759448016356566</c:v>
                </c:pt>
                <c:pt idx="282">
                  <c:v>0.33156681736510396</c:v>
                </c:pt>
                <c:pt idx="283">
                  <c:v>0.29408296172757914</c:v>
                </c:pt>
                <c:pt idx="284">
                  <c:v>0.1718228397542656</c:v>
                </c:pt>
                <c:pt idx="285">
                  <c:v>-4.9297434783359337E-3</c:v>
                </c:pt>
                <c:pt idx="286">
                  <c:v>-0.19150236095049925</c:v>
                </c:pt>
                <c:pt idx="287">
                  <c:v>-0.34005201955075187</c:v>
                </c:pt>
                <c:pt idx="288">
                  <c:v>-0.41162324940448713</c:v>
                </c:pt>
                <c:pt idx="289">
                  <c:v>-0.38602037041092707</c:v>
                </c:pt>
                <c:pt idx="290">
                  <c:v>-0.26701313316359743</c:v>
                </c:pt>
                <c:pt idx="291">
                  <c:v>-8.1562048117352362E-2</c:v>
                </c:pt>
                <c:pt idx="292">
                  <c:v>0.12675340256479981</c:v>
                </c:pt>
                <c:pt idx="293">
                  <c:v>0.30846879694162094</c:v>
                </c:pt>
                <c:pt idx="294">
                  <c:v>0.42045338222367773</c:v>
                </c:pt>
                <c:pt idx="295">
                  <c:v>0.43656296687358725</c:v>
                </c:pt>
                <c:pt idx="296">
                  <c:v>0.35406775000428314</c:v>
                </c:pt>
                <c:pt idx="297">
                  <c:v>0.1942523948376387</c:v>
                </c:pt>
                <c:pt idx="298">
                  <c:v>-2.9566219020454865E-3</c:v>
                </c:pt>
                <c:pt idx="299">
                  <c:v>-0.18898764978435117</c:v>
                </c:pt>
                <c:pt idx="300">
                  <c:v>-0.31874016507609515</c:v>
                </c:pt>
                <c:pt idx="301">
                  <c:v>-0.36178827692154225</c:v>
                </c:pt>
                <c:pt idx="302">
                  <c:v>-0.309870464076625</c:v>
                </c:pt>
                <c:pt idx="303">
                  <c:v>-0.17879747404271415</c:v>
                </c:pt>
                <c:pt idx="304">
                  <c:v>-4.3107447034985945E-3</c:v>
                </c:pt>
                <c:pt idx="305">
                  <c:v>0.1670593575133002</c:v>
                </c:pt>
                <c:pt idx="306">
                  <c:v>0.28983291423781715</c:v>
                </c:pt>
                <c:pt idx="307">
                  <c:v>0.33113931563238758</c:v>
                </c:pt>
                <c:pt idx="308">
                  <c:v>0.27908887324481291</c:v>
                </c:pt>
                <c:pt idx="309">
                  <c:v>0.14585085309039589</c:v>
                </c:pt>
                <c:pt idx="310">
                  <c:v>-3.5339671075121912E-2</c:v>
                </c:pt>
                <c:pt idx="311">
                  <c:v>-0.21849976451318393</c:v>
                </c:pt>
                <c:pt idx="312">
                  <c:v>-0.35645780461410453</c:v>
                </c:pt>
                <c:pt idx="313">
                  <c:v>-0.41275514504591565</c:v>
                </c:pt>
                <c:pt idx="314">
                  <c:v>-0.37090285179242977</c:v>
                </c:pt>
                <c:pt idx="315">
                  <c:v>-0.23866629117864102</c:v>
                </c:pt>
                <c:pt idx="316">
                  <c:v>-4.6294171479078369E-2</c:v>
                </c:pt>
                <c:pt idx="317">
                  <c:v>0.16087544522091335</c:v>
                </c:pt>
                <c:pt idx="318">
                  <c:v>0.33359138209529948</c:v>
                </c:pt>
                <c:pt idx="319">
                  <c:v>0.43085926822683113</c:v>
                </c:pt>
                <c:pt idx="320">
                  <c:v>0.43006674196554734</c:v>
                </c:pt>
                <c:pt idx="321">
                  <c:v>0.33253632271671174</c:v>
                </c:pt>
                <c:pt idx="322">
                  <c:v>0.16312185014602207</c:v>
                </c:pt>
                <c:pt idx="323">
                  <c:v>-3.6045754925454448E-2</c:v>
                </c:pt>
                <c:pt idx="324">
                  <c:v>-0.21609459449155699</c:v>
                </c:pt>
                <c:pt idx="325">
                  <c:v>-0.3335910905119564</c:v>
                </c:pt>
                <c:pt idx="326">
                  <c:v>-0.36131502136278348</c:v>
                </c:pt>
                <c:pt idx="327">
                  <c:v>-0.29493737514438434</c:v>
                </c:pt>
                <c:pt idx="328">
                  <c:v>-0.15393693748651174</c:v>
                </c:pt>
                <c:pt idx="329">
                  <c:v>2.3463254755701528E-2</c:v>
                </c:pt>
                <c:pt idx="330">
                  <c:v>0.19005910122207015</c:v>
                </c:pt>
                <c:pt idx="331">
                  <c:v>0.30167001475385608</c:v>
                </c:pt>
                <c:pt idx="332">
                  <c:v>0.32836559485955358</c:v>
                </c:pt>
                <c:pt idx="333">
                  <c:v>0.26209132620198156</c:v>
                </c:pt>
                <c:pt idx="334">
                  <c:v>0.1187744612417308</c:v>
                </c:pt>
                <c:pt idx="335">
                  <c:v>-6.5623206998432951E-2</c:v>
                </c:pt>
                <c:pt idx="336">
                  <c:v>-0.24411944238164984</c:v>
                </c:pt>
                <c:pt idx="337">
                  <c:v>-0.37053369789581386</c:v>
                </c:pt>
                <c:pt idx="338">
                  <c:v>-0.41115185165718188</c:v>
                </c:pt>
                <c:pt idx="339">
                  <c:v>-0.35330476135033956</c:v>
                </c:pt>
                <c:pt idx="340">
                  <c:v>-0.20870273595755159</c:v>
                </c:pt>
                <c:pt idx="341">
                  <c:v>-1.0680143794815907E-2</c:v>
                </c:pt>
                <c:pt idx="342">
                  <c:v>0.19397092030360535</c:v>
                </c:pt>
                <c:pt idx="343">
                  <c:v>0.35654365919478775</c:v>
                </c:pt>
                <c:pt idx="344">
                  <c:v>0.43845565829505662</c:v>
                </c:pt>
                <c:pt idx="345">
                  <c:v>0.42077805765129639</c:v>
                </c:pt>
                <c:pt idx="346">
                  <c:v>0.30887600741930638</c:v>
                </c:pt>
                <c:pt idx="347">
                  <c:v>0.13100424882067874</c:v>
                </c:pt>
                <c:pt idx="348">
                  <c:v>-6.8786420681741928E-2</c:v>
                </c:pt>
                <c:pt idx="349">
                  <c:v>-0.24165351136782406</c:v>
                </c:pt>
                <c:pt idx="350">
                  <c:v>-0.34612285459668324</c:v>
                </c:pt>
                <c:pt idx="351">
                  <c:v>-0.35836240870044606</c:v>
                </c:pt>
                <c:pt idx="352">
                  <c:v>-0.27800318570652294</c:v>
                </c:pt>
                <c:pt idx="353">
                  <c:v>-0.12805844442011224</c:v>
                </c:pt>
                <c:pt idx="354">
                  <c:v>5.1027475232924488E-2</c:v>
                </c:pt>
                <c:pt idx="355">
                  <c:v>0.21169764844668973</c:v>
                </c:pt>
                <c:pt idx="356">
                  <c:v>0.31137108050185924</c:v>
                </c:pt>
                <c:pt idx="357">
                  <c:v>0.32326120310102857</c:v>
                </c:pt>
                <c:pt idx="358">
                  <c:v>0.24320402908897859</c:v>
                </c:pt>
                <c:pt idx="359">
                  <c:v>9.0777591612302033E-2</c:v>
                </c:pt>
                <c:pt idx="360">
                  <c:v>-9.557271180445083E-2</c:v>
                </c:pt>
                <c:pt idx="361">
                  <c:v>-0.26818343523851534</c:v>
                </c:pt>
                <c:pt idx="362">
                  <c:v>-0.38217823176606919</c:v>
                </c:pt>
                <c:pt idx="363">
                  <c:v>-0.40681675223972985</c:v>
                </c:pt>
                <c:pt idx="364">
                  <c:v>-0.33333694479534282</c:v>
                </c:pt>
                <c:pt idx="365">
                  <c:v>-0.17731676444015068</c:v>
                </c:pt>
                <c:pt idx="366">
                  <c:v>2.5047147001926971E-2</c:v>
                </c:pt>
                <c:pt idx="367">
                  <c:v>0.22582306302620206</c:v>
                </c:pt>
                <c:pt idx="368">
                  <c:v>0.37717607890770305</c:v>
                </c:pt>
                <c:pt idx="369">
                  <c:v>0.4431950939431275</c:v>
                </c:pt>
                <c:pt idx="370">
                  <c:v>0.40876163295374118</c:v>
                </c:pt>
                <c:pt idx="371">
                  <c:v>0.28324658711181422</c:v>
                </c:pt>
                <c:pt idx="372">
                  <c:v>9.811446979620228E-2</c:v>
                </c:pt>
                <c:pt idx="373">
                  <c:v>-0.10096145660928818</c:v>
                </c:pt>
                <c:pt idx="374">
                  <c:v>-0.26549744393295854</c:v>
                </c:pt>
                <c:pt idx="375">
                  <c:v>-0.35625784547394423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A6-4C76-8223-16D38CCEBBF1}"/>
            </c:ext>
          </c:extLst>
        </c:ser>
        <c:ser>
          <c:idx val="22"/>
          <c:order val="1"/>
          <c:tx>
            <c:strRef>
              <c:f>'6fp'!$M$5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'6fp'!$K$6:$K$370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'6fp'!$M$6:$M$370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6-4C76-8223-16D38CCEBBF1}"/>
            </c:ext>
          </c:extLst>
        </c:ser>
        <c:ser>
          <c:idx val="20"/>
          <c:order val="2"/>
          <c:tx>
            <c:strRef>
              <c:f>'6fp'!$D$5</c:f>
              <c:strCache>
                <c:ptCount val="1"/>
                <c:pt idx="0">
                  <c:v>Analytical solution at x =121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'6fp'!$A$6:$A$381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  <c:pt idx="365">
                  <c:v>371.56125828335581</c:v>
                </c:pt>
                <c:pt idx="366">
                  <c:v>372.56125828335581</c:v>
                </c:pt>
                <c:pt idx="367">
                  <c:v>373.56125828335581</c:v>
                </c:pt>
                <c:pt idx="368">
                  <c:v>374.56125828335581</c:v>
                </c:pt>
                <c:pt idx="369">
                  <c:v>375.56125828335581</c:v>
                </c:pt>
                <c:pt idx="370">
                  <c:v>376.56125828335581</c:v>
                </c:pt>
                <c:pt idx="371">
                  <c:v>377.56125828335581</c:v>
                </c:pt>
                <c:pt idx="372">
                  <c:v>378.56125828335581</c:v>
                </c:pt>
                <c:pt idx="373">
                  <c:v>379.56125828335581</c:v>
                </c:pt>
                <c:pt idx="374">
                  <c:v>380.56125828335581</c:v>
                </c:pt>
                <c:pt idx="375">
                  <c:v>381.56125828335581</c:v>
                </c:pt>
              </c:numCache>
            </c:numRef>
          </c:xVal>
          <c:yVal>
            <c:numRef>
              <c:f>'6fp'!$D$6:$D$381</c:f>
              <c:numCache>
                <c:formatCode>General</c:formatCode>
                <c:ptCount val="376"/>
                <c:pt idx="0">
                  <c:v>-4.9204860818127041E-2</c:v>
                </c:pt>
                <c:pt idx="1">
                  <c:v>5.4329938309401589E-2</c:v>
                </c:pt>
                <c:pt idx="2">
                  <c:v>0.14424151039512478</c:v>
                </c:pt>
                <c:pt idx="3">
                  <c:v>0.19972886056338229</c:v>
                </c:pt>
                <c:pt idx="4">
                  <c:v>-4.9204860818127041E-2</c:v>
                </c:pt>
                <c:pt idx="5">
                  <c:v>-0.14812273485182098</c:v>
                </c:pt>
                <c:pt idx="6">
                  <c:v>-9.726590483839731E-2</c:v>
                </c:pt>
                <c:pt idx="7">
                  <c:v>-1.8990727845216753E-2</c:v>
                </c:pt>
                <c:pt idx="8">
                  <c:v>6.5443534749584448E-2</c:v>
                </c:pt>
                <c:pt idx="9">
                  <c:v>0.13314441156984388</c:v>
                </c:pt>
                <c:pt idx="10">
                  <c:v>0.16543378841668602</c:v>
                </c:pt>
                <c:pt idx="11">
                  <c:v>0.15263811866214955</c:v>
                </c:pt>
                <c:pt idx="12">
                  <c:v>9.6613942745907844E-2</c:v>
                </c:pt>
                <c:pt idx="13">
                  <c:v>1.0369379405274895E-2</c:v>
                </c:pt>
                <c:pt idx="14">
                  <c:v>-8.5129136706248637E-2</c:v>
                </c:pt>
                <c:pt idx="15">
                  <c:v>-0.16616899598489959</c:v>
                </c:pt>
                <c:pt idx="16">
                  <c:v>-0.2122191042111844</c:v>
                </c:pt>
                <c:pt idx="17">
                  <c:v>-0.21108873788929994</c:v>
                </c:pt>
                <c:pt idx="18">
                  <c:v>-0.16202400354707588</c:v>
                </c:pt>
                <c:pt idx="19">
                  <c:v>-7.596334487992884E-2</c:v>
                </c:pt>
                <c:pt idx="20">
                  <c:v>2.7116201299641172E-2</c:v>
                </c:pt>
                <c:pt idx="21">
                  <c:v>0.12310265414705029</c:v>
                </c:pt>
                <c:pt idx="22">
                  <c:v>0.18968050196526862</c:v>
                </c:pt>
                <c:pt idx="23">
                  <c:v>0.21181074992913596</c:v>
                </c:pt>
                <c:pt idx="24">
                  <c:v>0.18539364859684382</c:v>
                </c:pt>
                <c:pt idx="25">
                  <c:v>0.118203126601446</c:v>
                </c:pt>
                <c:pt idx="26">
                  <c:v>2.7864752231524015E-2</c:v>
                </c:pt>
                <c:pt idx="27">
                  <c:v>-6.2611360050405671E-2</c:v>
                </c:pt>
                <c:pt idx="28">
                  <c:v>-0.13062013992230814</c:v>
                </c:pt>
                <c:pt idx="29">
                  <c:v>-0.15962143169198015</c:v>
                </c:pt>
                <c:pt idx="30">
                  <c:v>-0.14325224463069197</c:v>
                </c:pt>
                <c:pt idx="31">
                  <c:v>-8.6863058974963658E-2</c:v>
                </c:pt>
                <c:pt idx="32">
                  <c:v>-6.0969696816651486E-3</c:v>
                </c:pt>
                <c:pt idx="33">
                  <c:v>7.7127163007711844E-2</c:v>
                </c:pt>
                <c:pt idx="34">
                  <c:v>0.14021482755093992</c:v>
                </c:pt>
                <c:pt idx="35">
                  <c:v>0.16566910741737015</c:v>
                </c:pt>
                <c:pt idx="36">
                  <c:v>0.14558330005321896</c:v>
                </c:pt>
                <c:pt idx="37">
                  <c:v>8.3720244858256118E-2</c:v>
                </c:pt>
                <c:pt idx="38">
                  <c:v>-5.348953370237438E-3</c:v>
                </c:pt>
                <c:pt idx="39">
                  <c:v>-9.9836237371302677E-2</c:v>
                </c:pt>
                <c:pt idx="40">
                  <c:v>-0.17616192160920602</c:v>
                </c:pt>
                <c:pt idx="41">
                  <c:v>-0.2148568124608756</c:v>
                </c:pt>
                <c:pt idx="42">
                  <c:v>-0.2054626502044779</c:v>
                </c:pt>
                <c:pt idx="43">
                  <c:v>-0.14920156916185043</c:v>
                </c:pt>
                <c:pt idx="44">
                  <c:v>-5.8742555415807543E-2</c:v>
                </c:pt>
                <c:pt idx="45">
                  <c:v>4.4881248130394874E-2</c:v>
                </c:pt>
                <c:pt idx="46">
                  <c:v>0.13743786235138541</c:v>
                </c:pt>
                <c:pt idx="47">
                  <c:v>0.19745690094023097</c:v>
                </c:pt>
                <c:pt idx="48">
                  <c:v>0.21149877549991</c:v>
                </c:pt>
                <c:pt idx="49">
                  <c:v>0.17741949396826939</c:v>
                </c:pt>
                <c:pt idx="50">
                  <c:v>0.10481960186341108</c:v>
                </c:pt>
                <c:pt idx="51">
                  <c:v>1.2570446045801629E-2</c:v>
                </c:pt>
                <c:pt idx="52">
                  <c:v>-7.5958027678149131E-2</c:v>
                </c:pt>
                <c:pt idx="53">
                  <c:v>-0.13876938723050181</c:v>
                </c:pt>
                <c:pt idx="54">
                  <c:v>-0.16074033389040354</c:v>
                </c:pt>
                <c:pt idx="55">
                  <c:v>-0.13737057944207121</c:v>
                </c:pt>
                <c:pt idx="56">
                  <c:v>-7.5845927453080123E-2</c:v>
                </c:pt>
                <c:pt idx="57">
                  <c:v>6.8476682222178651E-3</c:v>
                </c:pt>
                <c:pt idx="58">
                  <c:v>8.8281029274032377E-2</c:v>
                </c:pt>
                <c:pt idx="59">
                  <c:v>0.14631149166715732</c:v>
                </c:pt>
                <c:pt idx="60">
                  <c:v>0.16474273273143009</c:v>
                </c:pt>
                <c:pt idx="61">
                  <c:v>0.13748935885355346</c:v>
                </c:pt>
                <c:pt idx="62">
                  <c:v>7.0195921386711657E-2</c:v>
                </c:pt>
                <c:pt idx="63">
                  <c:v>-2.1101360405599845E-2</c:v>
                </c:pt>
                <c:pt idx="64">
                  <c:v>-0.11393972753686929</c:v>
                </c:pt>
                <c:pt idx="65">
                  <c:v>-0.18503173943681928</c:v>
                </c:pt>
                <c:pt idx="66">
                  <c:v>-0.21610193325738219</c:v>
                </c:pt>
                <c:pt idx="67">
                  <c:v>-0.19849571365979771</c:v>
                </c:pt>
                <c:pt idx="68">
                  <c:v>-0.13540373714449791</c:v>
                </c:pt>
                <c:pt idx="69">
                  <c:v>-4.1140850442140185E-2</c:v>
                </c:pt>
                <c:pt idx="70">
                  <c:v>6.2344779338438891E-2</c:v>
                </c:pt>
                <c:pt idx="71">
                  <c:v>0.15086381230178492</c:v>
                </c:pt>
                <c:pt idx="72">
                  <c:v>0.2039349659637445</c:v>
                </c:pt>
                <c:pt idx="73">
                  <c:v>0.20980783477898635</c:v>
                </c:pt>
                <c:pt idx="74">
                  <c:v>0.16830775891917835</c:v>
                </c:pt>
                <c:pt idx="75">
                  <c:v>9.0796298405072723E-2</c:v>
                </c:pt>
                <c:pt idx="76">
                  <c:v>-2.7374344654962149E-3</c:v>
                </c:pt>
                <c:pt idx="77">
                  <c:v>-8.8721800012881102E-2</c:v>
                </c:pt>
                <c:pt idx="78">
                  <c:v>-0.14591756326190478</c:v>
                </c:pt>
                <c:pt idx="79">
                  <c:v>-0.16072009650562485</c:v>
                </c:pt>
                <c:pt idx="80">
                  <c:v>-0.13052156268539145</c:v>
                </c:pt>
                <c:pt idx="81">
                  <c:v>-6.4293629217113402E-2</c:v>
                </c:pt>
                <c:pt idx="82">
                  <c:v>1.9750753899608536E-2</c:v>
                </c:pt>
                <c:pt idx="83">
                  <c:v>9.8824838782818766E-2</c:v>
                </c:pt>
                <c:pt idx="84">
                  <c:v>0.15138864025961632</c:v>
                </c:pt>
                <c:pt idx="85">
                  <c:v>0.16265701215725159</c:v>
                </c:pt>
                <c:pt idx="86">
                  <c:v>0.12840798260610933</c:v>
                </c:pt>
                <c:pt idx="87">
                  <c:v>5.6130451410971526E-2</c:v>
                </c:pt>
                <c:pt idx="88">
                  <c:v>-3.6782092302903927E-2</c:v>
                </c:pt>
                <c:pt idx="89">
                  <c:v>-0.1273437469855806</c:v>
                </c:pt>
                <c:pt idx="90">
                  <c:v>-0.19271674322462909</c:v>
                </c:pt>
                <c:pt idx="91">
                  <c:v>-0.21594318872942403</c:v>
                </c:pt>
                <c:pt idx="92">
                  <c:v>-0.19023123274347639</c:v>
                </c:pt>
                <c:pt idx="93">
                  <c:v>-0.1207193017766596</c:v>
                </c:pt>
                <c:pt idx="94">
                  <c:v>-2.3272340291207623E-2</c:v>
                </c:pt>
                <c:pt idx="95">
                  <c:v>7.9393701880156459E-2</c:v>
                </c:pt>
                <c:pt idx="96">
                  <c:v>0.16329446801589675</c:v>
                </c:pt>
                <c:pt idx="97">
                  <c:v>0.20907508719854942</c:v>
                </c:pt>
                <c:pt idx="98">
                  <c:v>0.20675272979981568</c:v>
                </c:pt>
                <c:pt idx="99">
                  <c:v>0.15812238331029596</c:v>
                </c:pt>
                <c:pt idx="100">
                  <c:v>7.6229182115545926E-2</c:v>
                </c:pt>
                <c:pt idx="101">
                  <c:v>-1.7955489264565118E-2</c:v>
                </c:pt>
                <c:pt idx="102">
                  <c:v>-0.10081771787498803</c:v>
                </c:pt>
                <c:pt idx="103">
                  <c:v>-0.15201882659261237</c:v>
                </c:pt>
                <c:pt idx="104">
                  <c:v>-0.15956433297514533</c:v>
                </c:pt>
                <c:pt idx="105">
                  <c:v>-0.12275574365397177</c:v>
                </c:pt>
                <c:pt idx="106">
                  <c:v>-5.2289009106086498E-2</c:v>
                </c:pt>
                <c:pt idx="107">
                  <c:v>3.2520113420198865E-2</c:v>
                </c:pt>
                <c:pt idx="108">
                  <c:v>0.10868248467782142</c:v>
                </c:pt>
                <c:pt idx="109">
                  <c:v>0.15540754826810857</c:v>
                </c:pt>
                <c:pt idx="110">
                  <c:v>0.15942235079435976</c:v>
                </c:pt>
                <c:pt idx="111">
                  <c:v>0.11839781349069527</c:v>
                </c:pt>
                <c:pt idx="112">
                  <c:v>4.1617293359947516E-2</c:v>
                </c:pt>
                <c:pt idx="113">
                  <c:v>-5.2285541916640553E-2</c:v>
                </c:pt>
                <c:pt idx="114">
                  <c:v>-0.13995682254799513</c:v>
                </c:pt>
                <c:pt idx="115">
                  <c:v>-0.19916291757771337</c:v>
                </c:pt>
                <c:pt idx="116">
                  <c:v>-0.21437851608754399</c:v>
                </c:pt>
                <c:pt idx="117">
                  <c:v>-0.1807210695468314</c:v>
                </c:pt>
                <c:pt idx="118">
                  <c:v>-0.10524291209466019</c:v>
                </c:pt>
                <c:pt idx="119">
                  <c:v>-5.2528843240697703E-3</c:v>
                </c:pt>
                <c:pt idx="120">
                  <c:v>9.5917692399684784E-2</c:v>
                </c:pt>
                <c:pt idx="121">
                  <c:v>0.17465040316014277</c:v>
                </c:pt>
                <c:pt idx="122">
                  <c:v>0.21284650301001359</c:v>
                </c:pt>
                <c:pt idx="123">
                  <c:v>0.20235722303530781</c:v>
                </c:pt>
                <c:pt idx="124">
                  <c:v>0.14693425540620209</c:v>
                </c:pt>
                <c:pt idx="125">
                  <c:v>6.1217557529044578E-2</c:v>
                </c:pt>
                <c:pt idx="126">
                  <c:v>-3.2981269470294734E-2</c:v>
                </c:pt>
                <c:pt idx="127">
                  <c:v>-0.11216566506220443</c:v>
                </c:pt>
                <c:pt idx="128">
                  <c:v>-0.15703470456528715</c:v>
                </c:pt>
                <c:pt idx="129">
                  <c:v>-0.15728456928812565</c:v>
                </c:pt>
                <c:pt idx="130">
                  <c:v>-0.11413003533466731</c:v>
                </c:pt>
                <c:pt idx="131">
                  <c:v>-3.9918054923059582E-2</c:v>
                </c:pt>
                <c:pt idx="132">
                  <c:v>4.5064477837626377E-2</c:v>
                </c:pt>
                <c:pt idx="133">
                  <c:v>0.11778258577817415</c:v>
                </c:pt>
                <c:pt idx="134">
                  <c:v>0.15833681224235985</c:v>
                </c:pt>
                <c:pt idx="135">
                  <c:v>0.15505715852314453</c:v>
                </c:pt>
                <c:pt idx="136">
                  <c:v>0.10752406516490377</c:v>
                </c:pt>
                <c:pt idx="137">
                  <c:v>2.6753261081261713E-2</c:v>
                </c:pt>
                <c:pt idx="138">
                  <c:v>-6.750695633702733E-2</c:v>
                </c:pt>
                <c:pt idx="139">
                  <c:v>-0.15169249060273809</c:v>
                </c:pt>
                <c:pt idx="140">
                  <c:v>-0.20432431304175186</c:v>
                </c:pt>
                <c:pt idx="141">
                  <c:v>-0.21141509669137853</c:v>
                </c:pt>
                <c:pt idx="142">
                  <c:v>-0.17002531250367772</c:v>
                </c:pt>
                <c:pt idx="143">
                  <c:v>-8.9074454347616364E-2</c:v>
                </c:pt>
                <c:pt idx="144">
                  <c:v>1.280066847514108E-2</c:v>
                </c:pt>
                <c:pt idx="145">
                  <c:v>0.11180991923342357</c:v>
                </c:pt>
                <c:pt idx="146">
                  <c:v>0.18485931575069864</c:v>
                </c:pt>
                <c:pt idx="147">
                  <c:v>0.21522748868872349</c:v>
                </c:pt>
                <c:pt idx="148">
                  <c:v>0.19665386176948996</c:v>
                </c:pt>
                <c:pt idx="149">
                  <c:v>0.13482072286814384</c:v>
                </c:pt>
                <c:pt idx="150">
                  <c:v>4.5863392536379485E-2</c:v>
                </c:pt>
                <c:pt idx="151">
                  <c:v>-4.7713967844864785E-2</c:v>
                </c:pt>
                <c:pt idx="152">
                  <c:v>-0.12269090195363014</c:v>
                </c:pt>
                <c:pt idx="153">
                  <c:v>-0.16093433999013684</c:v>
                </c:pt>
                <c:pt idx="154">
                  <c:v>-0.15390014816525641</c:v>
                </c:pt>
                <c:pt idx="155">
                  <c:v>-0.10470730838897707</c:v>
                </c:pt>
                <c:pt idx="156">
                  <c:v>-2.7269292847428E-2</c:v>
                </c:pt>
                <c:pt idx="157">
                  <c:v>5.7294124014568418E-2</c:v>
                </c:pt>
                <c:pt idx="158">
                  <c:v>0.12605899197896533</c:v>
                </c:pt>
                <c:pt idx="159">
                  <c:v>0.160152583050724</c:v>
                </c:pt>
                <c:pt idx="160">
                  <c:v>0.14958774222614432</c:v>
                </c:pt>
                <c:pt idx="161">
                  <c:v>9.5858093770752023E-2</c:v>
                </c:pt>
                <c:pt idx="162">
                  <c:v>1.163787564183702E-2</c:v>
                </c:pt>
                <c:pt idx="163">
                  <c:v>-8.2343144758789594E-2</c:v>
                </c:pt>
                <c:pt idx="164">
                  <c:v>-0.16246988733927656</c:v>
                </c:pt>
                <c:pt idx="165">
                  <c:v>-0.20816336815905323</c:v>
                </c:pt>
                <c:pt idx="166">
                  <c:v>-0.20706932388156624</c:v>
                </c:pt>
                <c:pt idx="167">
                  <c:v>-0.15821189045889961</c:v>
                </c:pt>
                <c:pt idx="168">
                  <c:v>-7.2318399614196921E-2</c:v>
                </c:pt>
                <c:pt idx="169">
                  <c:v>3.0771245446205985E-2</c:v>
                </c:pt>
                <c:pt idx="170">
                  <c:v>0.12696774108542414</c:v>
                </c:pt>
                <c:pt idx="171">
                  <c:v>0.19385649537391411</c:v>
                </c:pt>
                <c:pt idx="172">
                  <c:v>0.21620548512436896</c:v>
                </c:pt>
                <c:pt idx="173">
                  <c:v>0.18968374441782562</c:v>
                </c:pt>
                <c:pt idx="174">
                  <c:v>0.1218650616218258</c:v>
                </c:pt>
                <c:pt idx="175">
                  <c:v>3.0270626739600456E-2</c:v>
                </c:pt>
                <c:pt idx="176">
                  <c:v>-6.2055096534444104E-2</c:v>
                </c:pt>
                <c:pt idx="177">
                  <c:v>-0.13232456122429864</c:v>
                </c:pt>
                <c:pt idx="178">
                  <c:v>-0.16369468502467716</c:v>
                </c:pt>
                <c:pt idx="179">
                  <c:v>-0.14943807934516087</c:v>
                </c:pt>
                <c:pt idx="180">
                  <c:v>-9.4555944162832584E-2</c:v>
                </c:pt>
                <c:pt idx="181">
                  <c:v>-1.4433165389389265E-2</c:v>
                </c:pt>
                <c:pt idx="182">
                  <c:v>6.9121504878629045E-2</c:v>
                </c:pt>
                <c:pt idx="183">
                  <c:v>0.13345125375978581</c:v>
                </c:pt>
                <c:pt idx="184">
                  <c:v>0.16083874661475533</c:v>
                </c:pt>
                <c:pt idx="185">
                  <c:v>0.14304814339902855</c:v>
                </c:pt>
                <c:pt idx="186">
                  <c:v>8.347692594974615E-2</c:v>
                </c:pt>
                <c:pt idx="187">
                  <c:v>-3.6273027889234671E-3</c:v>
                </c:pt>
                <c:pt idx="188">
                  <c:v>-9.6693177451489948E-2</c:v>
                </c:pt>
                <c:pt idx="189">
                  <c:v>-0.17221430276543806</c:v>
                </c:pt>
                <c:pt idx="190">
                  <c:v>-0.21065117625598301</c:v>
                </c:pt>
                <c:pt idx="191">
                  <c:v>-0.20136670971475459</c:v>
                </c:pt>
                <c:pt idx="192">
                  <c:v>-0.14535613457728883</c:v>
                </c:pt>
                <c:pt idx="193">
                  <c:v>-5.5083120877879525E-2</c:v>
                </c:pt>
                <c:pt idx="194">
                  <c:v>4.8542317678948725E-2</c:v>
                </c:pt>
                <c:pt idx="195">
                  <c:v>0.14129337776418152</c:v>
                </c:pt>
                <c:pt idx="196">
                  <c:v>0.20158523987173363</c:v>
                </c:pt>
                <c:pt idx="197">
                  <c:v>0.2157771666488236</c:v>
                </c:pt>
                <c:pt idx="198">
                  <c:v>0.18149623044173002</c:v>
                </c:pt>
                <c:pt idx="199">
                  <c:v>0.10815590623042301</c:v>
                </c:pt>
                <c:pt idx="200">
                  <c:v>1.4544468136536075E-2</c:v>
                </c:pt>
                <c:pt idx="201">
                  <c:v>-7.5909147500473062E-2</c:v>
                </c:pt>
                <c:pt idx="202">
                  <c:v>-0.14100410236527874</c:v>
                </c:pt>
                <c:pt idx="203">
                  <c:v>-0.1653006409926516</c:v>
                </c:pt>
                <c:pt idx="204">
                  <c:v>-0.14393283708079119</c:v>
                </c:pt>
                <c:pt idx="205">
                  <c:v>-8.3749349852710042E-2</c:v>
                </c:pt>
                <c:pt idx="206">
                  <c:v>-1.501396205425404E-3</c:v>
                </c:pt>
                <c:pt idx="207">
                  <c:v>8.0461864734165708E-2</c:v>
                </c:pt>
                <c:pt idx="208">
                  <c:v>0.13990505251975399</c:v>
                </c:pt>
                <c:pt idx="209">
                  <c:v>0.16038705135381076</c:v>
                </c:pt>
                <c:pt idx="210">
                  <c:v>0.13547992217454902</c:v>
                </c:pt>
                <c:pt idx="211">
                  <c:v>7.0462747006922344E-2</c:v>
                </c:pt>
                <c:pt idx="212">
                  <c:v>-1.8939358479389795E-2</c:v>
                </c:pt>
                <c:pt idx="213">
                  <c:v>-0.1104590710998235</c:v>
                </c:pt>
                <c:pt idx="214">
                  <c:v>-0.18085769467916268</c:v>
                </c:pt>
                <c:pt idx="215">
                  <c:v>-0.21176769509627597</c:v>
                </c:pt>
                <c:pt idx="216">
                  <c:v>-0.19434173114750808</c:v>
                </c:pt>
                <c:pt idx="217">
                  <c:v>-0.13154029095226755</c:v>
                </c:pt>
                <c:pt idx="218">
                  <c:v>-3.7480184064773429E-2</c:v>
                </c:pt>
                <c:pt idx="219">
                  <c:v>6.5998663846481176E-2</c:v>
                </c:pt>
                <c:pt idx="220">
                  <c:v>0.15469454855812237</c:v>
                </c:pt>
                <c:pt idx="221">
                  <c:v>0.20799721877547983</c:v>
                </c:pt>
                <c:pt idx="222">
                  <c:v>0.21394844767205878</c:v>
                </c:pt>
                <c:pt idx="223">
                  <c:v>0.17214859587732434</c:v>
                </c:pt>
                <c:pt idx="224">
                  <c:v>9.3786645655554335E-2</c:v>
                </c:pt>
                <c:pt idx="225">
                  <c:v>-1.2093171072152381E-3</c:v>
                </c:pt>
                <c:pt idx="226">
                  <c:v>-8.9184231202927899E-2</c:v>
                </c:pt>
                <c:pt idx="227">
                  <c:v>-0.14867372199001927</c:v>
                </c:pt>
                <c:pt idx="228">
                  <c:v>-0.16574514327404544</c:v>
                </c:pt>
                <c:pt idx="229">
                  <c:v>-0.13742610631076327</c:v>
                </c:pt>
                <c:pt idx="230">
                  <c:v>-7.2365439214340258E-2</c:v>
                </c:pt>
                <c:pt idx="231">
                  <c:v>1.1433653816744252E-2</c:v>
                </c:pt>
                <c:pt idx="232">
                  <c:v>9.1233835357339407E-2</c:v>
                </c:pt>
                <c:pt idx="233">
                  <c:v>0.14537258872537429</c:v>
                </c:pt>
                <c:pt idx="234">
                  <c:v>0.15879718138889898</c:v>
                </c:pt>
                <c:pt idx="235">
                  <c:v>0.12693188915116774</c:v>
                </c:pt>
                <c:pt idx="236">
                  <c:v>5.6902352640942608E-2</c:v>
                </c:pt>
                <c:pt idx="237">
                  <c:v>-3.4194714493333354E-2</c:v>
                </c:pt>
                <c:pt idx="238">
                  <c:v>-0.12354645586629735</c:v>
                </c:pt>
                <c:pt idx="239">
                  <c:v>-0.18833915908699786</c:v>
                </c:pt>
                <c:pt idx="240">
                  <c:v>-0.2115018979143182</c:v>
                </c:pt>
                <c:pt idx="241">
                  <c:v>-0.18603761661897711</c:v>
                </c:pt>
                <c:pt idx="242">
                  <c:v>-0.11685298710384379</c:v>
                </c:pt>
                <c:pt idx="243">
                  <c:v>-1.9623617722517216E-2</c:v>
                </c:pt>
                <c:pt idx="244">
                  <c:v>8.3027125397472215E-2</c:v>
                </c:pt>
                <c:pt idx="245">
                  <c:v>0.16708507404369516</c:v>
                </c:pt>
                <c:pt idx="246">
                  <c:v>0.21305278112710574</c:v>
                </c:pt>
                <c:pt idx="247">
                  <c:v>0.21073442814245202</c:v>
                </c:pt>
                <c:pt idx="248">
                  <c:v>0.16170563685908779</c:v>
                </c:pt>
                <c:pt idx="249">
                  <c:v>7.8854788515306723E-2</c:v>
                </c:pt>
                <c:pt idx="250">
                  <c:v>-1.6885117002538585E-2</c:v>
                </c:pt>
                <c:pt idx="251">
                  <c:v>-0.10179268925170423</c:v>
                </c:pt>
                <c:pt idx="252">
                  <c:v>-0.1552847172134067</c:v>
                </c:pt>
                <c:pt idx="253">
                  <c:v>-0.16502919077518724</c:v>
                </c:pt>
                <c:pt idx="254">
                  <c:v>-0.12996647932170233</c:v>
                </c:pt>
                <c:pt idx="255">
                  <c:v>-6.0486082435487011E-2</c:v>
                </c:pt>
                <c:pt idx="256">
                  <c:v>2.4279634735933326E-2</c:v>
                </c:pt>
                <c:pt idx="257">
                  <c:v>0.10136000873330635</c:v>
                </c:pt>
                <c:pt idx="258">
                  <c:v>0.14981292514640263</c:v>
                </c:pt>
                <c:pt idx="259">
                  <c:v>0.15607677492689964</c:v>
                </c:pt>
                <c:pt idx="260">
                  <c:v>0.11745978677757216</c:v>
                </c:pt>
                <c:pt idx="261">
                  <c:v>4.2886567911321213E-2</c:v>
                </c:pt>
                <c:pt idx="262">
                  <c:v>-4.9289833177600766E-2</c:v>
                </c:pt>
                <c:pt idx="263">
                  <c:v>-0.13586521964441142</c:v>
                </c:pt>
                <c:pt idx="264">
                  <c:v>-0.19460535383903108</c:v>
                </c:pt>
                <c:pt idx="265">
                  <c:v>-0.20985186473247022</c:v>
                </c:pt>
                <c:pt idx="266">
                  <c:v>-0.17650607438021904</c:v>
                </c:pt>
                <c:pt idx="267">
                  <c:v>-0.10138865586370893</c:v>
                </c:pt>
                <c:pt idx="268">
                  <c:v>-1.6291661619249921E-3</c:v>
                </c:pt>
                <c:pt idx="269">
                  <c:v>9.9517348116775345E-2</c:v>
                </c:pt>
                <c:pt idx="270">
                  <c:v>0.17838543736399118</c:v>
                </c:pt>
                <c:pt idx="271">
                  <c:v>0.21672120569819645</c:v>
                </c:pt>
                <c:pt idx="272">
                  <c:v>0.20615927827038721</c:v>
                </c:pt>
                <c:pt idx="273">
                  <c:v>0.150239223863324</c:v>
                </c:pt>
                <c:pt idx="274">
                  <c:v>6.3461302146528953E-2</c:v>
                </c:pt>
                <c:pt idx="275">
                  <c:v>-3.2378183394645661E-2</c:v>
                </c:pt>
                <c:pt idx="276">
                  <c:v>-0.11365167692576608</c:v>
                </c:pt>
                <c:pt idx="277">
                  <c:v>-0.16079579971402863</c:v>
                </c:pt>
                <c:pt idx="278">
                  <c:v>-0.16316181986791106</c:v>
                </c:pt>
                <c:pt idx="279">
                  <c:v>-0.1216091050560001</c:v>
                </c:pt>
                <c:pt idx="280">
                  <c:v>-4.8196529004606449E-2</c:v>
                </c:pt>
                <c:pt idx="281">
                  <c:v>3.6944855501476949E-2</c:v>
                </c:pt>
                <c:pt idx="282">
                  <c:v>0.11076748245446005</c:v>
                </c:pt>
                <c:pt idx="283">
                  <c:v>0.15319228276248251</c:v>
                </c:pt>
                <c:pt idx="284">
                  <c:v>0.15224138762252837</c:v>
                </c:pt>
                <c:pt idx="285">
                  <c:v>0.10712592239215846</c:v>
                </c:pt>
                <c:pt idx="286">
                  <c:v>2.8509637342886855E-2</c:v>
                </c:pt>
                <c:pt idx="287">
                  <c:v>-6.4121918043336154E-2</c:v>
                </c:pt>
                <c:pt idx="288">
                  <c:v>-0.14733012511694826</c:v>
                </c:pt>
                <c:pt idx="289">
                  <c:v>-0.19961087255903842</c:v>
                </c:pt>
                <c:pt idx="290">
                  <c:v>-0.20682481326422267</c:v>
                </c:pt>
                <c:pt idx="291">
                  <c:v>-0.16580696430752986</c:v>
                </c:pt>
                <c:pt idx="292">
                  <c:v>-8.524692043103381E-2</c:v>
                </c:pt>
                <c:pt idx="293">
                  <c:v>1.6386469005545117E-2</c:v>
                </c:pt>
                <c:pt idx="294">
                  <c:v>0.11536250515439672</c:v>
                </c:pt>
                <c:pt idx="295">
                  <c:v>0.18852330128647091</c:v>
                </c:pt>
                <c:pt idx="296">
                  <c:v>0.21898089200123141</c:v>
                </c:pt>
                <c:pt idx="297">
                  <c:v>0.20025606335803733</c:v>
                </c:pt>
                <c:pt idx="298">
                  <c:v>0.13782780972198799</c:v>
                </c:pt>
                <c:pt idx="299">
                  <c:v>4.770992994785711E-2</c:v>
                </c:pt>
                <c:pt idx="300">
                  <c:v>-4.7585334158030387E-2</c:v>
                </c:pt>
                <c:pt idx="301">
                  <c:v>-0.12468371167085057</c:v>
                </c:pt>
                <c:pt idx="302">
                  <c:v>-0.16517335842971767</c:v>
                </c:pt>
                <c:pt idx="303">
                  <c:v>-0.16016002306707219</c:v>
                </c:pt>
                <c:pt idx="304">
                  <c:v>-0.11241529354273204</c:v>
                </c:pt>
                <c:pt idx="305">
                  <c:v>-3.5584807590934547E-2</c:v>
                </c:pt>
                <c:pt idx="306">
                  <c:v>4.9338927169404322E-2</c:v>
                </c:pt>
                <c:pt idx="307">
                  <c:v>0.11938837398630467</c:v>
                </c:pt>
                <c:pt idx="308">
                  <c:v>0.15548428724780941</c:v>
                </c:pt>
                <c:pt idx="309">
                  <c:v>0.14731440109338034</c:v>
                </c:pt>
                <c:pt idx="310">
                  <c:v>9.5998755350505671E-2</c:v>
                </c:pt>
                <c:pt idx="311">
                  <c:v>1.3868590270636742E-2</c:v>
                </c:pt>
                <c:pt idx="312">
                  <c:v>-7.8589612286486907E-2</c:v>
                </c:pt>
                <c:pt idx="313">
                  <c:v>-0.15786139540991709</c:v>
                </c:pt>
                <c:pt idx="314">
                  <c:v>-0.20331856627780842</c:v>
                </c:pt>
                <c:pt idx="315">
                  <c:v>-0.20243706910784995</c:v>
                </c:pt>
                <c:pt idx="316">
                  <c:v>-0.15400791531523786</c:v>
                </c:pt>
                <c:pt idx="317">
                  <c:v>-6.8531944642877943E-2</c:v>
                </c:pt>
                <c:pt idx="318">
                  <c:v>3.4306393922953531E-2</c:v>
                </c:pt>
                <c:pt idx="319">
                  <c:v>0.13045999674600783</c:v>
                </c:pt>
                <c:pt idx="320">
                  <c:v>0.19743397764333998</c:v>
                </c:pt>
                <c:pt idx="321">
                  <c:v>0.21981949088227123</c:v>
                </c:pt>
                <c:pt idx="322">
                  <c:v>0.19306650997628172</c:v>
                </c:pt>
                <c:pt idx="323">
                  <c:v>0.12455589476220494</c:v>
                </c:pt>
                <c:pt idx="324">
                  <c:v>3.1706491618631316E-2</c:v>
                </c:pt>
                <c:pt idx="325">
                  <c:v>-6.2405643210240024E-2</c:v>
                </c:pt>
                <c:pt idx="326">
                  <c:v>-0.13481718392355801</c:v>
                </c:pt>
                <c:pt idx="327">
                  <c:v>-0.16839166918980839</c:v>
                </c:pt>
                <c:pt idx="328">
                  <c:v>-0.15604861309373272</c:v>
                </c:pt>
                <c:pt idx="329">
                  <c:v>-0.10245207823550631</c:v>
                </c:pt>
                <c:pt idx="330">
                  <c:v>-2.2741107107614365E-2</c:v>
                </c:pt>
                <c:pt idx="331">
                  <c:v>6.1373396929983171E-2</c:v>
                </c:pt>
                <c:pt idx="332">
                  <c:v>0.12716030022116626</c:v>
                </c:pt>
                <c:pt idx="333">
                  <c:v>0.15667016428021216</c:v>
                </c:pt>
                <c:pt idx="334">
                  <c:v>0.14132687714055048</c:v>
                </c:pt>
                <c:pt idx="335">
                  <c:v>8.4152440991665522E-2</c:v>
                </c:pt>
                <c:pt idx="336">
                  <c:v>-9.374142966631846E-4</c:v>
                </c:pt>
                <c:pt idx="337">
                  <c:v>-9.2593689208401303E-2</c:v>
                </c:pt>
                <c:pt idx="338">
                  <c:v>-0.1673852643377724</c:v>
                </c:pt>
                <c:pt idx="339">
                  <c:v>-0.20569981052463007</c:v>
                </c:pt>
                <c:pt idx="340">
                  <c:v>-0.19671397534048882</c:v>
                </c:pt>
                <c:pt idx="341">
                  <c:v>-0.14118389084776822</c:v>
                </c:pt>
                <c:pt idx="342">
                  <c:v>-5.1351752736868574E-2</c:v>
                </c:pt>
                <c:pt idx="343">
                  <c:v>5.2014289079245379E-2</c:v>
                </c:pt>
                <c:pt idx="344">
                  <c:v>0.14471212200317432</c:v>
                </c:pt>
                <c:pt idx="345">
                  <c:v>0.20506084607553515</c:v>
                </c:pt>
                <c:pt idx="346">
                  <c:v>0.21923397388667509</c:v>
                </c:pt>
                <c:pt idx="347">
                  <c:v>0.18464071511903829</c:v>
                </c:pt>
                <c:pt idx="348">
                  <c:v>0.11051345270890658</c:v>
                </c:pt>
                <c:pt idx="349">
                  <c:v>1.5558171016636459E-2</c:v>
                </c:pt>
                <c:pt idx="350">
                  <c:v>-7.6741113716291165E-2</c:v>
                </c:pt>
                <c:pt idx="351">
                  <c:v>-0.14398682687125275</c:v>
                </c:pt>
                <c:pt idx="352">
                  <c:v>-0.17043304995178496</c:v>
                </c:pt>
                <c:pt idx="353">
                  <c:v>-0.15086003334449277</c:v>
                </c:pt>
                <c:pt idx="354">
                  <c:v>-9.179173932759864E-2</c:v>
                </c:pt>
                <c:pt idx="355">
                  <c:v>-9.7571432568876442E-3</c:v>
                </c:pt>
                <c:pt idx="356">
                  <c:v>7.2962368549763706E-2</c:v>
                </c:pt>
                <c:pt idx="357">
                  <c:v>0.13402681897837074</c:v>
                </c:pt>
                <c:pt idx="358">
                  <c:v>0.15673888227224492</c:v>
                </c:pt>
                <c:pt idx="359">
                  <c:v>0.13431735860105792</c:v>
                </c:pt>
                <c:pt idx="360">
                  <c:v>7.1666334493404649E-2</c:v>
                </c:pt>
                <c:pt idx="361">
                  <c:v>-1.5807758869256693E-2</c:v>
                </c:pt>
                <c:pt idx="362">
                  <c:v>-0.10603772984409604</c:v>
                </c:pt>
                <c:pt idx="363">
                  <c:v>-0.1758344874675139</c:v>
                </c:pt>
                <c:pt idx="364">
                  <c:v>-0.20673471599450619</c:v>
                </c:pt>
                <c:pt idx="365">
                  <c:v>-0.18968974202753444</c:v>
                </c:pt>
                <c:pt idx="366">
                  <c:v>-0.12741670527889185</c:v>
                </c:pt>
                <c:pt idx="367">
                  <c:v>-3.3817523089179596E-2</c:v>
                </c:pt>
                <c:pt idx="368">
                  <c:v>6.939517236839185E-2</c:v>
                </c:pt>
                <c:pt idx="369">
                  <c:v>0.15802671833716023</c:v>
                </c:pt>
                <c:pt idx="370">
                  <c:v>0.21135571933916039</c:v>
                </c:pt>
                <c:pt idx="371">
                  <c:v>0.21723064099702089</c:v>
                </c:pt>
                <c:pt idx="372">
                  <c:v>0.17503680034334762</c:v>
                </c:pt>
                <c:pt idx="373">
                  <c:v>9.5795321245191245E-2</c:v>
                </c:pt>
                <c:pt idx="374">
                  <c:v>-6.2720356697974072E-4</c:v>
                </c:pt>
                <c:pt idx="375">
                  <c:v>-9.0497329976556379E-2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A6-4C76-8223-16D38CCEBBF1}"/>
            </c:ext>
          </c:extLst>
        </c:ser>
        <c:ser>
          <c:idx val="21"/>
          <c:order val="3"/>
          <c:tx>
            <c:strRef>
              <c:f>'6fp'!$L$5</c:f>
              <c:strCache>
                <c:ptCount val="1"/>
                <c:pt idx="0">
                  <c:v>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'6fp'!$K$6:$K$370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11.561258283355814</c:v>
                </c:pt>
                <c:pt idx="6">
                  <c:v>12.561258283355814</c:v>
                </c:pt>
                <c:pt idx="7">
                  <c:v>13.561258283355814</c:v>
                </c:pt>
                <c:pt idx="8">
                  <c:v>14.561258283355814</c:v>
                </c:pt>
                <c:pt idx="9">
                  <c:v>15.561258283355814</c:v>
                </c:pt>
                <c:pt idx="10">
                  <c:v>16.561258283355812</c:v>
                </c:pt>
                <c:pt idx="11">
                  <c:v>17.561258283355812</c:v>
                </c:pt>
                <c:pt idx="12">
                  <c:v>18.561258283355812</c:v>
                </c:pt>
                <c:pt idx="13">
                  <c:v>19.561258283355812</c:v>
                </c:pt>
                <c:pt idx="14">
                  <c:v>20.561258283355812</c:v>
                </c:pt>
                <c:pt idx="15">
                  <c:v>21.561258283355812</c:v>
                </c:pt>
                <c:pt idx="16">
                  <c:v>22.561258283355812</c:v>
                </c:pt>
                <c:pt idx="17">
                  <c:v>23.561258283355812</c:v>
                </c:pt>
                <c:pt idx="18">
                  <c:v>24.561258283355812</c:v>
                </c:pt>
                <c:pt idx="19">
                  <c:v>25.561258283355812</c:v>
                </c:pt>
                <c:pt idx="20">
                  <c:v>26.561258283355812</c:v>
                </c:pt>
                <c:pt idx="21">
                  <c:v>27.561258283355812</c:v>
                </c:pt>
                <c:pt idx="22">
                  <c:v>28.561258283355812</c:v>
                </c:pt>
                <c:pt idx="23">
                  <c:v>29.561258283355812</c:v>
                </c:pt>
                <c:pt idx="24">
                  <c:v>30.561258283355812</c:v>
                </c:pt>
                <c:pt idx="25">
                  <c:v>31.561258283355812</c:v>
                </c:pt>
                <c:pt idx="26">
                  <c:v>32.561258283355812</c:v>
                </c:pt>
                <c:pt idx="27">
                  <c:v>33.561258283355812</c:v>
                </c:pt>
                <c:pt idx="28">
                  <c:v>34.561258283355812</c:v>
                </c:pt>
                <c:pt idx="29">
                  <c:v>35.561258283355812</c:v>
                </c:pt>
                <c:pt idx="30">
                  <c:v>36.561258283355812</c:v>
                </c:pt>
                <c:pt idx="31">
                  <c:v>37.561258283355812</c:v>
                </c:pt>
                <c:pt idx="32">
                  <c:v>38.561258283355812</c:v>
                </c:pt>
                <c:pt idx="33">
                  <c:v>39.561258283355812</c:v>
                </c:pt>
                <c:pt idx="34">
                  <c:v>40.561258283355812</c:v>
                </c:pt>
                <c:pt idx="35">
                  <c:v>41.561258283355812</c:v>
                </c:pt>
                <c:pt idx="36">
                  <c:v>42.561258283355812</c:v>
                </c:pt>
                <c:pt idx="37">
                  <c:v>43.561258283355812</c:v>
                </c:pt>
                <c:pt idx="38">
                  <c:v>44.561258283355812</c:v>
                </c:pt>
                <c:pt idx="39">
                  <c:v>45.561258283355812</c:v>
                </c:pt>
                <c:pt idx="40">
                  <c:v>46.561258283355812</c:v>
                </c:pt>
                <c:pt idx="41">
                  <c:v>47.561258283355812</c:v>
                </c:pt>
                <c:pt idx="42">
                  <c:v>48.561258283355812</c:v>
                </c:pt>
                <c:pt idx="43">
                  <c:v>49.561258283355812</c:v>
                </c:pt>
                <c:pt idx="44">
                  <c:v>50.561258283355812</c:v>
                </c:pt>
                <c:pt idx="45">
                  <c:v>51.561258283355812</c:v>
                </c:pt>
                <c:pt idx="46">
                  <c:v>52.561258283355812</c:v>
                </c:pt>
                <c:pt idx="47">
                  <c:v>53.561258283355812</c:v>
                </c:pt>
                <c:pt idx="48">
                  <c:v>54.561258283355812</c:v>
                </c:pt>
                <c:pt idx="49">
                  <c:v>55.561258283355812</c:v>
                </c:pt>
                <c:pt idx="50">
                  <c:v>56.561258283355812</c:v>
                </c:pt>
                <c:pt idx="51">
                  <c:v>57.561258283355812</c:v>
                </c:pt>
                <c:pt idx="52">
                  <c:v>58.561258283355812</c:v>
                </c:pt>
                <c:pt idx="53">
                  <c:v>59.561258283355812</c:v>
                </c:pt>
                <c:pt idx="54">
                  <c:v>60.561258283355812</c:v>
                </c:pt>
                <c:pt idx="55">
                  <c:v>61.561258283355812</c:v>
                </c:pt>
                <c:pt idx="56">
                  <c:v>62.561258283355812</c:v>
                </c:pt>
                <c:pt idx="57">
                  <c:v>63.561258283355812</c:v>
                </c:pt>
                <c:pt idx="58">
                  <c:v>64.561258283355812</c:v>
                </c:pt>
                <c:pt idx="59">
                  <c:v>65.561258283355812</c:v>
                </c:pt>
                <c:pt idx="60">
                  <c:v>66.561258283355812</c:v>
                </c:pt>
                <c:pt idx="61">
                  <c:v>67.561258283355812</c:v>
                </c:pt>
                <c:pt idx="62">
                  <c:v>68.561258283355812</c:v>
                </c:pt>
                <c:pt idx="63">
                  <c:v>69.561258283355812</c:v>
                </c:pt>
                <c:pt idx="64">
                  <c:v>70.561258283355812</c:v>
                </c:pt>
                <c:pt idx="65">
                  <c:v>71.561258283355812</c:v>
                </c:pt>
                <c:pt idx="66">
                  <c:v>72.561258283355812</c:v>
                </c:pt>
                <c:pt idx="67">
                  <c:v>73.561258283355812</c:v>
                </c:pt>
                <c:pt idx="68">
                  <c:v>74.561258283355812</c:v>
                </c:pt>
                <c:pt idx="69">
                  <c:v>75.561258283355812</c:v>
                </c:pt>
                <c:pt idx="70">
                  <c:v>76.561258283355812</c:v>
                </c:pt>
                <c:pt idx="71">
                  <c:v>77.561258283355812</c:v>
                </c:pt>
                <c:pt idx="72">
                  <c:v>78.561258283355812</c:v>
                </c:pt>
                <c:pt idx="73">
                  <c:v>79.561258283355812</c:v>
                </c:pt>
                <c:pt idx="74">
                  <c:v>80.561258283355812</c:v>
                </c:pt>
                <c:pt idx="75">
                  <c:v>81.561258283355812</c:v>
                </c:pt>
                <c:pt idx="76">
                  <c:v>82.561258283355812</c:v>
                </c:pt>
                <c:pt idx="77">
                  <c:v>83.561258283355812</c:v>
                </c:pt>
                <c:pt idx="78">
                  <c:v>84.561258283355812</c:v>
                </c:pt>
                <c:pt idx="79">
                  <c:v>85.561258283355812</c:v>
                </c:pt>
                <c:pt idx="80">
                  <c:v>86.561258283355812</c:v>
                </c:pt>
                <c:pt idx="81">
                  <c:v>87.561258283355812</c:v>
                </c:pt>
                <c:pt idx="82">
                  <c:v>88.561258283355812</c:v>
                </c:pt>
                <c:pt idx="83">
                  <c:v>89.561258283355812</c:v>
                </c:pt>
                <c:pt idx="84">
                  <c:v>90.561258283355812</c:v>
                </c:pt>
                <c:pt idx="85">
                  <c:v>91.561258283355812</c:v>
                </c:pt>
                <c:pt idx="86">
                  <c:v>92.561258283355812</c:v>
                </c:pt>
                <c:pt idx="87">
                  <c:v>93.561258283355812</c:v>
                </c:pt>
                <c:pt idx="88">
                  <c:v>94.561258283355812</c:v>
                </c:pt>
                <c:pt idx="89">
                  <c:v>95.561258283355812</c:v>
                </c:pt>
                <c:pt idx="90">
                  <c:v>96.561258283355812</c:v>
                </c:pt>
                <c:pt idx="91">
                  <c:v>97.561258283355812</c:v>
                </c:pt>
                <c:pt idx="92">
                  <c:v>98.561258283355812</c:v>
                </c:pt>
                <c:pt idx="93">
                  <c:v>99.561258283355812</c:v>
                </c:pt>
                <c:pt idx="94">
                  <c:v>100.56125828335581</c:v>
                </c:pt>
                <c:pt idx="95">
                  <c:v>101.56125828335581</c:v>
                </c:pt>
                <c:pt idx="96">
                  <c:v>102.56125828335581</c:v>
                </c:pt>
                <c:pt idx="97">
                  <c:v>103.56125828335581</c:v>
                </c:pt>
                <c:pt idx="98">
                  <c:v>104.56125828335581</c:v>
                </c:pt>
                <c:pt idx="99">
                  <c:v>105.56125828335581</c:v>
                </c:pt>
                <c:pt idx="100">
                  <c:v>106.56125828335581</c:v>
                </c:pt>
                <c:pt idx="101">
                  <c:v>107.56125828335581</c:v>
                </c:pt>
                <c:pt idx="102">
                  <c:v>108.56125828335581</c:v>
                </c:pt>
                <c:pt idx="103">
                  <c:v>109.56125828335581</c:v>
                </c:pt>
                <c:pt idx="104">
                  <c:v>110.56125828335581</c:v>
                </c:pt>
                <c:pt idx="105">
                  <c:v>111.56125828335581</c:v>
                </c:pt>
                <c:pt idx="106">
                  <c:v>112.56125828335581</c:v>
                </c:pt>
                <c:pt idx="107">
                  <c:v>113.56125828335581</c:v>
                </c:pt>
                <c:pt idx="108">
                  <c:v>114.56125828335581</c:v>
                </c:pt>
                <c:pt idx="109">
                  <c:v>115.56125828335581</c:v>
                </c:pt>
                <c:pt idx="110">
                  <c:v>116.56125828335581</c:v>
                </c:pt>
                <c:pt idx="111">
                  <c:v>117.56125828335581</c:v>
                </c:pt>
                <c:pt idx="112">
                  <c:v>118.56125828335581</c:v>
                </c:pt>
                <c:pt idx="113">
                  <c:v>119.56125828335581</c:v>
                </c:pt>
                <c:pt idx="114">
                  <c:v>120.56125828335581</c:v>
                </c:pt>
                <c:pt idx="115">
                  <c:v>121.56125828335581</c:v>
                </c:pt>
                <c:pt idx="116">
                  <c:v>122.56125828335581</c:v>
                </c:pt>
                <c:pt idx="117">
                  <c:v>123.56125828335581</c:v>
                </c:pt>
                <c:pt idx="118">
                  <c:v>124.56125828335581</c:v>
                </c:pt>
                <c:pt idx="119">
                  <c:v>125.56125828335581</c:v>
                </c:pt>
                <c:pt idx="120">
                  <c:v>126.56125828335581</c:v>
                </c:pt>
                <c:pt idx="121">
                  <c:v>127.56125828335581</c:v>
                </c:pt>
                <c:pt idx="122">
                  <c:v>128.56125828335581</c:v>
                </c:pt>
                <c:pt idx="123">
                  <c:v>129.56125828335581</c:v>
                </c:pt>
                <c:pt idx="124">
                  <c:v>130.56125828335581</c:v>
                </c:pt>
                <c:pt idx="125">
                  <c:v>131.56125828335581</c:v>
                </c:pt>
                <c:pt idx="126">
                  <c:v>132.56125828335581</c:v>
                </c:pt>
                <c:pt idx="127">
                  <c:v>133.56125828335581</c:v>
                </c:pt>
                <c:pt idx="128">
                  <c:v>134.56125828335581</c:v>
                </c:pt>
                <c:pt idx="129">
                  <c:v>135.56125828335581</c:v>
                </c:pt>
                <c:pt idx="130">
                  <c:v>136.56125828335581</c:v>
                </c:pt>
                <c:pt idx="131">
                  <c:v>137.56125828335581</c:v>
                </c:pt>
                <c:pt idx="132">
                  <c:v>138.56125828335581</c:v>
                </c:pt>
                <c:pt idx="133">
                  <c:v>139.56125828335581</c:v>
                </c:pt>
                <c:pt idx="134">
                  <c:v>140.56125828335581</c:v>
                </c:pt>
                <c:pt idx="135">
                  <c:v>141.56125828335581</c:v>
                </c:pt>
                <c:pt idx="136">
                  <c:v>142.56125828335581</c:v>
                </c:pt>
                <c:pt idx="137">
                  <c:v>143.56125828335581</c:v>
                </c:pt>
                <c:pt idx="138">
                  <c:v>144.56125828335581</c:v>
                </c:pt>
                <c:pt idx="139">
                  <c:v>145.56125828335581</c:v>
                </c:pt>
                <c:pt idx="140">
                  <c:v>146.56125828335581</c:v>
                </c:pt>
                <c:pt idx="141">
                  <c:v>147.56125828335581</c:v>
                </c:pt>
                <c:pt idx="142">
                  <c:v>148.56125828335581</c:v>
                </c:pt>
                <c:pt idx="143">
                  <c:v>149.56125828335581</c:v>
                </c:pt>
                <c:pt idx="144">
                  <c:v>150.56125828335581</c:v>
                </c:pt>
                <c:pt idx="145">
                  <c:v>151.56125828335581</c:v>
                </c:pt>
                <c:pt idx="146">
                  <c:v>152.56125828335581</c:v>
                </c:pt>
                <c:pt idx="147">
                  <c:v>153.56125828335581</c:v>
                </c:pt>
                <c:pt idx="148">
                  <c:v>154.56125828335581</c:v>
                </c:pt>
                <c:pt idx="149">
                  <c:v>155.56125828335581</c:v>
                </c:pt>
                <c:pt idx="150">
                  <c:v>156.56125828335581</c:v>
                </c:pt>
                <c:pt idx="151">
                  <c:v>157.56125828335581</c:v>
                </c:pt>
                <c:pt idx="152">
                  <c:v>158.56125828335581</c:v>
                </c:pt>
                <c:pt idx="153">
                  <c:v>159.56125828335581</c:v>
                </c:pt>
                <c:pt idx="154">
                  <c:v>160.56125828335581</c:v>
                </c:pt>
                <c:pt idx="155">
                  <c:v>161.56125828335581</c:v>
                </c:pt>
                <c:pt idx="156">
                  <c:v>162.56125828335581</c:v>
                </c:pt>
                <c:pt idx="157">
                  <c:v>163.56125828335581</c:v>
                </c:pt>
                <c:pt idx="158">
                  <c:v>164.56125828335581</c:v>
                </c:pt>
                <c:pt idx="159">
                  <c:v>165.56125828335581</c:v>
                </c:pt>
                <c:pt idx="160">
                  <c:v>166.56125828335581</c:v>
                </c:pt>
                <c:pt idx="161">
                  <c:v>167.56125828335581</c:v>
                </c:pt>
                <c:pt idx="162">
                  <c:v>168.56125828335581</c:v>
                </c:pt>
                <c:pt idx="163">
                  <c:v>169.56125828335581</c:v>
                </c:pt>
                <c:pt idx="164">
                  <c:v>170.56125828335581</c:v>
                </c:pt>
                <c:pt idx="165">
                  <c:v>171.56125828335581</c:v>
                </c:pt>
                <c:pt idx="166">
                  <c:v>172.56125828335581</c:v>
                </c:pt>
                <c:pt idx="167">
                  <c:v>173.56125828335581</c:v>
                </c:pt>
                <c:pt idx="168">
                  <c:v>174.56125828335581</c:v>
                </c:pt>
                <c:pt idx="169">
                  <c:v>175.56125828335581</c:v>
                </c:pt>
                <c:pt idx="170">
                  <c:v>176.56125828335581</c:v>
                </c:pt>
                <c:pt idx="171">
                  <c:v>177.56125828335581</c:v>
                </c:pt>
                <c:pt idx="172">
                  <c:v>178.56125828335581</c:v>
                </c:pt>
                <c:pt idx="173">
                  <c:v>179.56125828335581</c:v>
                </c:pt>
                <c:pt idx="174">
                  <c:v>180.56125828335581</c:v>
                </c:pt>
                <c:pt idx="175">
                  <c:v>181.56125828335581</c:v>
                </c:pt>
                <c:pt idx="176">
                  <c:v>182.56125828335581</c:v>
                </c:pt>
                <c:pt idx="177">
                  <c:v>183.56125828335581</c:v>
                </c:pt>
                <c:pt idx="178">
                  <c:v>184.56125828335581</c:v>
                </c:pt>
                <c:pt idx="179">
                  <c:v>185.56125828335581</c:v>
                </c:pt>
                <c:pt idx="180">
                  <c:v>186.56125828335581</c:v>
                </c:pt>
                <c:pt idx="181">
                  <c:v>187.56125828335581</c:v>
                </c:pt>
                <c:pt idx="182">
                  <c:v>188.56125828335581</c:v>
                </c:pt>
                <c:pt idx="183">
                  <c:v>189.56125828335581</c:v>
                </c:pt>
                <c:pt idx="184">
                  <c:v>190.56125828335581</c:v>
                </c:pt>
                <c:pt idx="185">
                  <c:v>191.56125828335581</c:v>
                </c:pt>
                <c:pt idx="186">
                  <c:v>192.56125828335581</c:v>
                </c:pt>
                <c:pt idx="187">
                  <c:v>193.56125828335581</c:v>
                </c:pt>
                <c:pt idx="188">
                  <c:v>194.56125828335581</c:v>
                </c:pt>
                <c:pt idx="189">
                  <c:v>195.56125828335581</c:v>
                </c:pt>
                <c:pt idx="190">
                  <c:v>196.56125828335581</c:v>
                </c:pt>
                <c:pt idx="191">
                  <c:v>197.56125828335581</c:v>
                </c:pt>
                <c:pt idx="192">
                  <c:v>198.56125828335581</c:v>
                </c:pt>
                <c:pt idx="193">
                  <c:v>199.56125828335581</c:v>
                </c:pt>
                <c:pt idx="194">
                  <c:v>200.56125828335581</c:v>
                </c:pt>
                <c:pt idx="195">
                  <c:v>201.56125828335581</c:v>
                </c:pt>
                <c:pt idx="196">
                  <c:v>202.56125828335581</c:v>
                </c:pt>
                <c:pt idx="197">
                  <c:v>203.56125828335581</c:v>
                </c:pt>
                <c:pt idx="198">
                  <c:v>204.56125828335581</c:v>
                </c:pt>
                <c:pt idx="199">
                  <c:v>205.56125828335581</c:v>
                </c:pt>
                <c:pt idx="200">
                  <c:v>206.56125828335581</c:v>
                </c:pt>
                <c:pt idx="201">
                  <c:v>207.56125828335581</c:v>
                </c:pt>
                <c:pt idx="202">
                  <c:v>208.56125828335581</c:v>
                </c:pt>
                <c:pt idx="203">
                  <c:v>209.56125828335581</c:v>
                </c:pt>
                <c:pt idx="204">
                  <c:v>210.56125828335581</c:v>
                </c:pt>
                <c:pt idx="205">
                  <c:v>211.56125828335581</c:v>
                </c:pt>
                <c:pt idx="206">
                  <c:v>212.56125828335581</c:v>
                </c:pt>
                <c:pt idx="207">
                  <c:v>213.56125828335581</c:v>
                </c:pt>
                <c:pt idx="208">
                  <c:v>214.56125828335581</c:v>
                </c:pt>
                <c:pt idx="209">
                  <c:v>215.56125828335581</c:v>
                </c:pt>
                <c:pt idx="210">
                  <c:v>216.56125828335581</c:v>
                </c:pt>
                <c:pt idx="211">
                  <c:v>217.56125828335581</c:v>
                </c:pt>
                <c:pt idx="212">
                  <c:v>218.56125828335581</c:v>
                </c:pt>
                <c:pt idx="213">
                  <c:v>219.56125828335581</c:v>
                </c:pt>
                <c:pt idx="214">
                  <c:v>220.56125828335581</c:v>
                </c:pt>
                <c:pt idx="215">
                  <c:v>221.56125828335581</c:v>
                </c:pt>
                <c:pt idx="216">
                  <c:v>222.56125828335581</c:v>
                </c:pt>
                <c:pt idx="217">
                  <c:v>223.56125828335581</c:v>
                </c:pt>
                <c:pt idx="218">
                  <c:v>224.56125828335581</c:v>
                </c:pt>
                <c:pt idx="219">
                  <c:v>225.56125828335581</c:v>
                </c:pt>
                <c:pt idx="220">
                  <c:v>226.56125828335581</c:v>
                </c:pt>
                <c:pt idx="221">
                  <c:v>227.56125828335581</c:v>
                </c:pt>
                <c:pt idx="222">
                  <c:v>228.56125828335581</c:v>
                </c:pt>
                <c:pt idx="223">
                  <c:v>229.56125828335581</c:v>
                </c:pt>
                <c:pt idx="224">
                  <c:v>230.56125828335581</c:v>
                </c:pt>
                <c:pt idx="225">
                  <c:v>231.56125828335581</c:v>
                </c:pt>
                <c:pt idx="226">
                  <c:v>232.56125828335581</c:v>
                </c:pt>
                <c:pt idx="227">
                  <c:v>233.56125828335581</c:v>
                </c:pt>
                <c:pt idx="228">
                  <c:v>234.56125828335581</c:v>
                </c:pt>
                <c:pt idx="229">
                  <c:v>235.56125828335581</c:v>
                </c:pt>
                <c:pt idx="230">
                  <c:v>236.56125828335581</c:v>
                </c:pt>
                <c:pt idx="231">
                  <c:v>237.56125828335581</c:v>
                </c:pt>
                <c:pt idx="232">
                  <c:v>238.56125828335581</c:v>
                </c:pt>
                <c:pt idx="233">
                  <c:v>239.56125828335581</c:v>
                </c:pt>
                <c:pt idx="234">
                  <c:v>240.56125828335581</c:v>
                </c:pt>
                <c:pt idx="235">
                  <c:v>241.56125828335581</c:v>
                </c:pt>
                <c:pt idx="236">
                  <c:v>242.56125828335581</c:v>
                </c:pt>
                <c:pt idx="237">
                  <c:v>243.56125828335581</c:v>
                </c:pt>
                <c:pt idx="238">
                  <c:v>244.56125828335581</c:v>
                </c:pt>
                <c:pt idx="239">
                  <c:v>245.56125828335581</c:v>
                </c:pt>
                <c:pt idx="240">
                  <c:v>246.56125828335581</c:v>
                </c:pt>
                <c:pt idx="241">
                  <c:v>247.56125828335581</c:v>
                </c:pt>
                <c:pt idx="242">
                  <c:v>248.56125828335581</c:v>
                </c:pt>
                <c:pt idx="243">
                  <c:v>249.56125828335581</c:v>
                </c:pt>
                <c:pt idx="244">
                  <c:v>250.56125828335581</c:v>
                </c:pt>
                <c:pt idx="245">
                  <c:v>251.56125828335581</c:v>
                </c:pt>
                <c:pt idx="246">
                  <c:v>252.56125828335581</c:v>
                </c:pt>
                <c:pt idx="247">
                  <c:v>253.56125828335581</c:v>
                </c:pt>
                <c:pt idx="248">
                  <c:v>254.56125828335581</c:v>
                </c:pt>
                <c:pt idx="249">
                  <c:v>255.56125828335581</c:v>
                </c:pt>
                <c:pt idx="250">
                  <c:v>256.56125828335581</c:v>
                </c:pt>
                <c:pt idx="251">
                  <c:v>257.56125828335581</c:v>
                </c:pt>
                <c:pt idx="252">
                  <c:v>258.56125828335581</c:v>
                </c:pt>
                <c:pt idx="253">
                  <c:v>259.56125828335581</c:v>
                </c:pt>
                <c:pt idx="254">
                  <c:v>260.56125828335581</c:v>
                </c:pt>
                <c:pt idx="255">
                  <c:v>261.56125828335581</c:v>
                </c:pt>
                <c:pt idx="256">
                  <c:v>262.56125828335581</c:v>
                </c:pt>
                <c:pt idx="257">
                  <c:v>263.56125828335581</c:v>
                </c:pt>
                <c:pt idx="258">
                  <c:v>264.56125828335581</c:v>
                </c:pt>
                <c:pt idx="259">
                  <c:v>265.56125828335581</c:v>
                </c:pt>
                <c:pt idx="260">
                  <c:v>266.56125828335581</c:v>
                </c:pt>
                <c:pt idx="261">
                  <c:v>267.56125828335581</c:v>
                </c:pt>
                <c:pt idx="262">
                  <c:v>268.56125828335581</c:v>
                </c:pt>
                <c:pt idx="263">
                  <c:v>269.56125828335581</c:v>
                </c:pt>
                <c:pt idx="264">
                  <c:v>270.56125828335581</c:v>
                </c:pt>
                <c:pt idx="265">
                  <c:v>271.56125828335581</c:v>
                </c:pt>
                <c:pt idx="266">
                  <c:v>272.56125828335581</c:v>
                </c:pt>
                <c:pt idx="267">
                  <c:v>273.56125828335581</c:v>
                </c:pt>
                <c:pt idx="268">
                  <c:v>274.56125828335581</c:v>
                </c:pt>
                <c:pt idx="269">
                  <c:v>275.56125828335581</c:v>
                </c:pt>
                <c:pt idx="270">
                  <c:v>276.56125828335581</c:v>
                </c:pt>
                <c:pt idx="271">
                  <c:v>277.56125828335581</c:v>
                </c:pt>
                <c:pt idx="272">
                  <c:v>278.56125828335581</c:v>
                </c:pt>
                <c:pt idx="273">
                  <c:v>279.56125828335581</c:v>
                </c:pt>
                <c:pt idx="274">
                  <c:v>280.56125828335581</c:v>
                </c:pt>
                <c:pt idx="275">
                  <c:v>281.56125828335581</c:v>
                </c:pt>
                <c:pt idx="276">
                  <c:v>282.56125828335581</c:v>
                </c:pt>
                <c:pt idx="277">
                  <c:v>283.56125828335581</c:v>
                </c:pt>
                <c:pt idx="278">
                  <c:v>284.56125828335581</c:v>
                </c:pt>
                <c:pt idx="279">
                  <c:v>285.56125828335581</c:v>
                </c:pt>
                <c:pt idx="280">
                  <c:v>286.56125828335581</c:v>
                </c:pt>
                <c:pt idx="281">
                  <c:v>287.56125828335581</c:v>
                </c:pt>
                <c:pt idx="282">
                  <c:v>288.56125828335581</c:v>
                </c:pt>
                <c:pt idx="283">
                  <c:v>289.56125828335581</c:v>
                </c:pt>
                <c:pt idx="284">
                  <c:v>290.56125828335581</c:v>
                </c:pt>
                <c:pt idx="285">
                  <c:v>291.56125828335581</c:v>
                </c:pt>
                <c:pt idx="286">
                  <c:v>292.56125828335581</c:v>
                </c:pt>
                <c:pt idx="287">
                  <c:v>293.56125828335581</c:v>
                </c:pt>
                <c:pt idx="288">
                  <c:v>294.56125828335581</c:v>
                </c:pt>
                <c:pt idx="289">
                  <c:v>295.56125828335581</c:v>
                </c:pt>
                <c:pt idx="290">
                  <c:v>296.56125828335581</c:v>
                </c:pt>
                <c:pt idx="291">
                  <c:v>297.56125828335581</c:v>
                </c:pt>
                <c:pt idx="292">
                  <c:v>298.56125828335581</c:v>
                </c:pt>
                <c:pt idx="293">
                  <c:v>299.56125828335581</c:v>
                </c:pt>
                <c:pt idx="294">
                  <c:v>300.56125828335581</c:v>
                </c:pt>
                <c:pt idx="295">
                  <c:v>301.56125828335581</c:v>
                </c:pt>
                <c:pt idx="296">
                  <c:v>302.56125828335581</c:v>
                </c:pt>
                <c:pt idx="297">
                  <c:v>303.56125828335581</c:v>
                </c:pt>
                <c:pt idx="298">
                  <c:v>304.56125828335581</c:v>
                </c:pt>
                <c:pt idx="299">
                  <c:v>305.56125828335581</c:v>
                </c:pt>
                <c:pt idx="300">
                  <c:v>306.56125828335581</c:v>
                </c:pt>
                <c:pt idx="301">
                  <c:v>307.56125828335581</c:v>
                </c:pt>
                <c:pt idx="302">
                  <c:v>308.56125828335581</c:v>
                </c:pt>
                <c:pt idx="303">
                  <c:v>309.56125828335581</c:v>
                </c:pt>
                <c:pt idx="304">
                  <c:v>310.56125828335581</c:v>
                </c:pt>
                <c:pt idx="305">
                  <c:v>311.56125828335581</c:v>
                </c:pt>
                <c:pt idx="306">
                  <c:v>312.56125828335581</c:v>
                </c:pt>
                <c:pt idx="307">
                  <c:v>313.56125828335581</c:v>
                </c:pt>
                <c:pt idx="308">
                  <c:v>314.56125828335581</c:v>
                </c:pt>
                <c:pt idx="309">
                  <c:v>315.56125828335581</c:v>
                </c:pt>
                <c:pt idx="310">
                  <c:v>316.56125828335581</c:v>
                </c:pt>
                <c:pt idx="311">
                  <c:v>317.56125828335581</c:v>
                </c:pt>
                <c:pt idx="312">
                  <c:v>318.56125828335581</c:v>
                </c:pt>
                <c:pt idx="313">
                  <c:v>319.56125828335581</c:v>
                </c:pt>
                <c:pt idx="314">
                  <c:v>320.56125828335581</c:v>
                </c:pt>
                <c:pt idx="315">
                  <c:v>321.56125828335581</c:v>
                </c:pt>
                <c:pt idx="316">
                  <c:v>322.56125828335581</c:v>
                </c:pt>
                <c:pt idx="317">
                  <c:v>323.56125828335581</c:v>
                </c:pt>
                <c:pt idx="318">
                  <c:v>324.56125828335581</c:v>
                </c:pt>
                <c:pt idx="319">
                  <c:v>325.56125828335581</c:v>
                </c:pt>
                <c:pt idx="320">
                  <c:v>326.56125828335581</c:v>
                </c:pt>
                <c:pt idx="321">
                  <c:v>327.56125828335581</c:v>
                </c:pt>
                <c:pt idx="322">
                  <c:v>328.56125828335581</c:v>
                </c:pt>
                <c:pt idx="323">
                  <c:v>329.56125828335581</c:v>
                </c:pt>
                <c:pt idx="324">
                  <c:v>330.56125828335581</c:v>
                </c:pt>
                <c:pt idx="325">
                  <c:v>331.56125828335581</c:v>
                </c:pt>
                <c:pt idx="326">
                  <c:v>332.56125828335581</c:v>
                </c:pt>
                <c:pt idx="327">
                  <c:v>333.56125828335581</c:v>
                </c:pt>
                <c:pt idx="328">
                  <c:v>334.56125828335581</c:v>
                </c:pt>
                <c:pt idx="329">
                  <c:v>335.56125828335581</c:v>
                </c:pt>
                <c:pt idx="330">
                  <c:v>336.56125828335581</c:v>
                </c:pt>
                <c:pt idx="331">
                  <c:v>337.56125828335581</c:v>
                </c:pt>
                <c:pt idx="332">
                  <c:v>338.56125828335581</c:v>
                </c:pt>
                <c:pt idx="333">
                  <c:v>339.56125828335581</c:v>
                </c:pt>
                <c:pt idx="334">
                  <c:v>340.56125828335581</c:v>
                </c:pt>
                <c:pt idx="335">
                  <c:v>341.56125828335581</c:v>
                </c:pt>
                <c:pt idx="336">
                  <c:v>342.56125828335581</c:v>
                </c:pt>
                <c:pt idx="337">
                  <c:v>343.56125828335581</c:v>
                </c:pt>
                <c:pt idx="338">
                  <c:v>344.56125828335581</c:v>
                </c:pt>
                <c:pt idx="339">
                  <c:v>345.56125828335581</c:v>
                </c:pt>
                <c:pt idx="340">
                  <c:v>346.56125828335581</c:v>
                </c:pt>
                <c:pt idx="341">
                  <c:v>347.56125828335581</c:v>
                </c:pt>
                <c:pt idx="342">
                  <c:v>348.56125828335581</c:v>
                </c:pt>
                <c:pt idx="343">
                  <c:v>349.56125828335581</c:v>
                </c:pt>
                <c:pt idx="344">
                  <c:v>350.56125828335581</c:v>
                </c:pt>
                <c:pt idx="345">
                  <c:v>351.56125828335581</c:v>
                </c:pt>
                <c:pt idx="346">
                  <c:v>352.56125828335581</c:v>
                </c:pt>
                <c:pt idx="347">
                  <c:v>353.56125828335581</c:v>
                </c:pt>
                <c:pt idx="348">
                  <c:v>354.56125828335581</c:v>
                </c:pt>
                <c:pt idx="349">
                  <c:v>355.56125828335581</c:v>
                </c:pt>
                <c:pt idx="350">
                  <c:v>356.56125828335581</c:v>
                </c:pt>
                <c:pt idx="351">
                  <c:v>357.56125828335581</c:v>
                </c:pt>
                <c:pt idx="352">
                  <c:v>358.56125828335581</c:v>
                </c:pt>
                <c:pt idx="353">
                  <c:v>359.56125828335581</c:v>
                </c:pt>
                <c:pt idx="354">
                  <c:v>360.56125828335581</c:v>
                </c:pt>
                <c:pt idx="355">
                  <c:v>361.56125828335581</c:v>
                </c:pt>
                <c:pt idx="356">
                  <c:v>362.56125828335581</c:v>
                </c:pt>
                <c:pt idx="357">
                  <c:v>363.56125828335581</c:v>
                </c:pt>
                <c:pt idx="358">
                  <c:v>364.56125828335581</c:v>
                </c:pt>
                <c:pt idx="359">
                  <c:v>365.56125828335581</c:v>
                </c:pt>
                <c:pt idx="360">
                  <c:v>366.56125828335581</c:v>
                </c:pt>
                <c:pt idx="361">
                  <c:v>367.56125828335581</c:v>
                </c:pt>
                <c:pt idx="362">
                  <c:v>368.56125828335581</c:v>
                </c:pt>
                <c:pt idx="363">
                  <c:v>369.56125828335581</c:v>
                </c:pt>
                <c:pt idx="364">
                  <c:v>370.56125828335581</c:v>
                </c:pt>
              </c:numCache>
            </c:numRef>
          </c:xVal>
          <c:yVal>
            <c:numRef>
              <c:f>'6fp'!$L$6:$L$370</c:f>
              <c:numCache>
                <c:formatCode>0.00E+00</c:formatCode>
                <c:ptCount val="365"/>
                <c:pt idx="0">
                  <c:v>0.17297399999999899</c:v>
                </c:pt>
                <c:pt idx="1">
                  <c:v>8.3311999999999997E-2</c:v>
                </c:pt>
                <c:pt idx="2">
                  <c:v>-7.1120000000000003E-3</c:v>
                </c:pt>
                <c:pt idx="3">
                  <c:v>-9.7281999999999896E-2</c:v>
                </c:pt>
                <c:pt idx="4">
                  <c:v>-0.17094199999999901</c:v>
                </c:pt>
                <c:pt idx="5">
                  <c:v>-0.19913600000000001</c:v>
                </c:pt>
                <c:pt idx="6">
                  <c:v>-0.14935199999999901</c:v>
                </c:pt>
                <c:pt idx="7">
                  <c:v>-6.2483999999999901E-2</c:v>
                </c:pt>
                <c:pt idx="8">
                  <c:v>3.6830000000000002E-2</c:v>
                </c:pt>
                <c:pt idx="9">
                  <c:v>0.13563599999999901</c:v>
                </c:pt>
                <c:pt idx="10">
                  <c:v>0.20751799999999901</c:v>
                </c:pt>
                <c:pt idx="11">
                  <c:v>0.210057999999999</c:v>
                </c:pt>
                <c:pt idx="12">
                  <c:v>0.14757400000000001</c:v>
                </c:pt>
                <c:pt idx="13">
                  <c:v>8.0518000000000006E-2</c:v>
                </c:pt>
                <c:pt idx="14">
                  <c:v>-2.4383999999999999E-2</c:v>
                </c:pt>
                <c:pt idx="15">
                  <c:v>-0.113538</c:v>
                </c:pt>
                <c:pt idx="16">
                  <c:v>-0.186943999999999</c:v>
                </c:pt>
                <c:pt idx="17">
                  <c:v>-0.22275800000000001</c:v>
                </c:pt>
                <c:pt idx="18">
                  <c:v>-0.17297399999999999</c:v>
                </c:pt>
                <c:pt idx="19">
                  <c:v>-7.7977999999999895E-2</c:v>
                </c:pt>
                <c:pt idx="20">
                  <c:v>2.3113999999999899E-2</c:v>
                </c:pt>
                <c:pt idx="21">
                  <c:v>0.13258800000000001</c:v>
                </c:pt>
                <c:pt idx="22">
                  <c:v>0.25577800000000001</c:v>
                </c:pt>
                <c:pt idx="23">
                  <c:v>0.29870400000000003</c:v>
                </c:pt>
                <c:pt idx="24">
                  <c:v>0.262382</c:v>
                </c:pt>
                <c:pt idx="25">
                  <c:v>0.17246600000000001</c:v>
                </c:pt>
                <c:pt idx="26">
                  <c:v>7.4929999999999899E-2</c:v>
                </c:pt>
                <c:pt idx="27">
                  <c:v>-2.5653999999999899E-2</c:v>
                </c:pt>
                <c:pt idx="28">
                  <c:v>-0.113792</c:v>
                </c:pt>
                <c:pt idx="29">
                  <c:v>-0.18745200000000001</c:v>
                </c:pt>
                <c:pt idx="30">
                  <c:v>-0.19303999999999899</c:v>
                </c:pt>
                <c:pt idx="31">
                  <c:v>-0.13208</c:v>
                </c:pt>
                <c:pt idx="32">
                  <c:v>-4.2925999999999902E-2</c:v>
                </c:pt>
                <c:pt idx="33">
                  <c:v>6.4516000000000004E-2</c:v>
                </c:pt>
                <c:pt idx="34">
                  <c:v>0.15392400000000001</c:v>
                </c:pt>
                <c:pt idx="35">
                  <c:v>0.223519999999999</c:v>
                </c:pt>
                <c:pt idx="36">
                  <c:v>0.181863999999999</c:v>
                </c:pt>
                <c:pt idx="37">
                  <c:v>0.103632</c:v>
                </c:pt>
                <c:pt idx="38">
                  <c:v>1.9304000000000002E-2</c:v>
                </c:pt>
                <c:pt idx="39">
                  <c:v>-7.9247999999999999E-2</c:v>
                </c:pt>
                <c:pt idx="40">
                  <c:v>-0.17018</c:v>
                </c:pt>
                <c:pt idx="41">
                  <c:v>-0.239014</c:v>
                </c:pt>
                <c:pt idx="42">
                  <c:v>-0.26822400000000002</c:v>
                </c:pt>
                <c:pt idx="43">
                  <c:v>-0.205231999999999</c:v>
                </c:pt>
                <c:pt idx="44">
                  <c:v>-0.100075999999999</c:v>
                </c:pt>
                <c:pt idx="45">
                  <c:v>6.0959999999999903E-3</c:v>
                </c:pt>
                <c:pt idx="46">
                  <c:v>0.13944599999999999</c:v>
                </c:pt>
                <c:pt idx="47">
                  <c:v>0.24282400000000001</c:v>
                </c:pt>
                <c:pt idx="48">
                  <c:v>0.283972</c:v>
                </c:pt>
                <c:pt idx="49">
                  <c:v>0.24485599999999999</c:v>
                </c:pt>
                <c:pt idx="50">
                  <c:v>0.14249399999999901</c:v>
                </c:pt>
                <c:pt idx="51">
                  <c:v>5.3593999999999899E-2</c:v>
                </c:pt>
                <c:pt idx="52">
                  <c:v>-5.8927999999999897E-2</c:v>
                </c:pt>
                <c:pt idx="53">
                  <c:v>-0.14097000000000001</c:v>
                </c:pt>
                <c:pt idx="54">
                  <c:v>-0.208788</c:v>
                </c:pt>
                <c:pt idx="55">
                  <c:v>-0.188722</c:v>
                </c:pt>
                <c:pt idx="56">
                  <c:v>-0.12064999999999999</c:v>
                </c:pt>
                <c:pt idx="57">
                  <c:v>-2.5146000000000002E-2</c:v>
                </c:pt>
                <c:pt idx="58">
                  <c:v>6.4515999999999907E-2</c:v>
                </c:pt>
                <c:pt idx="59">
                  <c:v>0.16078200000000001</c:v>
                </c:pt>
                <c:pt idx="60">
                  <c:v>0.21107400000000001</c:v>
                </c:pt>
                <c:pt idx="61">
                  <c:v>0.16814799999999899</c:v>
                </c:pt>
                <c:pt idx="62">
                  <c:v>9.0424000000000004E-2</c:v>
                </c:pt>
                <c:pt idx="63">
                  <c:v>9.9059999999999895E-3</c:v>
                </c:pt>
                <c:pt idx="64">
                  <c:v>-9.7535999999999901E-2</c:v>
                </c:pt>
                <c:pt idx="65">
                  <c:v>-0.18795999999999999</c:v>
                </c:pt>
                <c:pt idx="66">
                  <c:v>-0.25323800000000002</c:v>
                </c:pt>
                <c:pt idx="67">
                  <c:v>-0.25476199999999999</c:v>
                </c:pt>
                <c:pt idx="68">
                  <c:v>-0.177038</c:v>
                </c:pt>
                <c:pt idx="69">
                  <c:v>-7.1882000000000001E-2</c:v>
                </c:pt>
                <c:pt idx="70">
                  <c:v>4.0894E-2</c:v>
                </c:pt>
                <c:pt idx="71">
                  <c:v>0.172212</c:v>
                </c:pt>
                <c:pt idx="72">
                  <c:v>0.260604</c:v>
                </c:pt>
                <c:pt idx="73">
                  <c:v>0.28473399999999899</c:v>
                </c:pt>
                <c:pt idx="74">
                  <c:v>0.227076</c:v>
                </c:pt>
                <c:pt idx="75">
                  <c:v>0.13309599999999999</c:v>
                </c:pt>
                <c:pt idx="76">
                  <c:v>2.3113999999999899E-2</c:v>
                </c:pt>
                <c:pt idx="77">
                  <c:v>-7.5184000000000001E-2</c:v>
                </c:pt>
                <c:pt idx="78">
                  <c:v>-0.171957999999999</c:v>
                </c:pt>
                <c:pt idx="79">
                  <c:v>-0.21742400000000001</c:v>
                </c:pt>
                <c:pt idx="80">
                  <c:v>-0.17830799999999999</c:v>
                </c:pt>
                <c:pt idx="81">
                  <c:v>-0.10388599999999901</c:v>
                </c:pt>
                <c:pt idx="82">
                  <c:v>-1.2954E-2</c:v>
                </c:pt>
                <c:pt idx="83">
                  <c:v>7.5438000000000005E-2</c:v>
                </c:pt>
                <c:pt idx="84">
                  <c:v>0.17805399999999999</c:v>
                </c:pt>
                <c:pt idx="85">
                  <c:v>0.19939000000000001</c:v>
                </c:pt>
                <c:pt idx="86">
                  <c:v>0.15087600000000001</c:v>
                </c:pt>
                <c:pt idx="87">
                  <c:v>6.6039999999999904E-2</c:v>
                </c:pt>
                <c:pt idx="88">
                  <c:v>-2.5399999999999999E-2</c:v>
                </c:pt>
                <c:pt idx="89">
                  <c:v>-0.119125999999999</c:v>
                </c:pt>
                <c:pt idx="90">
                  <c:v>-0.20650199999999999</c:v>
                </c:pt>
                <c:pt idx="91">
                  <c:v>-0.26162000000000002</c:v>
                </c:pt>
                <c:pt idx="92">
                  <c:v>-0.25501600000000002</c:v>
                </c:pt>
                <c:pt idx="93">
                  <c:v>-0.16916400000000001</c:v>
                </c:pt>
                <c:pt idx="94">
                  <c:v>-6.2483999999999998E-2</c:v>
                </c:pt>
                <c:pt idx="95">
                  <c:v>5.15619999999999E-2</c:v>
                </c:pt>
                <c:pt idx="96">
                  <c:v>0.173481999999999</c:v>
                </c:pt>
                <c:pt idx="97">
                  <c:v>0.26212800000000003</c:v>
                </c:pt>
                <c:pt idx="98">
                  <c:v>0.26085799999999998</c:v>
                </c:pt>
                <c:pt idx="99">
                  <c:v>0.18770600000000001</c:v>
                </c:pt>
                <c:pt idx="100">
                  <c:v>9.8297999999999899E-2</c:v>
                </c:pt>
                <c:pt idx="101">
                  <c:v>2.03199999999997E-3</c:v>
                </c:pt>
                <c:pt idx="102">
                  <c:v>-8.8900000000000007E-2</c:v>
                </c:pt>
                <c:pt idx="103">
                  <c:v>-0.17805399999999899</c:v>
                </c:pt>
                <c:pt idx="104">
                  <c:v>-0.21310599999999999</c:v>
                </c:pt>
                <c:pt idx="105">
                  <c:v>-0.16941800000000001</c:v>
                </c:pt>
                <c:pt idx="106">
                  <c:v>-9.3471999999999902E-2</c:v>
                </c:pt>
                <c:pt idx="107">
                  <c:v>1.7780000000000001E-3</c:v>
                </c:pt>
                <c:pt idx="108">
                  <c:v>9.0424000000000004E-2</c:v>
                </c:pt>
                <c:pt idx="109">
                  <c:v>0.173736</c:v>
                </c:pt>
                <c:pt idx="110">
                  <c:v>0.200406</c:v>
                </c:pt>
                <c:pt idx="111">
                  <c:v>0.14960599999999899</c:v>
                </c:pt>
                <c:pt idx="112">
                  <c:v>7.3913999999999994E-2</c:v>
                </c:pt>
                <c:pt idx="113">
                  <c:v>2.7755575615628901E-17</c:v>
                </c:pt>
                <c:pt idx="114">
                  <c:v>-0.10820399999999999</c:v>
                </c:pt>
                <c:pt idx="115">
                  <c:v>-0.18618199999999999</c:v>
                </c:pt>
                <c:pt idx="116">
                  <c:v>-0.240538</c:v>
                </c:pt>
                <c:pt idx="117">
                  <c:v>-0.22478999999999999</c:v>
                </c:pt>
                <c:pt idx="118">
                  <c:v>-0.14477999999999899</c:v>
                </c:pt>
                <c:pt idx="119">
                  <c:v>-4.6227999999999998E-2</c:v>
                </c:pt>
                <c:pt idx="120">
                  <c:v>6.2992000000000006E-2</c:v>
                </c:pt>
                <c:pt idx="121">
                  <c:v>0.16738600000000001</c:v>
                </c:pt>
                <c:pt idx="122">
                  <c:v>0.240284</c:v>
                </c:pt>
                <c:pt idx="123">
                  <c:v>0.230123999999999</c:v>
                </c:pt>
                <c:pt idx="124">
                  <c:v>0.15824199999999999</c:v>
                </c:pt>
                <c:pt idx="125">
                  <c:v>6.6294000000000006E-2</c:v>
                </c:pt>
                <c:pt idx="126">
                  <c:v>-1.3462E-2</c:v>
                </c:pt>
                <c:pt idx="127">
                  <c:v>-0.116078</c:v>
                </c:pt>
                <c:pt idx="128">
                  <c:v>-0.181864</c:v>
                </c:pt>
                <c:pt idx="129">
                  <c:v>-0.20827999999999999</c:v>
                </c:pt>
                <c:pt idx="130">
                  <c:v>-0.173482</c:v>
                </c:pt>
                <c:pt idx="131">
                  <c:v>-9.4741999999999896E-2</c:v>
                </c:pt>
                <c:pt idx="132">
                  <c:v>-1.0921999999999999E-2</c:v>
                </c:pt>
                <c:pt idx="133">
                  <c:v>8.0264000000000002E-2</c:v>
                </c:pt>
                <c:pt idx="134">
                  <c:v>0.15087599999999901</c:v>
                </c:pt>
                <c:pt idx="135">
                  <c:v>0.173736</c:v>
                </c:pt>
                <c:pt idx="136">
                  <c:v>0.133604</c:v>
                </c:pt>
                <c:pt idx="137">
                  <c:v>6.1721999999999902E-2</c:v>
                </c:pt>
                <c:pt idx="138">
                  <c:v>-2.4129999999999902E-2</c:v>
                </c:pt>
                <c:pt idx="139">
                  <c:v>-0.10794999999999901</c:v>
                </c:pt>
                <c:pt idx="140">
                  <c:v>-0.18135599999999999</c:v>
                </c:pt>
                <c:pt idx="141">
                  <c:v>-0.23647399999999899</c:v>
                </c:pt>
                <c:pt idx="142">
                  <c:v>-0.21666199999999999</c:v>
                </c:pt>
                <c:pt idx="143">
                  <c:v>-0.13563599999999901</c:v>
                </c:pt>
                <c:pt idx="144">
                  <c:v>-4.0132000000000001E-2</c:v>
                </c:pt>
                <c:pt idx="145">
                  <c:v>7.4676000000000006E-2</c:v>
                </c:pt>
                <c:pt idx="146">
                  <c:v>0.15773400000000001</c:v>
                </c:pt>
                <c:pt idx="147">
                  <c:v>0.230124</c:v>
                </c:pt>
                <c:pt idx="148">
                  <c:v>0.2286</c:v>
                </c:pt>
                <c:pt idx="149">
                  <c:v>0.15925799999999901</c:v>
                </c:pt>
                <c:pt idx="150">
                  <c:v>9.3471999999999902E-2</c:v>
                </c:pt>
                <c:pt idx="151">
                  <c:v>2.5399999999999002E-4</c:v>
                </c:pt>
                <c:pt idx="152">
                  <c:v>-9.7790000000000002E-2</c:v>
                </c:pt>
                <c:pt idx="153">
                  <c:v>-0.173736</c:v>
                </c:pt>
                <c:pt idx="154">
                  <c:v>-0.20650199999999999</c:v>
                </c:pt>
                <c:pt idx="155">
                  <c:v>-0.16636999999999999</c:v>
                </c:pt>
                <c:pt idx="156">
                  <c:v>-8.8646000000000003E-2</c:v>
                </c:pt>
                <c:pt idx="157">
                  <c:v>-8.1280000000000102E-3</c:v>
                </c:pt>
                <c:pt idx="158">
                  <c:v>8.1026000000000001E-2</c:v>
                </c:pt>
                <c:pt idx="159">
                  <c:v>0.146812</c:v>
                </c:pt>
                <c:pt idx="160">
                  <c:v>0.177037999999999</c:v>
                </c:pt>
                <c:pt idx="161">
                  <c:v>0.135382</c:v>
                </c:pt>
                <c:pt idx="162">
                  <c:v>7.8486E-2</c:v>
                </c:pt>
                <c:pt idx="163">
                  <c:v>-8.6359999999999892E-3</c:v>
                </c:pt>
                <c:pt idx="164">
                  <c:v>-9.6012E-2</c:v>
                </c:pt>
                <c:pt idx="165">
                  <c:v>-0.1651</c:v>
                </c:pt>
                <c:pt idx="166">
                  <c:v>-0.216916</c:v>
                </c:pt>
                <c:pt idx="167">
                  <c:v>-0.193802</c:v>
                </c:pt>
                <c:pt idx="168">
                  <c:v>-0.121158</c:v>
                </c:pt>
                <c:pt idx="169">
                  <c:v>-2.2606000000000001E-2</c:v>
                </c:pt>
                <c:pt idx="170">
                  <c:v>7.2389999999999899E-2</c:v>
                </c:pt>
                <c:pt idx="171">
                  <c:v>0.16764000000000001</c:v>
                </c:pt>
                <c:pt idx="172">
                  <c:v>0.223774</c:v>
                </c:pt>
                <c:pt idx="173">
                  <c:v>0.21005799999999999</c:v>
                </c:pt>
                <c:pt idx="174">
                  <c:v>0.15595599999999901</c:v>
                </c:pt>
                <c:pt idx="175">
                  <c:v>7.8993999999999995E-2</c:v>
                </c:pt>
                <c:pt idx="176">
                  <c:v>-5.07999999999997E-3</c:v>
                </c:pt>
                <c:pt idx="177">
                  <c:v>-9.7027999999999906E-2</c:v>
                </c:pt>
                <c:pt idx="178">
                  <c:v>-0.166877999999999</c:v>
                </c:pt>
                <c:pt idx="179">
                  <c:v>-0.193547999999999</c:v>
                </c:pt>
                <c:pt idx="180">
                  <c:v>-0.156718</c:v>
                </c:pt>
                <c:pt idx="181">
                  <c:v>-8.7121999999999894E-2</c:v>
                </c:pt>
                <c:pt idx="182">
                  <c:v>-1.52399999999999E-3</c:v>
                </c:pt>
                <c:pt idx="183">
                  <c:v>8.7884000000000004E-2</c:v>
                </c:pt>
                <c:pt idx="184">
                  <c:v>0.172212</c:v>
                </c:pt>
                <c:pt idx="185">
                  <c:v>0.20421600000000001</c:v>
                </c:pt>
                <c:pt idx="186">
                  <c:v>0.15951199999999899</c:v>
                </c:pt>
                <c:pt idx="187">
                  <c:v>0.10134600000000001</c:v>
                </c:pt>
                <c:pt idx="188">
                  <c:v>1.0668E-2</c:v>
                </c:pt>
                <c:pt idx="189">
                  <c:v>-7.4167999999999998E-2</c:v>
                </c:pt>
                <c:pt idx="190">
                  <c:v>-0.14909800000000001</c:v>
                </c:pt>
                <c:pt idx="191">
                  <c:v>-0.19761200000000001</c:v>
                </c:pt>
                <c:pt idx="192">
                  <c:v>-0.18592800000000001</c:v>
                </c:pt>
                <c:pt idx="193">
                  <c:v>-0.105156</c:v>
                </c:pt>
                <c:pt idx="194">
                  <c:v>-2.1336000000000001E-2</c:v>
                </c:pt>
                <c:pt idx="195">
                  <c:v>6.5531999999999896E-2</c:v>
                </c:pt>
                <c:pt idx="196">
                  <c:v>0.13817599999999899</c:v>
                </c:pt>
                <c:pt idx="197">
                  <c:v>0.20497799999999999</c:v>
                </c:pt>
                <c:pt idx="198">
                  <c:v>0.19278600000000001</c:v>
                </c:pt>
                <c:pt idx="199">
                  <c:v>0.148844</c:v>
                </c:pt>
                <c:pt idx="200">
                  <c:v>5.3339999999999901E-2</c:v>
                </c:pt>
                <c:pt idx="201">
                  <c:v>-1.06679999999999E-2</c:v>
                </c:pt>
                <c:pt idx="202">
                  <c:v>-0.10388600000000001</c:v>
                </c:pt>
                <c:pt idx="203">
                  <c:v>-0.17144999999999999</c:v>
                </c:pt>
                <c:pt idx="204">
                  <c:v>-0.202184</c:v>
                </c:pt>
                <c:pt idx="205">
                  <c:v>-0.156717999999999</c:v>
                </c:pt>
                <c:pt idx="206">
                  <c:v>-8.0009999999999901E-2</c:v>
                </c:pt>
                <c:pt idx="207">
                  <c:v>3.3019999999999898E-3</c:v>
                </c:pt>
                <c:pt idx="208">
                  <c:v>0.102616</c:v>
                </c:pt>
                <c:pt idx="209">
                  <c:v>0.17144999999999999</c:v>
                </c:pt>
                <c:pt idx="210">
                  <c:v>0.19761200000000001</c:v>
                </c:pt>
                <c:pt idx="211">
                  <c:v>0.18465799999999999</c:v>
                </c:pt>
                <c:pt idx="212">
                  <c:v>0.11734799999999899</c:v>
                </c:pt>
                <c:pt idx="213">
                  <c:v>4.4703999999999897E-2</c:v>
                </c:pt>
                <c:pt idx="214">
                  <c:v>-4.6481999999999898E-2</c:v>
                </c:pt>
                <c:pt idx="215">
                  <c:v>-0.116332</c:v>
                </c:pt>
                <c:pt idx="216">
                  <c:v>-0.17500599999999999</c:v>
                </c:pt>
                <c:pt idx="217">
                  <c:v>-0.16967199999999999</c:v>
                </c:pt>
                <c:pt idx="218">
                  <c:v>-0.116839999999999</c:v>
                </c:pt>
                <c:pt idx="219">
                  <c:v>-3.6575999999999997E-2</c:v>
                </c:pt>
                <c:pt idx="220">
                  <c:v>6.1976000000000003E-2</c:v>
                </c:pt>
                <c:pt idx="221">
                  <c:v>0.124459999999999</c:v>
                </c:pt>
                <c:pt idx="222">
                  <c:v>0.17297399999999999</c:v>
                </c:pt>
                <c:pt idx="223">
                  <c:v>0.171958</c:v>
                </c:pt>
                <c:pt idx="224">
                  <c:v>0.112776</c:v>
                </c:pt>
                <c:pt idx="225">
                  <c:v>4.1655999999999901E-2</c:v>
                </c:pt>
                <c:pt idx="226">
                  <c:v>-4.1910000000000003E-2</c:v>
                </c:pt>
                <c:pt idx="227">
                  <c:v>-0.12395200000000001</c:v>
                </c:pt>
                <c:pt idx="228">
                  <c:v>-0.19811999999999999</c:v>
                </c:pt>
                <c:pt idx="229">
                  <c:v>-0.22631399999999899</c:v>
                </c:pt>
                <c:pt idx="230">
                  <c:v>-0.188722</c:v>
                </c:pt>
                <c:pt idx="231">
                  <c:v>-0.110743999999999</c:v>
                </c:pt>
                <c:pt idx="232">
                  <c:v>-1.651E-2</c:v>
                </c:pt>
                <c:pt idx="233">
                  <c:v>8.6867999999999904E-2</c:v>
                </c:pt>
                <c:pt idx="234">
                  <c:v>0.15824199999999899</c:v>
                </c:pt>
                <c:pt idx="235">
                  <c:v>0.198882</c:v>
                </c:pt>
                <c:pt idx="236">
                  <c:v>0.175514</c:v>
                </c:pt>
                <c:pt idx="237">
                  <c:v>0.11176</c:v>
                </c:pt>
                <c:pt idx="238">
                  <c:v>3.7845999999999998E-2</c:v>
                </c:pt>
                <c:pt idx="239">
                  <c:v>-5.1053999999999898E-2</c:v>
                </c:pt>
                <c:pt idx="240">
                  <c:v>-0.119634</c:v>
                </c:pt>
                <c:pt idx="241">
                  <c:v>-0.188468</c:v>
                </c:pt>
                <c:pt idx="242">
                  <c:v>-0.1905</c:v>
                </c:pt>
                <c:pt idx="243">
                  <c:v>-0.13055600000000001</c:v>
                </c:pt>
                <c:pt idx="244">
                  <c:v>-5.4356000000000002E-2</c:v>
                </c:pt>
                <c:pt idx="245">
                  <c:v>2.3876000000000001E-2</c:v>
                </c:pt>
                <c:pt idx="246">
                  <c:v>0.109982</c:v>
                </c:pt>
                <c:pt idx="247">
                  <c:v>0.161797999999999</c:v>
                </c:pt>
                <c:pt idx="248">
                  <c:v>0.168655999999999</c:v>
                </c:pt>
                <c:pt idx="249">
                  <c:v>0.111252</c:v>
                </c:pt>
                <c:pt idx="250">
                  <c:v>3.8861999999999897E-2</c:v>
                </c:pt>
                <c:pt idx="251">
                  <c:v>-5.1307999999999999E-2</c:v>
                </c:pt>
                <c:pt idx="252">
                  <c:v>-0.13639799999999999</c:v>
                </c:pt>
                <c:pt idx="253">
                  <c:v>-0.21132799999999999</c:v>
                </c:pt>
                <c:pt idx="254">
                  <c:v>-0.24079200000000001</c:v>
                </c:pt>
                <c:pt idx="255">
                  <c:v>-0.20091400000000001</c:v>
                </c:pt>
                <c:pt idx="256">
                  <c:v>-0.11557000000000001</c:v>
                </c:pt>
                <c:pt idx="257">
                  <c:v>-1.37159999999999E-2</c:v>
                </c:pt>
                <c:pt idx="258">
                  <c:v>8.9915999999999996E-2</c:v>
                </c:pt>
                <c:pt idx="259">
                  <c:v>0.17272000000000001</c:v>
                </c:pt>
                <c:pt idx="260">
                  <c:v>0.218694</c:v>
                </c:pt>
                <c:pt idx="261">
                  <c:v>0.19456399999999999</c:v>
                </c:pt>
                <c:pt idx="262">
                  <c:v>0.115824</c:v>
                </c:pt>
                <c:pt idx="263">
                  <c:v>3.5813999999999901E-2</c:v>
                </c:pt>
                <c:pt idx="264">
                  <c:v>-5.0799999999999998E-2</c:v>
                </c:pt>
                <c:pt idx="265">
                  <c:v>-0.13436600000000001</c:v>
                </c:pt>
                <c:pt idx="266">
                  <c:v>-0.19481799999999899</c:v>
                </c:pt>
                <c:pt idx="267">
                  <c:v>-0.200406</c:v>
                </c:pt>
                <c:pt idx="268">
                  <c:v>-0.14325599999999999</c:v>
                </c:pt>
                <c:pt idx="269">
                  <c:v>-5.7658000000000001E-2</c:v>
                </c:pt>
                <c:pt idx="270">
                  <c:v>3.7592E-2</c:v>
                </c:pt>
                <c:pt idx="271">
                  <c:v>0.115062</c:v>
                </c:pt>
                <c:pt idx="272">
                  <c:v>0.19583400000000001</c:v>
                </c:pt>
                <c:pt idx="273">
                  <c:v>0.170434</c:v>
                </c:pt>
                <c:pt idx="274">
                  <c:v>0.115824</c:v>
                </c:pt>
                <c:pt idx="275">
                  <c:v>3.4290000000000001E-2</c:v>
                </c:pt>
                <c:pt idx="276">
                  <c:v>-5.28319999999999E-2</c:v>
                </c:pt>
                <c:pt idx="277">
                  <c:v>-0.141986</c:v>
                </c:pt>
                <c:pt idx="278">
                  <c:v>-0.21996399999999999</c:v>
                </c:pt>
                <c:pt idx="279">
                  <c:v>-0.24968199999999999</c:v>
                </c:pt>
                <c:pt idx="280">
                  <c:v>-0.20472399999999999</c:v>
                </c:pt>
                <c:pt idx="281">
                  <c:v>-0.111252</c:v>
                </c:pt>
                <c:pt idx="282">
                  <c:v>-3.3019999999999898E-3</c:v>
                </c:pt>
                <c:pt idx="283">
                  <c:v>9.1186000000000003E-2</c:v>
                </c:pt>
                <c:pt idx="284">
                  <c:v>0.18770600000000001</c:v>
                </c:pt>
                <c:pt idx="285">
                  <c:v>0.243586</c:v>
                </c:pt>
                <c:pt idx="286">
                  <c:v>0.18948400000000001</c:v>
                </c:pt>
                <c:pt idx="287">
                  <c:v>0.130047999999999</c:v>
                </c:pt>
                <c:pt idx="288">
                  <c:v>4.2672000000000002E-2</c:v>
                </c:pt>
                <c:pt idx="289">
                  <c:v>-5.1054000000000002E-2</c:v>
                </c:pt>
                <c:pt idx="290">
                  <c:v>-0.13309599999999999</c:v>
                </c:pt>
                <c:pt idx="291">
                  <c:v>-0.20066000000000001</c:v>
                </c:pt>
                <c:pt idx="292">
                  <c:v>-0.19558</c:v>
                </c:pt>
                <c:pt idx="293">
                  <c:v>-0.13639799999999999</c:v>
                </c:pt>
                <c:pt idx="294">
                  <c:v>-4.57199999999999E-2</c:v>
                </c:pt>
                <c:pt idx="295">
                  <c:v>5.0546000000000001E-2</c:v>
                </c:pt>
                <c:pt idx="296">
                  <c:v>0.143764</c:v>
                </c:pt>
                <c:pt idx="297">
                  <c:v>0.18948400000000001</c:v>
                </c:pt>
                <c:pt idx="298">
                  <c:v>0.17424400000000001</c:v>
                </c:pt>
                <c:pt idx="299">
                  <c:v>0.122174</c:v>
                </c:pt>
                <c:pt idx="300">
                  <c:v>3.4035999999999997E-2</c:v>
                </c:pt>
                <c:pt idx="301">
                  <c:v>-5.41019999999999E-2</c:v>
                </c:pt>
                <c:pt idx="302">
                  <c:v>-0.14401800000000001</c:v>
                </c:pt>
                <c:pt idx="303">
                  <c:v>-0.21767800000000001</c:v>
                </c:pt>
                <c:pt idx="304">
                  <c:v>-0.23418800000000001</c:v>
                </c:pt>
                <c:pt idx="305">
                  <c:v>-0.17424400000000001</c:v>
                </c:pt>
                <c:pt idx="306">
                  <c:v>-8.0771999999999899E-2</c:v>
                </c:pt>
                <c:pt idx="307">
                  <c:v>2.1590000000000002E-2</c:v>
                </c:pt>
                <c:pt idx="308">
                  <c:v>0.12903200000000001</c:v>
                </c:pt>
                <c:pt idx="309">
                  <c:v>0.21462999999999999</c:v>
                </c:pt>
                <c:pt idx="310">
                  <c:v>0.24993599999999999</c:v>
                </c:pt>
                <c:pt idx="311">
                  <c:v>0.21615400000000001</c:v>
                </c:pt>
                <c:pt idx="312">
                  <c:v>0.124206</c:v>
                </c:pt>
                <c:pt idx="313">
                  <c:v>3.4798000000000003E-2</c:v>
                </c:pt>
                <c:pt idx="314">
                  <c:v>-6.096E-2</c:v>
                </c:pt>
                <c:pt idx="315">
                  <c:v>-0.15290799999999899</c:v>
                </c:pt>
                <c:pt idx="316">
                  <c:v>-0.208788</c:v>
                </c:pt>
                <c:pt idx="317">
                  <c:v>-0.197103999999999</c:v>
                </c:pt>
                <c:pt idx="318">
                  <c:v>-0.128778</c:v>
                </c:pt>
                <c:pt idx="319">
                  <c:v>-3.8353999999999902E-2</c:v>
                </c:pt>
                <c:pt idx="320">
                  <c:v>6.1721999999999902E-2</c:v>
                </c:pt>
                <c:pt idx="321">
                  <c:v>0.14122399999999999</c:v>
                </c:pt>
                <c:pt idx="322">
                  <c:v>0.17576800000000001</c:v>
                </c:pt>
                <c:pt idx="323">
                  <c:v>0.163576</c:v>
                </c:pt>
                <c:pt idx="324">
                  <c:v>8.4073999999999996E-2</c:v>
                </c:pt>
                <c:pt idx="325">
                  <c:v>-3.8099999999999801E-3</c:v>
                </c:pt>
                <c:pt idx="326">
                  <c:v>-9.4233999999999901E-2</c:v>
                </c:pt>
                <c:pt idx="327">
                  <c:v>-0.175514</c:v>
                </c:pt>
                <c:pt idx="328">
                  <c:v>-0.23444200000000001</c:v>
                </c:pt>
                <c:pt idx="329">
                  <c:v>-0.233934</c:v>
                </c:pt>
                <c:pt idx="330">
                  <c:v>-0.16306799999999999</c:v>
                </c:pt>
                <c:pt idx="331">
                  <c:v>-6.7817999999999906E-2</c:v>
                </c:pt>
                <c:pt idx="332">
                  <c:v>5.8928000000000001E-2</c:v>
                </c:pt>
                <c:pt idx="333">
                  <c:v>0.14274799999999899</c:v>
                </c:pt>
                <c:pt idx="334">
                  <c:v>0.242062</c:v>
                </c:pt>
                <c:pt idx="335">
                  <c:v>0.253492</c:v>
                </c:pt>
                <c:pt idx="336">
                  <c:v>0.203708</c:v>
                </c:pt>
                <c:pt idx="337">
                  <c:v>0.12750800000000001</c:v>
                </c:pt>
                <c:pt idx="338">
                  <c:v>2.6669999999999999E-2</c:v>
                </c:pt>
                <c:pt idx="339">
                  <c:v>-6.2483999999999901E-2</c:v>
                </c:pt>
                <c:pt idx="340">
                  <c:v>-0.14757399999999901</c:v>
                </c:pt>
                <c:pt idx="341">
                  <c:v>-0.19329399999999999</c:v>
                </c:pt>
                <c:pt idx="342">
                  <c:v>-0.16611600000000001</c:v>
                </c:pt>
                <c:pt idx="343">
                  <c:v>-8.1025999999999904E-2</c:v>
                </c:pt>
                <c:pt idx="344">
                  <c:v>4.0640000000000103E-3</c:v>
                </c:pt>
                <c:pt idx="345">
                  <c:v>8.5851999999999998E-2</c:v>
                </c:pt>
                <c:pt idx="346">
                  <c:v>0.171957999999999</c:v>
                </c:pt>
                <c:pt idx="347">
                  <c:v>0.17957799999999999</c:v>
                </c:pt>
                <c:pt idx="348">
                  <c:v>0.14122399999999999</c:v>
                </c:pt>
                <c:pt idx="349">
                  <c:v>5.8673999999999997E-2</c:v>
                </c:pt>
                <c:pt idx="350">
                  <c:v>-2.9971999999999901E-2</c:v>
                </c:pt>
                <c:pt idx="351">
                  <c:v>-0.117602</c:v>
                </c:pt>
                <c:pt idx="352">
                  <c:v>-0.19278600000000001</c:v>
                </c:pt>
                <c:pt idx="353">
                  <c:v>-0.242315999999999</c:v>
                </c:pt>
                <c:pt idx="354">
                  <c:v>-0.21488399999999999</c:v>
                </c:pt>
                <c:pt idx="355">
                  <c:v>-0.13436600000000001</c:v>
                </c:pt>
                <c:pt idx="356">
                  <c:v>-2.7685999999999902E-2</c:v>
                </c:pt>
                <c:pt idx="357">
                  <c:v>8.3058000000000007E-2</c:v>
                </c:pt>
                <c:pt idx="358">
                  <c:v>0.183642</c:v>
                </c:pt>
                <c:pt idx="359">
                  <c:v>0.24587200000000001</c:v>
                </c:pt>
                <c:pt idx="360">
                  <c:v>0.25196800000000003</c:v>
                </c:pt>
                <c:pt idx="361">
                  <c:v>0.16891</c:v>
                </c:pt>
                <c:pt idx="362">
                  <c:v>8.7375999999999995E-2</c:v>
                </c:pt>
                <c:pt idx="363">
                  <c:v>-6.85799999999999E-3</c:v>
                </c:pt>
                <c:pt idx="364">
                  <c:v>-9.49959999999999E-2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DA6-4C76-8223-16D38CCE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IBP</a:t>
            </a:r>
            <a:r>
              <a:rPr lang="en-US" sz="1600" b="1" i="0" u="none" strike="noStrike" baseline="0">
                <a:effectLst/>
              </a:rPr>
              <a:t>, D = 0.55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155839002995752"/>
          <c:y val="2.880860957195169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782312080484228E-2"/>
          <c:y val="0.21084616834061445"/>
          <c:w val="0.87208007033378565"/>
          <c:h val="0.58910720650659409"/>
        </c:manualLayout>
      </c:layout>
      <c:scatterChart>
        <c:scatterStyle val="lineMarker"/>
        <c:varyColors val="0"/>
        <c:ser>
          <c:idx val="0"/>
          <c:order val="0"/>
          <c:tx>
            <c:strRef>
              <c:f>'7ibp'!$C$5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'7ibp'!$A$6:$A$381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  <c:pt idx="365">
                  <c:v>372.21606826758745</c:v>
                </c:pt>
                <c:pt idx="366">
                  <c:v>373.21606826758745</c:v>
                </c:pt>
                <c:pt idx="367">
                  <c:v>374.21606826758745</c:v>
                </c:pt>
                <c:pt idx="368">
                  <c:v>375.21606826758745</c:v>
                </c:pt>
                <c:pt idx="369">
                  <c:v>376.21606826758745</c:v>
                </c:pt>
                <c:pt idx="370">
                  <c:v>377.21606826758745</c:v>
                </c:pt>
                <c:pt idx="371">
                  <c:v>378.21606826758745</c:v>
                </c:pt>
                <c:pt idx="372">
                  <c:v>379.21606826758745</c:v>
                </c:pt>
                <c:pt idx="373">
                  <c:v>380.21606826758745</c:v>
                </c:pt>
                <c:pt idx="374">
                  <c:v>381.21606826758745</c:v>
                </c:pt>
                <c:pt idx="375">
                  <c:v>382.21606826758745</c:v>
                </c:pt>
              </c:numCache>
            </c:numRef>
          </c:xVal>
          <c:yVal>
            <c:numRef>
              <c:f>'7ibp'!$C$6:$C$381</c:f>
              <c:numCache>
                <c:formatCode>General</c:formatCode>
                <c:ptCount val="376"/>
                <c:pt idx="0">
                  <c:v>0.2598074228069257</c:v>
                </c:pt>
                <c:pt idx="1">
                  <c:v>0.4583441892567533</c:v>
                </c:pt>
                <c:pt idx="2">
                  <c:v>0.54945009318240501</c:v>
                </c:pt>
                <c:pt idx="3">
                  <c:v>0.51341305626769607</c:v>
                </c:pt>
                <c:pt idx="4">
                  <c:v>0.2598074228069257</c:v>
                </c:pt>
                <c:pt idx="5">
                  <c:v>-4.9094925158098157E-2</c:v>
                </c:pt>
                <c:pt idx="6">
                  <c:v>0.17364169248745384</c:v>
                </c:pt>
                <c:pt idx="7">
                  <c:v>0.34892528845003368</c:v>
                </c:pt>
                <c:pt idx="8">
                  <c:v>0.42916576592021871</c:v>
                </c:pt>
                <c:pt idx="9">
                  <c:v>0.39110523334481662</c:v>
                </c:pt>
                <c:pt idx="10">
                  <c:v>0.24185723450129504</c:v>
                </c:pt>
                <c:pt idx="11">
                  <c:v>1.7282775666214542E-2</c:v>
                </c:pt>
                <c:pt idx="12">
                  <c:v>-0.22690010243251185</c:v>
                </c:pt>
                <c:pt idx="13">
                  <c:v>-0.429050338997787</c:v>
                </c:pt>
                <c:pt idx="14">
                  <c:v>-0.53708949907853343</c:v>
                </c:pt>
                <c:pt idx="15">
                  <c:v>-0.52165360042057995</c:v>
                </c:pt>
                <c:pt idx="16">
                  <c:v>-0.38360673816234847</c:v>
                </c:pt>
                <c:pt idx="17">
                  <c:v>-0.15402230582193235</c:v>
                </c:pt>
                <c:pt idx="18">
                  <c:v>0.11337650565710153</c:v>
                </c:pt>
                <c:pt idx="19">
                  <c:v>0.35543642204633907</c:v>
                </c:pt>
                <c:pt idx="20">
                  <c:v>0.51515528656279264</c:v>
                </c:pt>
                <c:pt idx="21">
                  <c:v>0.55573400521090077</c:v>
                </c:pt>
                <c:pt idx="22">
                  <c:v>0.46959114064925572</c:v>
                </c:pt>
                <c:pt idx="23">
                  <c:v>0.28009345834666022</c:v>
                </c:pt>
                <c:pt idx="24">
                  <c:v>3.557965835408905E-2</c:v>
                </c:pt>
                <c:pt idx="25">
                  <c:v>-0.20281625706163778</c:v>
                </c:pt>
                <c:pt idx="26">
                  <c:v>-0.3764846245073869</c:v>
                </c:pt>
                <c:pt idx="27">
                  <c:v>-0.44396150803743079</c:v>
                </c:pt>
                <c:pt idx="28">
                  <c:v>-0.39118998075567035</c:v>
                </c:pt>
                <c:pt idx="29">
                  <c:v>-0.2348568878773451</c:v>
                </c:pt>
                <c:pt idx="30">
                  <c:v>-1.7980666072477881E-2</c:v>
                </c:pt>
                <c:pt idx="31">
                  <c:v>0.20112827578744361</c:v>
                </c:pt>
                <c:pt idx="32">
                  <c:v>0.36374943051439124</c:v>
                </c:pt>
                <c:pt idx="33">
                  <c:v>0.42572705328459365</c:v>
                </c:pt>
                <c:pt idx="34">
                  <c:v>0.36876606994234967</c:v>
                </c:pt>
                <c:pt idx="35">
                  <c:v>0.20520147806038808</c:v>
                </c:pt>
                <c:pt idx="36">
                  <c:v>-2.4966817947260106E-2</c:v>
                </c:pt>
                <c:pt idx="37">
                  <c:v>-0.26403854138284871</c:v>
                </c:pt>
                <c:pt idx="38">
                  <c:v>-0.45108232307427792</c:v>
                </c:pt>
                <c:pt idx="39">
                  <c:v>-0.53728102025938007</c:v>
                </c:pt>
                <c:pt idx="40">
                  <c:v>-0.49830033839864157</c:v>
                </c:pt>
                <c:pt idx="41">
                  <c:v>-0.34057051165844293</c:v>
                </c:pt>
                <c:pt idx="42">
                  <c:v>-9.9893865182810737E-2</c:v>
                </c:pt>
                <c:pt idx="43">
                  <c:v>0.16728702091966199</c:v>
                </c:pt>
                <c:pt idx="44">
                  <c:v>0.39778692088647211</c:v>
                </c:pt>
                <c:pt idx="45">
                  <c:v>0.53727287773238575</c:v>
                </c:pt>
                <c:pt idx="46">
                  <c:v>0.55366186630031111</c:v>
                </c:pt>
                <c:pt idx="47">
                  <c:v>0.44497620273572014</c:v>
                </c:pt>
                <c:pt idx="48">
                  <c:v>0.23969916901852645</c:v>
                </c:pt>
                <c:pt idx="49">
                  <c:v>-1.0449097022268108E-2</c:v>
                </c:pt>
                <c:pt idx="50">
                  <c:v>-0.2434983712135389</c:v>
                </c:pt>
                <c:pt idx="51">
                  <c:v>-0.40271973400469413</c:v>
                </c:pt>
                <c:pt idx="52">
                  <c:v>-0.45073974695484598</c:v>
                </c:pt>
                <c:pt idx="53">
                  <c:v>-0.37874510492954477</c:v>
                </c:pt>
                <c:pt idx="54">
                  <c:v>-0.20848037343475923</c:v>
                </c:pt>
                <c:pt idx="55">
                  <c:v>1.3448217328647902E-2</c:v>
                </c:pt>
                <c:pt idx="56">
                  <c:v>0.22751836500800088</c:v>
                </c:pt>
                <c:pt idx="57">
                  <c:v>0.37647387089149992</c:v>
                </c:pt>
                <c:pt idx="58">
                  <c:v>0.41991905630487125</c:v>
                </c:pt>
                <c:pt idx="59">
                  <c:v>0.34464976279235027</c:v>
                </c:pt>
                <c:pt idx="60">
                  <c:v>0.16811681646259391</c:v>
                </c:pt>
                <c:pt idx="61">
                  <c:v>-6.5856661134288078E-2</c:v>
                </c:pt>
                <c:pt idx="62">
                  <c:v>-0.29803620071760373</c:v>
                </c:pt>
                <c:pt idx="63">
                  <c:v>-0.46866819941106203</c:v>
                </c:pt>
                <c:pt idx="64">
                  <c:v>-0.53256611340432891</c:v>
                </c:pt>
                <c:pt idx="65">
                  <c:v>-0.4706004943285374</c:v>
                </c:pt>
                <c:pt idx="66">
                  <c:v>-0.29470086646935645</c:v>
                </c:pt>
                <c:pt idx="67">
                  <c:v>-4.510155408061773E-2</c:v>
                </c:pt>
                <c:pt idx="68">
                  <c:v>0.21949345485202568</c:v>
                </c:pt>
                <c:pt idx="69">
                  <c:v>0.43637682304305764</c:v>
                </c:pt>
                <c:pt idx="70">
                  <c:v>0.55432415788005629</c:v>
                </c:pt>
                <c:pt idx="71">
                  <c:v>0.54623223058314996</c:v>
                </c:pt>
                <c:pt idx="72">
                  <c:v>0.4157532551955781</c:v>
                </c:pt>
                <c:pt idx="73">
                  <c:v>0.19627212050052834</c:v>
                </c:pt>
                <c:pt idx="74">
                  <c:v>-5.7509890220634852E-2</c:v>
                </c:pt>
                <c:pt idx="75">
                  <c:v>-0.28327127065819319</c:v>
                </c:pt>
                <c:pt idx="76">
                  <c:v>-0.42661291992969363</c:v>
                </c:pt>
                <c:pt idx="77">
                  <c:v>-0.45455496828562786</c:v>
                </c:pt>
                <c:pt idx="78">
                  <c:v>-0.36361249337918961</c:v>
                </c:pt>
                <c:pt idx="79">
                  <c:v>-0.18043764792030562</c:v>
                </c:pt>
                <c:pt idx="80">
                  <c:v>4.5117581401253035E-2</c:v>
                </c:pt>
                <c:pt idx="81">
                  <c:v>0.25276150849284024</c:v>
                </c:pt>
                <c:pt idx="82">
                  <c:v>0.38712865554863229</c:v>
                </c:pt>
                <c:pt idx="83">
                  <c:v>0.41188161949802854</c:v>
                </c:pt>
                <c:pt idx="84">
                  <c:v>0.31899797809458647</c:v>
                </c:pt>
                <c:pt idx="85">
                  <c:v>0.1309017000575618</c:v>
                </c:pt>
                <c:pt idx="86">
                  <c:v>-0.1051033473252464</c:v>
                </c:pt>
                <c:pt idx="87">
                  <c:v>-0.32870552082942839</c:v>
                </c:pt>
                <c:pt idx="88">
                  <c:v>-0.48178512862309408</c:v>
                </c:pt>
                <c:pt idx="89">
                  <c:v>-0.52312489252044392</c:v>
                </c:pt>
                <c:pt idx="90">
                  <c:v>-0.43893300052459572</c:v>
                </c:pt>
                <c:pt idx="91">
                  <c:v>-0.24652738589601814</c:v>
                </c:pt>
                <c:pt idx="92">
                  <c:v>9.7575974512777927E-3</c:v>
                </c:pt>
                <c:pt idx="93">
                  <c:v>0.26943197021881854</c:v>
                </c:pt>
                <c:pt idx="94">
                  <c:v>0.47077155033247203</c:v>
                </c:pt>
                <c:pt idx="95">
                  <c:v>0.5660741923385102</c:v>
                </c:pt>
                <c:pt idx="96">
                  <c:v>0.53343939857498768</c:v>
                </c:pt>
                <c:pt idx="97">
                  <c:v>0.3821291415947789</c:v>
                </c:pt>
                <c:pt idx="98">
                  <c:v>0.15017410253518199</c:v>
                </c:pt>
                <c:pt idx="99">
                  <c:v>-0.10516966536602558</c:v>
                </c:pt>
                <c:pt idx="100">
                  <c:v>-0.32171987447180167</c:v>
                </c:pt>
                <c:pt idx="101">
                  <c:v>-0.44784077201240352</c:v>
                </c:pt>
                <c:pt idx="102">
                  <c:v>-0.45521710149113409</c:v>
                </c:pt>
                <c:pt idx="103">
                  <c:v>-0.34573720336324787</c:v>
                </c:pt>
                <c:pt idx="104">
                  <c:v>-0.15077337488231329</c:v>
                </c:pt>
                <c:pt idx="105">
                  <c:v>7.6943833797251351E-2</c:v>
                </c:pt>
                <c:pt idx="106">
                  <c:v>0.27680254446045094</c:v>
                </c:pt>
                <c:pt idx="107">
                  <c:v>0.39574114743984889</c:v>
                </c:pt>
                <c:pt idx="108">
                  <c:v>0.40174924309374982</c:v>
                </c:pt>
                <c:pt idx="109">
                  <c:v>0.29203923988344521</c:v>
                </c:pt>
                <c:pt idx="110">
                  <c:v>9.3829768873914518E-2</c:v>
                </c:pt>
                <c:pt idx="111">
                  <c:v>-0.14246111004886347</c:v>
                </c:pt>
                <c:pt idx="112">
                  <c:v>-0.35590708761276674</c:v>
                </c:pt>
                <c:pt idx="113">
                  <c:v>-0.49046322645265528</c:v>
                </c:pt>
                <c:pt idx="114">
                  <c:v>-0.50918717779670575</c:v>
                </c:pt>
                <c:pt idx="115">
                  <c:v>-0.403714502485294</c:v>
                </c:pt>
                <c:pt idx="116">
                  <c:v>-0.19659789186862062</c:v>
                </c:pt>
                <c:pt idx="117">
                  <c:v>6.4092268141927936E-2</c:v>
                </c:pt>
                <c:pt idx="118">
                  <c:v>0.31656873496141058</c:v>
                </c:pt>
                <c:pt idx="119">
                  <c:v>0.50058684662821695</c:v>
                </c:pt>
                <c:pt idx="120">
                  <c:v>0.57235114195959103</c:v>
                </c:pt>
                <c:pt idx="121">
                  <c:v>0.51534399014155086</c:v>
                </c:pt>
                <c:pt idx="122">
                  <c:v>0.34437067484869321</c:v>
                </c:pt>
                <c:pt idx="123">
                  <c:v>0.10181286263834875</c:v>
                </c:pt>
                <c:pt idx="124">
                  <c:v>-0.1529677338745361</c:v>
                </c:pt>
                <c:pt idx="125">
                  <c:v>-0.35842015241598363</c:v>
                </c:pt>
                <c:pt idx="126">
                  <c:v>-0.46608635992505731</c:v>
                </c:pt>
                <c:pt idx="127">
                  <c:v>-0.45255229666419611</c:v>
                </c:pt>
                <c:pt idx="128">
                  <c:v>-0.32508382458067825</c:v>
                </c:pt>
                <c:pt idx="129">
                  <c:v>-0.11954966064280795</c:v>
                </c:pt>
                <c:pt idx="130">
                  <c:v>0.10883101537492987</c:v>
                </c:pt>
                <c:pt idx="131">
                  <c:v>0.29957893389093215</c:v>
                </c:pt>
                <c:pt idx="132">
                  <c:v>0.40233339417966035</c:v>
                </c:pt>
                <c:pt idx="133">
                  <c:v>0.38964845371089085</c:v>
                </c:pt>
                <c:pt idx="134">
                  <c:v>0.26398650984480065</c:v>
                </c:pt>
                <c:pt idx="135">
                  <c:v>5.7148063772837973E-2</c:v>
                </c:pt>
                <c:pt idx="136">
                  <c:v>-0.17772243590967773</c:v>
                </c:pt>
                <c:pt idx="137">
                  <c:v>-0.37954854558175621</c:v>
                </c:pt>
                <c:pt idx="138">
                  <c:v>-0.49478242936335526</c:v>
                </c:pt>
                <c:pt idx="139">
                  <c:v>-0.49102727035316562</c:v>
                </c:pt>
                <c:pt idx="140">
                  <c:v>-0.36539236927688079</c:v>
                </c:pt>
                <c:pt idx="141">
                  <c:v>-0.14547037013133823</c:v>
                </c:pt>
                <c:pt idx="142">
                  <c:v>0.11732507329693263</c:v>
                </c:pt>
                <c:pt idx="143">
                  <c:v>0.36040727963159574</c:v>
                </c:pt>
                <c:pt idx="144">
                  <c:v>0.52549433855297778</c:v>
                </c:pt>
                <c:pt idx="145">
                  <c:v>0.57304936956918628</c:v>
                </c:pt>
                <c:pt idx="146">
                  <c:v>0.49207332446693369</c:v>
                </c:pt>
                <c:pt idx="147">
                  <c:v>0.30280243861884926</c:v>
                </c:pt>
                <c:pt idx="148">
                  <c:v>5.163784390007041E-2</c:v>
                </c:pt>
                <c:pt idx="149">
                  <c:v>-0.20042134496813546</c:v>
                </c:pt>
                <c:pt idx="150">
                  <c:v>-0.3929451769582995</c:v>
                </c:pt>
                <c:pt idx="151">
                  <c:v>-0.48104503829445489</c:v>
                </c:pt>
                <c:pt idx="152">
                  <c:v>-0.44640798307054513</c:v>
                </c:pt>
                <c:pt idx="153">
                  <c:v>-0.30164058314140663</c:v>
                </c:pt>
                <c:pt idx="154">
                  <c:v>-8.6849269344622781E-2</c:v>
                </c:pt>
                <c:pt idx="155">
                  <c:v>0.1406682232116758</c:v>
                </c:pt>
                <c:pt idx="156">
                  <c:v>0.3210185180175808</c:v>
                </c:pt>
                <c:pt idx="157">
                  <c:v>0.40692000237266379</c:v>
                </c:pt>
                <c:pt idx="158">
                  <c:v>0.3756957697507034</c:v>
                </c:pt>
                <c:pt idx="159">
                  <c:v>0.23503545311458762</c:v>
                </c:pt>
                <c:pt idx="160">
                  <c:v>2.107600441529224E-2</c:v>
                </c:pt>
                <c:pt idx="161">
                  <c:v>-0.21071786201048612</c:v>
                </c:pt>
                <c:pt idx="162">
                  <c:v>-0.39958270293785747</c:v>
                </c:pt>
                <c:pt idx="163">
                  <c:v>-0.4948686356442985</c:v>
                </c:pt>
                <c:pt idx="164">
                  <c:v>-0.46895817118460265</c:v>
                </c:pt>
                <c:pt idx="165">
                  <c:v>-0.32443739599586935</c:v>
                </c:pt>
                <c:pt idx="166">
                  <c:v>-9.3704892765433437E-2</c:v>
                </c:pt>
                <c:pt idx="167">
                  <c:v>0.16890046754730137</c:v>
                </c:pt>
                <c:pt idx="168">
                  <c:v>0.40049522154309858</c:v>
                </c:pt>
                <c:pt idx="169">
                  <c:v>0.54522621534757021</c:v>
                </c:pt>
                <c:pt idx="170">
                  <c:v>0.56813151114318627</c:v>
                </c:pt>
                <c:pt idx="171">
                  <c:v>0.46382072084915421</c:v>
                </c:pt>
                <c:pt idx="172">
                  <c:v>0.25780357576659141</c:v>
                </c:pt>
                <c:pt idx="173">
                  <c:v>1.3506870401629179E-4</c:v>
                </c:pt>
                <c:pt idx="174">
                  <c:v>-0.24703188887586491</c:v>
                </c:pt>
                <c:pt idx="175">
                  <c:v>-0.42487155985006447</c:v>
                </c:pt>
                <c:pt idx="176">
                  <c:v>-0.49243039522790405</c:v>
                </c:pt>
                <c:pt idx="177">
                  <c:v>-0.43665786247374394</c:v>
                </c:pt>
                <c:pt idx="178">
                  <c:v>-0.27542321653214352</c:v>
                </c:pt>
                <c:pt idx="179">
                  <c:v>-5.2778489622678004E-2</c:v>
                </c:pt>
                <c:pt idx="180">
                  <c:v>0.17232746775362279</c:v>
                </c:pt>
                <c:pt idx="181">
                  <c:v>0.34103777780452738</c:v>
                </c:pt>
                <c:pt idx="182">
                  <c:v>0.40950657806914753</c:v>
                </c:pt>
                <c:pt idx="183">
                  <c:v>0.35999630043746877</c:v>
                </c:pt>
                <c:pt idx="184">
                  <c:v>0.20536340530244862</c:v>
                </c:pt>
                <c:pt idx="185">
                  <c:v>-1.4194877714699808E-2</c:v>
                </c:pt>
                <c:pt idx="186">
                  <c:v>-0.24131499926033362</c:v>
                </c:pt>
                <c:pt idx="187">
                  <c:v>-0.41600490071747853</c:v>
                </c:pt>
                <c:pt idx="188">
                  <c:v>-0.49088922317355643</c:v>
                </c:pt>
                <c:pt idx="189">
                  <c:v>-0.44332536945621981</c:v>
                </c:pt>
                <c:pt idx="190">
                  <c:v>-0.28133633904298327</c:v>
                </c:pt>
                <c:pt idx="191">
                  <c:v>-4.1855683106276943E-2</c:v>
                </c:pt>
                <c:pt idx="192">
                  <c:v>0.21829218598583267</c:v>
                </c:pt>
                <c:pt idx="193">
                  <c:v>0.43643024034437783</c:v>
                </c:pt>
                <c:pt idx="194">
                  <c:v>0.55957894474444514</c:v>
                </c:pt>
                <c:pt idx="195">
                  <c:v>0.55762946812103864</c:v>
                </c:pt>
                <c:pt idx="196">
                  <c:v>0.4308437193939984</c:v>
                </c:pt>
                <c:pt idx="197">
                  <c:v>0.20980360400429665</c:v>
                </c:pt>
                <c:pt idx="198">
                  <c:v>-5.2178756142017925E-2</c:v>
                </c:pt>
                <c:pt idx="199">
                  <c:v>-0.29229163058053415</c:v>
                </c:pt>
                <c:pt idx="200">
                  <c:v>-0.45378615465143751</c:v>
                </c:pt>
                <c:pt idx="201">
                  <c:v>-0.49998021939204457</c:v>
                </c:pt>
                <c:pt idx="202">
                  <c:v>-0.42320671474416205</c:v>
                </c:pt>
                <c:pt idx="203">
                  <c:v>-0.2464785063174689</c:v>
                </c:pt>
                <c:pt idx="204">
                  <c:v>-1.7469553499546209E-2</c:v>
                </c:pt>
                <c:pt idx="205">
                  <c:v>0.20366204677262723</c:v>
                </c:pt>
                <c:pt idx="206">
                  <c:v>0.35954065950063352</c:v>
                </c:pt>
                <c:pt idx="207">
                  <c:v>0.41008877724591802</c:v>
                </c:pt>
                <c:pt idx="208">
                  <c:v>0.3426430002959211</c:v>
                </c:pt>
                <c:pt idx="209">
                  <c:v>0.17512903807607022</c:v>
                </c:pt>
                <c:pt idx="210">
                  <c:v>-4.8500480735405076E-2</c:v>
                </c:pt>
                <c:pt idx="211">
                  <c:v>-0.26941683954265261</c:v>
                </c:pt>
                <c:pt idx="212">
                  <c:v>-0.42884973233393409</c:v>
                </c:pt>
                <c:pt idx="213">
                  <c:v>-0.48304805568890158</c:v>
                </c:pt>
                <c:pt idx="214">
                  <c:v>-0.41450033151491622</c:v>
                </c:pt>
                <c:pt idx="215">
                  <c:v>-0.23658442591668546</c:v>
                </c:pt>
                <c:pt idx="216">
                  <c:v>9.5365364818084733E-3</c:v>
                </c:pt>
                <c:pt idx="217">
                  <c:v>0.26501009714809332</c:v>
                </c:pt>
                <c:pt idx="218">
                  <c:v>0.46786520446056401</c:v>
                </c:pt>
                <c:pt idx="219">
                  <c:v>0.56841596001395978</c:v>
                </c:pt>
                <c:pt idx="220">
                  <c:v>0.54164429771495004</c:v>
                </c:pt>
                <c:pt idx="221">
                  <c:v>0.39346124154434525</c:v>
                </c:pt>
                <c:pt idx="222">
                  <c:v>0.1592773185116732</c:v>
                </c:pt>
                <c:pt idx="223">
                  <c:v>-0.10476282045406651</c:v>
                </c:pt>
                <c:pt idx="224">
                  <c:v>-0.33569085889435479</c:v>
                </c:pt>
                <c:pt idx="225">
                  <c:v>-0.47929289807842457</c:v>
                </c:pt>
                <c:pt idx="226">
                  <c:v>-0.50346235702021624</c:v>
                </c:pt>
                <c:pt idx="227">
                  <c:v>-0.4059948943530246</c:v>
                </c:pt>
                <c:pt idx="228">
                  <c:v>-0.21488736080259768</c:v>
                </c:pt>
                <c:pt idx="229">
                  <c:v>1.8917482589440315E-2</c:v>
                </c:pt>
                <c:pt idx="230">
                  <c:v>0.23450550634370798</c:v>
                </c:pt>
                <c:pt idx="231">
                  <c:v>0.37641801545962172</c:v>
                </c:pt>
                <c:pt idx="232">
                  <c:v>0.40865199360111543</c:v>
                </c:pt>
                <c:pt idx="233">
                  <c:v>0.32371658330464326</c:v>
                </c:pt>
                <c:pt idx="234">
                  <c:v>0.14447270298995876</c:v>
                </c:pt>
                <c:pt idx="235">
                  <c:v>-8.1702994569484239E-2</c:v>
                </c:pt>
                <c:pt idx="236">
                  <c:v>-0.29495941969399408</c:v>
                </c:pt>
                <c:pt idx="237">
                  <c:v>-0.43818721189300136</c:v>
                </c:pt>
                <c:pt idx="238">
                  <c:v>-0.471580097550164</c:v>
                </c:pt>
                <c:pt idx="239">
                  <c:v>-0.38287382533806641</c:v>
                </c:pt>
                <c:pt idx="240">
                  <c:v>-0.19067797926826624</c:v>
                </c:pt>
                <c:pt idx="241">
                  <c:v>5.9951780925362484E-2</c:v>
                </c:pt>
                <c:pt idx="242">
                  <c:v>0.30860635379429091</c:v>
                </c:pt>
                <c:pt idx="243">
                  <c:v>0.49451236456769049</c:v>
                </c:pt>
                <c:pt idx="244">
                  <c:v>0.57166927298635883</c:v>
                </c:pt>
                <c:pt idx="245">
                  <c:v>0.52034499903340803</c:v>
                </c:pt>
                <c:pt idx="246">
                  <c:v>0.35204973095920211</c:v>
                </c:pt>
                <c:pt idx="247">
                  <c:v>0.10673885984811546</c:v>
                </c:pt>
                <c:pt idx="248">
                  <c:v>-0.1570593703123993</c:v>
                </c:pt>
                <c:pt idx="249">
                  <c:v>-0.37672532484918386</c:v>
                </c:pt>
                <c:pt idx="250">
                  <c:v>-0.50101965716922381</c:v>
                </c:pt>
                <c:pt idx="251">
                  <c:v>-0.50268032936825346</c:v>
                </c:pt>
                <c:pt idx="252">
                  <c:v>-0.38500240024386445</c:v>
                </c:pt>
                <c:pt idx="253">
                  <c:v>-0.18076734797347677</c:v>
                </c:pt>
                <c:pt idx="254">
                  <c:v>5.6193473163406144E-2</c:v>
                </c:pt>
                <c:pt idx="255">
                  <c:v>0.26467124478713555</c:v>
                </c:pt>
                <c:pt idx="256">
                  <c:v>0.39154769325299532</c:v>
                </c:pt>
                <c:pt idx="257">
                  <c:v>0.4051716936915889</c:v>
                </c:pt>
                <c:pt idx="258">
                  <c:v>0.30328608341541091</c:v>
                </c:pt>
                <c:pt idx="259">
                  <c:v>0.11351741625162477</c:v>
                </c:pt>
                <c:pt idx="260">
                  <c:v>-0.11368914577494972</c:v>
                </c:pt>
                <c:pt idx="261">
                  <c:v>-0.31790892833903484</c:v>
                </c:pt>
                <c:pt idx="262">
                  <c:v>-0.44411849936021863</c:v>
                </c:pt>
                <c:pt idx="263">
                  <c:v>-0.456745762397195</c:v>
                </c:pt>
                <c:pt idx="264">
                  <c:v>-0.3488492156036776</c:v>
                </c:pt>
                <c:pt idx="265">
                  <c:v>-0.14410729011603213</c:v>
                </c:pt>
                <c:pt idx="266">
                  <c:v>0.10889749987630515</c:v>
                </c:pt>
                <c:pt idx="267">
                  <c:v>0.34868074216988565</c:v>
                </c:pt>
                <c:pt idx="268">
                  <c:v>0.5161465485971285</c:v>
                </c:pt>
                <c:pt idx="269">
                  <c:v>0.5693399883732938</c:v>
                </c:pt>
                <c:pt idx="270">
                  <c:v>0.49396621388188955</c:v>
                </c:pt>
                <c:pt idx="271">
                  <c:v>0.30703833511288919</c:v>
                </c:pt>
                <c:pt idx="272">
                  <c:v>5.2735042594631035E-2</c:v>
                </c:pt>
                <c:pt idx="273">
                  <c:v>-0.20850132561079174</c:v>
                </c:pt>
                <c:pt idx="274">
                  <c:v>-0.41490383511839152</c:v>
                </c:pt>
                <c:pt idx="275">
                  <c:v>-0.51862494617857546</c:v>
                </c:pt>
                <c:pt idx="276">
                  <c:v>-0.49747858313491145</c:v>
                </c:pt>
                <c:pt idx="277">
                  <c:v>-0.36025240819347176</c:v>
                </c:pt>
                <c:pt idx="278">
                  <c:v>-0.14427458955861844</c:v>
                </c:pt>
                <c:pt idx="279">
                  <c:v>9.4139600390126393E-2</c:v>
                </c:pt>
                <c:pt idx="280">
                  <c:v>0.29395279976402006</c:v>
                </c:pt>
                <c:pt idx="281">
                  <c:v>0.40479528905219564</c:v>
                </c:pt>
                <c:pt idx="282">
                  <c:v>0.3996143919361721</c:v>
                </c:pt>
                <c:pt idx="283">
                  <c:v>0.28141003098982398</c:v>
                </c:pt>
                <c:pt idx="284">
                  <c:v>8.237043117858564E-2</c:v>
                </c:pt>
                <c:pt idx="285">
                  <c:v>-0.14436790073518677</c:v>
                </c:pt>
                <c:pt idx="286">
                  <c:v>-0.33825835256119158</c:v>
                </c:pt>
                <c:pt idx="287">
                  <c:v>-0.44677129779530322</c:v>
                </c:pt>
                <c:pt idx="288">
                  <c:v>-0.43882512371558813</c:v>
                </c:pt>
                <c:pt idx="289">
                  <c:v>-0.312835862145805</c:v>
                </c:pt>
                <c:pt idx="290">
                  <c:v>-9.7349867517275548E-2</c:v>
                </c:pt>
                <c:pt idx="291">
                  <c:v>0.15591462577271142</c:v>
                </c:pt>
                <c:pt idx="292">
                  <c:v>0.38488514704976762</c:v>
                </c:pt>
                <c:pt idx="293">
                  <c:v>0.5326073123355124</c:v>
                </c:pt>
                <c:pt idx="294">
                  <c:v>0.56149771569218898</c:v>
                </c:pt>
                <c:pt idx="295">
                  <c:v>0.46280488179382817</c:v>
                </c:pt>
                <c:pt idx="296">
                  <c:v>0.2589032067037631</c:v>
                </c:pt>
                <c:pt idx="297">
                  <c:v>-2.1619445640915919E-3</c:v>
                </c:pt>
                <c:pt idx="298">
                  <c:v>-0.25852022410084124</c:v>
                </c:pt>
                <c:pt idx="299">
                  <c:v>-0.44975586064296036</c:v>
                </c:pt>
                <c:pt idx="300">
                  <c:v>-0.531804376900196</c:v>
                </c:pt>
                <c:pt idx="301">
                  <c:v>-0.48774725119309981</c:v>
                </c:pt>
                <c:pt idx="302">
                  <c:v>-0.33181416399801272</c:v>
                </c:pt>
                <c:pt idx="303">
                  <c:v>-0.10560493980546819</c:v>
                </c:pt>
                <c:pt idx="304">
                  <c:v>0.13250752173883301</c:v>
                </c:pt>
                <c:pt idx="305">
                  <c:v>0.32212484183081747</c:v>
                </c:pt>
                <c:pt idx="306">
                  <c:v>0.41601556371563619</c:v>
                </c:pt>
                <c:pt idx="307">
                  <c:v>0.39193924066816638</c:v>
                </c:pt>
                <c:pt idx="308">
                  <c:v>0.25813819837632862</c:v>
                </c:pt>
                <c:pt idx="309">
                  <c:v>5.1125330576046915E-2</c:v>
                </c:pt>
                <c:pt idx="310">
                  <c:v>-0.17366771486271881</c:v>
                </c:pt>
                <c:pt idx="311">
                  <c:v>-0.35602376993122314</c:v>
                </c:pt>
                <c:pt idx="312">
                  <c:v>-0.44629504230887918</c:v>
                </c:pt>
                <c:pt idx="313">
                  <c:v>-0.41811211508696577</c:v>
                </c:pt>
                <c:pt idx="314">
                  <c:v>-0.27524274933371123</c:v>
                </c:pt>
                <c:pt idx="315">
                  <c:v>-5.0864181827653579E-2</c:v>
                </c:pt>
                <c:pt idx="316">
                  <c:v>0.20058287667241984</c:v>
                </c:pt>
                <c:pt idx="317">
                  <c:v>0.41692706804439195</c:v>
                </c:pt>
                <c:pt idx="318">
                  <c:v>0.54380002007393569</c:v>
                </c:pt>
                <c:pt idx="319">
                  <c:v>0.54827889609849612</c:v>
                </c:pt>
                <c:pt idx="320">
                  <c:v>0.42721590875099913</c:v>
                </c:pt>
                <c:pt idx="321">
                  <c:v>0.20816102115101115</c:v>
                </c:pt>
                <c:pt idx="322">
                  <c:v>-5.7362343485825903E-2</c:v>
                </c:pt>
                <c:pt idx="323">
                  <c:v>-0.30655435239700557</c:v>
                </c:pt>
                <c:pt idx="324">
                  <c:v>-0.4808390179545346</c:v>
                </c:pt>
                <c:pt idx="325">
                  <c:v>-0.54029670881678304</c:v>
                </c:pt>
                <c:pt idx="326">
                  <c:v>-0.47342630856047918</c:v>
                </c:pt>
                <c:pt idx="327">
                  <c:v>-0.29980514746493758</c:v>
                </c:pt>
                <c:pt idx="328">
                  <c:v>-6.4994387262012066E-2</c:v>
                </c:pt>
                <c:pt idx="329">
                  <c:v>0.17102028154273277</c:v>
                </c:pt>
                <c:pt idx="330">
                  <c:v>0.34894488013220315</c:v>
                </c:pt>
                <c:pt idx="331">
                  <c:v>0.42505450239356063</c:v>
                </c:pt>
                <c:pt idx="332">
                  <c:v>0.38210019365222714</c:v>
                </c:pt>
                <c:pt idx="333">
                  <c:v>0.23351385271263542</c:v>
                </c:pt>
                <c:pt idx="334">
                  <c:v>1.9864558489046044E-2</c:v>
                </c:pt>
                <c:pt idx="335">
                  <c:v>-0.20153342518130393</c:v>
                </c:pt>
                <c:pt idx="336">
                  <c:v>-0.37124039739234405</c:v>
                </c:pt>
                <c:pt idx="337">
                  <c:v>-0.44285600206251297</c:v>
                </c:pt>
                <c:pt idx="338">
                  <c:v>-0.39490884485228628</c:v>
                </c:pt>
                <c:pt idx="339">
                  <c:v>-0.23647246602111172</c:v>
                </c:pt>
                <c:pt idx="340">
                  <c:v>-5.0840061759682836E-3</c:v>
                </c:pt>
                <c:pt idx="341">
                  <c:v>0.24252523445986146</c:v>
                </c:pt>
                <c:pt idx="342">
                  <c:v>0.44457214197755079</c:v>
                </c:pt>
                <c:pt idx="343">
                  <c:v>0.54969585054174452</c:v>
                </c:pt>
                <c:pt idx="344">
                  <c:v>0.52988408201822212</c:v>
                </c:pt>
                <c:pt idx="345">
                  <c:v>0.38760692776066563</c:v>
                </c:pt>
                <c:pt idx="346">
                  <c:v>0.15536182175436938</c:v>
                </c:pt>
                <c:pt idx="347">
                  <c:v>-0.11226700142925346</c:v>
                </c:pt>
                <c:pt idx="348">
                  <c:v>-0.35205691908247871</c:v>
                </c:pt>
                <c:pt idx="349">
                  <c:v>-0.5077462809480785</c:v>
                </c:pt>
                <c:pt idx="350">
                  <c:v>-0.54388937104994872</c:v>
                </c:pt>
                <c:pt idx="351">
                  <c:v>-0.45450901873118543</c:v>
                </c:pt>
                <c:pt idx="352">
                  <c:v>-0.2643924310207032</c:v>
                </c:pt>
                <c:pt idx="353">
                  <c:v>-2.271863418724137E-2</c:v>
                </c:pt>
                <c:pt idx="354">
                  <c:v>0.20937400173743037</c:v>
                </c:pt>
                <c:pt idx="355">
                  <c:v>0.3741556679479493</c:v>
                </c:pt>
                <c:pt idx="356">
                  <c:v>0.4317519811699293</c:v>
                </c:pt>
                <c:pt idx="357">
                  <c:v>0.37004868567810917</c:v>
                </c:pt>
                <c:pt idx="358">
                  <c:v>0.20757644044492651</c:v>
                </c:pt>
                <c:pt idx="359">
                  <c:v>-1.1337699954471743E-2</c:v>
                </c:pt>
                <c:pt idx="360">
                  <c:v>-0.22792289093286483</c:v>
                </c:pt>
                <c:pt idx="361">
                  <c:v>-0.38395851179233642</c:v>
                </c:pt>
                <c:pt idx="362">
                  <c:v>-0.43663241551088611</c:v>
                </c:pt>
                <c:pt idx="363">
                  <c:v>-0.3695201441478938</c:v>
                </c:pt>
                <c:pt idx="364">
                  <c:v>-0.19691564534707362</c:v>
                </c:pt>
                <c:pt idx="365">
                  <c:v>3.9586553763322499E-2</c:v>
                </c:pt>
                <c:pt idx="366">
                  <c:v>0.28141153693820259</c:v>
                </c:pt>
                <c:pt idx="367">
                  <c:v>0.46764564622038296</c:v>
                </c:pt>
                <c:pt idx="368">
                  <c:v>0.55033074409909422</c:v>
                </c:pt>
                <c:pt idx="369">
                  <c:v>0.506574227218756</c:v>
                </c:pt>
                <c:pt idx="370">
                  <c:v>0.34443224657874866</c:v>
                </c:pt>
                <c:pt idx="371">
                  <c:v>0.10108131717729436</c:v>
                </c:pt>
                <c:pt idx="372">
                  <c:v>-0.16627577359438978</c:v>
                </c:pt>
                <c:pt idx="373">
                  <c:v>-0.39450412265157009</c:v>
                </c:pt>
                <c:pt idx="374">
                  <c:v>-0.5301127840720371</c:v>
                </c:pt>
                <c:pt idx="375">
                  <c:v>-0.54242333643132423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67-4436-8B59-D240249B4BF7}"/>
            </c:ext>
          </c:extLst>
        </c:ser>
        <c:ser>
          <c:idx val="22"/>
          <c:order val="1"/>
          <c:tx>
            <c:strRef>
              <c:f>'7ibp'!$M$5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'7ibp'!$K$6:$K$370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</c:numCache>
            </c:numRef>
          </c:xVal>
          <c:yVal>
            <c:numRef>
              <c:f>'7ibp'!$M$6:$M$370</c:f>
              <c:numCache>
                <c:formatCode>0.00E+00</c:formatCode>
                <c:ptCount val="365"/>
                <c:pt idx="0">
                  <c:v>-0.134166666515</c:v>
                </c:pt>
                <c:pt idx="1">
                  <c:v>-0.32999999989200002</c:v>
                </c:pt>
                <c:pt idx="2">
                  <c:v>-0.43341666654059902</c:v>
                </c:pt>
                <c:pt idx="3">
                  <c:v>-0.41899999989519898</c:v>
                </c:pt>
                <c:pt idx="4">
                  <c:v>-0.29516666656159901</c:v>
                </c:pt>
                <c:pt idx="5">
                  <c:v>-9.5083333327999994E-2</c:v>
                </c:pt>
                <c:pt idx="6">
                  <c:v>0.12574999990919999</c:v>
                </c:pt>
                <c:pt idx="7">
                  <c:v>0.30899999982960002</c:v>
                </c:pt>
                <c:pt idx="8">
                  <c:v>0.40466666666200002</c:v>
                </c:pt>
                <c:pt idx="9">
                  <c:v>0.384583333168599</c:v>
                </c:pt>
                <c:pt idx="10">
                  <c:v>0.252250000045599</c:v>
                </c:pt>
                <c:pt idx="11">
                  <c:v>3.9583333152199897E-2</c:v>
                </c:pt>
                <c:pt idx="12">
                  <c:v>-0.19933333341279899</c:v>
                </c:pt>
                <c:pt idx="13">
                  <c:v>-0.40275000013720003</c:v>
                </c:pt>
                <c:pt idx="14">
                  <c:v>-0.51749999989759998</c:v>
                </c:pt>
                <c:pt idx="15">
                  <c:v>-0.51108333343199996</c:v>
                </c:pt>
                <c:pt idx="16">
                  <c:v>-0.38100000002540002</c:v>
                </c:pt>
                <c:pt idx="17">
                  <c:v>-0.15524999991339999</c:v>
                </c:pt>
                <c:pt idx="18">
                  <c:v>0.1120000001042</c:v>
                </c:pt>
                <c:pt idx="19">
                  <c:v>0.35791666658839999</c:v>
                </c:pt>
                <c:pt idx="20">
                  <c:v>0.524333333475</c:v>
                </c:pt>
                <c:pt idx="21">
                  <c:v>0.5710833334216</c:v>
                </c:pt>
                <c:pt idx="22">
                  <c:v>0.48816666671780001</c:v>
                </c:pt>
                <c:pt idx="23">
                  <c:v>0.2975000000204</c:v>
                </c:pt>
                <c:pt idx="24">
                  <c:v>4.6666666610599997E-2</c:v>
                </c:pt>
                <c:pt idx="25">
                  <c:v>-0.20075000007400001</c:v>
                </c:pt>
                <c:pt idx="26">
                  <c:v>-0.38550000001700002</c:v>
                </c:pt>
                <c:pt idx="27">
                  <c:v>-0.46225000003459998</c:v>
                </c:pt>
                <c:pt idx="28">
                  <c:v>-0.41558333327160002</c:v>
                </c:pt>
                <c:pt idx="29">
                  <c:v>-0.26099999989380002</c:v>
                </c:pt>
                <c:pt idx="30">
                  <c:v>-4.0916666655200003E-2</c:v>
                </c:pt>
                <c:pt idx="31">
                  <c:v>0.18500000002719999</c:v>
                </c:pt>
                <c:pt idx="32">
                  <c:v>0.3553333334264</c:v>
                </c:pt>
                <c:pt idx="33">
                  <c:v>0.42408333331499998</c:v>
                </c:pt>
                <c:pt idx="34">
                  <c:v>0.37099999995939997</c:v>
                </c:pt>
                <c:pt idx="35">
                  <c:v>0.20758333339740001</c:v>
                </c:pt>
                <c:pt idx="36">
                  <c:v>-2.5249999944399901E-2</c:v>
                </c:pt>
                <c:pt idx="37">
                  <c:v>-0.26833333336019899</c:v>
                </c:pt>
                <c:pt idx="38">
                  <c:v>-0.45891666669620002</c:v>
                </c:pt>
                <c:pt idx="39">
                  <c:v>-0.54675000017319897</c:v>
                </c:pt>
                <c:pt idx="40">
                  <c:v>-0.50558333325600002</c:v>
                </c:pt>
                <c:pt idx="41">
                  <c:v>-0.34108333332599899</c:v>
                </c:pt>
                <c:pt idx="42">
                  <c:v>-9.2250000056399897E-2</c:v>
                </c:pt>
                <c:pt idx="43">
                  <c:v>0.183666666625799</c:v>
                </c:pt>
                <c:pt idx="44">
                  <c:v>0.42166666654559998</c:v>
                </c:pt>
                <c:pt idx="45">
                  <c:v>0.56374999998060005</c:v>
                </c:pt>
                <c:pt idx="46">
                  <c:v>0.57883333323779995</c:v>
                </c:pt>
                <c:pt idx="47">
                  <c:v>0.46316666675599899</c:v>
                </c:pt>
                <c:pt idx="48">
                  <c:v>0.24791666662440001</c:v>
                </c:pt>
                <c:pt idx="49">
                  <c:v>-1.31666667578E-2</c:v>
                </c:pt>
                <c:pt idx="50">
                  <c:v>-0.25624999994499897</c:v>
                </c:pt>
                <c:pt idx="51">
                  <c:v>-0.42116666655500001</c:v>
                </c:pt>
                <c:pt idx="52">
                  <c:v>-0.46958333324699902</c:v>
                </c:pt>
                <c:pt idx="53">
                  <c:v>-0.39408333344719998</c:v>
                </c:pt>
                <c:pt idx="54">
                  <c:v>-0.21750000000040001</c:v>
                </c:pt>
                <c:pt idx="55">
                  <c:v>1.16666668113999E-2</c:v>
                </c:pt>
                <c:pt idx="56">
                  <c:v>0.23166666661239901</c:v>
                </c:pt>
                <c:pt idx="57">
                  <c:v>0.3828333333158</c:v>
                </c:pt>
                <c:pt idx="58">
                  <c:v>0.42516666658140001</c:v>
                </c:pt>
                <c:pt idx="59">
                  <c:v>0.34441666658820003</c:v>
                </c:pt>
                <c:pt idx="60">
                  <c:v>0.16016666663580001</c:v>
                </c:pt>
                <c:pt idx="61">
                  <c:v>-8.1500000017199994E-2</c:v>
                </c:pt>
                <c:pt idx="62">
                  <c:v>-0.31758333320900001</c:v>
                </c:pt>
                <c:pt idx="63">
                  <c:v>-0.48908333321059999</c:v>
                </c:pt>
                <c:pt idx="64">
                  <c:v>-0.54883333336999995</c:v>
                </c:pt>
                <c:pt idx="65">
                  <c:v>-0.47866666674399999</c:v>
                </c:pt>
                <c:pt idx="66">
                  <c:v>-0.29225000005559898</c:v>
                </c:pt>
                <c:pt idx="67">
                  <c:v>-3.2750000057399899E-2</c:v>
                </c:pt>
                <c:pt idx="68">
                  <c:v>0.2385833334496</c:v>
                </c:pt>
                <c:pt idx="69">
                  <c:v>0.45783333337900001</c:v>
                </c:pt>
                <c:pt idx="70">
                  <c:v>0.573999999953</c:v>
                </c:pt>
                <c:pt idx="71">
                  <c:v>0.56016666655799996</c:v>
                </c:pt>
                <c:pt idx="72">
                  <c:v>0.42166666664719898</c:v>
                </c:pt>
                <c:pt idx="73">
                  <c:v>0.1938333333892</c:v>
                </c:pt>
                <c:pt idx="74">
                  <c:v>-6.5416666600999998E-2</c:v>
                </c:pt>
                <c:pt idx="75">
                  <c:v>-0.29333333324580002</c:v>
                </c:pt>
                <c:pt idx="76">
                  <c:v>-0.434666666682199</c:v>
                </c:pt>
                <c:pt idx="77">
                  <c:v>-0.45808333323459899</c:v>
                </c:pt>
                <c:pt idx="78">
                  <c:v>-0.36233333344719998</c:v>
                </c:pt>
                <c:pt idx="79">
                  <c:v>-0.17441666666</c:v>
                </c:pt>
                <c:pt idx="80">
                  <c:v>5.3916666766399897E-2</c:v>
                </c:pt>
                <c:pt idx="81">
                  <c:v>0.260750000063599</c:v>
                </c:pt>
                <c:pt idx="82">
                  <c:v>0.39049999999919999</c:v>
                </c:pt>
                <c:pt idx="83">
                  <c:v>0.41000000008979998</c:v>
                </c:pt>
                <c:pt idx="84">
                  <c:v>0.31108333343279898</c:v>
                </c:pt>
                <c:pt idx="85">
                  <c:v>0.1192499999298</c:v>
                </c:pt>
                <c:pt idx="86">
                  <c:v>-0.1182499998978</c:v>
                </c:pt>
                <c:pt idx="87">
                  <c:v>-0.34016666683320002</c:v>
                </c:pt>
                <c:pt idx="88">
                  <c:v>-0.48950000004299898</c:v>
                </c:pt>
                <c:pt idx="89">
                  <c:v>-0.52608333337860003</c:v>
                </c:pt>
                <c:pt idx="90">
                  <c:v>-0.4377500000888</c:v>
                </c:pt>
                <c:pt idx="91">
                  <c:v>-0.24308333341579899</c:v>
                </c:pt>
                <c:pt idx="92">
                  <c:v>1.18333334071999E-2</c:v>
                </c:pt>
                <c:pt idx="93">
                  <c:v>0.268583333444399</c:v>
                </c:pt>
                <c:pt idx="94">
                  <c:v>0.46524999995279998</c:v>
                </c:pt>
                <c:pt idx="95">
                  <c:v>0.55691666668259898</c:v>
                </c:pt>
                <c:pt idx="96">
                  <c:v>0.52183333324259995</c:v>
                </c:pt>
                <c:pt idx="97">
                  <c:v>0.37241666662060002</c:v>
                </c:pt>
                <c:pt idx="98">
                  <c:v>0.14600000007460001</c:v>
                </c:pt>
                <c:pt idx="99">
                  <c:v>-0.10149999989519901</c:v>
                </c:pt>
                <c:pt idx="100">
                  <c:v>-0.31024999992039998</c:v>
                </c:pt>
                <c:pt idx="101">
                  <c:v>-0.43008333332920001</c:v>
                </c:pt>
                <c:pt idx="102">
                  <c:v>-0.43574999997399999</c:v>
                </c:pt>
                <c:pt idx="103">
                  <c:v>-0.329249999918799</c:v>
                </c:pt>
                <c:pt idx="104">
                  <c:v>-0.14083333344579901</c:v>
                </c:pt>
                <c:pt idx="105">
                  <c:v>7.7749999947999998E-2</c:v>
                </c:pt>
                <c:pt idx="106">
                  <c:v>0.26841666664539998</c:v>
                </c:pt>
                <c:pt idx="107">
                  <c:v>0.3814166666546</c:v>
                </c:pt>
                <c:pt idx="108">
                  <c:v>0.38749999997939899</c:v>
                </c:pt>
                <c:pt idx="109">
                  <c:v>0.28266666651720002</c:v>
                </c:pt>
                <c:pt idx="110">
                  <c:v>9.4583333184999993E-2</c:v>
                </c:pt>
                <c:pt idx="111">
                  <c:v>-0.130416666776</c:v>
                </c:pt>
                <c:pt idx="112">
                  <c:v>-0.33400000004539898</c:v>
                </c:pt>
                <c:pt idx="113">
                  <c:v>-0.46499999989399998</c:v>
                </c:pt>
                <c:pt idx="114">
                  <c:v>-0.48724999999640001</c:v>
                </c:pt>
                <c:pt idx="115">
                  <c:v>-0.3934166664798</c:v>
                </c:pt>
                <c:pt idx="116">
                  <c:v>-0.20491666664540001</c:v>
                </c:pt>
                <c:pt idx="117">
                  <c:v>3.6000000059800003E-2</c:v>
                </c:pt>
                <c:pt idx="118">
                  <c:v>0.27108333337200002</c:v>
                </c:pt>
                <c:pt idx="119">
                  <c:v>0.44641666677879899</c:v>
                </c:pt>
                <c:pt idx="120">
                  <c:v>0.52016666657340005</c:v>
                </c:pt>
                <c:pt idx="121">
                  <c:v>0.47650000008420001</c:v>
                </c:pt>
                <c:pt idx="122">
                  <c:v>0.32700000007539998</c:v>
                </c:pt>
                <c:pt idx="123">
                  <c:v>0.110916666533</c:v>
                </c:pt>
                <c:pt idx="124">
                  <c:v>-0.119833333256399</c:v>
                </c:pt>
                <c:pt idx="125">
                  <c:v>-0.30958333333400001</c:v>
                </c:pt>
                <c:pt idx="126">
                  <c:v>-0.41416666663579998</c:v>
                </c:pt>
                <c:pt idx="127">
                  <c:v>-0.41058333334019997</c:v>
                </c:pt>
                <c:pt idx="128">
                  <c:v>-0.30408333333580001</c:v>
                </c:pt>
                <c:pt idx="129">
                  <c:v>-0.1229999998974</c:v>
                </c:pt>
                <c:pt idx="130">
                  <c:v>8.2666666670399902E-2</c:v>
                </c:pt>
                <c:pt idx="131">
                  <c:v>0.25983333324059998</c:v>
                </c:pt>
                <c:pt idx="132">
                  <c:v>0.36358333325859998</c:v>
                </c:pt>
                <c:pt idx="133">
                  <c:v>0.36591666651420002</c:v>
                </c:pt>
                <c:pt idx="134">
                  <c:v>0.26758333331079898</c:v>
                </c:pt>
                <c:pt idx="135">
                  <c:v>9.15833334191999E-2</c:v>
                </c:pt>
                <c:pt idx="136">
                  <c:v>-0.11666666656459899</c:v>
                </c:pt>
                <c:pt idx="137">
                  <c:v>-0.30366666680819898</c:v>
                </c:pt>
                <c:pt idx="138">
                  <c:v>-0.42316666679679998</c:v>
                </c:pt>
                <c:pt idx="139">
                  <c:v>-0.44366666676700001</c:v>
                </c:pt>
                <c:pt idx="140">
                  <c:v>-0.3568333333982</c:v>
                </c:pt>
                <c:pt idx="141">
                  <c:v>-0.18300000001399999</c:v>
                </c:pt>
                <c:pt idx="142">
                  <c:v>3.6750000007600002E-2</c:v>
                </c:pt>
                <c:pt idx="143">
                  <c:v>0.25116666662679898</c:v>
                </c:pt>
                <c:pt idx="144">
                  <c:v>0.40950000009920001</c:v>
                </c:pt>
                <c:pt idx="145">
                  <c:v>0.47474999990119998</c:v>
                </c:pt>
                <c:pt idx="146">
                  <c:v>0.4313333333946</c:v>
                </c:pt>
                <c:pt idx="147">
                  <c:v>0.292500000063599</c:v>
                </c:pt>
                <c:pt idx="148">
                  <c:v>9.1583333317600005E-2</c:v>
                </c:pt>
                <c:pt idx="149">
                  <c:v>-0.1234999999896</c:v>
                </c:pt>
                <c:pt idx="150">
                  <c:v>-0.29933333336160001</c:v>
                </c:pt>
                <c:pt idx="151">
                  <c:v>-0.39608333318099898</c:v>
                </c:pt>
                <c:pt idx="152">
                  <c:v>-0.39283333333100001</c:v>
                </c:pt>
                <c:pt idx="153">
                  <c:v>-0.29208333328199998</c:v>
                </c:pt>
                <c:pt idx="154">
                  <c:v>-0.123249999981599</c:v>
                </c:pt>
                <c:pt idx="155">
                  <c:v>7.24166665456E-2</c:v>
                </c:pt>
                <c:pt idx="156">
                  <c:v>0.24275000014799999</c:v>
                </c:pt>
                <c:pt idx="157">
                  <c:v>0.34591666681400002</c:v>
                </c:pt>
                <c:pt idx="158">
                  <c:v>0.35583333336619999</c:v>
                </c:pt>
                <c:pt idx="159">
                  <c:v>0.27058333335599899</c:v>
                </c:pt>
                <c:pt idx="160">
                  <c:v>0.1111666665156</c:v>
                </c:pt>
                <c:pt idx="161">
                  <c:v>-8.1916666544799996E-2</c:v>
                </c:pt>
                <c:pt idx="162">
                  <c:v>-0.25891666669699998</c:v>
                </c:pt>
                <c:pt idx="163">
                  <c:v>-0.3773333332414</c:v>
                </c:pt>
                <c:pt idx="164">
                  <c:v>-0.40466666668739998</c:v>
                </c:pt>
                <c:pt idx="165">
                  <c:v>-0.33416666679360002</c:v>
                </c:pt>
                <c:pt idx="166">
                  <c:v>-0.18033333338900001</c:v>
                </c:pt>
                <c:pt idx="167">
                  <c:v>1.9083333283599901E-2</c:v>
                </c:pt>
                <c:pt idx="168">
                  <c:v>0.2169166666738</c:v>
                </c:pt>
                <c:pt idx="169">
                  <c:v>0.36641666655560001</c:v>
                </c:pt>
                <c:pt idx="170">
                  <c:v>0.43166666663699998</c:v>
                </c:pt>
                <c:pt idx="171">
                  <c:v>0.39691666671879999</c:v>
                </c:pt>
                <c:pt idx="172">
                  <c:v>0.27050000004539998</c:v>
                </c:pt>
                <c:pt idx="173">
                  <c:v>8.3583333341000002E-2</c:v>
                </c:pt>
                <c:pt idx="174">
                  <c:v>-0.118249999948599</c:v>
                </c:pt>
                <c:pt idx="175">
                  <c:v>-0.28774999988619898</c:v>
                </c:pt>
                <c:pt idx="176">
                  <c:v>-0.38516666677459899</c:v>
                </c:pt>
                <c:pt idx="177">
                  <c:v>-0.387083333248599</c:v>
                </c:pt>
                <c:pt idx="178">
                  <c:v>-0.29599999994699899</c:v>
                </c:pt>
                <c:pt idx="179">
                  <c:v>-0.13558333332860001</c:v>
                </c:pt>
                <c:pt idx="180">
                  <c:v>5.4833333310000003E-2</c:v>
                </c:pt>
                <c:pt idx="181">
                  <c:v>0.2260833333036</c:v>
                </c:pt>
                <c:pt idx="182">
                  <c:v>0.33733333330760001</c:v>
                </c:pt>
                <c:pt idx="183">
                  <c:v>0.36158333339780002</c:v>
                </c:pt>
                <c:pt idx="184">
                  <c:v>0.2920000000222</c:v>
                </c:pt>
                <c:pt idx="185">
                  <c:v>0.14766666676920001</c:v>
                </c:pt>
                <c:pt idx="186">
                  <c:v>-3.6500000126599999E-2</c:v>
                </c:pt>
                <c:pt idx="187">
                  <c:v>-0.21266666679179999</c:v>
                </c:pt>
                <c:pt idx="188">
                  <c:v>-0.33733333343459898</c:v>
                </c:pt>
                <c:pt idx="189">
                  <c:v>-0.379583333313399</c:v>
                </c:pt>
                <c:pt idx="190">
                  <c:v>-0.327666666661799</c:v>
                </c:pt>
                <c:pt idx="191">
                  <c:v>-0.19283333320480001</c:v>
                </c:pt>
                <c:pt idx="192">
                  <c:v>-8.7500000006E-3</c:v>
                </c:pt>
                <c:pt idx="193">
                  <c:v>0.18050000008639899</c:v>
                </c:pt>
                <c:pt idx="194">
                  <c:v>0.329249999918799</c:v>
                </c:pt>
                <c:pt idx="195">
                  <c:v>0.39975000011739997</c:v>
                </c:pt>
                <c:pt idx="196">
                  <c:v>0.37508333319479997</c:v>
                </c:pt>
                <c:pt idx="197">
                  <c:v>0.26049999987779998</c:v>
                </c:pt>
                <c:pt idx="198">
                  <c:v>8.2916666678400003E-2</c:v>
                </c:pt>
                <c:pt idx="199">
                  <c:v>-0.1152499999542</c:v>
                </c:pt>
                <c:pt idx="200">
                  <c:v>-0.28500000002679998</c:v>
                </c:pt>
                <c:pt idx="201">
                  <c:v>-0.38699999991259998</c:v>
                </c:pt>
                <c:pt idx="202">
                  <c:v>-0.39691666671879899</c:v>
                </c:pt>
                <c:pt idx="203">
                  <c:v>-0.31158333334720001</c:v>
                </c:pt>
                <c:pt idx="204">
                  <c:v>-0.1528333331948</c:v>
                </c:pt>
                <c:pt idx="205">
                  <c:v>4.0083333218999997E-2</c:v>
                </c:pt>
                <c:pt idx="206">
                  <c:v>0.2209166665732</c:v>
                </c:pt>
                <c:pt idx="207">
                  <c:v>0.34583333342720002</c:v>
                </c:pt>
                <c:pt idx="208">
                  <c:v>0.3840833334066</c:v>
                </c:pt>
                <c:pt idx="209">
                  <c:v>0.32791666659359903</c:v>
                </c:pt>
                <c:pt idx="210">
                  <c:v>0.19066666669740001</c:v>
                </c:pt>
                <c:pt idx="211">
                  <c:v>7.2499999272000104E-3</c:v>
                </c:pt>
                <c:pt idx="212">
                  <c:v>-0.17616666658899999</c:v>
                </c:pt>
                <c:pt idx="213">
                  <c:v>-0.31391666657740003</c:v>
                </c:pt>
                <c:pt idx="214">
                  <c:v>-0.37208333325120002</c:v>
                </c:pt>
                <c:pt idx="215">
                  <c:v>-0.33566666671459999</c:v>
                </c:pt>
                <c:pt idx="216">
                  <c:v>-0.21366666662059899</c:v>
                </c:pt>
                <c:pt idx="217">
                  <c:v>-3.5833333286199899E-2</c:v>
                </c:pt>
                <c:pt idx="218">
                  <c:v>0.1529999998414</c:v>
                </c:pt>
                <c:pt idx="219">
                  <c:v>0.3053333334012</c:v>
                </c:pt>
                <c:pt idx="220">
                  <c:v>0.38324999986879998</c:v>
                </c:pt>
                <c:pt idx="221">
                  <c:v>0.36591666671739997</c:v>
                </c:pt>
                <c:pt idx="222">
                  <c:v>0.25541666673739999</c:v>
                </c:pt>
                <c:pt idx="223">
                  <c:v>7.9416666515600004E-2</c:v>
                </c:pt>
                <c:pt idx="224">
                  <c:v>-0.12099999998579899</c:v>
                </c:pt>
                <c:pt idx="225">
                  <c:v>-0.297000000055199</c:v>
                </c:pt>
                <c:pt idx="226">
                  <c:v>-0.4045833332498</c:v>
                </c:pt>
                <c:pt idx="227">
                  <c:v>-0.416749999924799</c:v>
                </c:pt>
                <c:pt idx="228">
                  <c:v>-0.33049999993340001</c:v>
                </c:pt>
                <c:pt idx="229">
                  <c:v>-0.16566666658319901</c:v>
                </c:pt>
                <c:pt idx="230">
                  <c:v>3.9333333220400002E-2</c:v>
                </c:pt>
                <c:pt idx="231">
                  <c:v>0.2333333333832</c:v>
                </c:pt>
                <c:pt idx="232">
                  <c:v>0.37166666674900001</c:v>
                </c:pt>
                <c:pt idx="233">
                  <c:v>0.4197499998684</c:v>
                </c:pt>
                <c:pt idx="234">
                  <c:v>0.36791666662900002</c:v>
                </c:pt>
                <c:pt idx="235">
                  <c:v>0.22875000008099899</c:v>
                </c:pt>
                <c:pt idx="236">
                  <c:v>3.7333333435799997E-2</c:v>
                </c:pt>
                <c:pt idx="237">
                  <c:v>-0.158166666698799</c:v>
                </c:pt>
                <c:pt idx="238">
                  <c:v>-0.30891666669679901</c:v>
                </c:pt>
                <c:pt idx="239">
                  <c:v>-0.3787500000042</c:v>
                </c:pt>
                <c:pt idx="240">
                  <c:v>-0.35058333335059899</c:v>
                </c:pt>
                <c:pt idx="241">
                  <c:v>-0.23133333329379999</c:v>
                </c:pt>
                <c:pt idx="242">
                  <c:v>-5.1500000149400003E-2</c:v>
                </c:pt>
                <c:pt idx="243">
                  <c:v>0.141166666738999</c:v>
                </c:pt>
                <c:pt idx="244">
                  <c:v>0.29916666653719998</c:v>
                </c:pt>
                <c:pt idx="245">
                  <c:v>0.37966666664940002</c:v>
                </c:pt>
                <c:pt idx="246">
                  <c:v>0.36175000006980002</c:v>
                </c:pt>
                <c:pt idx="247">
                  <c:v>0.24733333322159901</c:v>
                </c:pt>
                <c:pt idx="248">
                  <c:v>6.3916666603799896E-2</c:v>
                </c:pt>
                <c:pt idx="249">
                  <c:v>-0.14374999995179999</c:v>
                </c:pt>
                <c:pt idx="250">
                  <c:v>-0.32416666665139998</c:v>
                </c:pt>
                <c:pt idx="251">
                  <c:v>-0.43258333330760002</c:v>
                </c:pt>
                <c:pt idx="252">
                  <c:v>-0.43933333321879903</c:v>
                </c:pt>
                <c:pt idx="253">
                  <c:v>-0.34158333321500001</c:v>
                </c:pt>
                <c:pt idx="254">
                  <c:v>-0.16216666669979901</c:v>
                </c:pt>
                <c:pt idx="255">
                  <c:v>5.8416666656400003E-2</c:v>
                </c:pt>
                <c:pt idx="256">
                  <c:v>0.266166666675</c:v>
                </c:pt>
                <c:pt idx="257">
                  <c:v>0.41158333337219899</c:v>
                </c:pt>
                <c:pt idx="258">
                  <c:v>0.46024999991979998</c:v>
                </c:pt>
                <c:pt idx="259">
                  <c:v>0.40174999987659998</c:v>
                </c:pt>
                <c:pt idx="260">
                  <c:v>0.249833333327</c:v>
                </c:pt>
                <c:pt idx="261">
                  <c:v>4.4666666648200001E-2</c:v>
                </c:pt>
                <c:pt idx="262">
                  <c:v>-0.16341666681600001</c:v>
                </c:pt>
                <c:pt idx="263">
                  <c:v>-0.32350000006499902</c:v>
                </c:pt>
                <c:pt idx="264">
                  <c:v>-0.39541666669620001</c:v>
                </c:pt>
                <c:pt idx="265">
                  <c:v>-0.363916666551799</c:v>
                </c:pt>
                <c:pt idx="266">
                  <c:v>-0.2369166665264</c:v>
                </c:pt>
                <c:pt idx="267">
                  <c:v>-4.9666666757400002E-2</c:v>
                </c:pt>
                <c:pt idx="268">
                  <c:v>0.1500833333862</c:v>
                </c:pt>
                <c:pt idx="269">
                  <c:v>0.30891666679840002</c:v>
                </c:pt>
                <c:pt idx="270">
                  <c:v>0.38500000005180002</c:v>
                </c:pt>
                <c:pt idx="271">
                  <c:v>0.35641666669279998</c:v>
                </c:pt>
                <c:pt idx="272">
                  <c:v>0.22883333326460001</c:v>
                </c:pt>
                <c:pt idx="273">
                  <c:v>3.2666666721399999E-2</c:v>
                </c:pt>
                <c:pt idx="274">
                  <c:v>-0.1826666665684</c:v>
                </c:pt>
                <c:pt idx="275">
                  <c:v>-0.36400000006559902</c:v>
                </c:pt>
                <c:pt idx="276">
                  <c:v>-0.46383333349479999</c:v>
                </c:pt>
                <c:pt idx="277">
                  <c:v>-0.45474999992159998</c:v>
                </c:pt>
                <c:pt idx="278">
                  <c:v>-0.3369999999128</c:v>
                </c:pt>
                <c:pt idx="279">
                  <c:v>-0.1366666666712</c:v>
                </c:pt>
                <c:pt idx="280">
                  <c:v>9.8166666556799995E-2</c:v>
                </c:pt>
                <c:pt idx="281">
                  <c:v>0.31341666658680001</c:v>
                </c:pt>
                <c:pt idx="282">
                  <c:v>0.45683333329620002</c:v>
                </c:pt>
                <c:pt idx="283">
                  <c:v>0.49416666652879998</c:v>
                </c:pt>
                <c:pt idx="284">
                  <c:v>0.41733333325139998</c:v>
                </c:pt>
                <c:pt idx="285">
                  <c:v>0.2470833334676</c:v>
                </c:pt>
                <c:pt idx="286">
                  <c:v>2.6750000017800001E-2</c:v>
                </c:pt>
                <c:pt idx="287">
                  <c:v>-0.19025000004279899</c:v>
                </c:pt>
                <c:pt idx="288">
                  <c:v>-0.34899999989039898</c:v>
                </c:pt>
                <c:pt idx="289">
                  <c:v>-0.412249999857</c:v>
                </c:pt>
                <c:pt idx="290">
                  <c:v>-0.36583333343219998</c:v>
                </c:pt>
                <c:pt idx="291">
                  <c:v>-0.2244166665582</c:v>
                </c:pt>
                <c:pt idx="292">
                  <c:v>-2.5500000054000001E-2</c:v>
                </c:pt>
                <c:pt idx="293">
                  <c:v>0.17650000013620001</c:v>
                </c:pt>
                <c:pt idx="294">
                  <c:v>0.32824999996300003</c:v>
                </c:pt>
                <c:pt idx="295">
                  <c:v>0.38891666661519902</c:v>
                </c:pt>
                <c:pt idx="296">
                  <c:v>0.340416666510999</c:v>
                </c:pt>
                <c:pt idx="297">
                  <c:v>0.193416666633</c:v>
                </c:pt>
                <c:pt idx="298">
                  <c:v>-1.5916666769599901E-2</c:v>
                </c:pt>
                <c:pt idx="299">
                  <c:v>-0.23541666663079899</c:v>
                </c:pt>
                <c:pt idx="300">
                  <c:v>-0.40816666659619999</c:v>
                </c:pt>
                <c:pt idx="301">
                  <c:v>-0.48808333338179899</c:v>
                </c:pt>
                <c:pt idx="302">
                  <c:v>-0.45374999996580001</c:v>
                </c:pt>
                <c:pt idx="303">
                  <c:v>-0.309666666695399</c:v>
                </c:pt>
                <c:pt idx="304">
                  <c:v>-8.7833333349999904E-2</c:v>
                </c:pt>
                <c:pt idx="305">
                  <c:v>0.15766666663199899</c:v>
                </c:pt>
                <c:pt idx="306">
                  <c:v>0.36999999995279897</c:v>
                </c:pt>
                <c:pt idx="307">
                  <c:v>0.49725000013859899</c:v>
                </c:pt>
                <c:pt idx="308">
                  <c:v>0.5113333332876</c:v>
                </c:pt>
                <c:pt idx="309">
                  <c:v>0.40841666680740002</c:v>
                </c:pt>
                <c:pt idx="310">
                  <c:v>0.217333333379199</c:v>
                </c:pt>
                <c:pt idx="311">
                  <c:v>-1.5500000115000001E-2</c:v>
                </c:pt>
                <c:pt idx="312">
                  <c:v>-0.23166666676479999</c:v>
                </c:pt>
                <c:pt idx="313">
                  <c:v>-0.37816666677919902</c:v>
                </c:pt>
                <c:pt idx="314">
                  <c:v>-0.41999999997799897</c:v>
                </c:pt>
                <c:pt idx="315">
                  <c:v>-0.35091666677080002</c:v>
                </c:pt>
                <c:pt idx="316">
                  <c:v>-0.19058333323439999</c:v>
                </c:pt>
                <c:pt idx="317">
                  <c:v>1.6583333229000002E-2</c:v>
                </c:pt>
                <c:pt idx="318">
                  <c:v>0.21416666661120001</c:v>
                </c:pt>
                <c:pt idx="319">
                  <c:v>0.34883333344700002</c:v>
                </c:pt>
                <c:pt idx="320">
                  <c:v>0.38483333350679999</c:v>
                </c:pt>
                <c:pt idx="321">
                  <c:v>0.30908333339420002</c:v>
                </c:pt>
                <c:pt idx="322">
                  <c:v>0.14116666671360001</c:v>
                </c:pt>
                <c:pt idx="323">
                  <c:v>-7.8916666524999998E-2</c:v>
                </c:pt>
                <c:pt idx="324">
                  <c:v>-0.29233333323920002</c:v>
                </c:pt>
                <c:pt idx="325">
                  <c:v>-0.44541666659439999</c:v>
                </c:pt>
                <c:pt idx="326">
                  <c:v>-0.49708333344119998</c:v>
                </c:pt>
                <c:pt idx="327">
                  <c:v>-0.42933333322899903</c:v>
                </c:pt>
                <c:pt idx="328">
                  <c:v>-0.25758333332099997</c:v>
                </c:pt>
                <c:pt idx="329">
                  <c:v>-1.98333333838E-2</c:v>
                </c:pt>
                <c:pt idx="330">
                  <c:v>0.22599999996760001</c:v>
                </c:pt>
                <c:pt idx="331">
                  <c:v>0.42233333315739902</c:v>
                </c:pt>
                <c:pt idx="332">
                  <c:v>0.52341666655039898</c:v>
                </c:pt>
                <c:pt idx="333">
                  <c:v>0.50449999993880001</c:v>
                </c:pt>
                <c:pt idx="334">
                  <c:v>0.37291666656040001</c:v>
                </c:pt>
                <c:pt idx="335">
                  <c:v>0.16166666678539901</c:v>
                </c:pt>
                <c:pt idx="336">
                  <c:v>-7.3833333435399995E-2</c:v>
                </c:pt>
                <c:pt idx="337">
                  <c:v>-0.278166666678</c:v>
                </c:pt>
                <c:pt idx="338">
                  <c:v>-0.39966666652739902</c:v>
                </c:pt>
                <c:pt idx="339">
                  <c:v>-0.41216666667340002</c:v>
                </c:pt>
                <c:pt idx="340">
                  <c:v>-0.31566666655719899</c:v>
                </c:pt>
                <c:pt idx="341">
                  <c:v>-0.138833333407199</c:v>
                </c:pt>
                <c:pt idx="342">
                  <c:v>6.9916666719600007E-2</c:v>
                </c:pt>
                <c:pt idx="343">
                  <c:v>0.25316666658920001</c:v>
                </c:pt>
                <c:pt idx="344">
                  <c:v>0.36175000012059899</c:v>
                </c:pt>
                <c:pt idx="345">
                  <c:v>0.36583333338140001</c:v>
                </c:pt>
                <c:pt idx="346">
                  <c:v>0.26141666654840001</c:v>
                </c:pt>
                <c:pt idx="347">
                  <c:v>7.4916666803400006E-2</c:v>
                </c:pt>
                <c:pt idx="348">
                  <c:v>-0.14666666681339999</c:v>
                </c:pt>
                <c:pt idx="349">
                  <c:v>-0.34475000003379902</c:v>
                </c:pt>
                <c:pt idx="350">
                  <c:v>-0.46875000003939998</c:v>
                </c:pt>
                <c:pt idx="351">
                  <c:v>-0.48299999996199899</c:v>
                </c:pt>
                <c:pt idx="352">
                  <c:v>-0.38050000011099999</c:v>
                </c:pt>
                <c:pt idx="353">
                  <c:v>-0.1847500000192</c:v>
                </c:pt>
                <c:pt idx="354">
                  <c:v>5.9416666561399899E-2</c:v>
                </c:pt>
                <c:pt idx="355">
                  <c:v>0.293249999909799</c:v>
                </c:pt>
                <c:pt idx="356">
                  <c:v>0.462416666833599</c:v>
                </c:pt>
                <c:pt idx="357">
                  <c:v>0.52650000000779895</c:v>
                </c:pt>
                <c:pt idx="358">
                  <c:v>0.47100000013679999</c:v>
                </c:pt>
                <c:pt idx="359">
                  <c:v>0.31233333349820003</c:v>
                </c:pt>
                <c:pt idx="360">
                  <c:v>9.0583333387199899E-2</c:v>
                </c:pt>
                <c:pt idx="361">
                  <c:v>-0.13874999999499901</c:v>
                </c:pt>
                <c:pt idx="362">
                  <c:v>-0.318583333393399</c:v>
                </c:pt>
                <c:pt idx="363">
                  <c:v>-0.40808333343800002</c:v>
                </c:pt>
                <c:pt idx="364">
                  <c:v>-0.38550000009320001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67-4436-8B59-D240249B4BF7}"/>
            </c:ext>
          </c:extLst>
        </c:ser>
        <c:ser>
          <c:idx val="20"/>
          <c:order val="2"/>
          <c:tx>
            <c:strRef>
              <c:f>'7ibp'!$D$5</c:f>
              <c:strCache>
                <c:ptCount val="1"/>
                <c:pt idx="0">
                  <c:v>Analytical solution at x =74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'7ibp'!$A$6:$A$381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  <c:pt idx="365">
                  <c:v>372.21606826758745</c:v>
                </c:pt>
                <c:pt idx="366">
                  <c:v>373.21606826758745</c:v>
                </c:pt>
                <c:pt idx="367">
                  <c:v>374.21606826758745</c:v>
                </c:pt>
                <c:pt idx="368">
                  <c:v>375.21606826758745</c:v>
                </c:pt>
                <c:pt idx="369">
                  <c:v>376.21606826758745</c:v>
                </c:pt>
                <c:pt idx="370">
                  <c:v>377.21606826758745</c:v>
                </c:pt>
                <c:pt idx="371">
                  <c:v>378.21606826758745</c:v>
                </c:pt>
                <c:pt idx="372">
                  <c:v>379.21606826758745</c:v>
                </c:pt>
                <c:pt idx="373">
                  <c:v>380.21606826758745</c:v>
                </c:pt>
                <c:pt idx="374">
                  <c:v>381.21606826758745</c:v>
                </c:pt>
                <c:pt idx="375">
                  <c:v>382.21606826758745</c:v>
                </c:pt>
              </c:numCache>
            </c:numRef>
          </c:xVal>
          <c:yVal>
            <c:numRef>
              <c:f>'7ibp'!$D$6:$D$381</c:f>
              <c:numCache>
                <c:formatCode>General</c:formatCode>
                <c:ptCount val="376"/>
                <c:pt idx="0">
                  <c:v>-8.3971906529962864E-2</c:v>
                </c:pt>
                <c:pt idx="1">
                  <c:v>3.427826789474063E-2</c:v>
                </c:pt>
                <c:pt idx="2">
                  <c:v>0.14325698904561054</c:v>
                </c:pt>
                <c:pt idx="3">
                  <c:v>0.21779334659905664</c:v>
                </c:pt>
                <c:pt idx="4">
                  <c:v>-8.3971906529962864E-2</c:v>
                </c:pt>
                <c:pt idx="5">
                  <c:v>-0.14644195239149527</c:v>
                </c:pt>
                <c:pt idx="6">
                  <c:v>-7.3652117642235546E-2</c:v>
                </c:pt>
                <c:pt idx="7">
                  <c:v>2.0390615937692692E-2</c:v>
                </c:pt>
                <c:pt idx="8">
                  <c:v>0.10998442458075949</c:v>
                </c:pt>
                <c:pt idx="9">
                  <c:v>0.17049948388154393</c:v>
                </c:pt>
                <c:pt idx="10">
                  <c:v>0.18469717399015551</c:v>
                </c:pt>
                <c:pt idx="11">
                  <c:v>0.14718913481844886</c:v>
                </c:pt>
                <c:pt idx="12">
                  <c:v>6.5908933318711227E-2</c:v>
                </c:pt>
                <c:pt idx="13">
                  <c:v>-3.978066093814045E-2</c:v>
                </c:pt>
                <c:pt idx="14">
                  <c:v>-0.14387648992808616</c:v>
                </c:pt>
                <c:pt idx="15">
                  <c:v>-0.2202233307554067</c:v>
                </c:pt>
                <c:pt idx="16">
                  <c:v>-0.24907667408786943</c:v>
                </c:pt>
                <c:pt idx="17">
                  <c:v>-0.22209383957610881</c:v>
                </c:pt>
                <c:pt idx="18">
                  <c:v>-0.14449909790496229</c:v>
                </c:pt>
                <c:pt idx="19">
                  <c:v>-3.3875005821071329E-2</c:v>
                </c:pt>
                <c:pt idx="20">
                  <c:v>8.4123603795296445E-2</c:v>
                </c:pt>
                <c:pt idx="21">
                  <c:v>0.18206620504473647</c:v>
                </c:pt>
                <c:pt idx="22">
                  <c:v>0.2374836386593456</c:v>
                </c:pt>
                <c:pt idx="23">
                  <c:v>0.23836540223585673</c:v>
                </c:pt>
                <c:pt idx="24">
                  <c:v>0.18604755514566607</c:v>
                </c:pt>
                <c:pt idx="25">
                  <c:v>9.477514692357103E-2</c:v>
                </c:pt>
                <c:pt idx="26">
                  <c:v>-1.194434410501418E-2</c:v>
                </c:pt>
                <c:pt idx="27">
                  <c:v>-0.10727715549926284</c:v>
                </c:pt>
                <c:pt idx="28">
                  <c:v>-0.16779754494065852</c:v>
                </c:pt>
                <c:pt idx="29">
                  <c:v>-0.17933102948465005</c:v>
                </c:pt>
                <c:pt idx="30">
                  <c:v>-0.14044320206007183</c:v>
                </c:pt>
                <c:pt idx="31">
                  <c:v>-6.2703498230265969E-2</c:v>
                </c:pt>
                <c:pt idx="32">
                  <c:v>3.2335920914660296E-2</c:v>
                </c:pt>
                <c:pt idx="33">
                  <c:v>0.11868062074274381</c:v>
                </c:pt>
                <c:pt idx="34">
                  <c:v>0.17255526115830094</c:v>
                </c:pt>
                <c:pt idx="35">
                  <c:v>0.17850589378321147</c:v>
                </c:pt>
                <c:pt idx="36">
                  <c:v>0.13340357987432455</c:v>
                </c:pt>
                <c:pt idx="37">
                  <c:v>4.7336828923301176E-2</c:v>
                </c:pt>
                <c:pt idx="38">
                  <c:v>-5.8838050651202886E-2</c:v>
                </c:pt>
                <c:pt idx="39">
                  <c:v>-0.15867962861660148</c:v>
                </c:pt>
                <c:pt idx="40">
                  <c:v>-0.22678042913458346</c:v>
                </c:pt>
                <c:pt idx="41">
                  <c:v>-0.24516318802588358</c:v>
                </c:pt>
                <c:pt idx="42">
                  <c:v>-0.20784855292658408</c:v>
                </c:pt>
                <c:pt idx="43">
                  <c:v>-0.12244478288979425</c:v>
                </c:pt>
                <c:pt idx="44">
                  <c:v>-8.354828625805626E-3</c:v>
                </c:pt>
                <c:pt idx="45">
                  <c:v>0.10795713430345079</c:v>
                </c:pt>
                <c:pt idx="46">
                  <c:v>0.19946132607957692</c:v>
                </c:pt>
                <c:pt idx="47">
                  <c:v>0.24520038229881316</c:v>
                </c:pt>
                <c:pt idx="48">
                  <c:v>0.23541426901023835</c:v>
                </c:pt>
                <c:pt idx="49">
                  <c:v>0.17387542090089905</c:v>
                </c:pt>
                <c:pt idx="50">
                  <c:v>7.6855876158275327E-2</c:v>
                </c:pt>
                <c:pt idx="51">
                  <c:v>-3.1008844726610869E-2</c:v>
                </c:pt>
                <c:pt idx="52">
                  <c:v>-0.12291816819511349</c:v>
                </c:pt>
                <c:pt idx="53">
                  <c:v>-0.17661135903097525</c:v>
                </c:pt>
                <c:pt idx="54">
                  <c:v>-0.17989841406747842</c:v>
                </c:pt>
                <c:pt idx="55">
                  <c:v>-0.13363326239869966</c:v>
                </c:pt>
                <c:pt idx="56">
                  <c:v>-5.1389138239044473E-2</c:v>
                </c:pt>
                <c:pt idx="57">
                  <c:v>4.4075187980432175E-2</c:v>
                </c:pt>
                <c:pt idx="58">
                  <c:v>0.12666353566266114</c:v>
                </c:pt>
                <c:pt idx="59">
                  <c:v>0.17362888228761728</c:v>
                </c:pt>
                <c:pt idx="60">
                  <c:v>0.17141208767458632</c:v>
                </c:pt>
                <c:pt idx="61">
                  <c:v>0.11915964212611621</c:v>
                </c:pt>
                <c:pt idx="62">
                  <c:v>2.9030493589560537E-2</c:v>
                </c:pt>
                <c:pt idx="63">
                  <c:v>-7.6791102940839878E-2</c:v>
                </c:pt>
                <c:pt idx="64">
                  <c:v>-0.1716316503881157</c:v>
                </c:pt>
                <c:pt idx="65">
                  <c:v>-0.23102679334625659</c:v>
                </c:pt>
                <c:pt idx="66">
                  <c:v>-0.23890152346663407</c:v>
                </c:pt>
                <c:pt idx="67">
                  <c:v>-0.19167930506398007</c:v>
                </c:pt>
                <c:pt idx="68">
                  <c:v>-9.9284467676170537E-2</c:v>
                </c:pt>
                <c:pt idx="69">
                  <c:v>1.7220467398673407E-2</c:v>
                </c:pt>
                <c:pt idx="70">
                  <c:v>0.13077829413418385</c:v>
                </c:pt>
                <c:pt idx="71">
                  <c:v>0.21498063952299742</c:v>
                </c:pt>
                <c:pt idx="72">
                  <c:v>0.25055470029353882</c:v>
                </c:pt>
                <c:pt idx="73">
                  <c:v>0.23007533549518777</c:v>
                </c:pt>
                <c:pt idx="74">
                  <c:v>0.1597287406948549</c:v>
                </c:pt>
                <c:pt idx="75">
                  <c:v>5.7691868244301357E-2</c:v>
                </c:pt>
                <c:pt idx="76">
                  <c:v>-5.0461424910799593E-2</c:v>
                </c:pt>
                <c:pt idx="77">
                  <c:v>-0.13817307464373588</c:v>
                </c:pt>
                <c:pt idx="78">
                  <c:v>-0.18452415543990258</c:v>
                </c:pt>
                <c:pt idx="79">
                  <c:v>-0.17941023003800163</c:v>
                </c:pt>
                <c:pt idx="80">
                  <c:v>-0.12597542783830631</c:v>
                </c:pt>
                <c:pt idx="81">
                  <c:v>-3.9701384876628748E-2</c:v>
                </c:pt>
                <c:pt idx="82">
                  <c:v>5.5612400986957994E-2</c:v>
                </c:pt>
                <c:pt idx="83">
                  <c:v>0.13395968231170247</c:v>
                </c:pt>
                <c:pt idx="84">
                  <c:v>0.17378804118822588</c:v>
                </c:pt>
                <c:pt idx="85">
                  <c:v>0.16352939302570496</c:v>
                </c:pt>
                <c:pt idx="86">
                  <c:v>0.10460515021506611</c:v>
                </c:pt>
                <c:pt idx="87">
                  <c:v>1.1145525470205274E-2</c:v>
                </c:pt>
                <c:pt idx="88">
                  <c:v>-9.3511616260038774E-2</c:v>
                </c:pt>
                <c:pt idx="89">
                  <c:v>-0.18266709517575316</c:v>
                </c:pt>
                <c:pt idx="90">
                  <c:v>-0.23298615400053779</c:v>
                </c:pt>
                <c:pt idx="91">
                  <c:v>-0.23041486158651348</c:v>
                </c:pt>
                <c:pt idx="92">
                  <c:v>-0.17379915815104419</c:v>
                </c:pt>
                <c:pt idx="93">
                  <c:v>-7.529269283545531E-2</c:v>
                </c:pt>
                <c:pt idx="94">
                  <c:v>4.2556623272275551E-2</c:v>
                </c:pt>
                <c:pt idx="95">
                  <c:v>0.15231953343637009</c:v>
                </c:pt>
                <c:pt idx="96">
                  <c:v>0.22842455753221327</c:v>
                </c:pt>
                <c:pt idx="97">
                  <c:v>0.25344240030914988</c:v>
                </c:pt>
                <c:pt idx="98">
                  <c:v>0.22234802780837709</c:v>
                </c:pt>
                <c:pt idx="99">
                  <c:v>0.14369868792189344</c:v>
                </c:pt>
                <c:pt idx="100">
                  <c:v>3.7437846620008583E-2</c:v>
                </c:pt>
                <c:pt idx="101">
                  <c:v>-7.0120911841044853E-2</c:v>
                </c:pt>
                <c:pt idx="102">
                  <c:v>-0.15287106421206043</c:v>
                </c:pt>
                <c:pt idx="103">
                  <c:v>-0.19140334378244722</c:v>
                </c:pt>
                <c:pt idx="104">
                  <c:v>-0.17778501119016504</c:v>
                </c:pt>
                <c:pt idx="105">
                  <c:v>-0.11743540929438075</c:v>
                </c:pt>
                <c:pt idx="106">
                  <c:v>-2.7634922624040045E-2</c:v>
                </c:pt>
                <c:pt idx="107">
                  <c:v>6.6950032406452337E-2</c:v>
                </c:pt>
                <c:pt idx="108">
                  <c:v>0.14059438654577847</c:v>
                </c:pt>
                <c:pt idx="109">
                  <c:v>0.17309800276079851</c:v>
                </c:pt>
                <c:pt idx="110">
                  <c:v>0.15496566103914844</c:v>
                </c:pt>
                <c:pt idx="111">
                  <c:v>8.9876834986141102E-2</c:v>
                </c:pt>
                <c:pt idx="112">
                  <c:v>-6.1799661344327864E-3</c:v>
                </c:pt>
                <c:pt idx="113">
                  <c:v>-0.1088949483556744</c:v>
                </c:pt>
                <c:pt idx="114">
                  <c:v>-0.19174822481636306</c:v>
                </c:pt>
                <c:pt idx="115">
                  <c:v>-0.23271084631775399</c:v>
                </c:pt>
                <c:pt idx="116">
                  <c:v>-0.21985179975322694</c:v>
                </c:pt>
                <c:pt idx="117">
                  <c:v>-0.1544393565664767</c:v>
                </c:pt>
                <c:pt idx="118">
                  <c:v>-5.0751788520002374E-2</c:v>
                </c:pt>
                <c:pt idx="119">
                  <c:v>6.7363554894315003E-2</c:v>
                </c:pt>
                <c:pt idx="120">
                  <c:v>0.17232905761250211</c:v>
                </c:pt>
                <c:pt idx="121">
                  <c:v>0.2396185405854851</c:v>
                </c:pt>
                <c:pt idx="122">
                  <c:v>0.25378990498935022</c:v>
                </c:pt>
                <c:pt idx="123">
                  <c:v>0.21226355454274937</c:v>
                </c:pt>
                <c:pt idx="124">
                  <c:v>0.12590520150516246</c:v>
                </c:pt>
                <c:pt idx="125">
                  <c:v>1.6271113789539497E-2</c:v>
                </c:pt>
                <c:pt idx="126">
                  <c:v>-8.9791366015342627E-2</c:v>
                </c:pt>
                <c:pt idx="127">
                  <c:v>-0.16683431221182499</c:v>
                </c:pt>
                <c:pt idx="128">
                  <c:v>-0.19711558950830474</c:v>
                </c:pt>
                <c:pt idx="129">
                  <c:v>-0.17494449655273298</c:v>
                </c:pt>
                <c:pt idx="130">
                  <c:v>-0.10798366106359356</c:v>
                </c:pt>
                <c:pt idx="131">
                  <c:v>-1.5188926000384686E-2</c:v>
                </c:pt>
                <c:pt idx="132">
                  <c:v>7.8087000830214887E-2</c:v>
                </c:pt>
                <c:pt idx="133">
                  <c:v>0.14658978856554697</c:v>
                </c:pt>
                <c:pt idx="134">
                  <c:v>0.17161963428001259</c:v>
                </c:pt>
                <c:pt idx="135">
                  <c:v>0.14582109375965782</c:v>
                </c:pt>
                <c:pt idx="136">
                  <c:v>7.5098746017059126E-2</c:v>
                </c:pt>
                <c:pt idx="137">
                  <c:v>-2.2826416870159759E-2</c:v>
                </c:pt>
                <c:pt idx="138">
                  <c:v>-0.1228602755395167</c:v>
                </c:pt>
                <c:pt idx="139">
                  <c:v>-0.19886426233397775</c:v>
                </c:pt>
                <c:pt idx="140">
                  <c:v>-0.23027991891763461</c:v>
                </c:pt>
                <c:pt idx="141">
                  <c:v>-0.20738337951756489</c:v>
                </c:pt>
                <c:pt idx="142">
                  <c:v>-0.13384549948390356</c:v>
                </c:pt>
                <c:pt idx="143">
                  <c:v>-2.5947570401681833E-2</c:v>
                </c:pt>
                <c:pt idx="144">
                  <c:v>9.1359658329570451E-2</c:v>
                </c:pt>
                <c:pt idx="145">
                  <c:v>0.19057464124481327</c:v>
                </c:pt>
                <c:pt idx="146">
                  <c:v>0.24841599518564739</c:v>
                </c:pt>
                <c:pt idx="147">
                  <c:v>0.25155594785589219</c:v>
                </c:pt>
                <c:pt idx="148">
                  <c:v>0.19988529714931716</c:v>
                </c:pt>
                <c:pt idx="149">
                  <c:v>0.10649615375834379</c:v>
                </c:pt>
                <c:pt idx="150">
                  <c:v>-5.6102663526055793E-3</c:v>
                </c:pt>
                <c:pt idx="151">
                  <c:v>-0.10926455478335624</c:v>
                </c:pt>
                <c:pt idx="152">
                  <c:v>-0.17988076130640984</c:v>
                </c:pt>
                <c:pt idx="153">
                  <c:v>-0.20152960621756552</c:v>
                </c:pt>
                <c:pt idx="154">
                  <c:v>-0.17081623579270283</c:v>
                </c:pt>
                <c:pt idx="155">
                  <c:v>-9.7597717172670545E-2</c:v>
                </c:pt>
                <c:pt idx="156">
                  <c:v>-2.3691433929137785E-3</c:v>
                </c:pt>
                <c:pt idx="157">
                  <c:v>8.9016768246128974E-2</c:v>
                </c:pt>
                <c:pt idx="158">
                  <c:v>0.1519630520230689</c:v>
                </c:pt>
                <c:pt idx="159">
                  <c:v>0.16940771252837164</c:v>
                </c:pt>
                <c:pt idx="160">
                  <c:v>0.13618672484238398</c:v>
                </c:pt>
                <c:pt idx="161">
                  <c:v>6.0381075043914663E-2</c:v>
                </c:pt>
                <c:pt idx="162">
                  <c:v>-3.8693407243947944E-2</c:v>
                </c:pt>
                <c:pt idx="163">
                  <c:v>-0.13535037162915975</c:v>
                </c:pt>
                <c:pt idx="164">
                  <c:v>-0.20403016272975347</c:v>
                </c:pt>
                <c:pt idx="165">
                  <c:v>-0.22579682933131684</c:v>
                </c:pt>
                <c:pt idx="166">
                  <c:v>-0.19319980131484482</c:v>
                </c:pt>
                <c:pt idx="167">
                  <c:v>-0.11227353895574205</c:v>
                </c:pt>
                <c:pt idx="168">
                  <c:v>-1.1650256410474166E-3</c:v>
                </c:pt>
                <c:pt idx="169">
                  <c:v>0.1142759531514133</c:v>
                </c:pt>
                <c:pt idx="170">
                  <c:v>0.20684712129781521</c:v>
                </c:pt>
                <c:pt idx="171">
                  <c:v>0.25470072422476009</c:v>
                </c:pt>
                <c:pt idx="172">
                  <c:v>0.24673274156379146</c:v>
                </c:pt>
                <c:pt idx="173">
                  <c:v>0.18530864554488075</c:v>
                </c:pt>
                <c:pt idx="174">
                  <c:v>8.5645988257588679E-2</c:v>
                </c:pt>
                <c:pt idx="175">
                  <c:v>-2.7989748025264508E-2</c:v>
                </c:pt>
                <c:pt idx="176">
                  <c:v>-0.1283227896981573</c:v>
                </c:pt>
                <c:pt idx="177">
                  <c:v>-0.19182715421865112</c:v>
                </c:pt>
                <c:pt idx="178">
                  <c:v>-0.20451908620133324</c:v>
                </c:pt>
                <c:pt idx="179">
                  <c:v>-0.16533622917228891</c:v>
                </c:pt>
                <c:pt idx="180">
                  <c:v>-8.6264472722056271E-2</c:v>
                </c:pt>
                <c:pt idx="181">
                  <c:v>1.0810149895148287E-2</c:v>
                </c:pt>
                <c:pt idx="182">
                  <c:v>9.9725633879963138E-2</c:v>
                </c:pt>
                <c:pt idx="183">
                  <c:v>0.15672483027060158</c:v>
                </c:pt>
                <c:pt idx="184">
                  <c:v>0.16650954664208006</c:v>
                </c:pt>
                <c:pt idx="185">
                  <c:v>0.12614327218067237</c:v>
                </c:pt>
                <c:pt idx="186">
                  <c:v>4.5819400112750944E-2</c:v>
                </c:pt>
                <c:pt idx="187">
                  <c:v>-5.3699808919365891E-2</c:v>
                </c:pt>
                <c:pt idx="188">
                  <c:v>-0.14633092692813673</c:v>
                </c:pt>
                <c:pt idx="189">
                  <c:v>-0.20728495368311417</c:v>
                </c:pt>
                <c:pt idx="190">
                  <c:v>-0.21938678129763833</c:v>
                </c:pt>
                <c:pt idx="191">
                  <c:v>-0.17750689441420153</c:v>
                </c:pt>
                <c:pt idx="192">
                  <c:v>-8.9985680633398776E-2</c:v>
                </c:pt>
                <c:pt idx="193">
                  <c:v>2.3315931560202344E-2</c:v>
                </c:pt>
                <c:pt idx="194">
                  <c:v>0.13585998864805138</c:v>
                </c:pt>
                <c:pt idx="195">
                  <c:v>0.22096350531616707</c:v>
                </c:pt>
                <c:pt idx="196">
                  <c:v>0.25838888213629424</c:v>
                </c:pt>
                <c:pt idx="197">
                  <c:v>0.23934659080208753</c:v>
                </c:pt>
                <c:pt idx="198">
                  <c:v>0.16866027301811673</c:v>
                </c:pt>
                <c:pt idx="199">
                  <c:v>6.3553843007028404E-2</c:v>
                </c:pt>
                <c:pt idx="200">
                  <c:v>-5.0635010885660428E-2</c:v>
                </c:pt>
                <c:pt idx="201">
                  <c:v>-0.14674207881664578</c:v>
                </c:pt>
                <c:pt idx="202">
                  <c:v>-0.20249225859532044</c:v>
                </c:pt>
                <c:pt idx="203">
                  <c:v>-0.2059657044374425</c:v>
                </c:pt>
                <c:pt idx="204">
                  <c:v>-0.15845153589269181</c:v>
                </c:pt>
                <c:pt idx="205">
                  <c:v>-7.3982346194944926E-2</c:v>
                </c:pt>
                <c:pt idx="206">
                  <c:v>2.4324388457649532E-2</c:v>
                </c:pt>
                <c:pt idx="207">
                  <c:v>0.11019127646967242</c:v>
                </c:pt>
                <c:pt idx="208">
                  <c:v>0.16087803244715287</c:v>
                </c:pt>
                <c:pt idx="209">
                  <c:v>0.16296394828714444</c:v>
                </c:pt>
                <c:pt idx="210">
                  <c:v>0.11576038098851441</c:v>
                </c:pt>
                <c:pt idx="211">
                  <c:v>3.1494354135937021E-2</c:v>
                </c:pt>
                <c:pt idx="212">
                  <c:v>-6.7783490178346215E-2</c:v>
                </c:pt>
                <c:pt idx="213">
                  <c:v>-0.15578943727001698</c:v>
                </c:pt>
                <c:pt idx="214">
                  <c:v>-0.20868969297131207</c:v>
                </c:pt>
                <c:pt idx="215">
                  <c:v>-0.21119376539544063</c:v>
                </c:pt>
                <c:pt idx="216">
                  <c:v>-0.16052241466495579</c:v>
                </c:pt>
                <c:pt idx="217">
                  <c:v>-6.7246265384745096E-2</c:v>
                </c:pt>
                <c:pt idx="218">
                  <c:v>4.7224557199469379E-2</c:v>
                </c:pt>
                <c:pt idx="219">
                  <c:v>0.15587944259788322</c:v>
                </c:pt>
                <c:pt idx="220">
                  <c:v>0.23276963785383495</c:v>
                </c:pt>
                <c:pt idx="221">
                  <c:v>0.25943039650492139</c:v>
                </c:pt>
                <c:pt idx="222">
                  <c:v>0.2294579329370704</c:v>
                </c:pt>
                <c:pt idx="223">
                  <c:v>0.15009685572416762</c:v>
                </c:pt>
                <c:pt idx="224">
                  <c:v>4.0441184957630348E-2</c:v>
                </c:pt>
                <c:pt idx="225">
                  <c:v>-7.3301051596371111E-2</c:v>
                </c:pt>
                <c:pt idx="226">
                  <c:v>-0.16429553732749996</c:v>
                </c:pt>
                <c:pt idx="227">
                  <c:v>-0.21170021937250352</c:v>
                </c:pt>
                <c:pt idx="228">
                  <c:v>-0.20576212823673351</c:v>
                </c:pt>
                <c:pt idx="229">
                  <c:v>-0.15012278415605571</c:v>
                </c:pt>
                <c:pt idx="230">
                  <c:v>-6.0763260645572983E-2</c:v>
                </c:pt>
                <c:pt idx="231">
                  <c:v>3.8137198345515329E-2</c:v>
                </c:pt>
                <c:pt idx="232">
                  <c:v>0.1203815906740954</c:v>
                </c:pt>
                <c:pt idx="233">
                  <c:v>0.16441692429007146</c:v>
                </c:pt>
                <c:pt idx="234">
                  <c:v>0.15880057172621576</c:v>
                </c:pt>
                <c:pt idx="235">
                  <c:v>0.10509626607846215</c:v>
                </c:pt>
                <c:pt idx="236">
                  <c:v>1.7471711401496212E-2</c:v>
                </c:pt>
                <c:pt idx="237">
                  <c:v>-8.0900603156281059E-2</c:v>
                </c:pt>
                <c:pt idx="238">
                  <c:v>-0.16373370202948842</c:v>
                </c:pt>
                <c:pt idx="239">
                  <c:v>-0.20832509670786056</c:v>
                </c:pt>
                <c:pt idx="240">
                  <c:v>-0.20137736967728528</c:v>
                </c:pt>
                <c:pt idx="241">
                  <c:v>-0.14247224504454253</c:v>
                </c:pt>
                <c:pt idx="242">
                  <c:v>-4.4317709570754316E-2</c:v>
                </c:pt>
                <c:pt idx="243">
                  <c:v>7.0303153395278373E-2</c:v>
                </c:pt>
                <c:pt idx="244">
                  <c:v>0.17412534864400114</c:v>
                </c:pt>
                <c:pt idx="245">
                  <c:v>0.24214237704544833</c:v>
                </c:pt>
                <c:pt idx="246">
                  <c:v>0.25780982815420977</c:v>
                </c:pt>
                <c:pt idx="247">
                  <c:v>0.2171608006997989</c:v>
                </c:pt>
                <c:pt idx="248">
                  <c:v>0.12980325324100142</c:v>
                </c:pt>
                <c:pt idx="249">
                  <c:v>1.6548992260739165E-2</c:v>
                </c:pt>
                <c:pt idx="250">
                  <c:v>-9.5733607316996816E-2</c:v>
                </c:pt>
                <c:pt idx="251">
                  <c:v>-0.18075699327690453</c:v>
                </c:pt>
                <c:pt idx="252">
                  <c:v>-0.21928396984785622</c:v>
                </c:pt>
                <c:pt idx="253">
                  <c:v>-0.20381496320488637</c:v>
                </c:pt>
                <c:pt idx="254">
                  <c:v>-0.14032651731334728</c:v>
                </c:pt>
                <c:pt idx="255">
                  <c:v>-4.6634385101988307E-2</c:v>
                </c:pt>
                <c:pt idx="256">
                  <c:v>5.2199172735304465E-2</c:v>
                </c:pt>
                <c:pt idx="257">
                  <c:v>0.13025385603891793</c:v>
                </c:pt>
                <c:pt idx="258">
                  <c:v>0.16732658992352142</c:v>
                </c:pt>
                <c:pt idx="259">
                  <c:v>0.15403963678367874</c:v>
                </c:pt>
                <c:pt idx="260">
                  <c:v>9.4197752090487794E-2</c:v>
                </c:pt>
                <c:pt idx="261">
                  <c:v>3.8028757010014173E-3</c:v>
                </c:pt>
                <c:pt idx="262">
                  <c:v>-9.3024484656749354E-2</c:v>
                </c:pt>
                <c:pt idx="263">
                  <c:v>-0.17018997791439591</c:v>
                </c:pt>
                <c:pt idx="264">
                  <c:v>-0.20628889853286547</c:v>
                </c:pt>
                <c:pt idx="265">
                  <c:v>-0.19010943060560695</c:v>
                </c:pt>
                <c:pt idx="266">
                  <c:v>-0.12358657486853766</c:v>
                </c:pt>
                <c:pt idx="267">
                  <c:v>-2.1456579633934637E-2</c:v>
                </c:pt>
                <c:pt idx="268">
                  <c:v>9.2310653898860479E-2</c:v>
                </c:pt>
                <c:pt idx="269">
                  <c:v>0.19041489591098482</c:v>
                </c:pt>
                <c:pt idx="270">
                  <c:v>0.24899124288137822</c:v>
                </c:pt>
                <c:pt idx="271">
                  <c:v>0.25354665267247528</c:v>
                </c:pt>
                <c:pt idx="272">
                  <c:v>0.20258171258708196</c:v>
                </c:pt>
                <c:pt idx="273">
                  <c:v>0.10799017757226734</c:v>
                </c:pt>
                <c:pt idx="274">
                  <c:v>-7.8654697195967814E-3</c:v>
                </c:pt>
                <c:pt idx="275">
                  <c:v>-0.1176728510937682</c:v>
                </c:pt>
                <c:pt idx="276">
                  <c:v>-0.19590471985227337</c:v>
                </c:pt>
                <c:pt idx="277">
                  <c:v>-0.22508863000157328</c:v>
                </c:pt>
                <c:pt idx="278">
                  <c:v>-0.2000475662033275</c:v>
                </c:pt>
                <c:pt idx="279">
                  <c:v>-0.12905731302615758</c:v>
                </c:pt>
                <c:pt idx="280">
                  <c:v>-3.1639582346704241E-2</c:v>
                </c:pt>
                <c:pt idx="281">
                  <c:v>6.6446984334348147E-2</c:v>
                </c:pt>
                <c:pt idx="282">
                  <c:v>0.13975426871998345</c:v>
                </c:pt>
                <c:pt idx="283">
                  <c:v>0.169582771612725</c:v>
                </c:pt>
                <c:pt idx="284">
                  <c:v>0.14869203788916407</c:v>
                </c:pt>
                <c:pt idx="285">
                  <c:v>8.3100700540074207E-2</c:v>
                </c:pt>
                <c:pt idx="286">
                  <c:v>-9.4742556694068277E-3</c:v>
                </c:pt>
                <c:pt idx="287">
                  <c:v>-0.10414421072656042</c:v>
                </c:pt>
                <c:pt idx="288">
                  <c:v>-0.17520084212707274</c:v>
                </c:pt>
                <c:pt idx="289">
                  <c:v>-0.20269300453672617</c:v>
                </c:pt>
                <c:pt idx="290">
                  <c:v>-0.17757059668101505</c:v>
                </c:pt>
                <c:pt idx="291">
                  <c:v>-0.10409613277103316</c:v>
                </c:pt>
                <c:pt idx="292">
                  <c:v>1.0901270158394996E-3</c:v>
                </c:pt>
                <c:pt idx="293">
                  <c:v>0.11302585651548441</c:v>
                </c:pt>
                <c:pt idx="294">
                  <c:v>0.20459375324574841</c:v>
                </c:pt>
                <c:pt idx="295">
                  <c:v>0.25325950917054063</c:v>
                </c:pt>
                <c:pt idx="296">
                  <c:v>0.24669495763704405</c:v>
                </c:pt>
                <c:pt idx="297">
                  <c:v>0.18587800793570813</c:v>
                </c:pt>
                <c:pt idx="298">
                  <c:v>8.4891388388897288E-2</c:v>
                </c:pt>
                <c:pt idx="299">
                  <c:v>-3.2532223856490655E-2</c:v>
                </c:pt>
                <c:pt idx="300">
                  <c:v>-0.13885729261255506</c:v>
                </c:pt>
                <c:pt idx="301">
                  <c:v>-0.20952522179786548</c:v>
                </c:pt>
                <c:pt idx="302">
                  <c:v>-0.22897481948744797</c:v>
                </c:pt>
                <c:pt idx="303">
                  <c:v>-0.19440265757036601</c:v>
                </c:pt>
                <c:pt idx="304">
                  <c:v>-0.11632961640639559</c:v>
                </c:pt>
                <c:pt idx="305">
                  <c:v>-1.5840515371078806E-2</c:v>
                </c:pt>
                <c:pt idx="306">
                  <c:v>8.0802869357719215E-2</c:v>
                </c:pt>
                <c:pt idx="307">
                  <c:v>0.14881785718455859</c:v>
                </c:pt>
                <c:pt idx="308">
                  <c:v>0.17115209479637539</c:v>
                </c:pt>
                <c:pt idx="309">
                  <c:v>0.14275983250499996</c:v>
                </c:pt>
                <c:pt idx="310">
                  <c:v>7.1830802990978396E-2</c:v>
                </c:pt>
                <c:pt idx="311">
                  <c:v>-2.2334086509147914E-2</c:v>
                </c:pt>
                <c:pt idx="312">
                  <c:v>-0.11426285253881546</c:v>
                </c:pt>
                <c:pt idx="313">
                  <c:v>-0.17882282397891</c:v>
                </c:pt>
                <c:pt idx="314">
                  <c:v>-0.19766051187088166</c:v>
                </c:pt>
                <c:pt idx="315">
                  <c:v>-0.16394687765925831</c:v>
                </c:pt>
                <c:pt idx="316">
                  <c:v>-8.422854622910822E-2</c:v>
                </c:pt>
                <c:pt idx="317">
                  <c:v>2.308842797088221E-2</c:v>
                </c:pt>
                <c:pt idx="318">
                  <c:v>0.13225024742076827</c:v>
                </c:pt>
                <c:pt idx="319">
                  <c:v>0.21653788014149189</c:v>
                </c:pt>
                <c:pt idx="320">
                  <c:v>0.25492472214953055</c:v>
                </c:pt>
                <c:pt idx="321">
                  <c:v>0.2373425612199476</c:v>
                </c:pt>
                <c:pt idx="322">
                  <c:v>0.16723565460488055</c:v>
                </c:pt>
                <c:pt idx="323">
                  <c:v>6.0760461982803188E-2</c:v>
                </c:pt>
                <c:pt idx="324">
                  <c:v>-5.7172445718021658E-2</c:v>
                </c:pt>
                <c:pt idx="325">
                  <c:v>-0.15902781262124324</c:v>
                </c:pt>
                <c:pt idx="326">
                  <c:v>-0.2214170011672798</c:v>
                </c:pt>
                <c:pt idx="327">
                  <c:v>-0.23082181317390127</c:v>
                </c:pt>
                <c:pt idx="328">
                  <c:v>-0.18684466797638377</c:v>
                </c:pt>
                <c:pt idx="329">
                  <c:v>-0.10217923352871508</c:v>
                </c:pt>
                <c:pt idx="330">
                  <c:v>6.8262789595101292E-4</c:v>
                </c:pt>
                <c:pt idx="331">
                  <c:v>9.5174509234763505E-2</c:v>
                </c:pt>
                <c:pt idx="332">
                  <c:v>0.15736879358036537</c:v>
                </c:pt>
                <c:pt idx="333">
                  <c:v>0.17199267584300512</c:v>
                </c:pt>
                <c:pt idx="334">
                  <c:v>0.13623709254905431</c:v>
                </c:pt>
                <c:pt idx="335">
                  <c:v>6.040471063780848E-2</c:v>
                </c:pt>
                <c:pt idx="336">
                  <c:v>-3.4761817239275961E-2</c:v>
                </c:pt>
                <c:pt idx="337">
                  <c:v>-0.12339548733081007</c:v>
                </c:pt>
                <c:pt idx="338">
                  <c:v>-0.18112386814462769</c:v>
                </c:pt>
                <c:pt idx="339">
                  <c:v>-0.19132266063543402</c:v>
                </c:pt>
                <c:pt idx="340">
                  <c:v>-0.14942625117821559</c:v>
                </c:pt>
                <c:pt idx="341">
                  <c:v>-6.4204896548976598E-2</c:v>
                </c:pt>
                <c:pt idx="342">
                  <c:v>4.4320468295655134E-2</c:v>
                </c:pt>
                <c:pt idx="343">
                  <c:v>0.14981037110708964</c:v>
                </c:pt>
                <c:pt idx="344">
                  <c:v>0.22615479681327291</c:v>
                </c:pt>
                <c:pt idx="345">
                  <c:v>0.25399863999186822</c:v>
                </c:pt>
                <c:pt idx="346">
                  <c:v>0.22560956916334257</c:v>
                </c:pt>
                <c:pt idx="347">
                  <c:v>0.14686656763044942</c:v>
                </c:pt>
                <c:pt idx="348">
                  <c:v>3.5867190153375146E-2</c:v>
                </c:pt>
                <c:pt idx="349">
                  <c:v>-8.1502548150829079E-2</c:v>
                </c:pt>
                <c:pt idx="350">
                  <c:v>-0.17793175563499017</c:v>
                </c:pt>
                <c:pt idx="351">
                  <c:v>-0.23139422682767569</c:v>
                </c:pt>
                <c:pt idx="352">
                  <c:v>-0.23053046915337291</c:v>
                </c:pt>
                <c:pt idx="353">
                  <c:v>-0.17736175987619884</c:v>
                </c:pt>
                <c:pt idx="354">
                  <c:v>-8.6664438422586004E-2</c:v>
                </c:pt>
                <c:pt idx="355">
                  <c:v>1.7830823667045949E-2</c:v>
                </c:pt>
                <c:pt idx="356">
                  <c:v>0.10945532683526704</c:v>
                </c:pt>
                <c:pt idx="357">
                  <c:v>0.16532110259825616</c:v>
                </c:pt>
                <c:pt idx="358">
                  <c:v>0.17205510014800718</c:v>
                </c:pt>
                <c:pt idx="359">
                  <c:v>0.12911109313437819</c:v>
                </c:pt>
                <c:pt idx="360">
                  <c:v>4.8831462312034529E-2</c:v>
                </c:pt>
                <c:pt idx="361">
                  <c:v>-4.6751690476547376E-2</c:v>
                </c:pt>
                <c:pt idx="362">
                  <c:v>-0.1315670230415926</c:v>
                </c:pt>
                <c:pt idx="363">
                  <c:v>-0.18218069536986498</c:v>
                </c:pt>
                <c:pt idx="364">
                  <c:v>-0.18381578870849449</c:v>
                </c:pt>
                <c:pt idx="365">
                  <c:v>-0.13419539599355798</c:v>
                </c:pt>
                <c:pt idx="366">
                  <c:v>-4.4236532945938857E-2</c:v>
                </c:pt>
                <c:pt idx="367">
                  <c:v>6.4587246841558338E-2</c:v>
                </c:pt>
                <c:pt idx="368">
                  <c:v>0.16555970933958636</c:v>
                </c:pt>
                <c:pt idx="369">
                  <c:v>0.23338429681288719</c:v>
                </c:pt>
                <c:pt idx="370">
                  <c:v>0.25052659884879996</c:v>
                </c:pt>
                <c:pt idx="371">
                  <c:v>0.21164639806348373</c:v>
                </c:pt>
                <c:pt idx="372">
                  <c:v>0.12500548687595681</c:v>
                </c:pt>
                <c:pt idx="373">
                  <c:v>1.0493672874210701E-2</c:v>
                </c:pt>
                <c:pt idx="374">
                  <c:v>-0.10523841206921912</c:v>
                </c:pt>
                <c:pt idx="375">
                  <c:v>-0.19532700339962109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67-4436-8B59-D240249B4BF7}"/>
            </c:ext>
          </c:extLst>
        </c:ser>
        <c:ser>
          <c:idx val="21"/>
          <c:order val="3"/>
          <c:tx>
            <c:strRef>
              <c:f>'7ibp'!$L$5</c:f>
              <c:strCache>
                <c:ptCount val="1"/>
                <c:pt idx="0">
                  <c:v>IBP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'7ibp'!$K$6:$K$370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</c:numCache>
            </c:numRef>
          </c:xVal>
          <c:yVal>
            <c:numRef>
              <c:f>'7ibp'!$L$6:$L$370</c:f>
              <c:numCache>
                <c:formatCode>0.00E+00</c:formatCode>
                <c:ptCount val="365"/>
                <c:pt idx="0">
                  <c:v>0.113538</c:v>
                </c:pt>
                <c:pt idx="1">
                  <c:v>7.3660000000000002E-3</c:v>
                </c:pt>
                <c:pt idx="2">
                  <c:v>-8.6106000000000002E-2</c:v>
                </c:pt>
                <c:pt idx="3">
                  <c:v>-0.150368</c:v>
                </c:pt>
                <c:pt idx="4">
                  <c:v>-0.173481999999999</c:v>
                </c:pt>
                <c:pt idx="5">
                  <c:v>-0.148589999999999</c:v>
                </c:pt>
                <c:pt idx="6">
                  <c:v>-7.9755999999999994E-2</c:v>
                </c:pt>
                <c:pt idx="7">
                  <c:v>1.651E-2</c:v>
                </c:pt>
                <c:pt idx="8">
                  <c:v>0.10388599999999901</c:v>
                </c:pt>
                <c:pt idx="9">
                  <c:v>0.16992599999999899</c:v>
                </c:pt>
                <c:pt idx="10">
                  <c:v>0.198628</c:v>
                </c:pt>
                <c:pt idx="11">
                  <c:v>0.17272000000000001</c:v>
                </c:pt>
                <c:pt idx="12">
                  <c:v>9.4741999999999896E-2</c:v>
                </c:pt>
                <c:pt idx="13">
                  <c:v>-1.7780000000000001E-3</c:v>
                </c:pt>
                <c:pt idx="14">
                  <c:v>-0.105917999999999</c:v>
                </c:pt>
                <c:pt idx="15">
                  <c:v>-0.17272000000000001</c:v>
                </c:pt>
                <c:pt idx="16">
                  <c:v>-0.19634199999999899</c:v>
                </c:pt>
                <c:pt idx="17">
                  <c:v>-0.17094200000000001</c:v>
                </c:pt>
                <c:pt idx="18">
                  <c:v>-8.8646000000000003E-2</c:v>
                </c:pt>
                <c:pt idx="19">
                  <c:v>1.1683999999999899E-2</c:v>
                </c:pt>
                <c:pt idx="20">
                  <c:v>0.122174</c:v>
                </c:pt>
                <c:pt idx="21">
                  <c:v>0.20929600000000001</c:v>
                </c:pt>
                <c:pt idx="22">
                  <c:v>0.25780999999999998</c:v>
                </c:pt>
                <c:pt idx="23">
                  <c:v>0.26619199999999998</c:v>
                </c:pt>
                <c:pt idx="24">
                  <c:v>0.205231999999999</c:v>
                </c:pt>
                <c:pt idx="25">
                  <c:v>0.10414</c:v>
                </c:pt>
                <c:pt idx="26">
                  <c:v>-1.016E-3</c:v>
                </c:pt>
                <c:pt idx="27">
                  <c:v>-9.2964000000000005E-2</c:v>
                </c:pt>
                <c:pt idx="28">
                  <c:v>-0.163576</c:v>
                </c:pt>
                <c:pt idx="29">
                  <c:v>-0.17399000000000001</c:v>
                </c:pt>
                <c:pt idx="30">
                  <c:v>-0.13258799999999901</c:v>
                </c:pt>
                <c:pt idx="31">
                  <c:v>-5.3086000000000001E-2</c:v>
                </c:pt>
                <c:pt idx="32">
                  <c:v>4.2925999999999902E-2</c:v>
                </c:pt>
                <c:pt idx="33">
                  <c:v>0.138429999999999</c:v>
                </c:pt>
                <c:pt idx="34">
                  <c:v>0.18287999999999999</c:v>
                </c:pt>
                <c:pt idx="35">
                  <c:v>0.188722</c:v>
                </c:pt>
                <c:pt idx="36">
                  <c:v>0.128523999999999</c:v>
                </c:pt>
                <c:pt idx="37">
                  <c:v>4.6481999999999898E-2</c:v>
                </c:pt>
                <c:pt idx="38">
                  <c:v>-6.9849999999999898E-2</c:v>
                </c:pt>
                <c:pt idx="39">
                  <c:v>-0.14935200000000001</c:v>
                </c:pt>
                <c:pt idx="40">
                  <c:v>-0.22148799999999999</c:v>
                </c:pt>
                <c:pt idx="41">
                  <c:v>-0.245618</c:v>
                </c:pt>
                <c:pt idx="42">
                  <c:v>-0.20193</c:v>
                </c:pt>
                <c:pt idx="43">
                  <c:v>-0.112522</c:v>
                </c:pt>
                <c:pt idx="44">
                  <c:v>5.0799999999999402E-4</c:v>
                </c:pt>
                <c:pt idx="45">
                  <c:v>0.11556999999999901</c:v>
                </c:pt>
                <c:pt idx="46">
                  <c:v>0.21132799999999999</c:v>
                </c:pt>
                <c:pt idx="47">
                  <c:v>0.26339800000000002</c:v>
                </c:pt>
                <c:pt idx="48">
                  <c:v>0.25831799999999899</c:v>
                </c:pt>
                <c:pt idx="49">
                  <c:v>0.17907000000000001</c:v>
                </c:pt>
                <c:pt idx="50">
                  <c:v>7.3405999999999902E-2</c:v>
                </c:pt>
                <c:pt idx="51">
                  <c:v>-3.6829999999999898E-2</c:v>
                </c:pt>
                <c:pt idx="52">
                  <c:v>-0.136651999999999</c:v>
                </c:pt>
                <c:pt idx="53">
                  <c:v>-0.18110200000000001</c:v>
                </c:pt>
                <c:pt idx="54">
                  <c:v>-0.18034</c:v>
                </c:pt>
                <c:pt idx="55">
                  <c:v>-0.122936</c:v>
                </c:pt>
                <c:pt idx="56">
                  <c:v>-5.8928000000000001E-2</c:v>
                </c:pt>
                <c:pt idx="57">
                  <c:v>5.0799999999999901E-2</c:v>
                </c:pt>
                <c:pt idx="58">
                  <c:v>0.13411200000000001</c:v>
                </c:pt>
                <c:pt idx="59">
                  <c:v>0.178816</c:v>
                </c:pt>
                <c:pt idx="60">
                  <c:v>0.18110200000000001</c:v>
                </c:pt>
                <c:pt idx="61">
                  <c:v>0.113284</c:v>
                </c:pt>
                <c:pt idx="62">
                  <c:v>2.3876000000000001E-2</c:v>
                </c:pt>
                <c:pt idx="63">
                  <c:v>-9.1439999999999896E-2</c:v>
                </c:pt>
                <c:pt idx="64">
                  <c:v>-0.18491199999999999</c:v>
                </c:pt>
                <c:pt idx="65">
                  <c:v>-0.236982</c:v>
                </c:pt>
                <c:pt idx="66">
                  <c:v>-0.241807999999999</c:v>
                </c:pt>
                <c:pt idx="67">
                  <c:v>-0.17907000000000001</c:v>
                </c:pt>
                <c:pt idx="68">
                  <c:v>-9.0423999999999893E-2</c:v>
                </c:pt>
                <c:pt idx="69">
                  <c:v>2.5654E-2</c:v>
                </c:pt>
                <c:pt idx="70">
                  <c:v>0.13385799999999901</c:v>
                </c:pt>
                <c:pt idx="71">
                  <c:v>0.220218</c:v>
                </c:pt>
                <c:pt idx="72">
                  <c:v>0.25755600000000001</c:v>
                </c:pt>
                <c:pt idx="73">
                  <c:v>0.24104600000000001</c:v>
                </c:pt>
                <c:pt idx="74">
                  <c:v>0.153415999999999</c:v>
                </c:pt>
                <c:pt idx="75">
                  <c:v>4.57199999999999E-2</c:v>
                </c:pt>
                <c:pt idx="76">
                  <c:v>-6.1976000000000003E-2</c:v>
                </c:pt>
                <c:pt idx="77">
                  <c:v>-0.14960599999999999</c:v>
                </c:pt>
                <c:pt idx="78">
                  <c:v>-0.195325999999999</c:v>
                </c:pt>
                <c:pt idx="79">
                  <c:v>-0.18287999999999899</c:v>
                </c:pt>
                <c:pt idx="80">
                  <c:v>-0.120141999999999</c:v>
                </c:pt>
                <c:pt idx="81">
                  <c:v>-3.1241999999999999E-2</c:v>
                </c:pt>
                <c:pt idx="82">
                  <c:v>5.0545999999999897E-2</c:v>
                </c:pt>
                <c:pt idx="83">
                  <c:v>0.124459999999999</c:v>
                </c:pt>
                <c:pt idx="84">
                  <c:v>0.17068800000000001</c:v>
                </c:pt>
                <c:pt idx="85">
                  <c:v>0.156718</c:v>
                </c:pt>
                <c:pt idx="86">
                  <c:v>9.017E-2</c:v>
                </c:pt>
                <c:pt idx="87">
                  <c:v>-1.01600000000001E-3</c:v>
                </c:pt>
                <c:pt idx="88">
                  <c:v>-0.10642599999999899</c:v>
                </c:pt>
                <c:pt idx="89">
                  <c:v>-0.18973799999999999</c:v>
                </c:pt>
                <c:pt idx="90">
                  <c:v>-0.23825199999999999</c:v>
                </c:pt>
                <c:pt idx="91">
                  <c:v>-0.23342599999999999</c:v>
                </c:pt>
                <c:pt idx="92">
                  <c:v>-0.18110200000000001</c:v>
                </c:pt>
                <c:pt idx="93">
                  <c:v>-8.3057999999999896E-2</c:v>
                </c:pt>
                <c:pt idx="94">
                  <c:v>3.3782E-2</c:v>
                </c:pt>
                <c:pt idx="95">
                  <c:v>0.13614399999999899</c:v>
                </c:pt>
                <c:pt idx="96">
                  <c:v>0.21158199999999899</c:v>
                </c:pt>
                <c:pt idx="97">
                  <c:v>0.23469599999999999</c:v>
                </c:pt>
                <c:pt idx="98">
                  <c:v>0.20243800000000001</c:v>
                </c:pt>
                <c:pt idx="99">
                  <c:v>0.11988799999999999</c:v>
                </c:pt>
                <c:pt idx="100">
                  <c:v>2.8955999999999898E-2</c:v>
                </c:pt>
                <c:pt idx="101">
                  <c:v>-8.763E-2</c:v>
                </c:pt>
                <c:pt idx="102">
                  <c:v>-0.15493999999999999</c:v>
                </c:pt>
                <c:pt idx="103">
                  <c:v>-0.17830799999999999</c:v>
                </c:pt>
                <c:pt idx="104">
                  <c:v>-0.168656</c:v>
                </c:pt>
                <c:pt idx="105">
                  <c:v>-0.105155999999999</c:v>
                </c:pt>
                <c:pt idx="106">
                  <c:v>-2.9464000000000001E-2</c:v>
                </c:pt>
                <c:pt idx="107">
                  <c:v>5.9435999999999899E-2</c:v>
                </c:pt>
                <c:pt idx="108">
                  <c:v>0.14731999999999901</c:v>
                </c:pt>
                <c:pt idx="109">
                  <c:v>0.17144999999999999</c:v>
                </c:pt>
                <c:pt idx="110">
                  <c:v>0.163575999999999</c:v>
                </c:pt>
                <c:pt idx="111">
                  <c:v>9.9821999999999897E-2</c:v>
                </c:pt>
                <c:pt idx="112">
                  <c:v>9.3980000000000105E-3</c:v>
                </c:pt>
                <c:pt idx="113">
                  <c:v>-9.6519999999999995E-2</c:v>
                </c:pt>
                <c:pt idx="114">
                  <c:v>-0.16789399999999999</c:v>
                </c:pt>
                <c:pt idx="115">
                  <c:v>-0.212344</c:v>
                </c:pt>
                <c:pt idx="116">
                  <c:v>-0.21259800000000001</c:v>
                </c:pt>
                <c:pt idx="117">
                  <c:v>-0.16789399999999899</c:v>
                </c:pt>
                <c:pt idx="118">
                  <c:v>-6.4261999999999903E-2</c:v>
                </c:pt>
                <c:pt idx="119">
                  <c:v>4.3941999999999898E-2</c:v>
                </c:pt>
                <c:pt idx="120">
                  <c:v>0.13944599999999999</c:v>
                </c:pt>
                <c:pt idx="121">
                  <c:v>0.212344</c:v>
                </c:pt>
                <c:pt idx="122">
                  <c:v>0.21970999999999999</c:v>
                </c:pt>
                <c:pt idx="123">
                  <c:v>0.18745200000000001</c:v>
                </c:pt>
                <c:pt idx="124">
                  <c:v>9.3979999999999994E-2</c:v>
                </c:pt>
                <c:pt idx="125">
                  <c:v>1.7780000000000001E-3</c:v>
                </c:pt>
                <c:pt idx="126">
                  <c:v>-8.3819999999999895E-2</c:v>
                </c:pt>
                <c:pt idx="127">
                  <c:v>-0.15290799999999899</c:v>
                </c:pt>
                <c:pt idx="128">
                  <c:v>-0.183642</c:v>
                </c:pt>
                <c:pt idx="129">
                  <c:v>-0.175514</c:v>
                </c:pt>
                <c:pt idx="130">
                  <c:v>-0.120904</c:v>
                </c:pt>
                <c:pt idx="131">
                  <c:v>-3.6829999999999898E-2</c:v>
                </c:pt>
                <c:pt idx="132">
                  <c:v>5.3848E-2</c:v>
                </c:pt>
                <c:pt idx="133">
                  <c:v>0.121158</c:v>
                </c:pt>
                <c:pt idx="134">
                  <c:v>0.15620999999999899</c:v>
                </c:pt>
                <c:pt idx="135">
                  <c:v>0.14732000000000001</c:v>
                </c:pt>
                <c:pt idx="136">
                  <c:v>8.7375999999999995E-2</c:v>
                </c:pt>
                <c:pt idx="137">
                  <c:v>5.8420000000000104E-3</c:v>
                </c:pt>
                <c:pt idx="138">
                  <c:v>-8.3820000000000006E-2</c:v>
                </c:pt>
                <c:pt idx="139">
                  <c:v>-0.157226</c:v>
                </c:pt>
                <c:pt idx="140">
                  <c:v>-0.20142199999999999</c:v>
                </c:pt>
                <c:pt idx="141">
                  <c:v>-0.1905</c:v>
                </c:pt>
                <c:pt idx="142">
                  <c:v>-0.145033999999999</c:v>
                </c:pt>
                <c:pt idx="143">
                  <c:v>-5.4356000000000002E-2</c:v>
                </c:pt>
                <c:pt idx="144">
                  <c:v>4.4703999999999897E-2</c:v>
                </c:pt>
                <c:pt idx="145">
                  <c:v>0.14655799999999899</c:v>
                </c:pt>
                <c:pt idx="146">
                  <c:v>0.20066000000000001</c:v>
                </c:pt>
                <c:pt idx="147">
                  <c:v>0.218439999999999</c:v>
                </c:pt>
                <c:pt idx="148">
                  <c:v>0.17627599999999899</c:v>
                </c:pt>
                <c:pt idx="149">
                  <c:v>0.113538</c:v>
                </c:pt>
                <c:pt idx="150">
                  <c:v>1.7017999999999901E-2</c:v>
                </c:pt>
                <c:pt idx="151">
                  <c:v>-6.4516000000000004E-2</c:v>
                </c:pt>
                <c:pt idx="152">
                  <c:v>-0.138429999999999</c:v>
                </c:pt>
                <c:pt idx="153">
                  <c:v>-0.17830799999999999</c:v>
                </c:pt>
                <c:pt idx="154">
                  <c:v>-0.16154399999999899</c:v>
                </c:pt>
                <c:pt idx="155">
                  <c:v>-0.108457999999999</c:v>
                </c:pt>
                <c:pt idx="156">
                  <c:v>-3.2258000000000002E-2</c:v>
                </c:pt>
                <c:pt idx="157">
                  <c:v>4.3434E-2</c:v>
                </c:pt>
                <c:pt idx="158">
                  <c:v>0.115061999999999</c:v>
                </c:pt>
                <c:pt idx="159">
                  <c:v>0.152146</c:v>
                </c:pt>
                <c:pt idx="160">
                  <c:v>0.138684</c:v>
                </c:pt>
                <c:pt idx="161">
                  <c:v>8.5597999999999896E-2</c:v>
                </c:pt>
                <c:pt idx="162">
                  <c:v>1.0160000000000001E-2</c:v>
                </c:pt>
                <c:pt idx="163">
                  <c:v>-6.7818000000000003E-2</c:v>
                </c:pt>
                <c:pt idx="164">
                  <c:v>-0.14757400000000001</c:v>
                </c:pt>
                <c:pt idx="165">
                  <c:v>-0.18440400000000001</c:v>
                </c:pt>
                <c:pt idx="166">
                  <c:v>-0.188467999999999</c:v>
                </c:pt>
                <c:pt idx="167">
                  <c:v>-0.13436599999999899</c:v>
                </c:pt>
                <c:pt idx="168">
                  <c:v>-4.4703999999999897E-2</c:v>
                </c:pt>
                <c:pt idx="169">
                  <c:v>4.9276E-2</c:v>
                </c:pt>
                <c:pt idx="170">
                  <c:v>0.12725400000000001</c:v>
                </c:pt>
                <c:pt idx="171">
                  <c:v>0.18770599999999901</c:v>
                </c:pt>
                <c:pt idx="172">
                  <c:v>0.19989799999999999</c:v>
                </c:pt>
                <c:pt idx="173">
                  <c:v>0.16433800000000001</c:v>
                </c:pt>
                <c:pt idx="174">
                  <c:v>9.4233999999999998E-2</c:v>
                </c:pt>
                <c:pt idx="175">
                  <c:v>6.0959999999999999E-3</c:v>
                </c:pt>
                <c:pt idx="176">
                  <c:v>-7.6453999999999897E-2</c:v>
                </c:pt>
                <c:pt idx="177">
                  <c:v>-0.14477999999999999</c:v>
                </c:pt>
                <c:pt idx="178">
                  <c:v>-0.16941800000000001</c:v>
                </c:pt>
                <c:pt idx="179">
                  <c:v>-0.15748000000000001</c:v>
                </c:pt>
                <c:pt idx="180">
                  <c:v>-0.10312399999999999</c:v>
                </c:pt>
                <c:pt idx="181">
                  <c:v>-2.3113999999999999E-2</c:v>
                </c:pt>
                <c:pt idx="182">
                  <c:v>5.6895999999999898E-2</c:v>
                </c:pt>
                <c:pt idx="183">
                  <c:v>0.130047999999999</c:v>
                </c:pt>
                <c:pt idx="184">
                  <c:v>0.17068800000000001</c:v>
                </c:pt>
                <c:pt idx="185">
                  <c:v>0.16636999999999999</c:v>
                </c:pt>
                <c:pt idx="186">
                  <c:v>0.109474</c:v>
                </c:pt>
                <c:pt idx="187">
                  <c:v>2.794E-2</c:v>
                </c:pt>
                <c:pt idx="188">
                  <c:v>-5.8927999999999897E-2</c:v>
                </c:pt>
                <c:pt idx="189">
                  <c:v>-0.12446</c:v>
                </c:pt>
                <c:pt idx="190">
                  <c:v>-0.17246600000000001</c:v>
                </c:pt>
                <c:pt idx="191">
                  <c:v>-0.17627599999999899</c:v>
                </c:pt>
                <c:pt idx="192">
                  <c:v>-0.124968</c:v>
                </c:pt>
                <c:pt idx="193">
                  <c:v>-4.6227999999999998E-2</c:v>
                </c:pt>
                <c:pt idx="194">
                  <c:v>2.6923999999999899E-2</c:v>
                </c:pt>
                <c:pt idx="195">
                  <c:v>0.119634</c:v>
                </c:pt>
                <c:pt idx="196">
                  <c:v>0.16332199999999999</c:v>
                </c:pt>
                <c:pt idx="197">
                  <c:v>0.18084800000000001</c:v>
                </c:pt>
                <c:pt idx="198">
                  <c:v>0.15316199999999999</c:v>
                </c:pt>
                <c:pt idx="199">
                  <c:v>8.4582000000000004E-2</c:v>
                </c:pt>
                <c:pt idx="200">
                  <c:v>8.6359999999999892E-3</c:v>
                </c:pt>
                <c:pt idx="201">
                  <c:v>-8.3566000000000001E-2</c:v>
                </c:pt>
                <c:pt idx="202">
                  <c:v>-0.14452599999999999</c:v>
                </c:pt>
                <c:pt idx="203">
                  <c:v>-0.16764000000000001</c:v>
                </c:pt>
                <c:pt idx="204">
                  <c:v>-0.15417800000000001</c:v>
                </c:pt>
                <c:pt idx="205">
                  <c:v>-9.9059999999999995E-2</c:v>
                </c:pt>
                <c:pt idx="206">
                  <c:v>-1.7271999999999899E-2</c:v>
                </c:pt>
                <c:pt idx="207">
                  <c:v>7.3913999999999896E-2</c:v>
                </c:pt>
                <c:pt idx="208">
                  <c:v>0.150114</c:v>
                </c:pt>
                <c:pt idx="209">
                  <c:v>0.18795999999999899</c:v>
                </c:pt>
                <c:pt idx="210">
                  <c:v>0.18135599999999999</c:v>
                </c:pt>
                <c:pt idx="211">
                  <c:v>0.13335</c:v>
                </c:pt>
                <c:pt idx="212">
                  <c:v>5.7911999999999998E-2</c:v>
                </c:pt>
                <c:pt idx="213">
                  <c:v>-2.7431999999999901E-2</c:v>
                </c:pt>
                <c:pt idx="214">
                  <c:v>-0.10820399999999999</c:v>
                </c:pt>
                <c:pt idx="215">
                  <c:v>-0.14808199999999999</c:v>
                </c:pt>
                <c:pt idx="216">
                  <c:v>-0.15595600000000001</c:v>
                </c:pt>
                <c:pt idx="217">
                  <c:v>-0.117094</c:v>
                </c:pt>
                <c:pt idx="218">
                  <c:v>-5.5371999999999998E-2</c:v>
                </c:pt>
                <c:pt idx="219">
                  <c:v>2.81939999999999E-2</c:v>
                </c:pt>
                <c:pt idx="220">
                  <c:v>0.10287</c:v>
                </c:pt>
                <c:pt idx="221">
                  <c:v>0.15798799999999999</c:v>
                </c:pt>
                <c:pt idx="222">
                  <c:v>0.16916399999999901</c:v>
                </c:pt>
                <c:pt idx="223">
                  <c:v>0.14224000000000001</c:v>
                </c:pt>
                <c:pt idx="224">
                  <c:v>8.0771999999999997E-2</c:v>
                </c:pt>
                <c:pt idx="225">
                  <c:v>-1.32079999999999E-2</c:v>
                </c:pt>
                <c:pt idx="226">
                  <c:v>-0.10033</c:v>
                </c:pt>
                <c:pt idx="227">
                  <c:v>-0.175005999999999</c:v>
                </c:pt>
                <c:pt idx="228">
                  <c:v>-0.201929999999999</c:v>
                </c:pt>
                <c:pt idx="229">
                  <c:v>-0.18668999999999999</c:v>
                </c:pt>
                <c:pt idx="230">
                  <c:v>-0.125222</c:v>
                </c:pt>
                <c:pt idx="231">
                  <c:v>-3.3528000000000002E-2</c:v>
                </c:pt>
                <c:pt idx="232">
                  <c:v>4.8767999999999999E-2</c:v>
                </c:pt>
                <c:pt idx="233">
                  <c:v>0.123698</c:v>
                </c:pt>
                <c:pt idx="234">
                  <c:v>0.17424400000000001</c:v>
                </c:pt>
                <c:pt idx="235">
                  <c:v>0.17399000000000001</c:v>
                </c:pt>
                <c:pt idx="236">
                  <c:v>0.12979399999999899</c:v>
                </c:pt>
                <c:pt idx="237">
                  <c:v>5.9181999999999998E-2</c:v>
                </c:pt>
                <c:pt idx="238">
                  <c:v>-2.4129999999999902E-2</c:v>
                </c:pt>
                <c:pt idx="239">
                  <c:v>-0.109982</c:v>
                </c:pt>
                <c:pt idx="240">
                  <c:v>-0.16078200000000001</c:v>
                </c:pt>
                <c:pt idx="241">
                  <c:v>-0.162052</c:v>
                </c:pt>
                <c:pt idx="242">
                  <c:v>-0.14477999999999999</c:v>
                </c:pt>
                <c:pt idx="243">
                  <c:v>-7.4167999999999901E-2</c:v>
                </c:pt>
                <c:pt idx="244">
                  <c:v>2.79400000000001E-3</c:v>
                </c:pt>
                <c:pt idx="245">
                  <c:v>7.6707999999999901E-2</c:v>
                </c:pt>
                <c:pt idx="246">
                  <c:v>0.12649199999999899</c:v>
                </c:pt>
                <c:pt idx="247">
                  <c:v>0.14732000000000001</c:v>
                </c:pt>
                <c:pt idx="248">
                  <c:v>0.12395199999999899</c:v>
                </c:pt>
                <c:pt idx="249">
                  <c:v>5.7911999999999901E-2</c:v>
                </c:pt>
                <c:pt idx="250">
                  <c:v>-2.8701999999999998E-2</c:v>
                </c:pt>
                <c:pt idx="251">
                  <c:v>-0.12598400000000001</c:v>
                </c:pt>
                <c:pt idx="252">
                  <c:v>-0.19100800000000001</c:v>
                </c:pt>
                <c:pt idx="253">
                  <c:v>-0.213868</c:v>
                </c:pt>
                <c:pt idx="254">
                  <c:v>-0.19659599999999999</c:v>
                </c:pt>
                <c:pt idx="255">
                  <c:v>-0.12979399999999999</c:v>
                </c:pt>
                <c:pt idx="256">
                  <c:v>-3.3781999999999902E-2</c:v>
                </c:pt>
                <c:pt idx="257">
                  <c:v>6.0706000000000003E-2</c:v>
                </c:pt>
                <c:pt idx="258">
                  <c:v>0.12649199999999999</c:v>
                </c:pt>
                <c:pt idx="259">
                  <c:v>0.17754600000000001</c:v>
                </c:pt>
                <c:pt idx="260">
                  <c:v>0.191769999999999</c:v>
                </c:pt>
                <c:pt idx="261">
                  <c:v>0.13766800000000001</c:v>
                </c:pt>
                <c:pt idx="262">
                  <c:v>5.5371999999999998E-2</c:v>
                </c:pt>
                <c:pt idx="263">
                  <c:v>-3.4290000000000001E-2</c:v>
                </c:pt>
                <c:pt idx="264">
                  <c:v>-0.119887999999999</c:v>
                </c:pt>
                <c:pt idx="265">
                  <c:v>-0.16764000000000001</c:v>
                </c:pt>
                <c:pt idx="266">
                  <c:v>-0.18567400000000001</c:v>
                </c:pt>
                <c:pt idx="267">
                  <c:v>-0.14427200000000001</c:v>
                </c:pt>
                <c:pt idx="268">
                  <c:v>-7.9247999999999902E-2</c:v>
                </c:pt>
                <c:pt idx="269">
                  <c:v>7.62E-3</c:v>
                </c:pt>
                <c:pt idx="270">
                  <c:v>9.5504000000000006E-2</c:v>
                </c:pt>
                <c:pt idx="271">
                  <c:v>0.146811999999999</c:v>
                </c:pt>
                <c:pt idx="272">
                  <c:v>0.16459199999999999</c:v>
                </c:pt>
                <c:pt idx="273">
                  <c:v>0.12649199999999899</c:v>
                </c:pt>
                <c:pt idx="274">
                  <c:v>5.4356000000000002E-2</c:v>
                </c:pt>
                <c:pt idx="275">
                  <c:v>-4.1147999999999997E-2</c:v>
                </c:pt>
                <c:pt idx="276">
                  <c:v>-0.143764</c:v>
                </c:pt>
                <c:pt idx="277">
                  <c:v>-0.202184</c:v>
                </c:pt>
                <c:pt idx="278">
                  <c:v>-0.22326599999999899</c:v>
                </c:pt>
                <c:pt idx="279">
                  <c:v>-0.19405600000000001</c:v>
                </c:pt>
                <c:pt idx="280">
                  <c:v>-0.11684</c:v>
                </c:pt>
                <c:pt idx="281">
                  <c:v>-2.7432000000000002E-2</c:v>
                </c:pt>
                <c:pt idx="282">
                  <c:v>7.0611999999999994E-2</c:v>
                </c:pt>
                <c:pt idx="283">
                  <c:v>0.148335999999999</c:v>
                </c:pt>
                <c:pt idx="284">
                  <c:v>0.1905</c:v>
                </c:pt>
                <c:pt idx="285">
                  <c:v>0.19253200000000001</c:v>
                </c:pt>
                <c:pt idx="286">
                  <c:v>0.14071600000000001</c:v>
                </c:pt>
                <c:pt idx="287">
                  <c:v>5.969E-2</c:v>
                </c:pt>
                <c:pt idx="288">
                  <c:v>-4.3434E-2</c:v>
                </c:pt>
                <c:pt idx="289">
                  <c:v>-0.124206</c:v>
                </c:pt>
                <c:pt idx="290">
                  <c:v>-0.170179999999999</c:v>
                </c:pt>
                <c:pt idx="291">
                  <c:v>-0.180086</c:v>
                </c:pt>
                <c:pt idx="292">
                  <c:v>-0.14985999999999899</c:v>
                </c:pt>
                <c:pt idx="293">
                  <c:v>-6.7563999999999902E-2</c:v>
                </c:pt>
                <c:pt idx="294">
                  <c:v>2.9718000000000001E-2</c:v>
                </c:pt>
                <c:pt idx="295">
                  <c:v>0.11404599999999999</c:v>
                </c:pt>
                <c:pt idx="296">
                  <c:v>0.16408400000000001</c:v>
                </c:pt>
                <c:pt idx="297">
                  <c:v>0.17119599999999999</c:v>
                </c:pt>
                <c:pt idx="298">
                  <c:v>0.13741400000000001</c:v>
                </c:pt>
                <c:pt idx="299">
                  <c:v>5.2577999999999903E-2</c:v>
                </c:pt>
                <c:pt idx="300">
                  <c:v>-4.7243999999999897E-2</c:v>
                </c:pt>
                <c:pt idx="301">
                  <c:v>-0.128269999999999</c:v>
                </c:pt>
                <c:pt idx="302">
                  <c:v>-0.19481799999999899</c:v>
                </c:pt>
                <c:pt idx="303">
                  <c:v>-0.20319999999999999</c:v>
                </c:pt>
                <c:pt idx="304">
                  <c:v>-0.17475199999999999</c:v>
                </c:pt>
                <c:pt idx="305">
                  <c:v>-9.1439999999999896E-2</c:v>
                </c:pt>
                <c:pt idx="306">
                  <c:v>4.3179999999999902E-3</c:v>
                </c:pt>
                <c:pt idx="307">
                  <c:v>0.107696</c:v>
                </c:pt>
                <c:pt idx="308">
                  <c:v>0.18999199999999999</c:v>
                </c:pt>
                <c:pt idx="309">
                  <c:v>0.22961599999999899</c:v>
                </c:pt>
                <c:pt idx="310">
                  <c:v>0.223774</c:v>
                </c:pt>
                <c:pt idx="311">
                  <c:v>0.152146</c:v>
                </c:pt>
                <c:pt idx="312">
                  <c:v>5.7911999999999998E-2</c:v>
                </c:pt>
                <c:pt idx="313">
                  <c:v>-4.7244000000000001E-2</c:v>
                </c:pt>
                <c:pt idx="314">
                  <c:v>-0.133349999999999</c:v>
                </c:pt>
                <c:pt idx="315">
                  <c:v>-0.18034</c:v>
                </c:pt>
                <c:pt idx="316">
                  <c:v>-0.18262600000000001</c:v>
                </c:pt>
                <c:pt idx="317">
                  <c:v>-0.12801599999999999</c:v>
                </c:pt>
                <c:pt idx="318">
                  <c:v>-5.3594000000000003E-2</c:v>
                </c:pt>
                <c:pt idx="319">
                  <c:v>5.1054000000000002E-2</c:v>
                </c:pt>
                <c:pt idx="320">
                  <c:v>0.12598399999999901</c:v>
                </c:pt>
                <c:pt idx="321">
                  <c:v>0.16484599999999999</c:v>
                </c:pt>
                <c:pt idx="322">
                  <c:v>0.16154399999999999</c:v>
                </c:pt>
                <c:pt idx="323">
                  <c:v>0.117094</c:v>
                </c:pt>
                <c:pt idx="324">
                  <c:v>1.6255999999999899E-2</c:v>
                </c:pt>
                <c:pt idx="325">
                  <c:v>-7.8486E-2</c:v>
                </c:pt>
                <c:pt idx="326">
                  <c:v>-0.15493999999999999</c:v>
                </c:pt>
                <c:pt idx="327">
                  <c:v>-0.208788</c:v>
                </c:pt>
                <c:pt idx="328">
                  <c:v>-0.20472399999999999</c:v>
                </c:pt>
                <c:pt idx="329">
                  <c:v>-0.15417799999999901</c:v>
                </c:pt>
                <c:pt idx="330">
                  <c:v>-7.0611999999999994E-2</c:v>
                </c:pt>
                <c:pt idx="331">
                  <c:v>4.0132000000000001E-2</c:v>
                </c:pt>
                <c:pt idx="332">
                  <c:v>0.13131799999999899</c:v>
                </c:pt>
                <c:pt idx="333">
                  <c:v>0.21259800000000001</c:v>
                </c:pt>
                <c:pt idx="334">
                  <c:v>0.25019000000000002</c:v>
                </c:pt>
                <c:pt idx="335">
                  <c:v>0.22733</c:v>
                </c:pt>
                <c:pt idx="336">
                  <c:v>0.146811999999999</c:v>
                </c:pt>
                <c:pt idx="337">
                  <c:v>4.7244000000000001E-2</c:v>
                </c:pt>
                <c:pt idx="338">
                  <c:v>-4.8767999999999999E-2</c:v>
                </c:pt>
                <c:pt idx="339">
                  <c:v>-0.12573000000000001</c:v>
                </c:pt>
                <c:pt idx="340">
                  <c:v>-0.171957999999999</c:v>
                </c:pt>
                <c:pt idx="341">
                  <c:v>-0.16078200000000001</c:v>
                </c:pt>
                <c:pt idx="342">
                  <c:v>-0.10236199999999999</c:v>
                </c:pt>
                <c:pt idx="343">
                  <c:v>-2.0573999999999999E-2</c:v>
                </c:pt>
                <c:pt idx="344">
                  <c:v>6.1721999999999902E-2</c:v>
                </c:pt>
                <c:pt idx="345">
                  <c:v>0.130048</c:v>
                </c:pt>
                <c:pt idx="346">
                  <c:v>0.16560800000000001</c:v>
                </c:pt>
                <c:pt idx="347">
                  <c:v>0.14401800000000001</c:v>
                </c:pt>
                <c:pt idx="348">
                  <c:v>7.3913999999999994E-2</c:v>
                </c:pt>
                <c:pt idx="349">
                  <c:v>-1.4224000000000001E-2</c:v>
                </c:pt>
                <c:pt idx="350">
                  <c:v>-0.107442</c:v>
                </c:pt>
                <c:pt idx="351">
                  <c:v>-0.178562</c:v>
                </c:pt>
                <c:pt idx="352">
                  <c:v>-0.210311999999999</c:v>
                </c:pt>
                <c:pt idx="353">
                  <c:v>-0.20421600000000001</c:v>
                </c:pt>
                <c:pt idx="354">
                  <c:v>-0.14274800000000001</c:v>
                </c:pt>
                <c:pt idx="355">
                  <c:v>-4.2672000000000002E-2</c:v>
                </c:pt>
                <c:pt idx="356">
                  <c:v>6.4769999999999897E-2</c:v>
                </c:pt>
                <c:pt idx="357">
                  <c:v>0.14960599999999999</c:v>
                </c:pt>
                <c:pt idx="358">
                  <c:v>0.213614</c:v>
                </c:pt>
                <c:pt idx="359">
                  <c:v>0.23113999999999901</c:v>
                </c:pt>
                <c:pt idx="360">
                  <c:v>0.18770599999999901</c:v>
                </c:pt>
                <c:pt idx="361">
                  <c:v>0.106172</c:v>
                </c:pt>
                <c:pt idx="362">
                  <c:v>5.8419999999999904E-3</c:v>
                </c:pt>
                <c:pt idx="363">
                  <c:v>-7.9247999999999999E-2</c:v>
                </c:pt>
                <c:pt idx="364">
                  <c:v>-0.14147799999999999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67-4436-8B59-D240249B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6948194485477243E-2"/>
          <c:y val="0.13579993762353779"/>
          <c:w val="0.85784108772692169"/>
          <c:h val="0.2001970840636897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'7ibp'!$C$5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'7ibp'!$A$6:$A$381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  <c:pt idx="365">
                  <c:v>372.21606826758745</c:v>
                </c:pt>
                <c:pt idx="366">
                  <c:v>373.21606826758745</c:v>
                </c:pt>
                <c:pt idx="367">
                  <c:v>374.21606826758745</c:v>
                </c:pt>
                <c:pt idx="368">
                  <c:v>375.21606826758745</c:v>
                </c:pt>
                <c:pt idx="369">
                  <c:v>376.21606826758745</c:v>
                </c:pt>
                <c:pt idx="370">
                  <c:v>377.21606826758745</c:v>
                </c:pt>
                <c:pt idx="371">
                  <c:v>378.21606826758745</c:v>
                </c:pt>
                <c:pt idx="372">
                  <c:v>379.21606826758745</c:v>
                </c:pt>
                <c:pt idx="373">
                  <c:v>380.21606826758745</c:v>
                </c:pt>
                <c:pt idx="374">
                  <c:v>381.21606826758745</c:v>
                </c:pt>
                <c:pt idx="375">
                  <c:v>382.21606826758745</c:v>
                </c:pt>
              </c:numCache>
            </c:numRef>
          </c:xVal>
          <c:yVal>
            <c:numRef>
              <c:f>'7ibp'!$C$6:$C$381</c:f>
              <c:numCache>
                <c:formatCode>General</c:formatCode>
                <c:ptCount val="376"/>
                <c:pt idx="0">
                  <c:v>0.2598074228069257</c:v>
                </c:pt>
                <c:pt idx="1">
                  <c:v>0.4583441892567533</c:v>
                </c:pt>
                <c:pt idx="2">
                  <c:v>0.54945009318240501</c:v>
                </c:pt>
                <c:pt idx="3">
                  <c:v>0.51341305626769607</c:v>
                </c:pt>
                <c:pt idx="4">
                  <c:v>0.2598074228069257</c:v>
                </c:pt>
                <c:pt idx="5">
                  <c:v>-4.9094925158098157E-2</c:v>
                </c:pt>
                <c:pt idx="6">
                  <c:v>0.17364169248745384</c:v>
                </c:pt>
                <c:pt idx="7">
                  <c:v>0.34892528845003368</c:v>
                </c:pt>
                <c:pt idx="8">
                  <c:v>0.42916576592021871</c:v>
                </c:pt>
                <c:pt idx="9">
                  <c:v>0.39110523334481662</c:v>
                </c:pt>
                <c:pt idx="10">
                  <c:v>0.24185723450129504</c:v>
                </c:pt>
                <c:pt idx="11">
                  <c:v>1.7282775666214542E-2</c:v>
                </c:pt>
                <c:pt idx="12">
                  <c:v>-0.22690010243251185</c:v>
                </c:pt>
                <c:pt idx="13">
                  <c:v>-0.429050338997787</c:v>
                </c:pt>
                <c:pt idx="14">
                  <c:v>-0.53708949907853343</c:v>
                </c:pt>
                <c:pt idx="15">
                  <c:v>-0.52165360042057995</c:v>
                </c:pt>
                <c:pt idx="16">
                  <c:v>-0.38360673816234847</c:v>
                </c:pt>
                <c:pt idx="17">
                  <c:v>-0.15402230582193235</c:v>
                </c:pt>
                <c:pt idx="18">
                  <c:v>0.11337650565710153</c:v>
                </c:pt>
                <c:pt idx="19">
                  <c:v>0.35543642204633907</c:v>
                </c:pt>
                <c:pt idx="20">
                  <c:v>0.51515528656279264</c:v>
                </c:pt>
                <c:pt idx="21">
                  <c:v>0.55573400521090077</c:v>
                </c:pt>
                <c:pt idx="22">
                  <c:v>0.46959114064925572</c:v>
                </c:pt>
                <c:pt idx="23">
                  <c:v>0.28009345834666022</c:v>
                </c:pt>
                <c:pt idx="24">
                  <c:v>3.557965835408905E-2</c:v>
                </c:pt>
                <c:pt idx="25">
                  <c:v>-0.20281625706163778</c:v>
                </c:pt>
                <c:pt idx="26">
                  <c:v>-0.3764846245073869</c:v>
                </c:pt>
                <c:pt idx="27">
                  <c:v>-0.44396150803743079</c:v>
                </c:pt>
                <c:pt idx="28">
                  <c:v>-0.39118998075567035</c:v>
                </c:pt>
                <c:pt idx="29">
                  <c:v>-0.2348568878773451</c:v>
                </c:pt>
                <c:pt idx="30">
                  <c:v>-1.7980666072477881E-2</c:v>
                </c:pt>
                <c:pt idx="31">
                  <c:v>0.20112827578744361</c:v>
                </c:pt>
                <c:pt idx="32">
                  <c:v>0.36374943051439124</c:v>
                </c:pt>
                <c:pt idx="33">
                  <c:v>0.42572705328459365</c:v>
                </c:pt>
                <c:pt idx="34">
                  <c:v>0.36876606994234967</c:v>
                </c:pt>
                <c:pt idx="35">
                  <c:v>0.20520147806038808</c:v>
                </c:pt>
                <c:pt idx="36">
                  <c:v>-2.4966817947260106E-2</c:v>
                </c:pt>
                <c:pt idx="37">
                  <c:v>-0.26403854138284871</c:v>
                </c:pt>
                <c:pt idx="38">
                  <c:v>-0.45108232307427792</c:v>
                </c:pt>
                <c:pt idx="39">
                  <c:v>-0.53728102025938007</c:v>
                </c:pt>
                <c:pt idx="40">
                  <c:v>-0.49830033839864157</c:v>
                </c:pt>
                <c:pt idx="41">
                  <c:v>-0.34057051165844293</c:v>
                </c:pt>
                <c:pt idx="42">
                  <c:v>-9.9893865182810737E-2</c:v>
                </c:pt>
                <c:pt idx="43">
                  <c:v>0.16728702091966199</c:v>
                </c:pt>
                <c:pt idx="44">
                  <c:v>0.39778692088647211</c:v>
                </c:pt>
                <c:pt idx="45">
                  <c:v>0.53727287773238575</c:v>
                </c:pt>
                <c:pt idx="46">
                  <c:v>0.55366186630031111</c:v>
                </c:pt>
                <c:pt idx="47">
                  <c:v>0.44497620273572014</c:v>
                </c:pt>
                <c:pt idx="48">
                  <c:v>0.23969916901852645</c:v>
                </c:pt>
                <c:pt idx="49">
                  <c:v>-1.0449097022268108E-2</c:v>
                </c:pt>
                <c:pt idx="50">
                  <c:v>-0.2434983712135389</c:v>
                </c:pt>
                <c:pt idx="51">
                  <c:v>-0.40271973400469413</c:v>
                </c:pt>
                <c:pt idx="52">
                  <c:v>-0.45073974695484598</c:v>
                </c:pt>
                <c:pt idx="53">
                  <c:v>-0.37874510492954477</c:v>
                </c:pt>
                <c:pt idx="54">
                  <c:v>-0.20848037343475923</c:v>
                </c:pt>
                <c:pt idx="55">
                  <c:v>1.3448217328647902E-2</c:v>
                </c:pt>
                <c:pt idx="56">
                  <c:v>0.22751836500800088</c:v>
                </c:pt>
                <c:pt idx="57">
                  <c:v>0.37647387089149992</c:v>
                </c:pt>
                <c:pt idx="58">
                  <c:v>0.41991905630487125</c:v>
                </c:pt>
                <c:pt idx="59">
                  <c:v>0.34464976279235027</c:v>
                </c:pt>
                <c:pt idx="60">
                  <c:v>0.16811681646259391</c:v>
                </c:pt>
                <c:pt idx="61">
                  <c:v>-6.5856661134288078E-2</c:v>
                </c:pt>
                <c:pt idx="62">
                  <c:v>-0.29803620071760373</c:v>
                </c:pt>
                <c:pt idx="63">
                  <c:v>-0.46866819941106203</c:v>
                </c:pt>
                <c:pt idx="64">
                  <c:v>-0.53256611340432891</c:v>
                </c:pt>
                <c:pt idx="65">
                  <c:v>-0.4706004943285374</c:v>
                </c:pt>
                <c:pt idx="66">
                  <c:v>-0.29470086646935645</c:v>
                </c:pt>
                <c:pt idx="67">
                  <c:v>-4.510155408061773E-2</c:v>
                </c:pt>
                <c:pt idx="68">
                  <c:v>0.21949345485202568</c:v>
                </c:pt>
                <c:pt idx="69">
                  <c:v>0.43637682304305764</c:v>
                </c:pt>
                <c:pt idx="70">
                  <c:v>0.55432415788005629</c:v>
                </c:pt>
                <c:pt idx="71">
                  <c:v>0.54623223058314996</c:v>
                </c:pt>
                <c:pt idx="72">
                  <c:v>0.4157532551955781</c:v>
                </c:pt>
                <c:pt idx="73">
                  <c:v>0.19627212050052834</c:v>
                </c:pt>
                <c:pt idx="74">
                  <c:v>-5.7509890220634852E-2</c:v>
                </c:pt>
                <c:pt idx="75">
                  <c:v>-0.28327127065819319</c:v>
                </c:pt>
                <c:pt idx="76">
                  <c:v>-0.42661291992969363</c:v>
                </c:pt>
                <c:pt idx="77">
                  <c:v>-0.45455496828562786</c:v>
                </c:pt>
                <c:pt idx="78">
                  <c:v>-0.36361249337918961</c:v>
                </c:pt>
                <c:pt idx="79">
                  <c:v>-0.18043764792030562</c:v>
                </c:pt>
                <c:pt idx="80">
                  <c:v>4.5117581401253035E-2</c:v>
                </c:pt>
                <c:pt idx="81">
                  <c:v>0.25276150849284024</c:v>
                </c:pt>
                <c:pt idx="82">
                  <c:v>0.38712865554863229</c:v>
                </c:pt>
                <c:pt idx="83">
                  <c:v>0.41188161949802854</c:v>
                </c:pt>
                <c:pt idx="84">
                  <c:v>0.31899797809458647</c:v>
                </c:pt>
                <c:pt idx="85">
                  <c:v>0.1309017000575618</c:v>
                </c:pt>
                <c:pt idx="86">
                  <c:v>-0.1051033473252464</c:v>
                </c:pt>
                <c:pt idx="87">
                  <c:v>-0.32870552082942839</c:v>
                </c:pt>
                <c:pt idx="88">
                  <c:v>-0.48178512862309408</c:v>
                </c:pt>
                <c:pt idx="89">
                  <c:v>-0.52312489252044392</c:v>
                </c:pt>
                <c:pt idx="90">
                  <c:v>-0.43893300052459572</c:v>
                </c:pt>
                <c:pt idx="91">
                  <c:v>-0.24652738589601814</c:v>
                </c:pt>
                <c:pt idx="92">
                  <c:v>9.7575974512777927E-3</c:v>
                </c:pt>
                <c:pt idx="93">
                  <c:v>0.26943197021881854</c:v>
                </c:pt>
                <c:pt idx="94">
                  <c:v>0.47077155033247203</c:v>
                </c:pt>
                <c:pt idx="95">
                  <c:v>0.5660741923385102</c:v>
                </c:pt>
                <c:pt idx="96">
                  <c:v>0.53343939857498768</c:v>
                </c:pt>
                <c:pt idx="97">
                  <c:v>0.3821291415947789</c:v>
                </c:pt>
                <c:pt idx="98">
                  <c:v>0.15017410253518199</c:v>
                </c:pt>
                <c:pt idx="99">
                  <c:v>-0.10516966536602558</c:v>
                </c:pt>
                <c:pt idx="100">
                  <c:v>-0.32171987447180167</c:v>
                </c:pt>
                <c:pt idx="101">
                  <c:v>-0.44784077201240352</c:v>
                </c:pt>
                <c:pt idx="102">
                  <c:v>-0.45521710149113409</c:v>
                </c:pt>
                <c:pt idx="103">
                  <c:v>-0.34573720336324787</c:v>
                </c:pt>
                <c:pt idx="104">
                  <c:v>-0.15077337488231329</c:v>
                </c:pt>
                <c:pt idx="105">
                  <c:v>7.6943833797251351E-2</c:v>
                </c:pt>
                <c:pt idx="106">
                  <c:v>0.27680254446045094</c:v>
                </c:pt>
                <c:pt idx="107">
                  <c:v>0.39574114743984889</c:v>
                </c:pt>
                <c:pt idx="108">
                  <c:v>0.40174924309374982</c:v>
                </c:pt>
                <c:pt idx="109">
                  <c:v>0.29203923988344521</c:v>
                </c:pt>
                <c:pt idx="110">
                  <c:v>9.3829768873914518E-2</c:v>
                </c:pt>
                <c:pt idx="111">
                  <c:v>-0.14246111004886347</c:v>
                </c:pt>
                <c:pt idx="112">
                  <c:v>-0.35590708761276674</c:v>
                </c:pt>
                <c:pt idx="113">
                  <c:v>-0.49046322645265528</c:v>
                </c:pt>
                <c:pt idx="114">
                  <c:v>-0.50918717779670575</c:v>
                </c:pt>
                <c:pt idx="115">
                  <c:v>-0.403714502485294</c:v>
                </c:pt>
                <c:pt idx="116">
                  <c:v>-0.19659789186862062</c:v>
                </c:pt>
                <c:pt idx="117">
                  <c:v>6.4092268141927936E-2</c:v>
                </c:pt>
                <c:pt idx="118">
                  <c:v>0.31656873496141058</c:v>
                </c:pt>
                <c:pt idx="119">
                  <c:v>0.50058684662821695</c:v>
                </c:pt>
                <c:pt idx="120">
                  <c:v>0.57235114195959103</c:v>
                </c:pt>
                <c:pt idx="121">
                  <c:v>0.51534399014155086</c:v>
                </c:pt>
                <c:pt idx="122">
                  <c:v>0.34437067484869321</c:v>
                </c:pt>
                <c:pt idx="123">
                  <c:v>0.10181286263834875</c:v>
                </c:pt>
                <c:pt idx="124">
                  <c:v>-0.1529677338745361</c:v>
                </c:pt>
                <c:pt idx="125">
                  <c:v>-0.35842015241598363</c:v>
                </c:pt>
                <c:pt idx="126">
                  <c:v>-0.46608635992505731</c:v>
                </c:pt>
                <c:pt idx="127">
                  <c:v>-0.45255229666419611</c:v>
                </c:pt>
                <c:pt idx="128">
                  <c:v>-0.32508382458067825</c:v>
                </c:pt>
                <c:pt idx="129">
                  <c:v>-0.11954966064280795</c:v>
                </c:pt>
                <c:pt idx="130">
                  <c:v>0.10883101537492987</c:v>
                </c:pt>
                <c:pt idx="131">
                  <c:v>0.29957893389093215</c:v>
                </c:pt>
                <c:pt idx="132">
                  <c:v>0.40233339417966035</c:v>
                </c:pt>
                <c:pt idx="133">
                  <c:v>0.38964845371089085</c:v>
                </c:pt>
                <c:pt idx="134">
                  <c:v>0.26398650984480065</c:v>
                </c:pt>
                <c:pt idx="135">
                  <c:v>5.7148063772837973E-2</c:v>
                </c:pt>
                <c:pt idx="136">
                  <c:v>-0.17772243590967773</c:v>
                </c:pt>
                <c:pt idx="137">
                  <c:v>-0.37954854558175621</c:v>
                </c:pt>
                <c:pt idx="138">
                  <c:v>-0.49478242936335526</c:v>
                </c:pt>
                <c:pt idx="139">
                  <c:v>-0.49102727035316562</c:v>
                </c:pt>
                <c:pt idx="140">
                  <c:v>-0.36539236927688079</c:v>
                </c:pt>
                <c:pt idx="141">
                  <c:v>-0.14547037013133823</c:v>
                </c:pt>
                <c:pt idx="142">
                  <c:v>0.11732507329693263</c:v>
                </c:pt>
                <c:pt idx="143">
                  <c:v>0.36040727963159574</c:v>
                </c:pt>
                <c:pt idx="144">
                  <c:v>0.52549433855297778</c:v>
                </c:pt>
                <c:pt idx="145">
                  <c:v>0.57304936956918628</c:v>
                </c:pt>
                <c:pt idx="146">
                  <c:v>0.49207332446693369</c:v>
                </c:pt>
                <c:pt idx="147">
                  <c:v>0.30280243861884926</c:v>
                </c:pt>
                <c:pt idx="148">
                  <c:v>5.163784390007041E-2</c:v>
                </c:pt>
                <c:pt idx="149">
                  <c:v>-0.20042134496813546</c:v>
                </c:pt>
                <c:pt idx="150">
                  <c:v>-0.3929451769582995</c:v>
                </c:pt>
                <c:pt idx="151">
                  <c:v>-0.48104503829445489</c:v>
                </c:pt>
                <c:pt idx="152">
                  <c:v>-0.44640798307054513</c:v>
                </c:pt>
                <c:pt idx="153">
                  <c:v>-0.30164058314140663</c:v>
                </c:pt>
                <c:pt idx="154">
                  <c:v>-8.6849269344622781E-2</c:v>
                </c:pt>
                <c:pt idx="155">
                  <c:v>0.1406682232116758</c:v>
                </c:pt>
                <c:pt idx="156">
                  <c:v>0.3210185180175808</c:v>
                </c:pt>
                <c:pt idx="157">
                  <c:v>0.40692000237266379</c:v>
                </c:pt>
                <c:pt idx="158">
                  <c:v>0.3756957697507034</c:v>
                </c:pt>
                <c:pt idx="159">
                  <c:v>0.23503545311458762</c:v>
                </c:pt>
                <c:pt idx="160">
                  <c:v>2.107600441529224E-2</c:v>
                </c:pt>
                <c:pt idx="161">
                  <c:v>-0.21071786201048612</c:v>
                </c:pt>
                <c:pt idx="162">
                  <c:v>-0.39958270293785747</c:v>
                </c:pt>
                <c:pt idx="163">
                  <c:v>-0.4948686356442985</c:v>
                </c:pt>
                <c:pt idx="164">
                  <c:v>-0.46895817118460265</c:v>
                </c:pt>
                <c:pt idx="165">
                  <c:v>-0.32443739599586935</c:v>
                </c:pt>
                <c:pt idx="166">
                  <c:v>-9.3704892765433437E-2</c:v>
                </c:pt>
                <c:pt idx="167">
                  <c:v>0.16890046754730137</c:v>
                </c:pt>
                <c:pt idx="168">
                  <c:v>0.40049522154309858</c:v>
                </c:pt>
                <c:pt idx="169">
                  <c:v>0.54522621534757021</c:v>
                </c:pt>
                <c:pt idx="170">
                  <c:v>0.56813151114318627</c:v>
                </c:pt>
                <c:pt idx="171">
                  <c:v>0.46382072084915421</c:v>
                </c:pt>
                <c:pt idx="172">
                  <c:v>0.25780357576659141</c:v>
                </c:pt>
                <c:pt idx="173">
                  <c:v>1.3506870401629179E-4</c:v>
                </c:pt>
                <c:pt idx="174">
                  <c:v>-0.24703188887586491</c:v>
                </c:pt>
                <c:pt idx="175">
                  <c:v>-0.42487155985006447</c:v>
                </c:pt>
                <c:pt idx="176">
                  <c:v>-0.49243039522790405</c:v>
                </c:pt>
                <c:pt idx="177">
                  <c:v>-0.43665786247374394</c:v>
                </c:pt>
                <c:pt idx="178">
                  <c:v>-0.27542321653214352</c:v>
                </c:pt>
                <c:pt idx="179">
                  <c:v>-5.2778489622678004E-2</c:v>
                </c:pt>
                <c:pt idx="180">
                  <c:v>0.17232746775362279</c:v>
                </c:pt>
                <c:pt idx="181">
                  <c:v>0.34103777780452738</c:v>
                </c:pt>
                <c:pt idx="182">
                  <c:v>0.40950657806914753</c:v>
                </c:pt>
                <c:pt idx="183">
                  <c:v>0.35999630043746877</c:v>
                </c:pt>
                <c:pt idx="184">
                  <c:v>0.20536340530244862</c:v>
                </c:pt>
                <c:pt idx="185">
                  <c:v>-1.4194877714699808E-2</c:v>
                </c:pt>
                <c:pt idx="186">
                  <c:v>-0.24131499926033362</c:v>
                </c:pt>
                <c:pt idx="187">
                  <c:v>-0.41600490071747853</c:v>
                </c:pt>
                <c:pt idx="188">
                  <c:v>-0.49088922317355643</c:v>
                </c:pt>
                <c:pt idx="189">
                  <c:v>-0.44332536945621981</c:v>
                </c:pt>
                <c:pt idx="190">
                  <c:v>-0.28133633904298327</c:v>
                </c:pt>
                <c:pt idx="191">
                  <c:v>-4.1855683106276943E-2</c:v>
                </c:pt>
                <c:pt idx="192">
                  <c:v>0.21829218598583267</c:v>
                </c:pt>
                <c:pt idx="193">
                  <c:v>0.43643024034437783</c:v>
                </c:pt>
                <c:pt idx="194">
                  <c:v>0.55957894474444514</c:v>
                </c:pt>
                <c:pt idx="195">
                  <c:v>0.55762946812103864</c:v>
                </c:pt>
                <c:pt idx="196">
                  <c:v>0.4308437193939984</c:v>
                </c:pt>
                <c:pt idx="197">
                  <c:v>0.20980360400429665</c:v>
                </c:pt>
                <c:pt idx="198">
                  <c:v>-5.2178756142017925E-2</c:v>
                </c:pt>
                <c:pt idx="199">
                  <c:v>-0.29229163058053415</c:v>
                </c:pt>
                <c:pt idx="200">
                  <c:v>-0.45378615465143751</c:v>
                </c:pt>
                <c:pt idx="201">
                  <c:v>-0.49998021939204457</c:v>
                </c:pt>
                <c:pt idx="202">
                  <c:v>-0.42320671474416205</c:v>
                </c:pt>
                <c:pt idx="203">
                  <c:v>-0.2464785063174689</c:v>
                </c:pt>
                <c:pt idx="204">
                  <c:v>-1.7469553499546209E-2</c:v>
                </c:pt>
                <c:pt idx="205">
                  <c:v>0.20366204677262723</c:v>
                </c:pt>
                <c:pt idx="206">
                  <c:v>0.35954065950063352</c:v>
                </c:pt>
                <c:pt idx="207">
                  <c:v>0.41008877724591802</c:v>
                </c:pt>
                <c:pt idx="208">
                  <c:v>0.3426430002959211</c:v>
                </c:pt>
                <c:pt idx="209">
                  <c:v>0.17512903807607022</c:v>
                </c:pt>
                <c:pt idx="210">
                  <c:v>-4.8500480735405076E-2</c:v>
                </c:pt>
                <c:pt idx="211">
                  <c:v>-0.26941683954265261</c:v>
                </c:pt>
                <c:pt idx="212">
                  <c:v>-0.42884973233393409</c:v>
                </c:pt>
                <c:pt idx="213">
                  <c:v>-0.48304805568890158</c:v>
                </c:pt>
                <c:pt idx="214">
                  <c:v>-0.41450033151491622</c:v>
                </c:pt>
                <c:pt idx="215">
                  <c:v>-0.23658442591668546</c:v>
                </c:pt>
                <c:pt idx="216">
                  <c:v>9.5365364818084733E-3</c:v>
                </c:pt>
                <c:pt idx="217">
                  <c:v>0.26501009714809332</c:v>
                </c:pt>
                <c:pt idx="218">
                  <c:v>0.46786520446056401</c:v>
                </c:pt>
                <c:pt idx="219">
                  <c:v>0.56841596001395978</c:v>
                </c:pt>
                <c:pt idx="220">
                  <c:v>0.54164429771495004</c:v>
                </c:pt>
                <c:pt idx="221">
                  <c:v>0.39346124154434525</c:v>
                </c:pt>
                <c:pt idx="222">
                  <c:v>0.1592773185116732</c:v>
                </c:pt>
                <c:pt idx="223">
                  <c:v>-0.10476282045406651</c:v>
                </c:pt>
                <c:pt idx="224">
                  <c:v>-0.33569085889435479</c:v>
                </c:pt>
                <c:pt idx="225">
                  <c:v>-0.47929289807842457</c:v>
                </c:pt>
                <c:pt idx="226">
                  <c:v>-0.50346235702021624</c:v>
                </c:pt>
                <c:pt idx="227">
                  <c:v>-0.4059948943530246</c:v>
                </c:pt>
                <c:pt idx="228">
                  <c:v>-0.21488736080259768</c:v>
                </c:pt>
                <c:pt idx="229">
                  <c:v>1.8917482589440315E-2</c:v>
                </c:pt>
                <c:pt idx="230">
                  <c:v>0.23450550634370798</c:v>
                </c:pt>
                <c:pt idx="231">
                  <c:v>0.37641801545962172</c:v>
                </c:pt>
                <c:pt idx="232">
                  <c:v>0.40865199360111543</c:v>
                </c:pt>
                <c:pt idx="233">
                  <c:v>0.32371658330464326</c:v>
                </c:pt>
                <c:pt idx="234">
                  <c:v>0.14447270298995876</c:v>
                </c:pt>
                <c:pt idx="235">
                  <c:v>-8.1702994569484239E-2</c:v>
                </c:pt>
                <c:pt idx="236">
                  <c:v>-0.29495941969399408</c:v>
                </c:pt>
                <c:pt idx="237">
                  <c:v>-0.43818721189300136</c:v>
                </c:pt>
                <c:pt idx="238">
                  <c:v>-0.471580097550164</c:v>
                </c:pt>
                <c:pt idx="239">
                  <c:v>-0.38287382533806641</c:v>
                </c:pt>
                <c:pt idx="240">
                  <c:v>-0.19067797926826624</c:v>
                </c:pt>
                <c:pt idx="241">
                  <c:v>5.9951780925362484E-2</c:v>
                </c:pt>
                <c:pt idx="242">
                  <c:v>0.30860635379429091</c:v>
                </c:pt>
                <c:pt idx="243">
                  <c:v>0.49451236456769049</c:v>
                </c:pt>
                <c:pt idx="244">
                  <c:v>0.57166927298635883</c:v>
                </c:pt>
                <c:pt idx="245">
                  <c:v>0.52034499903340803</c:v>
                </c:pt>
                <c:pt idx="246">
                  <c:v>0.35204973095920211</c:v>
                </c:pt>
                <c:pt idx="247">
                  <c:v>0.10673885984811546</c:v>
                </c:pt>
                <c:pt idx="248">
                  <c:v>-0.1570593703123993</c:v>
                </c:pt>
                <c:pt idx="249">
                  <c:v>-0.37672532484918386</c:v>
                </c:pt>
                <c:pt idx="250">
                  <c:v>-0.50101965716922381</c:v>
                </c:pt>
                <c:pt idx="251">
                  <c:v>-0.50268032936825346</c:v>
                </c:pt>
                <c:pt idx="252">
                  <c:v>-0.38500240024386445</c:v>
                </c:pt>
                <c:pt idx="253">
                  <c:v>-0.18076734797347677</c:v>
                </c:pt>
                <c:pt idx="254">
                  <c:v>5.6193473163406144E-2</c:v>
                </c:pt>
                <c:pt idx="255">
                  <c:v>0.26467124478713555</c:v>
                </c:pt>
                <c:pt idx="256">
                  <c:v>0.39154769325299532</c:v>
                </c:pt>
                <c:pt idx="257">
                  <c:v>0.4051716936915889</c:v>
                </c:pt>
                <c:pt idx="258">
                  <c:v>0.30328608341541091</c:v>
                </c:pt>
                <c:pt idx="259">
                  <c:v>0.11351741625162477</c:v>
                </c:pt>
                <c:pt idx="260">
                  <c:v>-0.11368914577494972</c:v>
                </c:pt>
                <c:pt idx="261">
                  <c:v>-0.31790892833903484</c:v>
                </c:pt>
                <c:pt idx="262">
                  <c:v>-0.44411849936021863</c:v>
                </c:pt>
                <c:pt idx="263">
                  <c:v>-0.456745762397195</c:v>
                </c:pt>
                <c:pt idx="264">
                  <c:v>-0.3488492156036776</c:v>
                </c:pt>
                <c:pt idx="265">
                  <c:v>-0.14410729011603213</c:v>
                </c:pt>
                <c:pt idx="266">
                  <c:v>0.10889749987630515</c:v>
                </c:pt>
                <c:pt idx="267">
                  <c:v>0.34868074216988565</c:v>
                </c:pt>
                <c:pt idx="268">
                  <c:v>0.5161465485971285</c:v>
                </c:pt>
                <c:pt idx="269">
                  <c:v>0.5693399883732938</c:v>
                </c:pt>
                <c:pt idx="270">
                  <c:v>0.49396621388188955</c:v>
                </c:pt>
                <c:pt idx="271">
                  <c:v>0.30703833511288919</c:v>
                </c:pt>
                <c:pt idx="272">
                  <c:v>5.2735042594631035E-2</c:v>
                </c:pt>
                <c:pt idx="273">
                  <c:v>-0.20850132561079174</c:v>
                </c:pt>
                <c:pt idx="274">
                  <c:v>-0.41490383511839152</c:v>
                </c:pt>
                <c:pt idx="275">
                  <c:v>-0.51862494617857546</c:v>
                </c:pt>
                <c:pt idx="276">
                  <c:v>-0.49747858313491145</c:v>
                </c:pt>
                <c:pt idx="277">
                  <c:v>-0.36025240819347176</c:v>
                </c:pt>
                <c:pt idx="278">
                  <c:v>-0.14427458955861844</c:v>
                </c:pt>
                <c:pt idx="279">
                  <c:v>9.4139600390126393E-2</c:v>
                </c:pt>
                <c:pt idx="280">
                  <c:v>0.29395279976402006</c:v>
                </c:pt>
                <c:pt idx="281">
                  <c:v>0.40479528905219564</c:v>
                </c:pt>
                <c:pt idx="282">
                  <c:v>0.3996143919361721</c:v>
                </c:pt>
                <c:pt idx="283">
                  <c:v>0.28141003098982398</c:v>
                </c:pt>
                <c:pt idx="284">
                  <c:v>8.237043117858564E-2</c:v>
                </c:pt>
                <c:pt idx="285">
                  <c:v>-0.14436790073518677</c:v>
                </c:pt>
                <c:pt idx="286">
                  <c:v>-0.33825835256119158</c:v>
                </c:pt>
                <c:pt idx="287">
                  <c:v>-0.44677129779530322</c:v>
                </c:pt>
                <c:pt idx="288">
                  <c:v>-0.43882512371558813</c:v>
                </c:pt>
                <c:pt idx="289">
                  <c:v>-0.312835862145805</c:v>
                </c:pt>
                <c:pt idx="290">
                  <c:v>-9.7349867517275548E-2</c:v>
                </c:pt>
                <c:pt idx="291">
                  <c:v>0.15591462577271142</c:v>
                </c:pt>
                <c:pt idx="292">
                  <c:v>0.38488514704976762</c:v>
                </c:pt>
                <c:pt idx="293">
                  <c:v>0.5326073123355124</c:v>
                </c:pt>
                <c:pt idx="294">
                  <c:v>0.56149771569218898</c:v>
                </c:pt>
                <c:pt idx="295">
                  <c:v>0.46280488179382817</c:v>
                </c:pt>
                <c:pt idx="296">
                  <c:v>0.2589032067037631</c:v>
                </c:pt>
                <c:pt idx="297">
                  <c:v>-2.1619445640915919E-3</c:v>
                </c:pt>
                <c:pt idx="298">
                  <c:v>-0.25852022410084124</c:v>
                </c:pt>
                <c:pt idx="299">
                  <c:v>-0.44975586064296036</c:v>
                </c:pt>
                <c:pt idx="300">
                  <c:v>-0.531804376900196</c:v>
                </c:pt>
                <c:pt idx="301">
                  <c:v>-0.48774725119309981</c:v>
                </c:pt>
                <c:pt idx="302">
                  <c:v>-0.33181416399801272</c:v>
                </c:pt>
                <c:pt idx="303">
                  <c:v>-0.10560493980546819</c:v>
                </c:pt>
                <c:pt idx="304">
                  <c:v>0.13250752173883301</c:v>
                </c:pt>
                <c:pt idx="305">
                  <c:v>0.32212484183081747</c:v>
                </c:pt>
                <c:pt idx="306">
                  <c:v>0.41601556371563619</c:v>
                </c:pt>
                <c:pt idx="307">
                  <c:v>0.39193924066816638</c:v>
                </c:pt>
                <c:pt idx="308">
                  <c:v>0.25813819837632862</c:v>
                </c:pt>
                <c:pt idx="309">
                  <c:v>5.1125330576046915E-2</c:v>
                </c:pt>
                <c:pt idx="310">
                  <c:v>-0.17366771486271881</c:v>
                </c:pt>
                <c:pt idx="311">
                  <c:v>-0.35602376993122314</c:v>
                </c:pt>
                <c:pt idx="312">
                  <c:v>-0.44629504230887918</c:v>
                </c:pt>
                <c:pt idx="313">
                  <c:v>-0.41811211508696577</c:v>
                </c:pt>
                <c:pt idx="314">
                  <c:v>-0.27524274933371123</c:v>
                </c:pt>
                <c:pt idx="315">
                  <c:v>-5.0864181827653579E-2</c:v>
                </c:pt>
                <c:pt idx="316">
                  <c:v>0.20058287667241984</c:v>
                </c:pt>
                <c:pt idx="317">
                  <c:v>0.41692706804439195</c:v>
                </c:pt>
                <c:pt idx="318">
                  <c:v>0.54380002007393569</c:v>
                </c:pt>
                <c:pt idx="319">
                  <c:v>0.54827889609849612</c:v>
                </c:pt>
                <c:pt idx="320">
                  <c:v>0.42721590875099913</c:v>
                </c:pt>
                <c:pt idx="321">
                  <c:v>0.20816102115101115</c:v>
                </c:pt>
                <c:pt idx="322">
                  <c:v>-5.7362343485825903E-2</c:v>
                </c:pt>
                <c:pt idx="323">
                  <c:v>-0.30655435239700557</c:v>
                </c:pt>
                <c:pt idx="324">
                  <c:v>-0.4808390179545346</c:v>
                </c:pt>
                <c:pt idx="325">
                  <c:v>-0.54029670881678304</c:v>
                </c:pt>
                <c:pt idx="326">
                  <c:v>-0.47342630856047918</c:v>
                </c:pt>
                <c:pt idx="327">
                  <c:v>-0.29980514746493758</c:v>
                </c:pt>
                <c:pt idx="328">
                  <c:v>-6.4994387262012066E-2</c:v>
                </c:pt>
                <c:pt idx="329">
                  <c:v>0.17102028154273277</c:v>
                </c:pt>
                <c:pt idx="330">
                  <c:v>0.34894488013220315</c:v>
                </c:pt>
                <c:pt idx="331">
                  <c:v>0.42505450239356063</c:v>
                </c:pt>
                <c:pt idx="332">
                  <c:v>0.38210019365222714</c:v>
                </c:pt>
                <c:pt idx="333">
                  <c:v>0.23351385271263542</c:v>
                </c:pt>
                <c:pt idx="334">
                  <c:v>1.9864558489046044E-2</c:v>
                </c:pt>
                <c:pt idx="335">
                  <c:v>-0.20153342518130393</c:v>
                </c:pt>
                <c:pt idx="336">
                  <c:v>-0.37124039739234405</c:v>
                </c:pt>
                <c:pt idx="337">
                  <c:v>-0.44285600206251297</c:v>
                </c:pt>
                <c:pt idx="338">
                  <c:v>-0.39490884485228628</c:v>
                </c:pt>
                <c:pt idx="339">
                  <c:v>-0.23647246602111172</c:v>
                </c:pt>
                <c:pt idx="340">
                  <c:v>-5.0840061759682836E-3</c:v>
                </c:pt>
                <c:pt idx="341">
                  <c:v>0.24252523445986146</c:v>
                </c:pt>
                <c:pt idx="342">
                  <c:v>0.44457214197755079</c:v>
                </c:pt>
                <c:pt idx="343">
                  <c:v>0.54969585054174452</c:v>
                </c:pt>
                <c:pt idx="344">
                  <c:v>0.52988408201822212</c:v>
                </c:pt>
                <c:pt idx="345">
                  <c:v>0.38760692776066563</c:v>
                </c:pt>
                <c:pt idx="346">
                  <c:v>0.15536182175436938</c:v>
                </c:pt>
                <c:pt idx="347">
                  <c:v>-0.11226700142925346</c:v>
                </c:pt>
                <c:pt idx="348">
                  <c:v>-0.35205691908247871</c:v>
                </c:pt>
                <c:pt idx="349">
                  <c:v>-0.5077462809480785</c:v>
                </c:pt>
                <c:pt idx="350">
                  <c:v>-0.54388937104994872</c:v>
                </c:pt>
                <c:pt idx="351">
                  <c:v>-0.45450901873118543</c:v>
                </c:pt>
                <c:pt idx="352">
                  <c:v>-0.2643924310207032</c:v>
                </c:pt>
                <c:pt idx="353">
                  <c:v>-2.271863418724137E-2</c:v>
                </c:pt>
                <c:pt idx="354">
                  <c:v>0.20937400173743037</c:v>
                </c:pt>
                <c:pt idx="355">
                  <c:v>0.3741556679479493</c:v>
                </c:pt>
                <c:pt idx="356">
                  <c:v>0.4317519811699293</c:v>
                </c:pt>
                <c:pt idx="357">
                  <c:v>0.37004868567810917</c:v>
                </c:pt>
                <c:pt idx="358">
                  <c:v>0.20757644044492651</c:v>
                </c:pt>
                <c:pt idx="359">
                  <c:v>-1.1337699954471743E-2</c:v>
                </c:pt>
                <c:pt idx="360">
                  <c:v>-0.22792289093286483</c:v>
                </c:pt>
                <c:pt idx="361">
                  <c:v>-0.38395851179233642</c:v>
                </c:pt>
                <c:pt idx="362">
                  <c:v>-0.43663241551088611</c:v>
                </c:pt>
                <c:pt idx="363">
                  <c:v>-0.3695201441478938</c:v>
                </c:pt>
                <c:pt idx="364">
                  <c:v>-0.19691564534707362</c:v>
                </c:pt>
                <c:pt idx="365">
                  <c:v>3.9586553763322499E-2</c:v>
                </c:pt>
                <c:pt idx="366">
                  <c:v>0.28141153693820259</c:v>
                </c:pt>
                <c:pt idx="367">
                  <c:v>0.46764564622038296</c:v>
                </c:pt>
                <c:pt idx="368">
                  <c:v>0.55033074409909422</c:v>
                </c:pt>
                <c:pt idx="369">
                  <c:v>0.506574227218756</c:v>
                </c:pt>
                <c:pt idx="370">
                  <c:v>0.34443224657874866</c:v>
                </c:pt>
                <c:pt idx="371">
                  <c:v>0.10108131717729436</c:v>
                </c:pt>
                <c:pt idx="372">
                  <c:v>-0.16627577359438978</c:v>
                </c:pt>
                <c:pt idx="373">
                  <c:v>-0.39450412265157009</c:v>
                </c:pt>
                <c:pt idx="374">
                  <c:v>-0.5301127840720371</c:v>
                </c:pt>
                <c:pt idx="375">
                  <c:v>-0.54242333643132423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1F-438F-99D2-2EFE866D67F8}"/>
            </c:ext>
          </c:extLst>
        </c:ser>
        <c:ser>
          <c:idx val="22"/>
          <c:order val="1"/>
          <c:tx>
            <c:strRef>
              <c:f>'7ibp'!$M$5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'7ibp'!$K$6:$K$370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</c:numCache>
            </c:numRef>
          </c:xVal>
          <c:yVal>
            <c:numRef>
              <c:f>'7ibp'!$M$6:$M$370</c:f>
              <c:numCache>
                <c:formatCode>0.00E+00</c:formatCode>
                <c:ptCount val="365"/>
                <c:pt idx="0">
                  <c:v>-0.134166666515</c:v>
                </c:pt>
                <c:pt idx="1">
                  <c:v>-0.32999999989200002</c:v>
                </c:pt>
                <c:pt idx="2">
                  <c:v>-0.43341666654059902</c:v>
                </c:pt>
                <c:pt idx="3">
                  <c:v>-0.41899999989519898</c:v>
                </c:pt>
                <c:pt idx="4">
                  <c:v>-0.29516666656159901</c:v>
                </c:pt>
                <c:pt idx="5">
                  <c:v>-9.5083333327999994E-2</c:v>
                </c:pt>
                <c:pt idx="6">
                  <c:v>0.12574999990919999</c:v>
                </c:pt>
                <c:pt idx="7">
                  <c:v>0.30899999982960002</c:v>
                </c:pt>
                <c:pt idx="8">
                  <c:v>0.40466666666200002</c:v>
                </c:pt>
                <c:pt idx="9">
                  <c:v>0.384583333168599</c:v>
                </c:pt>
                <c:pt idx="10">
                  <c:v>0.252250000045599</c:v>
                </c:pt>
                <c:pt idx="11">
                  <c:v>3.9583333152199897E-2</c:v>
                </c:pt>
                <c:pt idx="12">
                  <c:v>-0.19933333341279899</c:v>
                </c:pt>
                <c:pt idx="13">
                  <c:v>-0.40275000013720003</c:v>
                </c:pt>
                <c:pt idx="14">
                  <c:v>-0.51749999989759998</c:v>
                </c:pt>
                <c:pt idx="15">
                  <c:v>-0.51108333343199996</c:v>
                </c:pt>
                <c:pt idx="16">
                  <c:v>-0.38100000002540002</c:v>
                </c:pt>
                <c:pt idx="17">
                  <c:v>-0.15524999991339999</c:v>
                </c:pt>
                <c:pt idx="18">
                  <c:v>0.1120000001042</c:v>
                </c:pt>
                <c:pt idx="19">
                  <c:v>0.35791666658839999</c:v>
                </c:pt>
                <c:pt idx="20">
                  <c:v>0.524333333475</c:v>
                </c:pt>
                <c:pt idx="21">
                  <c:v>0.5710833334216</c:v>
                </c:pt>
                <c:pt idx="22">
                  <c:v>0.48816666671780001</c:v>
                </c:pt>
                <c:pt idx="23">
                  <c:v>0.2975000000204</c:v>
                </c:pt>
                <c:pt idx="24">
                  <c:v>4.6666666610599997E-2</c:v>
                </c:pt>
                <c:pt idx="25">
                  <c:v>-0.20075000007400001</c:v>
                </c:pt>
                <c:pt idx="26">
                  <c:v>-0.38550000001700002</c:v>
                </c:pt>
                <c:pt idx="27">
                  <c:v>-0.46225000003459998</c:v>
                </c:pt>
                <c:pt idx="28">
                  <c:v>-0.41558333327160002</c:v>
                </c:pt>
                <c:pt idx="29">
                  <c:v>-0.26099999989380002</c:v>
                </c:pt>
                <c:pt idx="30">
                  <c:v>-4.0916666655200003E-2</c:v>
                </c:pt>
                <c:pt idx="31">
                  <c:v>0.18500000002719999</c:v>
                </c:pt>
                <c:pt idx="32">
                  <c:v>0.3553333334264</c:v>
                </c:pt>
                <c:pt idx="33">
                  <c:v>0.42408333331499998</c:v>
                </c:pt>
                <c:pt idx="34">
                  <c:v>0.37099999995939997</c:v>
                </c:pt>
                <c:pt idx="35">
                  <c:v>0.20758333339740001</c:v>
                </c:pt>
                <c:pt idx="36">
                  <c:v>-2.5249999944399901E-2</c:v>
                </c:pt>
                <c:pt idx="37">
                  <c:v>-0.26833333336019899</c:v>
                </c:pt>
                <c:pt idx="38">
                  <c:v>-0.45891666669620002</c:v>
                </c:pt>
                <c:pt idx="39">
                  <c:v>-0.54675000017319897</c:v>
                </c:pt>
                <c:pt idx="40">
                  <c:v>-0.50558333325600002</c:v>
                </c:pt>
                <c:pt idx="41">
                  <c:v>-0.34108333332599899</c:v>
                </c:pt>
                <c:pt idx="42">
                  <c:v>-9.2250000056399897E-2</c:v>
                </c:pt>
                <c:pt idx="43">
                  <c:v>0.183666666625799</c:v>
                </c:pt>
                <c:pt idx="44">
                  <c:v>0.42166666654559998</c:v>
                </c:pt>
                <c:pt idx="45">
                  <c:v>0.56374999998060005</c:v>
                </c:pt>
                <c:pt idx="46">
                  <c:v>0.57883333323779995</c:v>
                </c:pt>
                <c:pt idx="47">
                  <c:v>0.46316666675599899</c:v>
                </c:pt>
                <c:pt idx="48">
                  <c:v>0.24791666662440001</c:v>
                </c:pt>
                <c:pt idx="49">
                  <c:v>-1.31666667578E-2</c:v>
                </c:pt>
                <c:pt idx="50">
                  <c:v>-0.25624999994499897</c:v>
                </c:pt>
                <c:pt idx="51">
                  <c:v>-0.42116666655500001</c:v>
                </c:pt>
                <c:pt idx="52">
                  <c:v>-0.46958333324699902</c:v>
                </c:pt>
                <c:pt idx="53">
                  <c:v>-0.39408333344719998</c:v>
                </c:pt>
                <c:pt idx="54">
                  <c:v>-0.21750000000040001</c:v>
                </c:pt>
                <c:pt idx="55">
                  <c:v>1.16666668113999E-2</c:v>
                </c:pt>
                <c:pt idx="56">
                  <c:v>0.23166666661239901</c:v>
                </c:pt>
                <c:pt idx="57">
                  <c:v>0.3828333333158</c:v>
                </c:pt>
                <c:pt idx="58">
                  <c:v>0.42516666658140001</c:v>
                </c:pt>
                <c:pt idx="59">
                  <c:v>0.34441666658820003</c:v>
                </c:pt>
                <c:pt idx="60">
                  <c:v>0.16016666663580001</c:v>
                </c:pt>
                <c:pt idx="61">
                  <c:v>-8.1500000017199994E-2</c:v>
                </c:pt>
                <c:pt idx="62">
                  <c:v>-0.31758333320900001</c:v>
                </c:pt>
                <c:pt idx="63">
                  <c:v>-0.48908333321059999</c:v>
                </c:pt>
                <c:pt idx="64">
                  <c:v>-0.54883333336999995</c:v>
                </c:pt>
                <c:pt idx="65">
                  <c:v>-0.47866666674399999</c:v>
                </c:pt>
                <c:pt idx="66">
                  <c:v>-0.29225000005559898</c:v>
                </c:pt>
                <c:pt idx="67">
                  <c:v>-3.2750000057399899E-2</c:v>
                </c:pt>
                <c:pt idx="68">
                  <c:v>0.2385833334496</c:v>
                </c:pt>
                <c:pt idx="69">
                  <c:v>0.45783333337900001</c:v>
                </c:pt>
                <c:pt idx="70">
                  <c:v>0.573999999953</c:v>
                </c:pt>
                <c:pt idx="71">
                  <c:v>0.56016666655799996</c:v>
                </c:pt>
                <c:pt idx="72">
                  <c:v>0.42166666664719898</c:v>
                </c:pt>
                <c:pt idx="73">
                  <c:v>0.1938333333892</c:v>
                </c:pt>
                <c:pt idx="74">
                  <c:v>-6.5416666600999998E-2</c:v>
                </c:pt>
                <c:pt idx="75">
                  <c:v>-0.29333333324580002</c:v>
                </c:pt>
                <c:pt idx="76">
                  <c:v>-0.434666666682199</c:v>
                </c:pt>
                <c:pt idx="77">
                  <c:v>-0.45808333323459899</c:v>
                </c:pt>
                <c:pt idx="78">
                  <c:v>-0.36233333344719998</c:v>
                </c:pt>
                <c:pt idx="79">
                  <c:v>-0.17441666666</c:v>
                </c:pt>
                <c:pt idx="80">
                  <c:v>5.3916666766399897E-2</c:v>
                </c:pt>
                <c:pt idx="81">
                  <c:v>0.260750000063599</c:v>
                </c:pt>
                <c:pt idx="82">
                  <c:v>0.39049999999919999</c:v>
                </c:pt>
                <c:pt idx="83">
                  <c:v>0.41000000008979998</c:v>
                </c:pt>
                <c:pt idx="84">
                  <c:v>0.31108333343279898</c:v>
                </c:pt>
                <c:pt idx="85">
                  <c:v>0.1192499999298</c:v>
                </c:pt>
                <c:pt idx="86">
                  <c:v>-0.1182499998978</c:v>
                </c:pt>
                <c:pt idx="87">
                  <c:v>-0.34016666683320002</c:v>
                </c:pt>
                <c:pt idx="88">
                  <c:v>-0.48950000004299898</c:v>
                </c:pt>
                <c:pt idx="89">
                  <c:v>-0.52608333337860003</c:v>
                </c:pt>
                <c:pt idx="90">
                  <c:v>-0.4377500000888</c:v>
                </c:pt>
                <c:pt idx="91">
                  <c:v>-0.24308333341579899</c:v>
                </c:pt>
                <c:pt idx="92">
                  <c:v>1.18333334071999E-2</c:v>
                </c:pt>
                <c:pt idx="93">
                  <c:v>0.268583333444399</c:v>
                </c:pt>
                <c:pt idx="94">
                  <c:v>0.46524999995279998</c:v>
                </c:pt>
                <c:pt idx="95">
                  <c:v>0.55691666668259898</c:v>
                </c:pt>
                <c:pt idx="96">
                  <c:v>0.52183333324259995</c:v>
                </c:pt>
                <c:pt idx="97">
                  <c:v>0.37241666662060002</c:v>
                </c:pt>
                <c:pt idx="98">
                  <c:v>0.14600000007460001</c:v>
                </c:pt>
                <c:pt idx="99">
                  <c:v>-0.10149999989519901</c:v>
                </c:pt>
                <c:pt idx="100">
                  <c:v>-0.31024999992039998</c:v>
                </c:pt>
                <c:pt idx="101">
                  <c:v>-0.43008333332920001</c:v>
                </c:pt>
                <c:pt idx="102">
                  <c:v>-0.43574999997399999</c:v>
                </c:pt>
                <c:pt idx="103">
                  <c:v>-0.329249999918799</c:v>
                </c:pt>
                <c:pt idx="104">
                  <c:v>-0.14083333344579901</c:v>
                </c:pt>
                <c:pt idx="105">
                  <c:v>7.7749999947999998E-2</c:v>
                </c:pt>
                <c:pt idx="106">
                  <c:v>0.26841666664539998</c:v>
                </c:pt>
                <c:pt idx="107">
                  <c:v>0.3814166666546</c:v>
                </c:pt>
                <c:pt idx="108">
                  <c:v>0.38749999997939899</c:v>
                </c:pt>
                <c:pt idx="109">
                  <c:v>0.28266666651720002</c:v>
                </c:pt>
                <c:pt idx="110">
                  <c:v>9.4583333184999993E-2</c:v>
                </c:pt>
                <c:pt idx="111">
                  <c:v>-0.130416666776</c:v>
                </c:pt>
                <c:pt idx="112">
                  <c:v>-0.33400000004539898</c:v>
                </c:pt>
                <c:pt idx="113">
                  <c:v>-0.46499999989399998</c:v>
                </c:pt>
                <c:pt idx="114">
                  <c:v>-0.48724999999640001</c:v>
                </c:pt>
                <c:pt idx="115">
                  <c:v>-0.3934166664798</c:v>
                </c:pt>
                <c:pt idx="116">
                  <c:v>-0.20491666664540001</c:v>
                </c:pt>
                <c:pt idx="117">
                  <c:v>3.6000000059800003E-2</c:v>
                </c:pt>
                <c:pt idx="118">
                  <c:v>0.27108333337200002</c:v>
                </c:pt>
                <c:pt idx="119">
                  <c:v>0.44641666677879899</c:v>
                </c:pt>
                <c:pt idx="120">
                  <c:v>0.52016666657340005</c:v>
                </c:pt>
                <c:pt idx="121">
                  <c:v>0.47650000008420001</c:v>
                </c:pt>
                <c:pt idx="122">
                  <c:v>0.32700000007539998</c:v>
                </c:pt>
                <c:pt idx="123">
                  <c:v>0.110916666533</c:v>
                </c:pt>
                <c:pt idx="124">
                  <c:v>-0.119833333256399</c:v>
                </c:pt>
                <c:pt idx="125">
                  <c:v>-0.30958333333400001</c:v>
                </c:pt>
                <c:pt idx="126">
                  <c:v>-0.41416666663579998</c:v>
                </c:pt>
                <c:pt idx="127">
                  <c:v>-0.41058333334019997</c:v>
                </c:pt>
                <c:pt idx="128">
                  <c:v>-0.30408333333580001</c:v>
                </c:pt>
                <c:pt idx="129">
                  <c:v>-0.1229999998974</c:v>
                </c:pt>
                <c:pt idx="130">
                  <c:v>8.2666666670399902E-2</c:v>
                </c:pt>
                <c:pt idx="131">
                  <c:v>0.25983333324059998</c:v>
                </c:pt>
                <c:pt idx="132">
                  <c:v>0.36358333325859998</c:v>
                </c:pt>
                <c:pt idx="133">
                  <c:v>0.36591666651420002</c:v>
                </c:pt>
                <c:pt idx="134">
                  <c:v>0.26758333331079898</c:v>
                </c:pt>
                <c:pt idx="135">
                  <c:v>9.15833334191999E-2</c:v>
                </c:pt>
                <c:pt idx="136">
                  <c:v>-0.11666666656459899</c:v>
                </c:pt>
                <c:pt idx="137">
                  <c:v>-0.30366666680819898</c:v>
                </c:pt>
                <c:pt idx="138">
                  <c:v>-0.42316666679679998</c:v>
                </c:pt>
                <c:pt idx="139">
                  <c:v>-0.44366666676700001</c:v>
                </c:pt>
                <c:pt idx="140">
                  <c:v>-0.3568333333982</c:v>
                </c:pt>
                <c:pt idx="141">
                  <c:v>-0.18300000001399999</c:v>
                </c:pt>
                <c:pt idx="142">
                  <c:v>3.6750000007600002E-2</c:v>
                </c:pt>
                <c:pt idx="143">
                  <c:v>0.25116666662679898</c:v>
                </c:pt>
                <c:pt idx="144">
                  <c:v>0.40950000009920001</c:v>
                </c:pt>
                <c:pt idx="145">
                  <c:v>0.47474999990119998</c:v>
                </c:pt>
                <c:pt idx="146">
                  <c:v>0.4313333333946</c:v>
                </c:pt>
                <c:pt idx="147">
                  <c:v>0.292500000063599</c:v>
                </c:pt>
                <c:pt idx="148">
                  <c:v>9.1583333317600005E-2</c:v>
                </c:pt>
                <c:pt idx="149">
                  <c:v>-0.1234999999896</c:v>
                </c:pt>
                <c:pt idx="150">
                  <c:v>-0.29933333336160001</c:v>
                </c:pt>
                <c:pt idx="151">
                  <c:v>-0.39608333318099898</c:v>
                </c:pt>
                <c:pt idx="152">
                  <c:v>-0.39283333333100001</c:v>
                </c:pt>
                <c:pt idx="153">
                  <c:v>-0.29208333328199998</c:v>
                </c:pt>
                <c:pt idx="154">
                  <c:v>-0.123249999981599</c:v>
                </c:pt>
                <c:pt idx="155">
                  <c:v>7.24166665456E-2</c:v>
                </c:pt>
                <c:pt idx="156">
                  <c:v>0.24275000014799999</c:v>
                </c:pt>
                <c:pt idx="157">
                  <c:v>0.34591666681400002</c:v>
                </c:pt>
                <c:pt idx="158">
                  <c:v>0.35583333336619999</c:v>
                </c:pt>
                <c:pt idx="159">
                  <c:v>0.27058333335599899</c:v>
                </c:pt>
                <c:pt idx="160">
                  <c:v>0.1111666665156</c:v>
                </c:pt>
                <c:pt idx="161">
                  <c:v>-8.1916666544799996E-2</c:v>
                </c:pt>
                <c:pt idx="162">
                  <c:v>-0.25891666669699998</c:v>
                </c:pt>
                <c:pt idx="163">
                  <c:v>-0.3773333332414</c:v>
                </c:pt>
                <c:pt idx="164">
                  <c:v>-0.40466666668739998</c:v>
                </c:pt>
                <c:pt idx="165">
                  <c:v>-0.33416666679360002</c:v>
                </c:pt>
                <c:pt idx="166">
                  <c:v>-0.18033333338900001</c:v>
                </c:pt>
                <c:pt idx="167">
                  <c:v>1.9083333283599901E-2</c:v>
                </c:pt>
                <c:pt idx="168">
                  <c:v>0.2169166666738</c:v>
                </c:pt>
                <c:pt idx="169">
                  <c:v>0.36641666655560001</c:v>
                </c:pt>
                <c:pt idx="170">
                  <c:v>0.43166666663699998</c:v>
                </c:pt>
                <c:pt idx="171">
                  <c:v>0.39691666671879999</c:v>
                </c:pt>
                <c:pt idx="172">
                  <c:v>0.27050000004539998</c:v>
                </c:pt>
                <c:pt idx="173">
                  <c:v>8.3583333341000002E-2</c:v>
                </c:pt>
                <c:pt idx="174">
                  <c:v>-0.118249999948599</c:v>
                </c:pt>
                <c:pt idx="175">
                  <c:v>-0.28774999988619898</c:v>
                </c:pt>
                <c:pt idx="176">
                  <c:v>-0.38516666677459899</c:v>
                </c:pt>
                <c:pt idx="177">
                  <c:v>-0.387083333248599</c:v>
                </c:pt>
                <c:pt idx="178">
                  <c:v>-0.29599999994699899</c:v>
                </c:pt>
                <c:pt idx="179">
                  <c:v>-0.13558333332860001</c:v>
                </c:pt>
                <c:pt idx="180">
                  <c:v>5.4833333310000003E-2</c:v>
                </c:pt>
                <c:pt idx="181">
                  <c:v>0.2260833333036</c:v>
                </c:pt>
                <c:pt idx="182">
                  <c:v>0.33733333330760001</c:v>
                </c:pt>
                <c:pt idx="183">
                  <c:v>0.36158333339780002</c:v>
                </c:pt>
                <c:pt idx="184">
                  <c:v>0.2920000000222</c:v>
                </c:pt>
                <c:pt idx="185">
                  <c:v>0.14766666676920001</c:v>
                </c:pt>
                <c:pt idx="186">
                  <c:v>-3.6500000126599999E-2</c:v>
                </c:pt>
                <c:pt idx="187">
                  <c:v>-0.21266666679179999</c:v>
                </c:pt>
                <c:pt idx="188">
                  <c:v>-0.33733333343459898</c:v>
                </c:pt>
                <c:pt idx="189">
                  <c:v>-0.379583333313399</c:v>
                </c:pt>
                <c:pt idx="190">
                  <c:v>-0.327666666661799</c:v>
                </c:pt>
                <c:pt idx="191">
                  <c:v>-0.19283333320480001</c:v>
                </c:pt>
                <c:pt idx="192">
                  <c:v>-8.7500000006E-3</c:v>
                </c:pt>
                <c:pt idx="193">
                  <c:v>0.18050000008639899</c:v>
                </c:pt>
                <c:pt idx="194">
                  <c:v>0.329249999918799</c:v>
                </c:pt>
                <c:pt idx="195">
                  <c:v>0.39975000011739997</c:v>
                </c:pt>
                <c:pt idx="196">
                  <c:v>0.37508333319479997</c:v>
                </c:pt>
                <c:pt idx="197">
                  <c:v>0.26049999987779998</c:v>
                </c:pt>
                <c:pt idx="198">
                  <c:v>8.2916666678400003E-2</c:v>
                </c:pt>
                <c:pt idx="199">
                  <c:v>-0.1152499999542</c:v>
                </c:pt>
                <c:pt idx="200">
                  <c:v>-0.28500000002679998</c:v>
                </c:pt>
                <c:pt idx="201">
                  <c:v>-0.38699999991259998</c:v>
                </c:pt>
                <c:pt idx="202">
                  <c:v>-0.39691666671879899</c:v>
                </c:pt>
                <c:pt idx="203">
                  <c:v>-0.31158333334720001</c:v>
                </c:pt>
                <c:pt idx="204">
                  <c:v>-0.1528333331948</c:v>
                </c:pt>
                <c:pt idx="205">
                  <c:v>4.0083333218999997E-2</c:v>
                </c:pt>
                <c:pt idx="206">
                  <c:v>0.2209166665732</c:v>
                </c:pt>
                <c:pt idx="207">
                  <c:v>0.34583333342720002</c:v>
                </c:pt>
                <c:pt idx="208">
                  <c:v>0.3840833334066</c:v>
                </c:pt>
                <c:pt idx="209">
                  <c:v>0.32791666659359903</c:v>
                </c:pt>
                <c:pt idx="210">
                  <c:v>0.19066666669740001</c:v>
                </c:pt>
                <c:pt idx="211">
                  <c:v>7.2499999272000104E-3</c:v>
                </c:pt>
                <c:pt idx="212">
                  <c:v>-0.17616666658899999</c:v>
                </c:pt>
                <c:pt idx="213">
                  <c:v>-0.31391666657740003</c:v>
                </c:pt>
                <c:pt idx="214">
                  <c:v>-0.37208333325120002</c:v>
                </c:pt>
                <c:pt idx="215">
                  <c:v>-0.33566666671459999</c:v>
                </c:pt>
                <c:pt idx="216">
                  <c:v>-0.21366666662059899</c:v>
                </c:pt>
                <c:pt idx="217">
                  <c:v>-3.5833333286199899E-2</c:v>
                </c:pt>
                <c:pt idx="218">
                  <c:v>0.1529999998414</c:v>
                </c:pt>
                <c:pt idx="219">
                  <c:v>0.3053333334012</c:v>
                </c:pt>
                <c:pt idx="220">
                  <c:v>0.38324999986879998</c:v>
                </c:pt>
                <c:pt idx="221">
                  <c:v>0.36591666671739997</c:v>
                </c:pt>
                <c:pt idx="222">
                  <c:v>0.25541666673739999</c:v>
                </c:pt>
                <c:pt idx="223">
                  <c:v>7.9416666515600004E-2</c:v>
                </c:pt>
                <c:pt idx="224">
                  <c:v>-0.12099999998579899</c:v>
                </c:pt>
                <c:pt idx="225">
                  <c:v>-0.297000000055199</c:v>
                </c:pt>
                <c:pt idx="226">
                  <c:v>-0.4045833332498</c:v>
                </c:pt>
                <c:pt idx="227">
                  <c:v>-0.416749999924799</c:v>
                </c:pt>
                <c:pt idx="228">
                  <c:v>-0.33049999993340001</c:v>
                </c:pt>
                <c:pt idx="229">
                  <c:v>-0.16566666658319901</c:v>
                </c:pt>
                <c:pt idx="230">
                  <c:v>3.9333333220400002E-2</c:v>
                </c:pt>
                <c:pt idx="231">
                  <c:v>0.2333333333832</c:v>
                </c:pt>
                <c:pt idx="232">
                  <c:v>0.37166666674900001</c:v>
                </c:pt>
                <c:pt idx="233">
                  <c:v>0.4197499998684</c:v>
                </c:pt>
                <c:pt idx="234">
                  <c:v>0.36791666662900002</c:v>
                </c:pt>
                <c:pt idx="235">
                  <c:v>0.22875000008099899</c:v>
                </c:pt>
                <c:pt idx="236">
                  <c:v>3.7333333435799997E-2</c:v>
                </c:pt>
                <c:pt idx="237">
                  <c:v>-0.158166666698799</c:v>
                </c:pt>
                <c:pt idx="238">
                  <c:v>-0.30891666669679901</c:v>
                </c:pt>
                <c:pt idx="239">
                  <c:v>-0.3787500000042</c:v>
                </c:pt>
                <c:pt idx="240">
                  <c:v>-0.35058333335059899</c:v>
                </c:pt>
                <c:pt idx="241">
                  <c:v>-0.23133333329379999</c:v>
                </c:pt>
                <c:pt idx="242">
                  <c:v>-5.1500000149400003E-2</c:v>
                </c:pt>
                <c:pt idx="243">
                  <c:v>0.141166666738999</c:v>
                </c:pt>
                <c:pt idx="244">
                  <c:v>0.29916666653719998</c:v>
                </c:pt>
                <c:pt idx="245">
                  <c:v>0.37966666664940002</c:v>
                </c:pt>
                <c:pt idx="246">
                  <c:v>0.36175000006980002</c:v>
                </c:pt>
                <c:pt idx="247">
                  <c:v>0.24733333322159901</c:v>
                </c:pt>
                <c:pt idx="248">
                  <c:v>6.3916666603799896E-2</c:v>
                </c:pt>
                <c:pt idx="249">
                  <c:v>-0.14374999995179999</c:v>
                </c:pt>
                <c:pt idx="250">
                  <c:v>-0.32416666665139998</c:v>
                </c:pt>
                <c:pt idx="251">
                  <c:v>-0.43258333330760002</c:v>
                </c:pt>
                <c:pt idx="252">
                  <c:v>-0.43933333321879903</c:v>
                </c:pt>
                <c:pt idx="253">
                  <c:v>-0.34158333321500001</c:v>
                </c:pt>
                <c:pt idx="254">
                  <c:v>-0.16216666669979901</c:v>
                </c:pt>
                <c:pt idx="255">
                  <c:v>5.8416666656400003E-2</c:v>
                </c:pt>
                <c:pt idx="256">
                  <c:v>0.266166666675</c:v>
                </c:pt>
                <c:pt idx="257">
                  <c:v>0.41158333337219899</c:v>
                </c:pt>
                <c:pt idx="258">
                  <c:v>0.46024999991979998</c:v>
                </c:pt>
                <c:pt idx="259">
                  <c:v>0.40174999987659998</c:v>
                </c:pt>
                <c:pt idx="260">
                  <c:v>0.249833333327</c:v>
                </c:pt>
                <c:pt idx="261">
                  <c:v>4.4666666648200001E-2</c:v>
                </c:pt>
                <c:pt idx="262">
                  <c:v>-0.16341666681600001</c:v>
                </c:pt>
                <c:pt idx="263">
                  <c:v>-0.32350000006499902</c:v>
                </c:pt>
                <c:pt idx="264">
                  <c:v>-0.39541666669620001</c:v>
                </c:pt>
                <c:pt idx="265">
                  <c:v>-0.363916666551799</c:v>
                </c:pt>
                <c:pt idx="266">
                  <c:v>-0.2369166665264</c:v>
                </c:pt>
                <c:pt idx="267">
                  <c:v>-4.9666666757400002E-2</c:v>
                </c:pt>
                <c:pt idx="268">
                  <c:v>0.1500833333862</c:v>
                </c:pt>
                <c:pt idx="269">
                  <c:v>0.30891666679840002</c:v>
                </c:pt>
                <c:pt idx="270">
                  <c:v>0.38500000005180002</c:v>
                </c:pt>
                <c:pt idx="271">
                  <c:v>0.35641666669279998</c:v>
                </c:pt>
                <c:pt idx="272">
                  <c:v>0.22883333326460001</c:v>
                </c:pt>
                <c:pt idx="273">
                  <c:v>3.2666666721399999E-2</c:v>
                </c:pt>
                <c:pt idx="274">
                  <c:v>-0.1826666665684</c:v>
                </c:pt>
                <c:pt idx="275">
                  <c:v>-0.36400000006559902</c:v>
                </c:pt>
                <c:pt idx="276">
                  <c:v>-0.46383333349479999</c:v>
                </c:pt>
                <c:pt idx="277">
                  <c:v>-0.45474999992159998</c:v>
                </c:pt>
                <c:pt idx="278">
                  <c:v>-0.3369999999128</c:v>
                </c:pt>
                <c:pt idx="279">
                  <c:v>-0.1366666666712</c:v>
                </c:pt>
                <c:pt idx="280">
                  <c:v>9.8166666556799995E-2</c:v>
                </c:pt>
                <c:pt idx="281">
                  <c:v>0.31341666658680001</c:v>
                </c:pt>
                <c:pt idx="282">
                  <c:v>0.45683333329620002</c:v>
                </c:pt>
                <c:pt idx="283">
                  <c:v>0.49416666652879998</c:v>
                </c:pt>
                <c:pt idx="284">
                  <c:v>0.41733333325139998</c:v>
                </c:pt>
                <c:pt idx="285">
                  <c:v>0.2470833334676</c:v>
                </c:pt>
                <c:pt idx="286">
                  <c:v>2.6750000017800001E-2</c:v>
                </c:pt>
                <c:pt idx="287">
                  <c:v>-0.19025000004279899</c:v>
                </c:pt>
                <c:pt idx="288">
                  <c:v>-0.34899999989039898</c:v>
                </c:pt>
                <c:pt idx="289">
                  <c:v>-0.412249999857</c:v>
                </c:pt>
                <c:pt idx="290">
                  <c:v>-0.36583333343219998</c:v>
                </c:pt>
                <c:pt idx="291">
                  <c:v>-0.2244166665582</c:v>
                </c:pt>
                <c:pt idx="292">
                  <c:v>-2.5500000054000001E-2</c:v>
                </c:pt>
                <c:pt idx="293">
                  <c:v>0.17650000013620001</c:v>
                </c:pt>
                <c:pt idx="294">
                  <c:v>0.32824999996300003</c:v>
                </c:pt>
                <c:pt idx="295">
                  <c:v>0.38891666661519902</c:v>
                </c:pt>
                <c:pt idx="296">
                  <c:v>0.340416666510999</c:v>
                </c:pt>
                <c:pt idx="297">
                  <c:v>0.193416666633</c:v>
                </c:pt>
                <c:pt idx="298">
                  <c:v>-1.5916666769599901E-2</c:v>
                </c:pt>
                <c:pt idx="299">
                  <c:v>-0.23541666663079899</c:v>
                </c:pt>
                <c:pt idx="300">
                  <c:v>-0.40816666659619999</c:v>
                </c:pt>
                <c:pt idx="301">
                  <c:v>-0.48808333338179899</c:v>
                </c:pt>
                <c:pt idx="302">
                  <c:v>-0.45374999996580001</c:v>
                </c:pt>
                <c:pt idx="303">
                  <c:v>-0.309666666695399</c:v>
                </c:pt>
                <c:pt idx="304">
                  <c:v>-8.7833333349999904E-2</c:v>
                </c:pt>
                <c:pt idx="305">
                  <c:v>0.15766666663199899</c:v>
                </c:pt>
                <c:pt idx="306">
                  <c:v>0.36999999995279897</c:v>
                </c:pt>
                <c:pt idx="307">
                  <c:v>0.49725000013859899</c:v>
                </c:pt>
                <c:pt idx="308">
                  <c:v>0.5113333332876</c:v>
                </c:pt>
                <c:pt idx="309">
                  <c:v>0.40841666680740002</c:v>
                </c:pt>
                <c:pt idx="310">
                  <c:v>0.217333333379199</c:v>
                </c:pt>
                <c:pt idx="311">
                  <c:v>-1.5500000115000001E-2</c:v>
                </c:pt>
                <c:pt idx="312">
                  <c:v>-0.23166666676479999</c:v>
                </c:pt>
                <c:pt idx="313">
                  <c:v>-0.37816666677919902</c:v>
                </c:pt>
                <c:pt idx="314">
                  <c:v>-0.41999999997799897</c:v>
                </c:pt>
                <c:pt idx="315">
                  <c:v>-0.35091666677080002</c:v>
                </c:pt>
                <c:pt idx="316">
                  <c:v>-0.19058333323439999</c:v>
                </c:pt>
                <c:pt idx="317">
                  <c:v>1.6583333229000002E-2</c:v>
                </c:pt>
                <c:pt idx="318">
                  <c:v>0.21416666661120001</c:v>
                </c:pt>
                <c:pt idx="319">
                  <c:v>0.34883333344700002</c:v>
                </c:pt>
                <c:pt idx="320">
                  <c:v>0.38483333350679999</c:v>
                </c:pt>
                <c:pt idx="321">
                  <c:v>0.30908333339420002</c:v>
                </c:pt>
                <c:pt idx="322">
                  <c:v>0.14116666671360001</c:v>
                </c:pt>
                <c:pt idx="323">
                  <c:v>-7.8916666524999998E-2</c:v>
                </c:pt>
                <c:pt idx="324">
                  <c:v>-0.29233333323920002</c:v>
                </c:pt>
                <c:pt idx="325">
                  <c:v>-0.44541666659439999</c:v>
                </c:pt>
                <c:pt idx="326">
                  <c:v>-0.49708333344119998</c:v>
                </c:pt>
                <c:pt idx="327">
                  <c:v>-0.42933333322899903</c:v>
                </c:pt>
                <c:pt idx="328">
                  <c:v>-0.25758333332099997</c:v>
                </c:pt>
                <c:pt idx="329">
                  <c:v>-1.98333333838E-2</c:v>
                </c:pt>
                <c:pt idx="330">
                  <c:v>0.22599999996760001</c:v>
                </c:pt>
                <c:pt idx="331">
                  <c:v>0.42233333315739902</c:v>
                </c:pt>
                <c:pt idx="332">
                  <c:v>0.52341666655039898</c:v>
                </c:pt>
                <c:pt idx="333">
                  <c:v>0.50449999993880001</c:v>
                </c:pt>
                <c:pt idx="334">
                  <c:v>0.37291666656040001</c:v>
                </c:pt>
                <c:pt idx="335">
                  <c:v>0.16166666678539901</c:v>
                </c:pt>
                <c:pt idx="336">
                  <c:v>-7.3833333435399995E-2</c:v>
                </c:pt>
                <c:pt idx="337">
                  <c:v>-0.278166666678</c:v>
                </c:pt>
                <c:pt idx="338">
                  <c:v>-0.39966666652739902</c:v>
                </c:pt>
                <c:pt idx="339">
                  <c:v>-0.41216666667340002</c:v>
                </c:pt>
                <c:pt idx="340">
                  <c:v>-0.31566666655719899</c:v>
                </c:pt>
                <c:pt idx="341">
                  <c:v>-0.138833333407199</c:v>
                </c:pt>
                <c:pt idx="342">
                  <c:v>6.9916666719600007E-2</c:v>
                </c:pt>
                <c:pt idx="343">
                  <c:v>0.25316666658920001</c:v>
                </c:pt>
                <c:pt idx="344">
                  <c:v>0.36175000012059899</c:v>
                </c:pt>
                <c:pt idx="345">
                  <c:v>0.36583333338140001</c:v>
                </c:pt>
                <c:pt idx="346">
                  <c:v>0.26141666654840001</c:v>
                </c:pt>
                <c:pt idx="347">
                  <c:v>7.4916666803400006E-2</c:v>
                </c:pt>
                <c:pt idx="348">
                  <c:v>-0.14666666681339999</c:v>
                </c:pt>
                <c:pt idx="349">
                  <c:v>-0.34475000003379902</c:v>
                </c:pt>
                <c:pt idx="350">
                  <c:v>-0.46875000003939998</c:v>
                </c:pt>
                <c:pt idx="351">
                  <c:v>-0.48299999996199899</c:v>
                </c:pt>
                <c:pt idx="352">
                  <c:v>-0.38050000011099999</c:v>
                </c:pt>
                <c:pt idx="353">
                  <c:v>-0.1847500000192</c:v>
                </c:pt>
                <c:pt idx="354">
                  <c:v>5.9416666561399899E-2</c:v>
                </c:pt>
                <c:pt idx="355">
                  <c:v>0.293249999909799</c:v>
                </c:pt>
                <c:pt idx="356">
                  <c:v>0.462416666833599</c:v>
                </c:pt>
                <c:pt idx="357">
                  <c:v>0.52650000000779895</c:v>
                </c:pt>
                <c:pt idx="358">
                  <c:v>0.47100000013679999</c:v>
                </c:pt>
                <c:pt idx="359">
                  <c:v>0.31233333349820003</c:v>
                </c:pt>
                <c:pt idx="360">
                  <c:v>9.0583333387199899E-2</c:v>
                </c:pt>
                <c:pt idx="361">
                  <c:v>-0.13874999999499901</c:v>
                </c:pt>
                <c:pt idx="362">
                  <c:v>-0.318583333393399</c:v>
                </c:pt>
                <c:pt idx="363">
                  <c:v>-0.40808333343800002</c:v>
                </c:pt>
                <c:pt idx="364">
                  <c:v>-0.38550000009320001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1F-438F-99D2-2EFE866D67F8}"/>
            </c:ext>
          </c:extLst>
        </c:ser>
        <c:ser>
          <c:idx val="20"/>
          <c:order val="2"/>
          <c:tx>
            <c:strRef>
              <c:f>'7ibp'!$D$5</c:f>
              <c:strCache>
                <c:ptCount val="1"/>
                <c:pt idx="0">
                  <c:v>Analytical solution at x =74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'7ibp'!$A$6:$A$381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  <c:pt idx="365">
                  <c:v>372.21606826758745</c:v>
                </c:pt>
                <c:pt idx="366">
                  <c:v>373.21606826758745</c:v>
                </c:pt>
                <c:pt idx="367">
                  <c:v>374.21606826758745</c:v>
                </c:pt>
                <c:pt idx="368">
                  <c:v>375.21606826758745</c:v>
                </c:pt>
                <c:pt idx="369">
                  <c:v>376.21606826758745</c:v>
                </c:pt>
                <c:pt idx="370">
                  <c:v>377.21606826758745</c:v>
                </c:pt>
                <c:pt idx="371">
                  <c:v>378.21606826758745</c:v>
                </c:pt>
                <c:pt idx="372">
                  <c:v>379.21606826758745</c:v>
                </c:pt>
                <c:pt idx="373">
                  <c:v>380.21606826758745</c:v>
                </c:pt>
                <c:pt idx="374">
                  <c:v>381.21606826758745</c:v>
                </c:pt>
                <c:pt idx="375">
                  <c:v>382.21606826758745</c:v>
                </c:pt>
              </c:numCache>
            </c:numRef>
          </c:xVal>
          <c:yVal>
            <c:numRef>
              <c:f>'7ibp'!$D$6:$D$381</c:f>
              <c:numCache>
                <c:formatCode>General</c:formatCode>
                <c:ptCount val="376"/>
                <c:pt idx="0">
                  <c:v>-8.3971906529962864E-2</c:v>
                </c:pt>
                <c:pt idx="1">
                  <c:v>3.427826789474063E-2</c:v>
                </c:pt>
                <c:pt idx="2">
                  <c:v>0.14325698904561054</c:v>
                </c:pt>
                <c:pt idx="3">
                  <c:v>0.21779334659905664</c:v>
                </c:pt>
                <c:pt idx="4">
                  <c:v>-8.3971906529962864E-2</c:v>
                </c:pt>
                <c:pt idx="5">
                  <c:v>-0.14644195239149527</c:v>
                </c:pt>
                <c:pt idx="6">
                  <c:v>-7.3652117642235546E-2</c:v>
                </c:pt>
                <c:pt idx="7">
                  <c:v>2.0390615937692692E-2</c:v>
                </c:pt>
                <c:pt idx="8">
                  <c:v>0.10998442458075949</c:v>
                </c:pt>
                <c:pt idx="9">
                  <c:v>0.17049948388154393</c:v>
                </c:pt>
                <c:pt idx="10">
                  <c:v>0.18469717399015551</c:v>
                </c:pt>
                <c:pt idx="11">
                  <c:v>0.14718913481844886</c:v>
                </c:pt>
                <c:pt idx="12">
                  <c:v>6.5908933318711227E-2</c:v>
                </c:pt>
                <c:pt idx="13">
                  <c:v>-3.978066093814045E-2</c:v>
                </c:pt>
                <c:pt idx="14">
                  <c:v>-0.14387648992808616</c:v>
                </c:pt>
                <c:pt idx="15">
                  <c:v>-0.2202233307554067</c:v>
                </c:pt>
                <c:pt idx="16">
                  <c:v>-0.24907667408786943</c:v>
                </c:pt>
                <c:pt idx="17">
                  <c:v>-0.22209383957610881</c:v>
                </c:pt>
                <c:pt idx="18">
                  <c:v>-0.14449909790496229</c:v>
                </c:pt>
                <c:pt idx="19">
                  <c:v>-3.3875005821071329E-2</c:v>
                </c:pt>
                <c:pt idx="20">
                  <c:v>8.4123603795296445E-2</c:v>
                </c:pt>
                <c:pt idx="21">
                  <c:v>0.18206620504473647</c:v>
                </c:pt>
                <c:pt idx="22">
                  <c:v>0.2374836386593456</c:v>
                </c:pt>
                <c:pt idx="23">
                  <c:v>0.23836540223585673</c:v>
                </c:pt>
                <c:pt idx="24">
                  <c:v>0.18604755514566607</c:v>
                </c:pt>
                <c:pt idx="25">
                  <c:v>9.477514692357103E-2</c:v>
                </c:pt>
                <c:pt idx="26">
                  <c:v>-1.194434410501418E-2</c:v>
                </c:pt>
                <c:pt idx="27">
                  <c:v>-0.10727715549926284</c:v>
                </c:pt>
                <c:pt idx="28">
                  <c:v>-0.16779754494065852</c:v>
                </c:pt>
                <c:pt idx="29">
                  <c:v>-0.17933102948465005</c:v>
                </c:pt>
                <c:pt idx="30">
                  <c:v>-0.14044320206007183</c:v>
                </c:pt>
                <c:pt idx="31">
                  <c:v>-6.2703498230265969E-2</c:v>
                </c:pt>
                <c:pt idx="32">
                  <c:v>3.2335920914660296E-2</c:v>
                </c:pt>
                <c:pt idx="33">
                  <c:v>0.11868062074274381</c:v>
                </c:pt>
                <c:pt idx="34">
                  <c:v>0.17255526115830094</c:v>
                </c:pt>
                <c:pt idx="35">
                  <c:v>0.17850589378321147</c:v>
                </c:pt>
                <c:pt idx="36">
                  <c:v>0.13340357987432455</c:v>
                </c:pt>
                <c:pt idx="37">
                  <c:v>4.7336828923301176E-2</c:v>
                </c:pt>
                <c:pt idx="38">
                  <c:v>-5.8838050651202886E-2</c:v>
                </c:pt>
                <c:pt idx="39">
                  <c:v>-0.15867962861660148</c:v>
                </c:pt>
                <c:pt idx="40">
                  <c:v>-0.22678042913458346</c:v>
                </c:pt>
                <c:pt idx="41">
                  <c:v>-0.24516318802588358</c:v>
                </c:pt>
                <c:pt idx="42">
                  <c:v>-0.20784855292658408</c:v>
                </c:pt>
                <c:pt idx="43">
                  <c:v>-0.12244478288979425</c:v>
                </c:pt>
                <c:pt idx="44">
                  <c:v>-8.354828625805626E-3</c:v>
                </c:pt>
                <c:pt idx="45">
                  <c:v>0.10795713430345079</c:v>
                </c:pt>
                <c:pt idx="46">
                  <c:v>0.19946132607957692</c:v>
                </c:pt>
                <c:pt idx="47">
                  <c:v>0.24520038229881316</c:v>
                </c:pt>
                <c:pt idx="48">
                  <c:v>0.23541426901023835</c:v>
                </c:pt>
                <c:pt idx="49">
                  <c:v>0.17387542090089905</c:v>
                </c:pt>
                <c:pt idx="50">
                  <c:v>7.6855876158275327E-2</c:v>
                </c:pt>
                <c:pt idx="51">
                  <c:v>-3.1008844726610869E-2</c:v>
                </c:pt>
                <c:pt idx="52">
                  <c:v>-0.12291816819511349</c:v>
                </c:pt>
                <c:pt idx="53">
                  <c:v>-0.17661135903097525</c:v>
                </c:pt>
                <c:pt idx="54">
                  <c:v>-0.17989841406747842</c:v>
                </c:pt>
                <c:pt idx="55">
                  <c:v>-0.13363326239869966</c:v>
                </c:pt>
                <c:pt idx="56">
                  <c:v>-5.1389138239044473E-2</c:v>
                </c:pt>
                <c:pt idx="57">
                  <c:v>4.4075187980432175E-2</c:v>
                </c:pt>
                <c:pt idx="58">
                  <c:v>0.12666353566266114</c:v>
                </c:pt>
                <c:pt idx="59">
                  <c:v>0.17362888228761728</c:v>
                </c:pt>
                <c:pt idx="60">
                  <c:v>0.17141208767458632</c:v>
                </c:pt>
                <c:pt idx="61">
                  <c:v>0.11915964212611621</c:v>
                </c:pt>
                <c:pt idx="62">
                  <c:v>2.9030493589560537E-2</c:v>
                </c:pt>
                <c:pt idx="63">
                  <c:v>-7.6791102940839878E-2</c:v>
                </c:pt>
                <c:pt idx="64">
                  <c:v>-0.1716316503881157</c:v>
                </c:pt>
                <c:pt idx="65">
                  <c:v>-0.23102679334625659</c:v>
                </c:pt>
                <c:pt idx="66">
                  <c:v>-0.23890152346663407</c:v>
                </c:pt>
                <c:pt idx="67">
                  <c:v>-0.19167930506398007</c:v>
                </c:pt>
                <c:pt idx="68">
                  <c:v>-9.9284467676170537E-2</c:v>
                </c:pt>
                <c:pt idx="69">
                  <c:v>1.7220467398673407E-2</c:v>
                </c:pt>
                <c:pt idx="70">
                  <c:v>0.13077829413418385</c:v>
                </c:pt>
                <c:pt idx="71">
                  <c:v>0.21498063952299742</c:v>
                </c:pt>
                <c:pt idx="72">
                  <c:v>0.25055470029353882</c:v>
                </c:pt>
                <c:pt idx="73">
                  <c:v>0.23007533549518777</c:v>
                </c:pt>
                <c:pt idx="74">
                  <c:v>0.1597287406948549</c:v>
                </c:pt>
                <c:pt idx="75">
                  <c:v>5.7691868244301357E-2</c:v>
                </c:pt>
                <c:pt idx="76">
                  <c:v>-5.0461424910799593E-2</c:v>
                </c:pt>
                <c:pt idx="77">
                  <c:v>-0.13817307464373588</c:v>
                </c:pt>
                <c:pt idx="78">
                  <c:v>-0.18452415543990258</c:v>
                </c:pt>
                <c:pt idx="79">
                  <c:v>-0.17941023003800163</c:v>
                </c:pt>
                <c:pt idx="80">
                  <c:v>-0.12597542783830631</c:v>
                </c:pt>
                <c:pt idx="81">
                  <c:v>-3.9701384876628748E-2</c:v>
                </c:pt>
                <c:pt idx="82">
                  <c:v>5.5612400986957994E-2</c:v>
                </c:pt>
                <c:pt idx="83">
                  <c:v>0.13395968231170247</c:v>
                </c:pt>
                <c:pt idx="84">
                  <c:v>0.17378804118822588</c:v>
                </c:pt>
                <c:pt idx="85">
                  <c:v>0.16352939302570496</c:v>
                </c:pt>
                <c:pt idx="86">
                  <c:v>0.10460515021506611</c:v>
                </c:pt>
                <c:pt idx="87">
                  <c:v>1.1145525470205274E-2</c:v>
                </c:pt>
                <c:pt idx="88">
                  <c:v>-9.3511616260038774E-2</c:v>
                </c:pt>
                <c:pt idx="89">
                  <c:v>-0.18266709517575316</c:v>
                </c:pt>
                <c:pt idx="90">
                  <c:v>-0.23298615400053779</c:v>
                </c:pt>
                <c:pt idx="91">
                  <c:v>-0.23041486158651348</c:v>
                </c:pt>
                <c:pt idx="92">
                  <c:v>-0.17379915815104419</c:v>
                </c:pt>
                <c:pt idx="93">
                  <c:v>-7.529269283545531E-2</c:v>
                </c:pt>
                <c:pt idx="94">
                  <c:v>4.2556623272275551E-2</c:v>
                </c:pt>
                <c:pt idx="95">
                  <c:v>0.15231953343637009</c:v>
                </c:pt>
                <c:pt idx="96">
                  <c:v>0.22842455753221327</c:v>
                </c:pt>
                <c:pt idx="97">
                  <c:v>0.25344240030914988</c:v>
                </c:pt>
                <c:pt idx="98">
                  <c:v>0.22234802780837709</c:v>
                </c:pt>
                <c:pt idx="99">
                  <c:v>0.14369868792189344</c:v>
                </c:pt>
                <c:pt idx="100">
                  <c:v>3.7437846620008583E-2</c:v>
                </c:pt>
                <c:pt idx="101">
                  <c:v>-7.0120911841044853E-2</c:v>
                </c:pt>
                <c:pt idx="102">
                  <c:v>-0.15287106421206043</c:v>
                </c:pt>
                <c:pt idx="103">
                  <c:v>-0.19140334378244722</c:v>
                </c:pt>
                <c:pt idx="104">
                  <c:v>-0.17778501119016504</c:v>
                </c:pt>
                <c:pt idx="105">
                  <c:v>-0.11743540929438075</c:v>
                </c:pt>
                <c:pt idx="106">
                  <c:v>-2.7634922624040045E-2</c:v>
                </c:pt>
                <c:pt idx="107">
                  <c:v>6.6950032406452337E-2</c:v>
                </c:pt>
                <c:pt idx="108">
                  <c:v>0.14059438654577847</c:v>
                </c:pt>
                <c:pt idx="109">
                  <c:v>0.17309800276079851</c:v>
                </c:pt>
                <c:pt idx="110">
                  <c:v>0.15496566103914844</c:v>
                </c:pt>
                <c:pt idx="111">
                  <c:v>8.9876834986141102E-2</c:v>
                </c:pt>
                <c:pt idx="112">
                  <c:v>-6.1799661344327864E-3</c:v>
                </c:pt>
                <c:pt idx="113">
                  <c:v>-0.1088949483556744</c:v>
                </c:pt>
                <c:pt idx="114">
                  <c:v>-0.19174822481636306</c:v>
                </c:pt>
                <c:pt idx="115">
                  <c:v>-0.23271084631775399</c:v>
                </c:pt>
                <c:pt idx="116">
                  <c:v>-0.21985179975322694</c:v>
                </c:pt>
                <c:pt idx="117">
                  <c:v>-0.1544393565664767</c:v>
                </c:pt>
                <c:pt idx="118">
                  <c:v>-5.0751788520002374E-2</c:v>
                </c:pt>
                <c:pt idx="119">
                  <c:v>6.7363554894315003E-2</c:v>
                </c:pt>
                <c:pt idx="120">
                  <c:v>0.17232905761250211</c:v>
                </c:pt>
                <c:pt idx="121">
                  <c:v>0.2396185405854851</c:v>
                </c:pt>
                <c:pt idx="122">
                  <c:v>0.25378990498935022</c:v>
                </c:pt>
                <c:pt idx="123">
                  <c:v>0.21226355454274937</c:v>
                </c:pt>
                <c:pt idx="124">
                  <c:v>0.12590520150516246</c:v>
                </c:pt>
                <c:pt idx="125">
                  <c:v>1.6271113789539497E-2</c:v>
                </c:pt>
                <c:pt idx="126">
                  <c:v>-8.9791366015342627E-2</c:v>
                </c:pt>
                <c:pt idx="127">
                  <c:v>-0.16683431221182499</c:v>
                </c:pt>
                <c:pt idx="128">
                  <c:v>-0.19711558950830474</c:v>
                </c:pt>
                <c:pt idx="129">
                  <c:v>-0.17494449655273298</c:v>
                </c:pt>
                <c:pt idx="130">
                  <c:v>-0.10798366106359356</c:v>
                </c:pt>
                <c:pt idx="131">
                  <c:v>-1.5188926000384686E-2</c:v>
                </c:pt>
                <c:pt idx="132">
                  <c:v>7.8087000830214887E-2</c:v>
                </c:pt>
                <c:pt idx="133">
                  <c:v>0.14658978856554697</c:v>
                </c:pt>
                <c:pt idx="134">
                  <c:v>0.17161963428001259</c:v>
                </c:pt>
                <c:pt idx="135">
                  <c:v>0.14582109375965782</c:v>
                </c:pt>
                <c:pt idx="136">
                  <c:v>7.5098746017059126E-2</c:v>
                </c:pt>
                <c:pt idx="137">
                  <c:v>-2.2826416870159759E-2</c:v>
                </c:pt>
                <c:pt idx="138">
                  <c:v>-0.1228602755395167</c:v>
                </c:pt>
                <c:pt idx="139">
                  <c:v>-0.19886426233397775</c:v>
                </c:pt>
                <c:pt idx="140">
                  <c:v>-0.23027991891763461</c:v>
                </c:pt>
                <c:pt idx="141">
                  <c:v>-0.20738337951756489</c:v>
                </c:pt>
                <c:pt idx="142">
                  <c:v>-0.13384549948390356</c:v>
                </c:pt>
                <c:pt idx="143">
                  <c:v>-2.5947570401681833E-2</c:v>
                </c:pt>
                <c:pt idx="144">
                  <c:v>9.1359658329570451E-2</c:v>
                </c:pt>
                <c:pt idx="145">
                  <c:v>0.19057464124481327</c:v>
                </c:pt>
                <c:pt idx="146">
                  <c:v>0.24841599518564739</c:v>
                </c:pt>
                <c:pt idx="147">
                  <c:v>0.25155594785589219</c:v>
                </c:pt>
                <c:pt idx="148">
                  <c:v>0.19988529714931716</c:v>
                </c:pt>
                <c:pt idx="149">
                  <c:v>0.10649615375834379</c:v>
                </c:pt>
                <c:pt idx="150">
                  <c:v>-5.6102663526055793E-3</c:v>
                </c:pt>
                <c:pt idx="151">
                  <c:v>-0.10926455478335624</c:v>
                </c:pt>
                <c:pt idx="152">
                  <c:v>-0.17988076130640984</c:v>
                </c:pt>
                <c:pt idx="153">
                  <c:v>-0.20152960621756552</c:v>
                </c:pt>
                <c:pt idx="154">
                  <c:v>-0.17081623579270283</c:v>
                </c:pt>
                <c:pt idx="155">
                  <c:v>-9.7597717172670545E-2</c:v>
                </c:pt>
                <c:pt idx="156">
                  <c:v>-2.3691433929137785E-3</c:v>
                </c:pt>
                <c:pt idx="157">
                  <c:v>8.9016768246128974E-2</c:v>
                </c:pt>
                <c:pt idx="158">
                  <c:v>0.1519630520230689</c:v>
                </c:pt>
                <c:pt idx="159">
                  <c:v>0.16940771252837164</c:v>
                </c:pt>
                <c:pt idx="160">
                  <c:v>0.13618672484238398</c:v>
                </c:pt>
                <c:pt idx="161">
                  <c:v>6.0381075043914663E-2</c:v>
                </c:pt>
                <c:pt idx="162">
                  <c:v>-3.8693407243947944E-2</c:v>
                </c:pt>
                <c:pt idx="163">
                  <c:v>-0.13535037162915975</c:v>
                </c:pt>
                <c:pt idx="164">
                  <c:v>-0.20403016272975347</c:v>
                </c:pt>
                <c:pt idx="165">
                  <c:v>-0.22579682933131684</c:v>
                </c:pt>
                <c:pt idx="166">
                  <c:v>-0.19319980131484482</c:v>
                </c:pt>
                <c:pt idx="167">
                  <c:v>-0.11227353895574205</c:v>
                </c:pt>
                <c:pt idx="168">
                  <c:v>-1.1650256410474166E-3</c:v>
                </c:pt>
                <c:pt idx="169">
                  <c:v>0.1142759531514133</c:v>
                </c:pt>
                <c:pt idx="170">
                  <c:v>0.20684712129781521</c:v>
                </c:pt>
                <c:pt idx="171">
                  <c:v>0.25470072422476009</c:v>
                </c:pt>
                <c:pt idx="172">
                  <c:v>0.24673274156379146</c:v>
                </c:pt>
                <c:pt idx="173">
                  <c:v>0.18530864554488075</c:v>
                </c:pt>
                <c:pt idx="174">
                  <c:v>8.5645988257588679E-2</c:v>
                </c:pt>
                <c:pt idx="175">
                  <c:v>-2.7989748025264508E-2</c:v>
                </c:pt>
                <c:pt idx="176">
                  <c:v>-0.1283227896981573</c:v>
                </c:pt>
                <c:pt idx="177">
                  <c:v>-0.19182715421865112</c:v>
                </c:pt>
                <c:pt idx="178">
                  <c:v>-0.20451908620133324</c:v>
                </c:pt>
                <c:pt idx="179">
                  <c:v>-0.16533622917228891</c:v>
                </c:pt>
                <c:pt idx="180">
                  <c:v>-8.6264472722056271E-2</c:v>
                </c:pt>
                <c:pt idx="181">
                  <c:v>1.0810149895148287E-2</c:v>
                </c:pt>
                <c:pt idx="182">
                  <c:v>9.9725633879963138E-2</c:v>
                </c:pt>
                <c:pt idx="183">
                  <c:v>0.15672483027060158</c:v>
                </c:pt>
                <c:pt idx="184">
                  <c:v>0.16650954664208006</c:v>
                </c:pt>
                <c:pt idx="185">
                  <c:v>0.12614327218067237</c:v>
                </c:pt>
                <c:pt idx="186">
                  <c:v>4.5819400112750944E-2</c:v>
                </c:pt>
                <c:pt idx="187">
                  <c:v>-5.3699808919365891E-2</c:v>
                </c:pt>
                <c:pt idx="188">
                  <c:v>-0.14633092692813673</c:v>
                </c:pt>
                <c:pt idx="189">
                  <c:v>-0.20728495368311417</c:v>
                </c:pt>
                <c:pt idx="190">
                  <c:v>-0.21938678129763833</c:v>
                </c:pt>
                <c:pt idx="191">
                  <c:v>-0.17750689441420153</c:v>
                </c:pt>
                <c:pt idx="192">
                  <c:v>-8.9985680633398776E-2</c:v>
                </c:pt>
                <c:pt idx="193">
                  <c:v>2.3315931560202344E-2</c:v>
                </c:pt>
                <c:pt idx="194">
                  <c:v>0.13585998864805138</c:v>
                </c:pt>
                <c:pt idx="195">
                  <c:v>0.22096350531616707</c:v>
                </c:pt>
                <c:pt idx="196">
                  <c:v>0.25838888213629424</c:v>
                </c:pt>
                <c:pt idx="197">
                  <c:v>0.23934659080208753</c:v>
                </c:pt>
                <c:pt idx="198">
                  <c:v>0.16866027301811673</c:v>
                </c:pt>
                <c:pt idx="199">
                  <c:v>6.3553843007028404E-2</c:v>
                </c:pt>
                <c:pt idx="200">
                  <c:v>-5.0635010885660428E-2</c:v>
                </c:pt>
                <c:pt idx="201">
                  <c:v>-0.14674207881664578</c:v>
                </c:pt>
                <c:pt idx="202">
                  <c:v>-0.20249225859532044</c:v>
                </c:pt>
                <c:pt idx="203">
                  <c:v>-0.2059657044374425</c:v>
                </c:pt>
                <c:pt idx="204">
                  <c:v>-0.15845153589269181</c:v>
                </c:pt>
                <c:pt idx="205">
                  <c:v>-7.3982346194944926E-2</c:v>
                </c:pt>
                <c:pt idx="206">
                  <c:v>2.4324388457649532E-2</c:v>
                </c:pt>
                <c:pt idx="207">
                  <c:v>0.11019127646967242</c:v>
                </c:pt>
                <c:pt idx="208">
                  <c:v>0.16087803244715287</c:v>
                </c:pt>
                <c:pt idx="209">
                  <c:v>0.16296394828714444</c:v>
                </c:pt>
                <c:pt idx="210">
                  <c:v>0.11576038098851441</c:v>
                </c:pt>
                <c:pt idx="211">
                  <c:v>3.1494354135937021E-2</c:v>
                </c:pt>
                <c:pt idx="212">
                  <c:v>-6.7783490178346215E-2</c:v>
                </c:pt>
                <c:pt idx="213">
                  <c:v>-0.15578943727001698</c:v>
                </c:pt>
                <c:pt idx="214">
                  <c:v>-0.20868969297131207</c:v>
                </c:pt>
                <c:pt idx="215">
                  <c:v>-0.21119376539544063</c:v>
                </c:pt>
                <c:pt idx="216">
                  <c:v>-0.16052241466495579</c:v>
                </c:pt>
                <c:pt idx="217">
                  <c:v>-6.7246265384745096E-2</c:v>
                </c:pt>
                <c:pt idx="218">
                  <c:v>4.7224557199469379E-2</c:v>
                </c:pt>
                <c:pt idx="219">
                  <c:v>0.15587944259788322</c:v>
                </c:pt>
                <c:pt idx="220">
                  <c:v>0.23276963785383495</c:v>
                </c:pt>
                <c:pt idx="221">
                  <c:v>0.25943039650492139</c:v>
                </c:pt>
                <c:pt idx="222">
                  <c:v>0.2294579329370704</c:v>
                </c:pt>
                <c:pt idx="223">
                  <c:v>0.15009685572416762</c:v>
                </c:pt>
                <c:pt idx="224">
                  <c:v>4.0441184957630348E-2</c:v>
                </c:pt>
                <c:pt idx="225">
                  <c:v>-7.3301051596371111E-2</c:v>
                </c:pt>
                <c:pt idx="226">
                  <c:v>-0.16429553732749996</c:v>
                </c:pt>
                <c:pt idx="227">
                  <c:v>-0.21170021937250352</c:v>
                </c:pt>
                <c:pt idx="228">
                  <c:v>-0.20576212823673351</c:v>
                </c:pt>
                <c:pt idx="229">
                  <c:v>-0.15012278415605571</c:v>
                </c:pt>
                <c:pt idx="230">
                  <c:v>-6.0763260645572983E-2</c:v>
                </c:pt>
                <c:pt idx="231">
                  <c:v>3.8137198345515329E-2</c:v>
                </c:pt>
                <c:pt idx="232">
                  <c:v>0.1203815906740954</c:v>
                </c:pt>
                <c:pt idx="233">
                  <c:v>0.16441692429007146</c:v>
                </c:pt>
                <c:pt idx="234">
                  <c:v>0.15880057172621576</c:v>
                </c:pt>
                <c:pt idx="235">
                  <c:v>0.10509626607846215</c:v>
                </c:pt>
                <c:pt idx="236">
                  <c:v>1.7471711401496212E-2</c:v>
                </c:pt>
                <c:pt idx="237">
                  <c:v>-8.0900603156281059E-2</c:v>
                </c:pt>
                <c:pt idx="238">
                  <c:v>-0.16373370202948842</c:v>
                </c:pt>
                <c:pt idx="239">
                  <c:v>-0.20832509670786056</c:v>
                </c:pt>
                <c:pt idx="240">
                  <c:v>-0.20137736967728528</c:v>
                </c:pt>
                <c:pt idx="241">
                  <c:v>-0.14247224504454253</c:v>
                </c:pt>
                <c:pt idx="242">
                  <c:v>-4.4317709570754316E-2</c:v>
                </c:pt>
                <c:pt idx="243">
                  <c:v>7.0303153395278373E-2</c:v>
                </c:pt>
                <c:pt idx="244">
                  <c:v>0.17412534864400114</c:v>
                </c:pt>
                <c:pt idx="245">
                  <c:v>0.24214237704544833</c:v>
                </c:pt>
                <c:pt idx="246">
                  <c:v>0.25780982815420977</c:v>
                </c:pt>
                <c:pt idx="247">
                  <c:v>0.2171608006997989</c:v>
                </c:pt>
                <c:pt idx="248">
                  <c:v>0.12980325324100142</c:v>
                </c:pt>
                <c:pt idx="249">
                  <c:v>1.6548992260739165E-2</c:v>
                </c:pt>
                <c:pt idx="250">
                  <c:v>-9.5733607316996816E-2</c:v>
                </c:pt>
                <c:pt idx="251">
                  <c:v>-0.18075699327690453</c:v>
                </c:pt>
                <c:pt idx="252">
                  <c:v>-0.21928396984785622</c:v>
                </c:pt>
                <c:pt idx="253">
                  <c:v>-0.20381496320488637</c:v>
                </c:pt>
                <c:pt idx="254">
                  <c:v>-0.14032651731334728</c:v>
                </c:pt>
                <c:pt idx="255">
                  <c:v>-4.6634385101988307E-2</c:v>
                </c:pt>
                <c:pt idx="256">
                  <c:v>5.2199172735304465E-2</c:v>
                </c:pt>
                <c:pt idx="257">
                  <c:v>0.13025385603891793</c:v>
                </c:pt>
                <c:pt idx="258">
                  <c:v>0.16732658992352142</c:v>
                </c:pt>
                <c:pt idx="259">
                  <c:v>0.15403963678367874</c:v>
                </c:pt>
                <c:pt idx="260">
                  <c:v>9.4197752090487794E-2</c:v>
                </c:pt>
                <c:pt idx="261">
                  <c:v>3.8028757010014173E-3</c:v>
                </c:pt>
                <c:pt idx="262">
                  <c:v>-9.3024484656749354E-2</c:v>
                </c:pt>
                <c:pt idx="263">
                  <c:v>-0.17018997791439591</c:v>
                </c:pt>
                <c:pt idx="264">
                  <c:v>-0.20628889853286547</c:v>
                </c:pt>
                <c:pt idx="265">
                  <c:v>-0.19010943060560695</c:v>
                </c:pt>
                <c:pt idx="266">
                  <c:v>-0.12358657486853766</c:v>
                </c:pt>
                <c:pt idx="267">
                  <c:v>-2.1456579633934637E-2</c:v>
                </c:pt>
                <c:pt idx="268">
                  <c:v>9.2310653898860479E-2</c:v>
                </c:pt>
                <c:pt idx="269">
                  <c:v>0.19041489591098482</c:v>
                </c:pt>
                <c:pt idx="270">
                  <c:v>0.24899124288137822</c:v>
                </c:pt>
                <c:pt idx="271">
                  <c:v>0.25354665267247528</c:v>
                </c:pt>
                <c:pt idx="272">
                  <c:v>0.20258171258708196</c:v>
                </c:pt>
                <c:pt idx="273">
                  <c:v>0.10799017757226734</c:v>
                </c:pt>
                <c:pt idx="274">
                  <c:v>-7.8654697195967814E-3</c:v>
                </c:pt>
                <c:pt idx="275">
                  <c:v>-0.1176728510937682</c:v>
                </c:pt>
                <c:pt idx="276">
                  <c:v>-0.19590471985227337</c:v>
                </c:pt>
                <c:pt idx="277">
                  <c:v>-0.22508863000157328</c:v>
                </c:pt>
                <c:pt idx="278">
                  <c:v>-0.2000475662033275</c:v>
                </c:pt>
                <c:pt idx="279">
                  <c:v>-0.12905731302615758</c:v>
                </c:pt>
                <c:pt idx="280">
                  <c:v>-3.1639582346704241E-2</c:v>
                </c:pt>
                <c:pt idx="281">
                  <c:v>6.6446984334348147E-2</c:v>
                </c:pt>
                <c:pt idx="282">
                  <c:v>0.13975426871998345</c:v>
                </c:pt>
                <c:pt idx="283">
                  <c:v>0.169582771612725</c:v>
                </c:pt>
                <c:pt idx="284">
                  <c:v>0.14869203788916407</c:v>
                </c:pt>
                <c:pt idx="285">
                  <c:v>8.3100700540074207E-2</c:v>
                </c:pt>
                <c:pt idx="286">
                  <c:v>-9.4742556694068277E-3</c:v>
                </c:pt>
                <c:pt idx="287">
                  <c:v>-0.10414421072656042</c:v>
                </c:pt>
                <c:pt idx="288">
                  <c:v>-0.17520084212707274</c:v>
                </c:pt>
                <c:pt idx="289">
                  <c:v>-0.20269300453672617</c:v>
                </c:pt>
                <c:pt idx="290">
                  <c:v>-0.17757059668101505</c:v>
                </c:pt>
                <c:pt idx="291">
                  <c:v>-0.10409613277103316</c:v>
                </c:pt>
                <c:pt idx="292">
                  <c:v>1.0901270158394996E-3</c:v>
                </c:pt>
                <c:pt idx="293">
                  <c:v>0.11302585651548441</c:v>
                </c:pt>
                <c:pt idx="294">
                  <c:v>0.20459375324574841</c:v>
                </c:pt>
                <c:pt idx="295">
                  <c:v>0.25325950917054063</c:v>
                </c:pt>
                <c:pt idx="296">
                  <c:v>0.24669495763704405</c:v>
                </c:pt>
                <c:pt idx="297">
                  <c:v>0.18587800793570813</c:v>
                </c:pt>
                <c:pt idx="298">
                  <c:v>8.4891388388897288E-2</c:v>
                </c:pt>
                <c:pt idx="299">
                  <c:v>-3.2532223856490655E-2</c:v>
                </c:pt>
                <c:pt idx="300">
                  <c:v>-0.13885729261255506</c:v>
                </c:pt>
                <c:pt idx="301">
                  <c:v>-0.20952522179786548</c:v>
                </c:pt>
                <c:pt idx="302">
                  <c:v>-0.22897481948744797</c:v>
                </c:pt>
                <c:pt idx="303">
                  <c:v>-0.19440265757036601</c:v>
                </c:pt>
                <c:pt idx="304">
                  <c:v>-0.11632961640639559</c:v>
                </c:pt>
                <c:pt idx="305">
                  <c:v>-1.5840515371078806E-2</c:v>
                </c:pt>
                <c:pt idx="306">
                  <c:v>8.0802869357719215E-2</c:v>
                </c:pt>
                <c:pt idx="307">
                  <c:v>0.14881785718455859</c:v>
                </c:pt>
                <c:pt idx="308">
                  <c:v>0.17115209479637539</c:v>
                </c:pt>
                <c:pt idx="309">
                  <c:v>0.14275983250499996</c:v>
                </c:pt>
                <c:pt idx="310">
                  <c:v>7.1830802990978396E-2</c:v>
                </c:pt>
                <c:pt idx="311">
                  <c:v>-2.2334086509147914E-2</c:v>
                </c:pt>
                <c:pt idx="312">
                  <c:v>-0.11426285253881546</c:v>
                </c:pt>
                <c:pt idx="313">
                  <c:v>-0.17882282397891</c:v>
                </c:pt>
                <c:pt idx="314">
                  <c:v>-0.19766051187088166</c:v>
                </c:pt>
                <c:pt idx="315">
                  <c:v>-0.16394687765925831</c:v>
                </c:pt>
                <c:pt idx="316">
                  <c:v>-8.422854622910822E-2</c:v>
                </c:pt>
                <c:pt idx="317">
                  <c:v>2.308842797088221E-2</c:v>
                </c:pt>
                <c:pt idx="318">
                  <c:v>0.13225024742076827</c:v>
                </c:pt>
                <c:pt idx="319">
                  <c:v>0.21653788014149189</c:v>
                </c:pt>
                <c:pt idx="320">
                  <c:v>0.25492472214953055</c:v>
                </c:pt>
                <c:pt idx="321">
                  <c:v>0.2373425612199476</c:v>
                </c:pt>
                <c:pt idx="322">
                  <c:v>0.16723565460488055</c:v>
                </c:pt>
                <c:pt idx="323">
                  <c:v>6.0760461982803188E-2</c:v>
                </c:pt>
                <c:pt idx="324">
                  <c:v>-5.7172445718021658E-2</c:v>
                </c:pt>
                <c:pt idx="325">
                  <c:v>-0.15902781262124324</c:v>
                </c:pt>
                <c:pt idx="326">
                  <c:v>-0.2214170011672798</c:v>
                </c:pt>
                <c:pt idx="327">
                  <c:v>-0.23082181317390127</c:v>
                </c:pt>
                <c:pt idx="328">
                  <c:v>-0.18684466797638377</c:v>
                </c:pt>
                <c:pt idx="329">
                  <c:v>-0.10217923352871508</c:v>
                </c:pt>
                <c:pt idx="330">
                  <c:v>6.8262789595101292E-4</c:v>
                </c:pt>
                <c:pt idx="331">
                  <c:v>9.5174509234763505E-2</c:v>
                </c:pt>
                <c:pt idx="332">
                  <c:v>0.15736879358036537</c:v>
                </c:pt>
                <c:pt idx="333">
                  <c:v>0.17199267584300512</c:v>
                </c:pt>
                <c:pt idx="334">
                  <c:v>0.13623709254905431</c:v>
                </c:pt>
                <c:pt idx="335">
                  <c:v>6.040471063780848E-2</c:v>
                </c:pt>
                <c:pt idx="336">
                  <c:v>-3.4761817239275961E-2</c:v>
                </c:pt>
                <c:pt idx="337">
                  <c:v>-0.12339548733081007</c:v>
                </c:pt>
                <c:pt idx="338">
                  <c:v>-0.18112386814462769</c:v>
                </c:pt>
                <c:pt idx="339">
                  <c:v>-0.19132266063543402</c:v>
                </c:pt>
                <c:pt idx="340">
                  <c:v>-0.14942625117821559</c:v>
                </c:pt>
                <c:pt idx="341">
                  <c:v>-6.4204896548976598E-2</c:v>
                </c:pt>
                <c:pt idx="342">
                  <c:v>4.4320468295655134E-2</c:v>
                </c:pt>
                <c:pt idx="343">
                  <c:v>0.14981037110708964</c:v>
                </c:pt>
                <c:pt idx="344">
                  <c:v>0.22615479681327291</c:v>
                </c:pt>
                <c:pt idx="345">
                  <c:v>0.25399863999186822</c:v>
                </c:pt>
                <c:pt idx="346">
                  <c:v>0.22560956916334257</c:v>
                </c:pt>
                <c:pt idx="347">
                  <c:v>0.14686656763044942</c:v>
                </c:pt>
                <c:pt idx="348">
                  <c:v>3.5867190153375146E-2</c:v>
                </c:pt>
                <c:pt idx="349">
                  <c:v>-8.1502548150829079E-2</c:v>
                </c:pt>
                <c:pt idx="350">
                  <c:v>-0.17793175563499017</c:v>
                </c:pt>
                <c:pt idx="351">
                  <c:v>-0.23139422682767569</c:v>
                </c:pt>
                <c:pt idx="352">
                  <c:v>-0.23053046915337291</c:v>
                </c:pt>
                <c:pt idx="353">
                  <c:v>-0.17736175987619884</c:v>
                </c:pt>
                <c:pt idx="354">
                  <c:v>-8.6664438422586004E-2</c:v>
                </c:pt>
                <c:pt idx="355">
                  <c:v>1.7830823667045949E-2</c:v>
                </c:pt>
                <c:pt idx="356">
                  <c:v>0.10945532683526704</c:v>
                </c:pt>
                <c:pt idx="357">
                  <c:v>0.16532110259825616</c:v>
                </c:pt>
                <c:pt idx="358">
                  <c:v>0.17205510014800718</c:v>
                </c:pt>
                <c:pt idx="359">
                  <c:v>0.12911109313437819</c:v>
                </c:pt>
                <c:pt idx="360">
                  <c:v>4.8831462312034529E-2</c:v>
                </c:pt>
                <c:pt idx="361">
                  <c:v>-4.6751690476547376E-2</c:v>
                </c:pt>
                <c:pt idx="362">
                  <c:v>-0.1315670230415926</c:v>
                </c:pt>
                <c:pt idx="363">
                  <c:v>-0.18218069536986498</c:v>
                </c:pt>
                <c:pt idx="364">
                  <c:v>-0.18381578870849449</c:v>
                </c:pt>
                <c:pt idx="365">
                  <c:v>-0.13419539599355798</c:v>
                </c:pt>
                <c:pt idx="366">
                  <c:v>-4.4236532945938857E-2</c:v>
                </c:pt>
                <c:pt idx="367">
                  <c:v>6.4587246841558338E-2</c:v>
                </c:pt>
                <c:pt idx="368">
                  <c:v>0.16555970933958636</c:v>
                </c:pt>
                <c:pt idx="369">
                  <c:v>0.23338429681288719</c:v>
                </c:pt>
                <c:pt idx="370">
                  <c:v>0.25052659884879996</c:v>
                </c:pt>
                <c:pt idx="371">
                  <c:v>0.21164639806348373</c:v>
                </c:pt>
                <c:pt idx="372">
                  <c:v>0.12500548687595681</c:v>
                </c:pt>
                <c:pt idx="373">
                  <c:v>1.0493672874210701E-2</c:v>
                </c:pt>
                <c:pt idx="374">
                  <c:v>-0.10523841206921912</c:v>
                </c:pt>
                <c:pt idx="375">
                  <c:v>-0.19532700339962109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1F-438F-99D2-2EFE866D67F8}"/>
            </c:ext>
          </c:extLst>
        </c:ser>
        <c:ser>
          <c:idx val="21"/>
          <c:order val="3"/>
          <c:tx>
            <c:strRef>
              <c:f>'7ibp'!$L$5</c:f>
              <c:strCache>
                <c:ptCount val="1"/>
                <c:pt idx="0">
                  <c:v>IBP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'7ibp'!$K$6:$K$370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12.216068267587447</c:v>
                </c:pt>
                <c:pt idx="6">
                  <c:v>13.216068267587447</c:v>
                </c:pt>
                <c:pt idx="7">
                  <c:v>14.216068267587447</c:v>
                </c:pt>
                <c:pt idx="8">
                  <c:v>15.216068267587447</c:v>
                </c:pt>
                <c:pt idx="9">
                  <c:v>16.216068267587445</c:v>
                </c:pt>
                <c:pt idx="10">
                  <c:v>17.216068267587445</c:v>
                </c:pt>
                <c:pt idx="11">
                  <c:v>18.216068267587445</c:v>
                </c:pt>
                <c:pt idx="12">
                  <c:v>19.216068267587445</c:v>
                </c:pt>
                <c:pt idx="13">
                  <c:v>20.216068267587445</c:v>
                </c:pt>
                <c:pt idx="14">
                  <c:v>21.216068267587445</c:v>
                </c:pt>
                <c:pt idx="15">
                  <c:v>22.216068267587445</c:v>
                </c:pt>
                <c:pt idx="16">
                  <c:v>23.216068267587445</c:v>
                </c:pt>
                <c:pt idx="17">
                  <c:v>24.216068267587445</c:v>
                </c:pt>
                <c:pt idx="18">
                  <c:v>25.216068267587445</c:v>
                </c:pt>
                <c:pt idx="19">
                  <c:v>26.216068267587445</c:v>
                </c:pt>
                <c:pt idx="20">
                  <c:v>27.216068267587445</c:v>
                </c:pt>
                <c:pt idx="21">
                  <c:v>28.216068267587445</c:v>
                </c:pt>
                <c:pt idx="22">
                  <c:v>29.216068267587445</c:v>
                </c:pt>
                <c:pt idx="23">
                  <c:v>30.216068267587445</c:v>
                </c:pt>
                <c:pt idx="24">
                  <c:v>31.216068267587445</c:v>
                </c:pt>
                <c:pt idx="25">
                  <c:v>32.216068267587445</c:v>
                </c:pt>
                <c:pt idx="26">
                  <c:v>33.216068267587445</c:v>
                </c:pt>
                <c:pt idx="27">
                  <c:v>34.216068267587445</c:v>
                </c:pt>
                <c:pt idx="28">
                  <c:v>35.216068267587445</c:v>
                </c:pt>
                <c:pt idx="29">
                  <c:v>36.216068267587445</c:v>
                </c:pt>
                <c:pt idx="30">
                  <c:v>37.216068267587445</c:v>
                </c:pt>
                <c:pt idx="31">
                  <c:v>38.216068267587445</c:v>
                </c:pt>
                <c:pt idx="32">
                  <c:v>39.216068267587445</c:v>
                </c:pt>
                <c:pt idx="33">
                  <c:v>40.216068267587445</c:v>
                </c:pt>
                <c:pt idx="34">
                  <c:v>41.216068267587445</c:v>
                </c:pt>
                <c:pt idx="35">
                  <c:v>42.216068267587445</c:v>
                </c:pt>
                <c:pt idx="36">
                  <c:v>43.216068267587445</c:v>
                </c:pt>
                <c:pt idx="37">
                  <c:v>44.216068267587445</c:v>
                </c:pt>
                <c:pt idx="38">
                  <c:v>45.216068267587445</c:v>
                </c:pt>
                <c:pt idx="39">
                  <c:v>46.216068267587445</c:v>
                </c:pt>
                <c:pt idx="40">
                  <c:v>47.216068267587445</c:v>
                </c:pt>
                <c:pt idx="41">
                  <c:v>48.216068267587445</c:v>
                </c:pt>
                <c:pt idx="42">
                  <c:v>49.216068267587445</c:v>
                </c:pt>
                <c:pt idx="43">
                  <c:v>50.216068267587445</c:v>
                </c:pt>
                <c:pt idx="44">
                  <c:v>51.216068267587445</c:v>
                </c:pt>
                <c:pt idx="45">
                  <c:v>52.216068267587445</c:v>
                </c:pt>
                <c:pt idx="46">
                  <c:v>53.216068267587445</c:v>
                </c:pt>
                <c:pt idx="47">
                  <c:v>54.216068267587445</c:v>
                </c:pt>
                <c:pt idx="48">
                  <c:v>55.216068267587445</c:v>
                </c:pt>
                <c:pt idx="49">
                  <c:v>56.216068267587445</c:v>
                </c:pt>
                <c:pt idx="50">
                  <c:v>57.216068267587445</c:v>
                </c:pt>
                <c:pt idx="51">
                  <c:v>58.216068267587445</c:v>
                </c:pt>
                <c:pt idx="52">
                  <c:v>59.216068267587445</c:v>
                </c:pt>
                <c:pt idx="53">
                  <c:v>60.216068267587445</c:v>
                </c:pt>
                <c:pt idx="54">
                  <c:v>61.216068267587445</c:v>
                </c:pt>
                <c:pt idx="55">
                  <c:v>62.216068267587445</c:v>
                </c:pt>
                <c:pt idx="56">
                  <c:v>63.216068267587445</c:v>
                </c:pt>
                <c:pt idx="57">
                  <c:v>64.216068267587445</c:v>
                </c:pt>
                <c:pt idx="58">
                  <c:v>65.216068267587445</c:v>
                </c:pt>
                <c:pt idx="59">
                  <c:v>66.216068267587445</c:v>
                </c:pt>
                <c:pt idx="60">
                  <c:v>67.216068267587445</c:v>
                </c:pt>
                <c:pt idx="61">
                  <c:v>68.216068267587445</c:v>
                </c:pt>
                <c:pt idx="62">
                  <c:v>69.216068267587445</c:v>
                </c:pt>
                <c:pt idx="63">
                  <c:v>70.216068267587445</c:v>
                </c:pt>
                <c:pt idx="64">
                  <c:v>71.216068267587445</c:v>
                </c:pt>
                <c:pt idx="65">
                  <c:v>72.216068267587445</c:v>
                </c:pt>
                <c:pt idx="66">
                  <c:v>73.216068267587445</c:v>
                </c:pt>
                <c:pt idx="67">
                  <c:v>74.216068267587445</c:v>
                </c:pt>
                <c:pt idx="68">
                  <c:v>75.216068267587445</c:v>
                </c:pt>
                <c:pt idx="69">
                  <c:v>76.216068267587445</c:v>
                </c:pt>
                <c:pt idx="70">
                  <c:v>77.216068267587445</c:v>
                </c:pt>
                <c:pt idx="71">
                  <c:v>78.216068267587445</c:v>
                </c:pt>
                <c:pt idx="72">
                  <c:v>79.216068267587445</c:v>
                </c:pt>
                <c:pt idx="73">
                  <c:v>80.216068267587445</c:v>
                </c:pt>
                <c:pt idx="74">
                  <c:v>81.216068267587445</c:v>
                </c:pt>
                <c:pt idx="75">
                  <c:v>82.216068267587445</c:v>
                </c:pt>
                <c:pt idx="76">
                  <c:v>83.216068267587445</c:v>
                </c:pt>
                <c:pt idx="77">
                  <c:v>84.216068267587445</c:v>
                </c:pt>
                <c:pt idx="78">
                  <c:v>85.216068267587445</c:v>
                </c:pt>
                <c:pt idx="79">
                  <c:v>86.216068267587445</c:v>
                </c:pt>
                <c:pt idx="80">
                  <c:v>87.216068267587445</c:v>
                </c:pt>
                <c:pt idx="81">
                  <c:v>88.216068267587445</c:v>
                </c:pt>
                <c:pt idx="82">
                  <c:v>89.216068267587445</c:v>
                </c:pt>
                <c:pt idx="83">
                  <c:v>90.216068267587445</c:v>
                </c:pt>
                <c:pt idx="84">
                  <c:v>91.216068267587445</c:v>
                </c:pt>
                <c:pt idx="85">
                  <c:v>92.216068267587445</c:v>
                </c:pt>
                <c:pt idx="86">
                  <c:v>93.216068267587445</c:v>
                </c:pt>
                <c:pt idx="87">
                  <c:v>94.216068267587445</c:v>
                </c:pt>
                <c:pt idx="88">
                  <c:v>95.216068267587445</c:v>
                </c:pt>
                <c:pt idx="89">
                  <c:v>96.216068267587445</c:v>
                </c:pt>
                <c:pt idx="90">
                  <c:v>97.216068267587445</c:v>
                </c:pt>
                <c:pt idx="91">
                  <c:v>98.216068267587445</c:v>
                </c:pt>
                <c:pt idx="92">
                  <c:v>99.216068267587445</c:v>
                </c:pt>
                <c:pt idx="93">
                  <c:v>100.21606826758745</c:v>
                </c:pt>
                <c:pt idx="94">
                  <c:v>101.21606826758745</c:v>
                </c:pt>
                <c:pt idx="95">
                  <c:v>102.21606826758745</c:v>
                </c:pt>
                <c:pt idx="96">
                  <c:v>103.21606826758745</c:v>
                </c:pt>
                <c:pt idx="97">
                  <c:v>104.21606826758745</c:v>
                </c:pt>
                <c:pt idx="98">
                  <c:v>105.21606826758745</c:v>
                </c:pt>
                <c:pt idx="99">
                  <c:v>106.21606826758745</c:v>
                </c:pt>
                <c:pt idx="100">
                  <c:v>107.21606826758745</c:v>
                </c:pt>
                <c:pt idx="101">
                  <c:v>108.21606826758745</c:v>
                </c:pt>
                <c:pt idx="102">
                  <c:v>109.21606826758745</c:v>
                </c:pt>
                <c:pt idx="103">
                  <c:v>110.21606826758745</c:v>
                </c:pt>
                <c:pt idx="104">
                  <c:v>111.21606826758745</c:v>
                </c:pt>
                <c:pt idx="105">
                  <c:v>112.21606826758745</c:v>
                </c:pt>
                <c:pt idx="106">
                  <c:v>113.21606826758745</c:v>
                </c:pt>
                <c:pt idx="107">
                  <c:v>114.21606826758745</c:v>
                </c:pt>
                <c:pt idx="108">
                  <c:v>115.21606826758745</c:v>
                </c:pt>
                <c:pt idx="109">
                  <c:v>116.21606826758745</c:v>
                </c:pt>
                <c:pt idx="110">
                  <c:v>117.21606826758745</c:v>
                </c:pt>
                <c:pt idx="111">
                  <c:v>118.21606826758745</c:v>
                </c:pt>
                <c:pt idx="112">
                  <c:v>119.21606826758745</c:v>
                </c:pt>
                <c:pt idx="113">
                  <c:v>120.21606826758745</c:v>
                </c:pt>
                <c:pt idx="114">
                  <c:v>121.21606826758745</c:v>
                </c:pt>
                <c:pt idx="115">
                  <c:v>122.21606826758745</c:v>
                </c:pt>
                <c:pt idx="116">
                  <c:v>123.21606826758745</c:v>
                </c:pt>
                <c:pt idx="117">
                  <c:v>124.21606826758745</c:v>
                </c:pt>
                <c:pt idx="118">
                  <c:v>125.21606826758745</c:v>
                </c:pt>
                <c:pt idx="119">
                  <c:v>126.21606826758745</c:v>
                </c:pt>
                <c:pt idx="120">
                  <c:v>127.21606826758745</c:v>
                </c:pt>
                <c:pt idx="121">
                  <c:v>128.21606826758745</c:v>
                </c:pt>
                <c:pt idx="122">
                  <c:v>129.21606826758745</c:v>
                </c:pt>
                <c:pt idx="123">
                  <c:v>130.21606826758745</c:v>
                </c:pt>
                <c:pt idx="124">
                  <c:v>131.21606826758745</c:v>
                </c:pt>
                <c:pt idx="125">
                  <c:v>132.21606826758745</c:v>
                </c:pt>
                <c:pt idx="126">
                  <c:v>133.21606826758745</c:v>
                </c:pt>
                <c:pt idx="127">
                  <c:v>134.21606826758745</c:v>
                </c:pt>
                <c:pt idx="128">
                  <c:v>135.21606826758745</c:v>
                </c:pt>
                <c:pt idx="129">
                  <c:v>136.21606826758745</c:v>
                </c:pt>
                <c:pt idx="130">
                  <c:v>137.21606826758745</c:v>
                </c:pt>
                <c:pt idx="131">
                  <c:v>138.21606826758745</c:v>
                </c:pt>
                <c:pt idx="132">
                  <c:v>139.21606826758745</c:v>
                </c:pt>
                <c:pt idx="133">
                  <c:v>140.21606826758745</c:v>
                </c:pt>
                <c:pt idx="134">
                  <c:v>141.21606826758745</c:v>
                </c:pt>
                <c:pt idx="135">
                  <c:v>142.21606826758745</c:v>
                </c:pt>
                <c:pt idx="136">
                  <c:v>143.21606826758745</c:v>
                </c:pt>
                <c:pt idx="137">
                  <c:v>144.21606826758745</c:v>
                </c:pt>
                <c:pt idx="138">
                  <c:v>145.21606826758745</c:v>
                </c:pt>
                <c:pt idx="139">
                  <c:v>146.21606826758745</c:v>
                </c:pt>
                <c:pt idx="140">
                  <c:v>147.21606826758745</c:v>
                </c:pt>
                <c:pt idx="141">
                  <c:v>148.21606826758745</c:v>
                </c:pt>
                <c:pt idx="142">
                  <c:v>149.21606826758745</c:v>
                </c:pt>
                <c:pt idx="143">
                  <c:v>150.21606826758745</c:v>
                </c:pt>
                <c:pt idx="144">
                  <c:v>151.21606826758745</c:v>
                </c:pt>
                <c:pt idx="145">
                  <c:v>152.21606826758745</c:v>
                </c:pt>
                <c:pt idx="146">
                  <c:v>153.21606826758745</c:v>
                </c:pt>
                <c:pt idx="147">
                  <c:v>154.21606826758745</c:v>
                </c:pt>
                <c:pt idx="148">
                  <c:v>155.21606826758745</c:v>
                </c:pt>
                <c:pt idx="149">
                  <c:v>156.21606826758745</c:v>
                </c:pt>
                <c:pt idx="150">
                  <c:v>157.21606826758745</c:v>
                </c:pt>
                <c:pt idx="151">
                  <c:v>158.21606826758745</c:v>
                </c:pt>
                <c:pt idx="152">
                  <c:v>159.21606826758745</c:v>
                </c:pt>
                <c:pt idx="153">
                  <c:v>160.21606826758745</c:v>
                </c:pt>
                <c:pt idx="154">
                  <c:v>161.21606826758745</c:v>
                </c:pt>
                <c:pt idx="155">
                  <c:v>162.21606826758745</c:v>
                </c:pt>
                <c:pt idx="156">
                  <c:v>163.21606826758745</c:v>
                </c:pt>
                <c:pt idx="157">
                  <c:v>164.21606826758745</c:v>
                </c:pt>
                <c:pt idx="158">
                  <c:v>165.21606826758745</c:v>
                </c:pt>
                <c:pt idx="159">
                  <c:v>166.21606826758745</c:v>
                </c:pt>
                <c:pt idx="160">
                  <c:v>167.21606826758745</c:v>
                </c:pt>
                <c:pt idx="161">
                  <c:v>168.21606826758745</c:v>
                </c:pt>
                <c:pt idx="162">
                  <c:v>169.21606826758745</c:v>
                </c:pt>
                <c:pt idx="163">
                  <c:v>170.21606826758745</c:v>
                </c:pt>
                <c:pt idx="164">
                  <c:v>171.21606826758745</c:v>
                </c:pt>
                <c:pt idx="165">
                  <c:v>172.21606826758745</c:v>
                </c:pt>
                <c:pt idx="166">
                  <c:v>173.21606826758745</c:v>
                </c:pt>
                <c:pt idx="167">
                  <c:v>174.21606826758745</c:v>
                </c:pt>
                <c:pt idx="168">
                  <c:v>175.21606826758745</c:v>
                </c:pt>
                <c:pt idx="169">
                  <c:v>176.21606826758745</c:v>
                </c:pt>
                <c:pt idx="170">
                  <c:v>177.21606826758745</c:v>
                </c:pt>
                <c:pt idx="171">
                  <c:v>178.21606826758745</c:v>
                </c:pt>
                <c:pt idx="172">
                  <c:v>179.21606826758745</c:v>
                </c:pt>
                <c:pt idx="173">
                  <c:v>180.21606826758745</c:v>
                </c:pt>
                <c:pt idx="174">
                  <c:v>181.21606826758745</c:v>
                </c:pt>
                <c:pt idx="175">
                  <c:v>182.21606826758745</c:v>
                </c:pt>
                <c:pt idx="176">
                  <c:v>183.21606826758745</c:v>
                </c:pt>
                <c:pt idx="177">
                  <c:v>184.21606826758745</c:v>
                </c:pt>
                <c:pt idx="178">
                  <c:v>185.21606826758745</c:v>
                </c:pt>
                <c:pt idx="179">
                  <c:v>186.21606826758745</c:v>
                </c:pt>
                <c:pt idx="180">
                  <c:v>187.21606826758745</c:v>
                </c:pt>
                <c:pt idx="181">
                  <c:v>188.21606826758745</c:v>
                </c:pt>
                <c:pt idx="182">
                  <c:v>189.21606826758745</c:v>
                </c:pt>
                <c:pt idx="183">
                  <c:v>190.21606826758745</c:v>
                </c:pt>
                <c:pt idx="184">
                  <c:v>191.21606826758745</c:v>
                </c:pt>
                <c:pt idx="185">
                  <c:v>192.21606826758745</c:v>
                </c:pt>
                <c:pt idx="186">
                  <c:v>193.21606826758745</c:v>
                </c:pt>
                <c:pt idx="187">
                  <c:v>194.21606826758745</c:v>
                </c:pt>
                <c:pt idx="188">
                  <c:v>195.21606826758745</c:v>
                </c:pt>
                <c:pt idx="189">
                  <c:v>196.21606826758745</c:v>
                </c:pt>
                <c:pt idx="190">
                  <c:v>197.21606826758745</c:v>
                </c:pt>
                <c:pt idx="191">
                  <c:v>198.21606826758745</c:v>
                </c:pt>
                <c:pt idx="192">
                  <c:v>199.21606826758745</c:v>
                </c:pt>
                <c:pt idx="193">
                  <c:v>200.21606826758745</c:v>
                </c:pt>
                <c:pt idx="194">
                  <c:v>201.21606826758745</c:v>
                </c:pt>
                <c:pt idx="195">
                  <c:v>202.21606826758745</c:v>
                </c:pt>
                <c:pt idx="196">
                  <c:v>203.21606826758745</c:v>
                </c:pt>
                <c:pt idx="197">
                  <c:v>204.21606826758745</c:v>
                </c:pt>
                <c:pt idx="198">
                  <c:v>205.21606826758745</c:v>
                </c:pt>
                <c:pt idx="199">
                  <c:v>206.21606826758745</c:v>
                </c:pt>
                <c:pt idx="200">
                  <c:v>207.21606826758745</c:v>
                </c:pt>
                <c:pt idx="201">
                  <c:v>208.21606826758745</c:v>
                </c:pt>
                <c:pt idx="202">
                  <c:v>209.21606826758745</c:v>
                </c:pt>
                <c:pt idx="203">
                  <c:v>210.21606826758745</c:v>
                </c:pt>
                <c:pt idx="204">
                  <c:v>211.21606826758745</c:v>
                </c:pt>
                <c:pt idx="205">
                  <c:v>212.21606826758745</c:v>
                </c:pt>
                <c:pt idx="206">
                  <c:v>213.21606826758745</c:v>
                </c:pt>
                <c:pt idx="207">
                  <c:v>214.21606826758745</c:v>
                </c:pt>
                <c:pt idx="208">
                  <c:v>215.21606826758745</c:v>
                </c:pt>
                <c:pt idx="209">
                  <c:v>216.21606826758745</c:v>
                </c:pt>
                <c:pt idx="210">
                  <c:v>217.21606826758745</c:v>
                </c:pt>
                <c:pt idx="211">
                  <c:v>218.21606826758745</c:v>
                </c:pt>
                <c:pt idx="212">
                  <c:v>219.21606826758745</c:v>
                </c:pt>
                <c:pt idx="213">
                  <c:v>220.21606826758745</c:v>
                </c:pt>
                <c:pt idx="214">
                  <c:v>221.21606826758745</c:v>
                </c:pt>
                <c:pt idx="215">
                  <c:v>222.21606826758745</c:v>
                </c:pt>
                <c:pt idx="216">
                  <c:v>223.21606826758745</c:v>
                </c:pt>
                <c:pt idx="217">
                  <c:v>224.21606826758745</c:v>
                </c:pt>
                <c:pt idx="218">
                  <c:v>225.21606826758745</c:v>
                </c:pt>
                <c:pt idx="219">
                  <c:v>226.21606826758745</c:v>
                </c:pt>
                <c:pt idx="220">
                  <c:v>227.21606826758745</c:v>
                </c:pt>
                <c:pt idx="221">
                  <c:v>228.21606826758745</c:v>
                </c:pt>
                <c:pt idx="222">
                  <c:v>229.21606826758745</c:v>
                </c:pt>
                <c:pt idx="223">
                  <c:v>230.21606826758745</c:v>
                </c:pt>
                <c:pt idx="224">
                  <c:v>231.21606826758745</c:v>
                </c:pt>
                <c:pt idx="225">
                  <c:v>232.21606826758745</c:v>
                </c:pt>
                <c:pt idx="226">
                  <c:v>233.21606826758745</c:v>
                </c:pt>
                <c:pt idx="227">
                  <c:v>234.21606826758745</c:v>
                </c:pt>
                <c:pt idx="228">
                  <c:v>235.21606826758745</c:v>
                </c:pt>
                <c:pt idx="229">
                  <c:v>236.21606826758745</c:v>
                </c:pt>
                <c:pt idx="230">
                  <c:v>237.21606826758745</c:v>
                </c:pt>
                <c:pt idx="231">
                  <c:v>238.21606826758745</c:v>
                </c:pt>
                <c:pt idx="232">
                  <c:v>239.21606826758745</c:v>
                </c:pt>
                <c:pt idx="233">
                  <c:v>240.21606826758745</c:v>
                </c:pt>
                <c:pt idx="234">
                  <c:v>241.21606826758745</c:v>
                </c:pt>
                <c:pt idx="235">
                  <c:v>242.21606826758745</c:v>
                </c:pt>
                <c:pt idx="236">
                  <c:v>243.21606826758745</c:v>
                </c:pt>
                <c:pt idx="237">
                  <c:v>244.21606826758745</c:v>
                </c:pt>
                <c:pt idx="238">
                  <c:v>245.21606826758745</c:v>
                </c:pt>
                <c:pt idx="239">
                  <c:v>246.21606826758745</c:v>
                </c:pt>
                <c:pt idx="240">
                  <c:v>247.21606826758745</c:v>
                </c:pt>
                <c:pt idx="241">
                  <c:v>248.21606826758745</c:v>
                </c:pt>
                <c:pt idx="242">
                  <c:v>249.21606826758745</c:v>
                </c:pt>
                <c:pt idx="243">
                  <c:v>250.21606826758745</c:v>
                </c:pt>
                <c:pt idx="244">
                  <c:v>251.21606826758745</c:v>
                </c:pt>
                <c:pt idx="245">
                  <c:v>252.21606826758745</c:v>
                </c:pt>
                <c:pt idx="246">
                  <c:v>253.21606826758745</c:v>
                </c:pt>
                <c:pt idx="247">
                  <c:v>254.21606826758745</c:v>
                </c:pt>
                <c:pt idx="248">
                  <c:v>255.21606826758745</c:v>
                </c:pt>
                <c:pt idx="249">
                  <c:v>256.21606826758745</c:v>
                </c:pt>
                <c:pt idx="250">
                  <c:v>257.21606826758745</c:v>
                </c:pt>
                <c:pt idx="251">
                  <c:v>258.21606826758745</c:v>
                </c:pt>
                <c:pt idx="252">
                  <c:v>259.21606826758745</c:v>
                </c:pt>
                <c:pt idx="253">
                  <c:v>260.21606826758745</c:v>
                </c:pt>
                <c:pt idx="254">
                  <c:v>261.21606826758745</c:v>
                </c:pt>
                <c:pt idx="255">
                  <c:v>262.21606826758745</c:v>
                </c:pt>
                <c:pt idx="256">
                  <c:v>263.21606826758745</c:v>
                </c:pt>
                <c:pt idx="257">
                  <c:v>264.21606826758745</c:v>
                </c:pt>
                <c:pt idx="258">
                  <c:v>265.21606826758745</c:v>
                </c:pt>
                <c:pt idx="259">
                  <c:v>266.21606826758745</c:v>
                </c:pt>
                <c:pt idx="260">
                  <c:v>267.21606826758745</c:v>
                </c:pt>
                <c:pt idx="261">
                  <c:v>268.21606826758745</c:v>
                </c:pt>
                <c:pt idx="262">
                  <c:v>269.21606826758745</c:v>
                </c:pt>
                <c:pt idx="263">
                  <c:v>270.21606826758745</c:v>
                </c:pt>
                <c:pt idx="264">
                  <c:v>271.21606826758745</c:v>
                </c:pt>
                <c:pt idx="265">
                  <c:v>272.21606826758745</c:v>
                </c:pt>
                <c:pt idx="266">
                  <c:v>273.21606826758745</c:v>
                </c:pt>
                <c:pt idx="267">
                  <c:v>274.21606826758745</c:v>
                </c:pt>
                <c:pt idx="268">
                  <c:v>275.21606826758745</c:v>
                </c:pt>
                <c:pt idx="269">
                  <c:v>276.21606826758745</c:v>
                </c:pt>
                <c:pt idx="270">
                  <c:v>277.21606826758745</c:v>
                </c:pt>
                <c:pt idx="271">
                  <c:v>278.21606826758745</c:v>
                </c:pt>
                <c:pt idx="272">
                  <c:v>279.21606826758745</c:v>
                </c:pt>
                <c:pt idx="273">
                  <c:v>280.21606826758745</c:v>
                </c:pt>
                <c:pt idx="274">
                  <c:v>281.21606826758745</c:v>
                </c:pt>
                <c:pt idx="275">
                  <c:v>282.21606826758745</c:v>
                </c:pt>
                <c:pt idx="276">
                  <c:v>283.21606826758745</c:v>
                </c:pt>
                <c:pt idx="277">
                  <c:v>284.21606826758745</c:v>
                </c:pt>
                <c:pt idx="278">
                  <c:v>285.21606826758745</c:v>
                </c:pt>
                <c:pt idx="279">
                  <c:v>286.21606826758745</c:v>
                </c:pt>
                <c:pt idx="280">
                  <c:v>287.21606826758745</c:v>
                </c:pt>
                <c:pt idx="281">
                  <c:v>288.21606826758745</c:v>
                </c:pt>
                <c:pt idx="282">
                  <c:v>289.21606826758745</c:v>
                </c:pt>
                <c:pt idx="283">
                  <c:v>290.21606826758745</c:v>
                </c:pt>
                <c:pt idx="284">
                  <c:v>291.21606826758745</c:v>
                </c:pt>
                <c:pt idx="285">
                  <c:v>292.21606826758745</c:v>
                </c:pt>
                <c:pt idx="286">
                  <c:v>293.21606826758745</c:v>
                </c:pt>
                <c:pt idx="287">
                  <c:v>294.21606826758745</c:v>
                </c:pt>
                <c:pt idx="288">
                  <c:v>295.21606826758745</c:v>
                </c:pt>
                <c:pt idx="289">
                  <c:v>296.21606826758745</c:v>
                </c:pt>
                <c:pt idx="290">
                  <c:v>297.21606826758745</c:v>
                </c:pt>
                <c:pt idx="291">
                  <c:v>298.21606826758745</c:v>
                </c:pt>
                <c:pt idx="292">
                  <c:v>299.21606826758745</c:v>
                </c:pt>
                <c:pt idx="293">
                  <c:v>300.21606826758745</c:v>
                </c:pt>
                <c:pt idx="294">
                  <c:v>301.21606826758745</c:v>
                </c:pt>
                <c:pt idx="295">
                  <c:v>302.21606826758745</c:v>
                </c:pt>
                <c:pt idx="296">
                  <c:v>303.21606826758745</c:v>
                </c:pt>
                <c:pt idx="297">
                  <c:v>304.21606826758745</c:v>
                </c:pt>
                <c:pt idx="298">
                  <c:v>305.21606826758745</c:v>
                </c:pt>
                <c:pt idx="299">
                  <c:v>306.21606826758745</c:v>
                </c:pt>
                <c:pt idx="300">
                  <c:v>307.21606826758745</c:v>
                </c:pt>
                <c:pt idx="301">
                  <c:v>308.21606826758745</c:v>
                </c:pt>
                <c:pt idx="302">
                  <c:v>309.21606826758745</c:v>
                </c:pt>
                <c:pt idx="303">
                  <c:v>310.21606826758745</c:v>
                </c:pt>
                <c:pt idx="304">
                  <c:v>311.21606826758745</c:v>
                </c:pt>
                <c:pt idx="305">
                  <c:v>312.21606826758745</c:v>
                </c:pt>
                <c:pt idx="306">
                  <c:v>313.21606826758745</c:v>
                </c:pt>
                <c:pt idx="307">
                  <c:v>314.21606826758745</c:v>
                </c:pt>
                <c:pt idx="308">
                  <c:v>315.21606826758745</c:v>
                </c:pt>
                <c:pt idx="309">
                  <c:v>316.21606826758745</c:v>
                </c:pt>
                <c:pt idx="310">
                  <c:v>317.21606826758745</c:v>
                </c:pt>
                <c:pt idx="311">
                  <c:v>318.21606826758745</c:v>
                </c:pt>
                <c:pt idx="312">
                  <c:v>319.21606826758745</c:v>
                </c:pt>
                <c:pt idx="313">
                  <c:v>320.21606826758745</c:v>
                </c:pt>
                <c:pt idx="314">
                  <c:v>321.21606826758745</c:v>
                </c:pt>
                <c:pt idx="315">
                  <c:v>322.21606826758745</c:v>
                </c:pt>
                <c:pt idx="316">
                  <c:v>323.21606826758745</c:v>
                </c:pt>
                <c:pt idx="317">
                  <c:v>324.21606826758745</c:v>
                </c:pt>
                <c:pt idx="318">
                  <c:v>325.21606826758745</c:v>
                </c:pt>
                <c:pt idx="319">
                  <c:v>326.21606826758745</c:v>
                </c:pt>
                <c:pt idx="320">
                  <c:v>327.21606826758745</c:v>
                </c:pt>
                <c:pt idx="321">
                  <c:v>328.21606826758745</c:v>
                </c:pt>
                <c:pt idx="322">
                  <c:v>329.21606826758745</c:v>
                </c:pt>
                <c:pt idx="323">
                  <c:v>330.21606826758745</c:v>
                </c:pt>
                <c:pt idx="324">
                  <c:v>331.21606826758745</c:v>
                </c:pt>
                <c:pt idx="325">
                  <c:v>332.21606826758745</c:v>
                </c:pt>
                <c:pt idx="326">
                  <c:v>333.21606826758745</c:v>
                </c:pt>
                <c:pt idx="327">
                  <c:v>334.21606826758745</c:v>
                </c:pt>
                <c:pt idx="328">
                  <c:v>335.21606826758745</c:v>
                </c:pt>
                <c:pt idx="329">
                  <c:v>336.21606826758745</c:v>
                </c:pt>
                <c:pt idx="330">
                  <c:v>337.21606826758745</c:v>
                </c:pt>
                <c:pt idx="331">
                  <c:v>338.21606826758745</c:v>
                </c:pt>
                <c:pt idx="332">
                  <c:v>339.21606826758745</c:v>
                </c:pt>
                <c:pt idx="333">
                  <c:v>340.21606826758745</c:v>
                </c:pt>
                <c:pt idx="334">
                  <c:v>341.21606826758745</c:v>
                </c:pt>
                <c:pt idx="335">
                  <c:v>342.21606826758745</c:v>
                </c:pt>
                <c:pt idx="336">
                  <c:v>343.21606826758745</c:v>
                </c:pt>
                <c:pt idx="337">
                  <c:v>344.21606826758745</c:v>
                </c:pt>
                <c:pt idx="338">
                  <c:v>345.21606826758745</c:v>
                </c:pt>
                <c:pt idx="339">
                  <c:v>346.21606826758745</c:v>
                </c:pt>
                <c:pt idx="340">
                  <c:v>347.21606826758745</c:v>
                </c:pt>
                <c:pt idx="341">
                  <c:v>348.21606826758745</c:v>
                </c:pt>
                <c:pt idx="342">
                  <c:v>349.21606826758745</c:v>
                </c:pt>
                <c:pt idx="343">
                  <c:v>350.21606826758745</c:v>
                </c:pt>
                <c:pt idx="344">
                  <c:v>351.21606826758745</c:v>
                </c:pt>
                <c:pt idx="345">
                  <c:v>352.21606826758745</c:v>
                </c:pt>
                <c:pt idx="346">
                  <c:v>353.21606826758745</c:v>
                </c:pt>
                <c:pt idx="347">
                  <c:v>354.21606826758745</c:v>
                </c:pt>
                <c:pt idx="348">
                  <c:v>355.21606826758745</c:v>
                </c:pt>
                <c:pt idx="349">
                  <c:v>356.21606826758745</c:v>
                </c:pt>
                <c:pt idx="350">
                  <c:v>357.21606826758745</c:v>
                </c:pt>
                <c:pt idx="351">
                  <c:v>358.21606826758745</c:v>
                </c:pt>
                <c:pt idx="352">
                  <c:v>359.21606826758745</c:v>
                </c:pt>
                <c:pt idx="353">
                  <c:v>360.21606826758745</c:v>
                </c:pt>
                <c:pt idx="354">
                  <c:v>361.21606826758745</c:v>
                </c:pt>
                <c:pt idx="355">
                  <c:v>362.21606826758745</c:v>
                </c:pt>
                <c:pt idx="356">
                  <c:v>363.21606826758745</c:v>
                </c:pt>
                <c:pt idx="357">
                  <c:v>364.21606826758745</c:v>
                </c:pt>
                <c:pt idx="358">
                  <c:v>365.21606826758745</c:v>
                </c:pt>
                <c:pt idx="359">
                  <c:v>366.21606826758745</c:v>
                </c:pt>
                <c:pt idx="360">
                  <c:v>367.21606826758745</c:v>
                </c:pt>
                <c:pt idx="361">
                  <c:v>368.21606826758745</c:v>
                </c:pt>
                <c:pt idx="362">
                  <c:v>369.21606826758745</c:v>
                </c:pt>
                <c:pt idx="363">
                  <c:v>370.21606826758745</c:v>
                </c:pt>
                <c:pt idx="364">
                  <c:v>371.21606826758745</c:v>
                </c:pt>
              </c:numCache>
            </c:numRef>
          </c:xVal>
          <c:yVal>
            <c:numRef>
              <c:f>'7ibp'!$L$6:$L$370</c:f>
              <c:numCache>
                <c:formatCode>0.00E+00</c:formatCode>
                <c:ptCount val="365"/>
                <c:pt idx="0">
                  <c:v>0.113538</c:v>
                </c:pt>
                <c:pt idx="1">
                  <c:v>7.3660000000000002E-3</c:v>
                </c:pt>
                <c:pt idx="2">
                  <c:v>-8.6106000000000002E-2</c:v>
                </c:pt>
                <c:pt idx="3">
                  <c:v>-0.150368</c:v>
                </c:pt>
                <c:pt idx="4">
                  <c:v>-0.173481999999999</c:v>
                </c:pt>
                <c:pt idx="5">
                  <c:v>-0.148589999999999</c:v>
                </c:pt>
                <c:pt idx="6">
                  <c:v>-7.9755999999999994E-2</c:v>
                </c:pt>
                <c:pt idx="7">
                  <c:v>1.651E-2</c:v>
                </c:pt>
                <c:pt idx="8">
                  <c:v>0.10388599999999901</c:v>
                </c:pt>
                <c:pt idx="9">
                  <c:v>0.16992599999999899</c:v>
                </c:pt>
                <c:pt idx="10">
                  <c:v>0.198628</c:v>
                </c:pt>
                <c:pt idx="11">
                  <c:v>0.17272000000000001</c:v>
                </c:pt>
                <c:pt idx="12">
                  <c:v>9.4741999999999896E-2</c:v>
                </c:pt>
                <c:pt idx="13">
                  <c:v>-1.7780000000000001E-3</c:v>
                </c:pt>
                <c:pt idx="14">
                  <c:v>-0.105917999999999</c:v>
                </c:pt>
                <c:pt idx="15">
                  <c:v>-0.17272000000000001</c:v>
                </c:pt>
                <c:pt idx="16">
                  <c:v>-0.19634199999999899</c:v>
                </c:pt>
                <c:pt idx="17">
                  <c:v>-0.17094200000000001</c:v>
                </c:pt>
                <c:pt idx="18">
                  <c:v>-8.8646000000000003E-2</c:v>
                </c:pt>
                <c:pt idx="19">
                  <c:v>1.1683999999999899E-2</c:v>
                </c:pt>
                <c:pt idx="20">
                  <c:v>0.122174</c:v>
                </c:pt>
                <c:pt idx="21">
                  <c:v>0.20929600000000001</c:v>
                </c:pt>
                <c:pt idx="22">
                  <c:v>0.25780999999999998</c:v>
                </c:pt>
                <c:pt idx="23">
                  <c:v>0.26619199999999998</c:v>
                </c:pt>
                <c:pt idx="24">
                  <c:v>0.205231999999999</c:v>
                </c:pt>
                <c:pt idx="25">
                  <c:v>0.10414</c:v>
                </c:pt>
                <c:pt idx="26">
                  <c:v>-1.016E-3</c:v>
                </c:pt>
                <c:pt idx="27">
                  <c:v>-9.2964000000000005E-2</c:v>
                </c:pt>
                <c:pt idx="28">
                  <c:v>-0.163576</c:v>
                </c:pt>
                <c:pt idx="29">
                  <c:v>-0.17399000000000001</c:v>
                </c:pt>
                <c:pt idx="30">
                  <c:v>-0.13258799999999901</c:v>
                </c:pt>
                <c:pt idx="31">
                  <c:v>-5.3086000000000001E-2</c:v>
                </c:pt>
                <c:pt idx="32">
                  <c:v>4.2925999999999902E-2</c:v>
                </c:pt>
                <c:pt idx="33">
                  <c:v>0.138429999999999</c:v>
                </c:pt>
                <c:pt idx="34">
                  <c:v>0.18287999999999999</c:v>
                </c:pt>
                <c:pt idx="35">
                  <c:v>0.188722</c:v>
                </c:pt>
                <c:pt idx="36">
                  <c:v>0.128523999999999</c:v>
                </c:pt>
                <c:pt idx="37">
                  <c:v>4.6481999999999898E-2</c:v>
                </c:pt>
                <c:pt idx="38">
                  <c:v>-6.9849999999999898E-2</c:v>
                </c:pt>
                <c:pt idx="39">
                  <c:v>-0.14935200000000001</c:v>
                </c:pt>
                <c:pt idx="40">
                  <c:v>-0.22148799999999999</c:v>
                </c:pt>
                <c:pt idx="41">
                  <c:v>-0.245618</c:v>
                </c:pt>
                <c:pt idx="42">
                  <c:v>-0.20193</c:v>
                </c:pt>
                <c:pt idx="43">
                  <c:v>-0.112522</c:v>
                </c:pt>
                <c:pt idx="44">
                  <c:v>5.0799999999999402E-4</c:v>
                </c:pt>
                <c:pt idx="45">
                  <c:v>0.11556999999999901</c:v>
                </c:pt>
                <c:pt idx="46">
                  <c:v>0.21132799999999999</c:v>
                </c:pt>
                <c:pt idx="47">
                  <c:v>0.26339800000000002</c:v>
                </c:pt>
                <c:pt idx="48">
                  <c:v>0.25831799999999899</c:v>
                </c:pt>
                <c:pt idx="49">
                  <c:v>0.17907000000000001</c:v>
                </c:pt>
                <c:pt idx="50">
                  <c:v>7.3405999999999902E-2</c:v>
                </c:pt>
                <c:pt idx="51">
                  <c:v>-3.6829999999999898E-2</c:v>
                </c:pt>
                <c:pt idx="52">
                  <c:v>-0.136651999999999</c:v>
                </c:pt>
                <c:pt idx="53">
                  <c:v>-0.18110200000000001</c:v>
                </c:pt>
                <c:pt idx="54">
                  <c:v>-0.18034</c:v>
                </c:pt>
                <c:pt idx="55">
                  <c:v>-0.122936</c:v>
                </c:pt>
                <c:pt idx="56">
                  <c:v>-5.8928000000000001E-2</c:v>
                </c:pt>
                <c:pt idx="57">
                  <c:v>5.0799999999999901E-2</c:v>
                </c:pt>
                <c:pt idx="58">
                  <c:v>0.13411200000000001</c:v>
                </c:pt>
                <c:pt idx="59">
                  <c:v>0.178816</c:v>
                </c:pt>
                <c:pt idx="60">
                  <c:v>0.18110200000000001</c:v>
                </c:pt>
                <c:pt idx="61">
                  <c:v>0.113284</c:v>
                </c:pt>
                <c:pt idx="62">
                  <c:v>2.3876000000000001E-2</c:v>
                </c:pt>
                <c:pt idx="63">
                  <c:v>-9.1439999999999896E-2</c:v>
                </c:pt>
                <c:pt idx="64">
                  <c:v>-0.18491199999999999</c:v>
                </c:pt>
                <c:pt idx="65">
                  <c:v>-0.236982</c:v>
                </c:pt>
                <c:pt idx="66">
                  <c:v>-0.241807999999999</c:v>
                </c:pt>
                <c:pt idx="67">
                  <c:v>-0.17907000000000001</c:v>
                </c:pt>
                <c:pt idx="68">
                  <c:v>-9.0423999999999893E-2</c:v>
                </c:pt>
                <c:pt idx="69">
                  <c:v>2.5654E-2</c:v>
                </c:pt>
                <c:pt idx="70">
                  <c:v>0.13385799999999901</c:v>
                </c:pt>
                <c:pt idx="71">
                  <c:v>0.220218</c:v>
                </c:pt>
                <c:pt idx="72">
                  <c:v>0.25755600000000001</c:v>
                </c:pt>
                <c:pt idx="73">
                  <c:v>0.24104600000000001</c:v>
                </c:pt>
                <c:pt idx="74">
                  <c:v>0.153415999999999</c:v>
                </c:pt>
                <c:pt idx="75">
                  <c:v>4.57199999999999E-2</c:v>
                </c:pt>
                <c:pt idx="76">
                  <c:v>-6.1976000000000003E-2</c:v>
                </c:pt>
                <c:pt idx="77">
                  <c:v>-0.14960599999999999</c:v>
                </c:pt>
                <c:pt idx="78">
                  <c:v>-0.195325999999999</c:v>
                </c:pt>
                <c:pt idx="79">
                  <c:v>-0.18287999999999899</c:v>
                </c:pt>
                <c:pt idx="80">
                  <c:v>-0.120141999999999</c:v>
                </c:pt>
                <c:pt idx="81">
                  <c:v>-3.1241999999999999E-2</c:v>
                </c:pt>
                <c:pt idx="82">
                  <c:v>5.0545999999999897E-2</c:v>
                </c:pt>
                <c:pt idx="83">
                  <c:v>0.124459999999999</c:v>
                </c:pt>
                <c:pt idx="84">
                  <c:v>0.17068800000000001</c:v>
                </c:pt>
                <c:pt idx="85">
                  <c:v>0.156718</c:v>
                </c:pt>
                <c:pt idx="86">
                  <c:v>9.017E-2</c:v>
                </c:pt>
                <c:pt idx="87">
                  <c:v>-1.01600000000001E-3</c:v>
                </c:pt>
                <c:pt idx="88">
                  <c:v>-0.10642599999999899</c:v>
                </c:pt>
                <c:pt idx="89">
                  <c:v>-0.18973799999999999</c:v>
                </c:pt>
                <c:pt idx="90">
                  <c:v>-0.23825199999999999</c:v>
                </c:pt>
                <c:pt idx="91">
                  <c:v>-0.23342599999999999</c:v>
                </c:pt>
                <c:pt idx="92">
                  <c:v>-0.18110200000000001</c:v>
                </c:pt>
                <c:pt idx="93">
                  <c:v>-8.3057999999999896E-2</c:v>
                </c:pt>
                <c:pt idx="94">
                  <c:v>3.3782E-2</c:v>
                </c:pt>
                <c:pt idx="95">
                  <c:v>0.13614399999999899</c:v>
                </c:pt>
                <c:pt idx="96">
                  <c:v>0.21158199999999899</c:v>
                </c:pt>
                <c:pt idx="97">
                  <c:v>0.23469599999999999</c:v>
                </c:pt>
                <c:pt idx="98">
                  <c:v>0.20243800000000001</c:v>
                </c:pt>
                <c:pt idx="99">
                  <c:v>0.11988799999999999</c:v>
                </c:pt>
                <c:pt idx="100">
                  <c:v>2.8955999999999898E-2</c:v>
                </c:pt>
                <c:pt idx="101">
                  <c:v>-8.763E-2</c:v>
                </c:pt>
                <c:pt idx="102">
                  <c:v>-0.15493999999999999</c:v>
                </c:pt>
                <c:pt idx="103">
                  <c:v>-0.17830799999999999</c:v>
                </c:pt>
                <c:pt idx="104">
                  <c:v>-0.168656</c:v>
                </c:pt>
                <c:pt idx="105">
                  <c:v>-0.105155999999999</c:v>
                </c:pt>
                <c:pt idx="106">
                  <c:v>-2.9464000000000001E-2</c:v>
                </c:pt>
                <c:pt idx="107">
                  <c:v>5.9435999999999899E-2</c:v>
                </c:pt>
                <c:pt idx="108">
                  <c:v>0.14731999999999901</c:v>
                </c:pt>
                <c:pt idx="109">
                  <c:v>0.17144999999999999</c:v>
                </c:pt>
                <c:pt idx="110">
                  <c:v>0.163575999999999</c:v>
                </c:pt>
                <c:pt idx="111">
                  <c:v>9.9821999999999897E-2</c:v>
                </c:pt>
                <c:pt idx="112">
                  <c:v>9.3980000000000105E-3</c:v>
                </c:pt>
                <c:pt idx="113">
                  <c:v>-9.6519999999999995E-2</c:v>
                </c:pt>
                <c:pt idx="114">
                  <c:v>-0.16789399999999999</c:v>
                </c:pt>
                <c:pt idx="115">
                  <c:v>-0.212344</c:v>
                </c:pt>
                <c:pt idx="116">
                  <c:v>-0.21259800000000001</c:v>
                </c:pt>
                <c:pt idx="117">
                  <c:v>-0.16789399999999899</c:v>
                </c:pt>
                <c:pt idx="118">
                  <c:v>-6.4261999999999903E-2</c:v>
                </c:pt>
                <c:pt idx="119">
                  <c:v>4.3941999999999898E-2</c:v>
                </c:pt>
                <c:pt idx="120">
                  <c:v>0.13944599999999999</c:v>
                </c:pt>
                <c:pt idx="121">
                  <c:v>0.212344</c:v>
                </c:pt>
                <c:pt idx="122">
                  <c:v>0.21970999999999999</c:v>
                </c:pt>
                <c:pt idx="123">
                  <c:v>0.18745200000000001</c:v>
                </c:pt>
                <c:pt idx="124">
                  <c:v>9.3979999999999994E-2</c:v>
                </c:pt>
                <c:pt idx="125">
                  <c:v>1.7780000000000001E-3</c:v>
                </c:pt>
                <c:pt idx="126">
                  <c:v>-8.3819999999999895E-2</c:v>
                </c:pt>
                <c:pt idx="127">
                  <c:v>-0.15290799999999899</c:v>
                </c:pt>
                <c:pt idx="128">
                  <c:v>-0.183642</c:v>
                </c:pt>
                <c:pt idx="129">
                  <c:v>-0.175514</c:v>
                </c:pt>
                <c:pt idx="130">
                  <c:v>-0.120904</c:v>
                </c:pt>
                <c:pt idx="131">
                  <c:v>-3.6829999999999898E-2</c:v>
                </c:pt>
                <c:pt idx="132">
                  <c:v>5.3848E-2</c:v>
                </c:pt>
                <c:pt idx="133">
                  <c:v>0.121158</c:v>
                </c:pt>
                <c:pt idx="134">
                  <c:v>0.15620999999999899</c:v>
                </c:pt>
                <c:pt idx="135">
                  <c:v>0.14732000000000001</c:v>
                </c:pt>
                <c:pt idx="136">
                  <c:v>8.7375999999999995E-2</c:v>
                </c:pt>
                <c:pt idx="137">
                  <c:v>5.8420000000000104E-3</c:v>
                </c:pt>
                <c:pt idx="138">
                  <c:v>-8.3820000000000006E-2</c:v>
                </c:pt>
                <c:pt idx="139">
                  <c:v>-0.157226</c:v>
                </c:pt>
                <c:pt idx="140">
                  <c:v>-0.20142199999999999</c:v>
                </c:pt>
                <c:pt idx="141">
                  <c:v>-0.1905</c:v>
                </c:pt>
                <c:pt idx="142">
                  <c:v>-0.145033999999999</c:v>
                </c:pt>
                <c:pt idx="143">
                  <c:v>-5.4356000000000002E-2</c:v>
                </c:pt>
                <c:pt idx="144">
                  <c:v>4.4703999999999897E-2</c:v>
                </c:pt>
                <c:pt idx="145">
                  <c:v>0.14655799999999899</c:v>
                </c:pt>
                <c:pt idx="146">
                  <c:v>0.20066000000000001</c:v>
                </c:pt>
                <c:pt idx="147">
                  <c:v>0.218439999999999</c:v>
                </c:pt>
                <c:pt idx="148">
                  <c:v>0.17627599999999899</c:v>
                </c:pt>
                <c:pt idx="149">
                  <c:v>0.113538</c:v>
                </c:pt>
                <c:pt idx="150">
                  <c:v>1.7017999999999901E-2</c:v>
                </c:pt>
                <c:pt idx="151">
                  <c:v>-6.4516000000000004E-2</c:v>
                </c:pt>
                <c:pt idx="152">
                  <c:v>-0.138429999999999</c:v>
                </c:pt>
                <c:pt idx="153">
                  <c:v>-0.17830799999999999</c:v>
                </c:pt>
                <c:pt idx="154">
                  <c:v>-0.16154399999999899</c:v>
                </c:pt>
                <c:pt idx="155">
                  <c:v>-0.108457999999999</c:v>
                </c:pt>
                <c:pt idx="156">
                  <c:v>-3.2258000000000002E-2</c:v>
                </c:pt>
                <c:pt idx="157">
                  <c:v>4.3434E-2</c:v>
                </c:pt>
                <c:pt idx="158">
                  <c:v>0.115061999999999</c:v>
                </c:pt>
                <c:pt idx="159">
                  <c:v>0.152146</c:v>
                </c:pt>
                <c:pt idx="160">
                  <c:v>0.138684</c:v>
                </c:pt>
                <c:pt idx="161">
                  <c:v>8.5597999999999896E-2</c:v>
                </c:pt>
                <c:pt idx="162">
                  <c:v>1.0160000000000001E-2</c:v>
                </c:pt>
                <c:pt idx="163">
                  <c:v>-6.7818000000000003E-2</c:v>
                </c:pt>
                <c:pt idx="164">
                  <c:v>-0.14757400000000001</c:v>
                </c:pt>
                <c:pt idx="165">
                  <c:v>-0.18440400000000001</c:v>
                </c:pt>
                <c:pt idx="166">
                  <c:v>-0.188467999999999</c:v>
                </c:pt>
                <c:pt idx="167">
                  <c:v>-0.13436599999999899</c:v>
                </c:pt>
                <c:pt idx="168">
                  <c:v>-4.4703999999999897E-2</c:v>
                </c:pt>
                <c:pt idx="169">
                  <c:v>4.9276E-2</c:v>
                </c:pt>
                <c:pt idx="170">
                  <c:v>0.12725400000000001</c:v>
                </c:pt>
                <c:pt idx="171">
                  <c:v>0.18770599999999901</c:v>
                </c:pt>
                <c:pt idx="172">
                  <c:v>0.19989799999999999</c:v>
                </c:pt>
                <c:pt idx="173">
                  <c:v>0.16433800000000001</c:v>
                </c:pt>
                <c:pt idx="174">
                  <c:v>9.4233999999999998E-2</c:v>
                </c:pt>
                <c:pt idx="175">
                  <c:v>6.0959999999999999E-3</c:v>
                </c:pt>
                <c:pt idx="176">
                  <c:v>-7.6453999999999897E-2</c:v>
                </c:pt>
                <c:pt idx="177">
                  <c:v>-0.14477999999999999</c:v>
                </c:pt>
                <c:pt idx="178">
                  <c:v>-0.16941800000000001</c:v>
                </c:pt>
                <c:pt idx="179">
                  <c:v>-0.15748000000000001</c:v>
                </c:pt>
                <c:pt idx="180">
                  <c:v>-0.10312399999999999</c:v>
                </c:pt>
                <c:pt idx="181">
                  <c:v>-2.3113999999999999E-2</c:v>
                </c:pt>
                <c:pt idx="182">
                  <c:v>5.6895999999999898E-2</c:v>
                </c:pt>
                <c:pt idx="183">
                  <c:v>0.130047999999999</c:v>
                </c:pt>
                <c:pt idx="184">
                  <c:v>0.17068800000000001</c:v>
                </c:pt>
                <c:pt idx="185">
                  <c:v>0.16636999999999999</c:v>
                </c:pt>
                <c:pt idx="186">
                  <c:v>0.109474</c:v>
                </c:pt>
                <c:pt idx="187">
                  <c:v>2.794E-2</c:v>
                </c:pt>
                <c:pt idx="188">
                  <c:v>-5.8927999999999897E-2</c:v>
                </c:pt>
                <c:pt idx="189">
                  <c:v>-0.12446</c:v>
                </c:pt>
                <c:pt idx="190">
                  <c:v>-0.17246600000000001</c:v>
                </c:pt>
                <c:pt idx="191">
                  <c:v>-0.17627599999999899</c:v>
                </c:pt>
                <c:pt idx="192">
                  <c:v>-0.124968</c:v>
                </c:pt>
                <c:pt idx="193">
                  <c:v>-4.6227999999999998E-2</c:v>
                </c:pt>
                <c:pt idx="194">
                  <c:v>2.6923999999999899E-2</c:v>
                </c:pt>
                <c:pt idx="195">
                  <c:v>0.119634</c:v>
                </c:pt>
                <c:pt idx="196">
                  <c:v>0.16332199999999999</c:v>
                </c:pt>
                <c:pt idx="197">
                  <c:v>0.18084800000000001</c:v>
                </c:pt>
                <c:pt idx="198">
                  <c:v>0.15316199999999999</c:v>
                </c:pt>
                <c:pt idx="199">
                  <c:v>8.4582000000000004E-2</c:v>
                </c:pt>
                <c:pt idx="200">
                  <c:v>8.6359999999999892E-3</c:v>
                </c:pt>
                <c:pt idx="201">
                  <c:v>-8.3566000000000001E-2</c:v>
                </c:pt>
                <c:pt idx="202">
                  <c:v>-0.14452599999999999</c:v>
                </c:pt>
                <c:pt idx="203">
                  <c:v>-0.16764000000000001</c:v>
                </c:pt>
                <c:pt idx="204">
                  <c:v>-0.15417800000000001</c:v>
                </c:pt>
                <c:pt idx="205">
                  <c:v>-9.9059999999999995E-2</c:v>
                </c:pt>
                <c:pt idx="206">
                  <c:v>-1.7271999999999899E-2</c:v>
                </c:pt>
                <c:pt idx="207">
                  <c:v>7.3913999999999896E-2</c:v>
                </c:pt>
                <c:pt idx="208">
                  <c:v>0.150114</c:v>
                </c:pt>
                <c:pt idx="209">
                  <c:v>0.18795999999999899</c:v>
                </c:pt>
                <c:pt idx="210">
                  <c:v>0.18135599999999999</c:v>
                </c:pt>
                <c:pt idx="211">
                  <c:v>0.13335</c:v>
                </c:pt>
                <c:pt idx="212">
                  <c:v>5.7911999999999998E-2</c:v>
                </c:pt>
                <c:pt idx="213">
                  <c:v>-2.7431999999999901E-2</c:v>
                </c:pt>
                <c:pt idx="214">
                  <c:v>-0.10820399999999999</c:v>
                </c:pt>
                <c:pt idx="215">
                  <c:v>-0.14808199999999999</c:v>
                </c:pt>
                <c:pt idx="216">
                  <c:v>-0.15595600000000001</c:v>
                </c:pt>
                <c:pt idx="217">
                  <c:v>-0.117094</c:v>
                </c:pt>
                <c:pt idx="218">
                  <c:v>-5.5371999999999998E-2</c:v>
                </c:pt>
                <c:pt idx="219">
                  <c:v>2.81939999999999E-2</c:v>
                </c:pt>
                <c:pt idx="220">
                  <c:v>0.10287</c:v>
                </c:pt>
                <c:pt idx="221">
                  <c:v>0.15798799999999999</c:v>
                </c:pt>
                <c:pt idx="222">
                  <c:v>0.16916399999999901</c:v>
                </c:pt>
                <c:pt idx="223">
                  <c:v>0.14224000000000001</c:v>
                </c:pt>
                <c:pt idx="224">
                  <c:v>8.0771999999999997E-2</c:v>
                </c:pt>
                <c:pt idx="225">
                  <c:v>-1.32079999999999E-2</c:v>
                </c:pt>
                <c:pt idx="226">
                  <c:v>-0.10033</c:v>
                </c:pt>
                <c:pt idx="227">
                  <c:v>-0.175005999999999</c:v>
                </c:pt>
                <c:pt idx="228">
                  <c:v>-0.201929999999999</c:v>
                </c:pt>
                <c:pt idx="229">
                  <c:v>-0.18668999999999999</c:v>
                </c:pt>
                <c:pt idx="230">
                  <c:v>-0.125222</c:v>
                </c:pt>
                <c:pt idx="231">
                  <c:v>-3.3528000000000002E-2</c:v>
                </c:pt>
                <c:pt idx="232">
                  <c:v>4.8767999999999999E-2</c:v>
                </c:pt>
                <c:pt idx="233">
                  <c:v>0.123698</c:v>
                </c:pt>
                <c:pt idx="234">
                  <c:v>0.17424400000000001</c:v>
                </c:pt>
                <c:pt idx="235">
                  <c:v>0.17399000000000001</c:v>
                </c:pt>
                <c:pt idx="236">
                  <c:v>0.12979399999999899</c:v>
                </c:pt>
                <c:pt idx="237">
                  <c:v>5.9181999999999998E-2</c:v>
                </c:pt>
                <c:pt idx="238">
                  <c:v>-2.4129999999999902E-2</c:v>
                </c:pt>
                <c:pt idx="239">
                  <c:v>-0.109982</c:v>
                </c:pt>
                <c:pt idx="240">
                  <c:v>-0.16078200000000001</c:v>
                </c:pt>
                <c:pt idx="241">
                  <c:v>-0.162052</c:v>
                </c:pt>
                <c:pt idx="242">
                  <c:v>-0.14477999999999999</c:v>
                </c:pt>
                <c:pt idx="243">
                  <c:v>-7.4167999999999901E-2</c:v>
                </c:pt>
                <c:pt idx="244">
                  <c:v>2.79400000000001E-3</c:v>
                </c:pt>
                <c:pt idx="245">
                  <c:v>7.6707999999999901E-2</c:v>
                </c:pt>
                <c:pt idx="246">
                  <c:v>0.12649199999999899</c:v>
                </c:pt>
                <c:pt idx="247">
                  <c:v>0.14732000000000001</c:v>
                </c:pt>
                <c:pt idx="248">
                  <c:v>0.12395199999999899</c:v>
                </c:pt>
                <c:pt idx="249">
                  <c:v>5.7911999999999901E-2</c:v>
                </c:pt>
                <c:pt idx="250">
                  <c:v>-2.8701999999999998E-2</c:v>
                </c:pt>
                <c:pt idx="251">
                  <c:v>-0.12598400000000001</c:v>
                </c:pt>
                <c:pt idx="252">
                  <c:v>-0.19100800000000001</c:v>
                </c:pt>
                <c:pt idx="253">
                  <c:v>-0.213868</c:v>
                </c:pt>
                <c:pt idx="254">
                  <c:v>-0.19659599999999999</c:v>
                </c:pt>
                <c:pt idx="255">
                  <c:v>-0.12979399999999999</c:v>
                </c:pt>
                <c:pt idx="256">
                  <c:v>-3.3781999999999902E-2</c:v>
                </c:pt>
                <c:pt idx="257">
                  <c:v>6.0706000000000003E-2</c:v>
                </c:pt>
                <c:pt idx="258">
                  <c:v>0.12649199999999999</c:v>
                </c:pt>
                <c:pt idx="259">
                  <c:v>0.17754600000000001</c:v>
                </c:pt>
                <c:pt idx="260">
                  <c:v>0.191769999999999</c:v>
                </c:pt>
                <c:pt idx="261">
                  <c:v>0.13766800000000001</c:v>
                </c:pt>
                <c:pt idx="262">
                  <c:v>5.5371999999999998E-2</c:v>
                </c:pt>
                <c:pt idx="263">
                  <c:v>-3.4290000000000001E-2</c:v>
                </c:pt>
                <c:pt idx="264">
                  <c:v>-0.119887999999999</c:v>
                </c:pt>
                <c:pt idx="265">
                  <c:v>-0.16764000000000001</c:v>
                </c:pt>
                <c:pt idx="266">
                  <c:v>-0.18567400000000001</c:v>
                </c:pt>
                <c:pt idx="267">
                  <c:v>-0.14427200000000001</c:v>
                </c:pt>
                <c:pt idx="268">
                  <c:v>-7.9247999999999902E-2</c:v>
                </c:pt>
                <c:pt idx="269">
                  <c:v>7.62E-3</c:v>
                </c:pt>
                <c:pt idx="270">
                  <c:v>9.5504000000000006E-2</c:v>
                </c:pt>
                <c:pt idx="271">
                  <c:v>0.146811999999999</c:v>
                </c:pt>
                <c:pt idx="272">
                  <c:v>0.16459199999999999</c:v>
                </c:pt>
                <c:pt idx="273">
                  <c:v>0.12649199999999899</c:v>
                </c:pt>
                <c:pt idx="274">
                  <c:v>5.4356000000000002E-2</c:v>
                </c:pt>
                <c:pt idx="275">
                  <c:v>-4.1147999999999997E-2</c:v>
                </c:pt>
                <c:pt idx="276">
                  <c:v>-0.143764</c:v>
                </c:pt>
                <c:pt idx="277">
                  <c:v>-0.202184</c:v>
                </c:pt>
                <c:pt idx="278">
                  <c:v>-0.22326599999999899</c:v>
                </c:pt>
                <c:pt idx="279">
                  <c:v>-0.19405600000000001</c:v>
                </c:pt>
                <c:pt idx="280">
                  <c:v>-0.11684</c:v>
                </c:pt>
                <c:pt idx="281">
                  <c:v>-2.7432000000000002E-2</c:v>
                </c:pt>
                <c:pt idx="282">
                  <c:v>7.0611999999999994E-2</c:v>
                </c:pt>
                <c:pt idx="283">
                  <c:v>0.148335999999999</c:v>
                </c:pt>
                <c:pt idx="284">
                  <c:v>0.1905</c:v>
                </c:pt>
                <c:pt idx="285">
                  <c:v>0.19253200000000001</c:v>
                </c:pt>
                <c:pt idx="286">
                  <c:v>0.14071600000000001</c:v>
                </c:pt>
                <c:pt idx="287">
                  <c:v>5.969E-2</c:v>
                </c:pt>
                <c:pt idx="288">
                  <c:v>-4.3434E-2</c:v>
                </c:pt>
                <c:pt idx="289">
                  <c:v>-0.124206</c:v>
                </c:pt>
                <c:pt idx="290">
                  <c:v>-0.170179999999999</c:v>
                </c:pt>
                <c:pt idx="291">
                  <c:v>-0.180086</c:v>
                </c:pt>
                <c:pt idx="292">
                  <c:v>-0.14985999999999899</c:v>
                </c:pt>
                <c:pt idx="293">
                  <c:v>-6.7563999999999902E-2</c:v>
                </c:pt>
                <c:pt idx="294">
                  <c:v>2.9718000000000001E-2</c:v>
                </c:pt>
                <c:pt idx="295">
                  <c:v>0.11404599999999999</c:v>
                </c:pt>
                <c:pt idx="296">
                  <c:v>0.16408400000000001</c:v>
                </c:pt>
                <c:pt idx="297">
                  <c:v>0.17119599999999999</c:v>
                </c:pt>
                <c:pt idx="298">
                  <c:v>0.13741400000000001</c:v>
                </c:pt>
                <c:pt idx="299">
                  <c:v>5.2577999999999903E-2</c:v>
                </c:pt>
                <c:pt idx="300">
                  <c:v>-4.7243999999999897E-2</c:v>
                </c:pt>
                <c:pt idx="301">
                  <c:v>-0.128269999999999</c:v>
                </c:pt>
                <c:pt idx="302">
                  <c:v>-0.19481799999999899</c:v>
                </c:pt>
                <c:pt idx="303">
                  <c:v>-0.20319999999999999</c:v>
                </c:pt>
                <c:pt idx="304">
                  <c:v>-0.17475199999999999</c:v>
                </c:pt>
                <c:pt idx="305">
                  <c:v>-9.1439999999999896E-2</c:v>
                </c:pt>
                <c:pt idx="306">
                  <c:v>4.3179999999999902E-3</c:v>
                </c:pt>
                <c:pt idx="307">
                  <c:v>0.107696</c:v>
                </c:pt>
                <c:pt idx="308">
                  <c:v>0.18999199999999999</c:v>
                </c:pt>
                <c:pt idx="309">
                  <c:v>0.22961599999999899</c:v>
                </c:pt>
                <c:pt idx="310">
                  <c:v>0.223774</c:v>
                </c:pt>
                <c:pt idx="311">
                  <c:v>0.152146</c:v>
                </c:pt>
                <c:pt idx="312">
                  <c:v>5.7911999999999998E-2</c:v>
                </c:pt>
                <c:pt idx="313">
                  <c:v>-4.7244000000000001E-2</c:v>
                </c:pt>
                <c:pt idx="314">
                  <c:v>-0.133349999999999</c:v>
                </c:pt>
                <c:pt idx="315">
                  <c:v>-0.18034</c:v>
                </c:pt>
                <c:pt idx="316">
                  <c:v>-0.18262600000000001</c:v>
                </c:pt>
                <c:pt idx="317">
                  <c:v>-0.12801599999999999</c:v>
                </c:pt>
                <c:pt idx="318">
                  <c:v>-5.3594000000000003E-2</c:v>
                </c:pt>
                <c:pt idx="319">
                  <c:v>5.1054000000000002E-2</c:v>
                </c:pt>
                <c:pt idx="320">
                  <c:v>0.12598399999999901</c:v>
                </c:pt>
                <c:pt idx="321">
                  <c:v>0.16484599999999999</c:v>
                </c:pt>
                <c:pt idx="322">
                  <c:v>0.16154399999999999</c:v>
                </c:pt>
                <c:pt idx="323">
                  <c:v>0.117094</c:v>
                </c:pt>
                <c:pt idx="324">
                  <c:v>1.6255999999999899E-2</c:v>
                </c:pt>
                <c:pt idx="325">
                  <c:v>-7.8486E-2</c:v>
                </c:pt>
                <c:pt idx="326">
                  <c:v>-0.15493999999999999</c:v>
                </c:pt>
                <c:pt idx="327">
                  <c:v>-0.208788</c:v>
                </c:pt>
                <c:pt idx="328">
                  <c:v>-0.20472399999999999</c:v>
                </c:pt>
                <c:pt idx="329">
                  <c:v>-0.15417799999999901</c:v>
                </c:pt>
                <c:pt idx="330">
                  <c:v>-7.0611999999999994E-2</c:v>
                </c:pt>
                <c:pt idx="331">
                  <c:v>4.0132000000000001E-2</c:v>
                </c:pt>
                <c:pt idx="332">
                  <c:v>0.13131799999999899</c:v>
                </c:pt>
                <c:pt idx="333">
                  <c:v>0.21259800000000001</c:v>
                </c:pt>
                <c:pt idx="334">
                  <c:v>0.25019000000000002</c:v>
                </c:pt>
                <c:pt idx="335">
                  <c:v>0.22733</c:v>
                </c:pt>
                <c:pt idx="336">
                  <c:v>0.146811999999999</c:v>
                </c:pt>
                <c:pt idx="337">
                  <c:v>4.7244000000000001E-2</c:v>
                </c:pt>
                <c:pt idx="338">
                  <c:v>-4.8767999999999999E-2</c:v>
                </c:pt>
                <c:pt idx="339">
                  <c:v>-0.12573000000000001</c:v>
                </c:pt>
                <c:pt idx="340">
                  <c:v>-0.171957999999999</c:v>
                </c:pt>
                <c:pt idx="341">
                  <c:v>-0.16078200000000001</c:v>
                </c:pt>
                <c:pt idx="342">
                  <c:v>-0.10236199999999999</c:v>
                </c:pt>
                <c:pt idx="343">
                  <c:v>-2.0573999999999999E-2</c:v>
                </c:pt>
                <c:pt idx="344">
                  <c:v>6.1721999999999902E-2</c:v>
                </c:pt>
                <c:pt idx="345">
                  <c:v>0.130048</c:v>
                </c:pt>
                <c:pt idx="346">
                  <c:v>0.16560800000000001</c:v>
                </c:pt>
                <c:pt idx="347">
                  <c:v>0.14401800000000001</c:v>
                </c:pt>
                <c:pt idx="348">
                  <c:v>7.3913999999999994E-2</c:v>
                </c:pt>
                <c:pt idx="349">
                  <c:v>-1.4224000000000001E-2</c:v>
                </c:pt>
                <c:pt idx="350">
                  <c:v>-0.107442</c:v>
                </c:pt>
                <c:pt idx="351">
                  <c:v>-0.178562</c:v>
                </c:pt>
                <c:pt idx="352">
                  <c:v>-0.210311999999999</c:v>
                </c:pt>
                <c:pt idx="353">
                  <c:v>-0.20421600000000001</c:v>
                </c:pt>
                <c:pt idx="354">
                  <c:v>-0.14274800000000001</c:v>
                </c:pt>
                <c:pt idx="355">
                  <c:v>-4.2672000000000002E-2</c:v>
                </c:pt>
                <c:pt idx="356">
                  <c:v>6.4769999999999897E-2</c:v>
                </c:pt>
                <c:pt idx="357">
                  <c:v>0.14960599999999999</c:v>
                </c:pt>
                <c:pt idx="358">
                  <c:v>0.213614</c:v>
                </c:pt>
                <c:pt idx="359">
                  <c:v>0.23113999999999901</c:v>
                </c:pt>
                <c:pt idx="360">
                  <c:v>0.18770599999999901</c:v>
                </c:pt>
                <c:pt idx="361">
                  <c:v>0.106172</c:v>
                </c:pt>
                <c:pt idx="362">
                  <c:v>5.8419999999999904E-3</c:v>
                </c:pt>
                <c:pt idx="363">
                  <c:v>-7.9247999999999999E-2</c:v>
                </c:pt>
                <c:pt idx="364">
                  <c:v>-0.14147799999999999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41F-438F-99D2-2EFE866D6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MBHS</a:t>
            </a:r>
            <a:r>
              <a:rPr lang="en-US" sz="1600" b="1" i="0" u="none" strike="noStrike" baseline="0">
                <a:effectLst/>
              </a:rPr>
              <a:t>, D = 98.86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214381500309443"/>
          <c:y val="2.595572399149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1460177377733"/>
          <c:y val="0.23481742134675226"/>
          <c:w val="0.85771642706236251"/>
          <c:h val="0.54631503520848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'8mbhs'!$C$5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'8mbhs'!$A$6:$A$381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'8mbhs'!$C$6:$C$381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B2-4A59-A6A7-90C0120A69C3}"/>
            </c:ext>
          </c:extLst>
        </c:ser>
        <c:ser>
          <c:idx val="22"/>
          <c:order val="1"/>
          <c:tx>
            <c:strRef>
              <c:f>'8mbhs'!$M$5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'8mbhs'!$K$6:$K$370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'8mbhs'!$M$6:$M$370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2-4A59-A6A7-90C0120A69C3}"/>
            </c:ext>
          </c:extLst>
        </c:ser>
        <c:ser>
          <c:idx val="20"/>
          <c:order val="2"/>
          <c:tx>
            <c:strRef>
              <c:f>'8mbhs'!$D$5</c:f>
              <c:strCache>
                <c:ptCount val="1"/>
                <c:pt idx="0">
                  <c:v>Analytical solution at x =633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'8mbhs'!$A$6:$A$381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'8mbhs'!$D$6:$D$381</c:f>
              <c:numCache>
                <c:formatCode>General</c:formatCode>
                <c:ptCount val="376"/>
                <c:pt idx="0">
                  <c:v>-1.1496037161771555E-2</c:v>
                </c:pt>
                <c:pt idx="1">
                  <c:v>0.10986272153171184</c:v>
                </c:pt>
                <c:pt idx="2">
                  <c:v>0.2047094987279085</c:v>
                </c:pt>
                <c:pt idx="3">
                  <c:v>0.25119966836378849</c:v>
                </c:pt>
                <c:pt idx="4">
                  <c:v>-1.1496037161771555E-2</c:v>
                </c:pt>
                <c:pt idx="5">
                  <c:v>-0.16372565456711591</c:v>
                </c:pt>
                <c:pt idx="6">
                  <c:v>-8.7518790307185346E-2</c:v>
                </c:pt>
                <c:pt idx="7">
                  <c:v>1.3141900054518216E-2</c:v>
                </c:pt>
                <c:pt idx="8">
                  <c:v>0.11108800262370686</c:v>
                </c:pt>
                <c:pt idx="9">
                  <c:v>0.17979414667897115</c:v>
                </c:pt>
                <c:pt idx="10">
                  <c:v>0.20015176408844287</c:v>
                </c:pt>
                <c:pt idx="11">
                  <c:v>0.1653786472361517</c:v>
                </c:pt>
                <c:pt idx="12">
                  <c:v>8.2826323612302494E-2</c:v>
                </c:pt>
                <c:pt idx="13">
                  <c:v>-2.7774556147076929E-2</c:v>
                </c:pt>
                <c:pt idx="14">
                  <c:v>-0.13919678444239048</c:v>
                </c:pt>
                <c:pt idx="15">
                  <c:v>-0.2235076427918361</c:v>
                </c:pt>
                <c:pt idx="16">
                  <c:v>-0.25906881881486921</c:v>
                </c:pt>
                <c:pt idx="17">
                  <c:v>-0.23599118781259082</c:v>
                </c:pt>
                <c:pt idx="18">
                  <c:v>-0.15867555524571278</c:v>
                </c:pt>
                <c:pt idx="19">
                  <c:v>-4.4798697037246996E-2</c:v>
                </c:pt>
                <c:pt idx="20">
                  <c:v>7.900693642967592E-2</c:v>
                </c:pt>
                <c:pt idx="21">
                  <c:v>0.18370432409903104</c:v>
                </c:pt>
                <c:pt idx="22">
                  <c:v>0.2450001374004464</c:v>
                </c:pt>
                <c:pt idx="23">
                  <c:v>0.24930722928881474</c:v>
                </c:pt>
                <c:pt idx="24">
                  <c:v>0.19703534928494976</c:v>
                </c:pt>
                <c:pt idx="25">
                  <c:v>0.10239284686103184</c:v>
                </c:pt>
                <c:pt idx="26">
                  <c:v>-1.0244808713562266E-2</c:v>
                </c:pt>
                <c:pt idx="27">
                  <c:v>-0.11248518129666948</c:v>
                </c:pt>
                <c:pt idx="28">
                  <c:v>-0.17904394066146803</c:v>
                </c:pt>
                <c:pt idx="29">
                  <c:v>-0.19405884888613348</c:v>
                </c:pt>
                <c:pt idx="30">
                  <c:v>-0.15501195988182662</c:v>
                </c:pt>
                <c:pt idx="31">
                  <c:v>-7.3280620461270013E-2</c:v>
                </c:pt>
                <c:pt idx="32">
                  <c:v>2.8815657442728005E-2</c:v>
                </c:pt>
                <c:pt idx="33">
                  <c:v>0.12372592423192905</c:v>
                </c:pt>
                <c:pt idx="34">
                  <c:v>0.18569760876860267</c:v>
                </c:pt>
                <c:pt idx="35">
                  <c:v>0.19735586133364852</c:v>
                </c:pt>
                <c:pt idx="36">
                  <c:v>0.15417572624590284</c:v>
                </c:pt>
                <c:pt idx="37">
                  <c:v>6.5718947559123525E-2</c:v>
                </c:pt>
                <c:pt idx="38">
                  <c:v>-4.6681110034168555E-2</c:v>
                </c:pt>
                <c:pt idx="39">
                  <c:v>-0.15521153045006195</c:v>
                </c:pt>
                <c:pt idx="40">
                  <c:v>-0.23252631493175224</c:v>
                </c:pt>
                <c:pt idx="41">
                  <c:v>-0.25860814105349234</c:v>
                </c:pt>
                <c:pt idx="42">
                  <c:v>-0.22582545486494668</c:v>
                </c:pt>
                <c:pt idx="43">
                  <c:v>-0.14091509591001525</c:v>
                </c:pt>
                <c:pt idx="44">
                  <c:v>-2.3389152663707117E-2</c:v>
                </c:pt>
                <c:pt idx="45">
                  <c:v>9.924085596000487E-2</c:v>
                </c:pt>
                <c:pt idx="46">
                  <c:v>0.19823308471763396</c:v>
                </c:pt>
                <c:pt idx="47">
                  <c:v>0.25068962513435966</c:v>
                </c:pt>
                <c:pt idx="48">
                  <c:v>0.24517153856555793</c:v>
                </c:pt>
                <c:pt idx="49">
                  <c:v>0.18445557969440621</c:v>
                </c:pt>
                <c:pt idx="50">
                  <c:v>8.4748898706785633E-2</c:v>
                </c:pt>
                <c:pt idx="51">
                  <c:v>-2.8435757842513676E-2</c:v>
                </c:pt>
                <c:pt idx="52">
                  <c:v>-0.12670670983298005</c:v>
                </c:pt>
                <c:pt idx="53">
                  <c:v>-0.18590937584583794</c:v>
                </c:pt>
                <c:pt idx="54">
                  <c:v>-0.19214850234008518</c:v>
                </c:pt>
                <c:pt idx="55">
                  <c:v>-0.14520955144411499</c:v>
                </c:pt>
                <c:pt idx="56">
                  <c:v>-5.852583328555571E-2</c:v>
                </c:pt>
                <c:pt idx="57">
                  <c:v>4.4294818281777296E-2</c:v>
                </c:pt>
                <c:pt idx="58">
                  <c:v>0.13550662959436119</c:v>
                </c:pt>
                <c:pt idx="59">
                  <c:v>0.19030537525161162</c:v>
                </c:pt>
                <c:pt idx="60">
                  <c:v>0.1931687074113892</c:v>
                </c:pt>
                <c:pt idx="61">
                  <c:v>0.14186060732517763</c:v>
                </c:pt>
                <c:pt idx="62">
                  <c:v>4.8089185709795035E-2</c:v>
                </c:pt>
                <c:pt idx="63">
                  <c:v>-6.5353254746435163E-2</c:v>
                </c:pt>
                <c:pt idx="64">
                  <c:v>-0.17025602377998009</c:v>
                </c:pt>
                <c:pt idx="65">
                  <c:v>-0.24004495352930399</c:v>
                </c:pt>
                <c:pt idx="66">
                  <c:v>-0.25645956971922906</c:v>
                </c:pt>
                <c:pt idx="67">
                  <c:v>-0.21417825287974318</c:v>
                </c:pt>
                <c:pt idx="68">
                  <c:v>-0.12222928539459828</c:v>
                </c:pt>
                <c:pt idx="69">
                  <c:v>-1.829237129103466E-3</c:v>
                </c:pt>
                <c:pt idx="70">
                  <c:v>0.11881614035068112</c:v>
                </c:pt>
                <c:pt idx="71">
                  <c:v>0.21145330482734542</c:v>
                </c:pt>
                <c:pt idx="72">
                  <c:v>0.25473341061470373</c:v>
                </c:pt>
                <c:pt idx="73">
                  <c:v>0.23944197884144386</c:v>
                </c:pt>
                <c:pt idx="74">
                  <c:v>0.17070305190075211</c:v>
                </c:pt>
                <c:pt idx="75">
                  <c:v>6.6612267168250056E-2</c:v>
                </c:pt>
                <c:pt idx="76">
                  <c:v>-4.6353312092535293E-2</c:v>
                </c:pt>
                <c:pt idx="77">
                  <c:v>-0.13999486701781427</c:v>
                </c:pt>
                <c:pt idx="78">
                  <c:v>-0.19145066993139778</c:v>
                </c:pt>
                <c:pt idx="79">
                  <c:v>-0.18888583294856057</c:v>
                </c:pt>
                <c:pt idx="80">
                  <c:v>-0.13438977686952375</c:v>
                </c:pt>
                <c:pt idx="81">
                  <c:v>-4.3359775003100988E-2</c:v>
                </c:pt>
                <c:pt idx="82">
                  <c:v>5.9468997043828145E-2</c:v>
                </c:pt>
                <c:pt idx="83">
                  <c:v>0.14634498016387962</c:v>
                </c:pt>
                <c:pt idx="84">
                  <c:v>0.193581410348692</c:v>
                </c:pt>
                <c:pt idx="85">
                  <c:v>0.18761465509613148</c:v>
                </c:pt>
                <c:pt idx="86">
                  <c:v>0.12851377482591633</c:v>
                </c:pt>
                <c:pt idx="87">
                  <c:v>3.0054802418726725E-2</c:v>
                </c:pt>
                <c:pt idx="88">
                  <c:v>-8.3664752980918605E-2</c:v>
                </c:pt>
                <c:pt idx="89">
                  <c:v>-0.18422714362346804</c:v>
                </c:pt>
                <c:pt idx="90">
                  <c:v>-0.24601001349106935</c:v>
                </c:pt>
                <c:pt idx="91">
                  <c:v>-0.25263379477014142</c:v>
                </c:pt>
                <c:pt idx="92">
                  <c:v>-0.20112361336037438</c:v>
                </c:pt>
                <c:pt idx="93">
                  <c:v>-0.10273915964060377</c:v>
                </c:pt>
                <c:pt idx="94">
                  <c:v>1.9740838466593549E-2</c:v>
                </c:pt>
                <c:pt idx="95">
                  <c:v>0.13760591214523651</c:v>
                </c:pt>
                <c:pt idx="96">
                  <c:v>0.22328065179554715</c:v>
                </c:pt>
                <c:pt idx="97">
                  <c:v>0.25710846593701281</c:v>
                </c:pt>
                <c:pt idx="98">
                  <c:v>0.23216058723361072</c:v>
                </c:pt>
                <c:pt idx="99">
                  <c:v>0.15587281559270472</c:v>
                </c:pt>
                <c:pt idx="100">
                  <c:v>4.8106266836470409E-2</c:v>
                </c:pt>
                <c:pt idx="101">
                  <c:v>-6.3877074093274075E-2</c:v>
                </c:pt>
                <c:pt idx="102">
                  <c:v>-0.15226195785473362</c:v>
                </c:pt>
                <c:pt idx="103">
                  <c:v>-0.19563377986382605</c:v>
                </c:pt>
                <c:pt idx="104">
                  <c:v>-0.18429738007001706</c:v>
                </c:pt>
                <c:pt idx="105">
                  <c:v>-0.12263103548684465</c:v>
                </c:pt>
                <c:pt idx="106">
                  <c:v>-2.7890648221371776E-2</c:v>
                </c:pt>
                <c:pt idx="107">
                  <c:v>7.4229897169654585E-2</c:v>
                </c:pt>
                <c:pt idx="108">
                  <c:v>0.15616233640345981</c:v>
                </c:pt>
                <c:pt idx="109">
                  <c:v>0.19549890157956534</c:v>
                </c:pt>
                <c:pt idx="110">
                  <c:v>0.1807275946317651</c:v>
                </c:pt>
                <c:pt idx="111">
                  <c:v>0.1142230405139326</c:v>
                </c:pt>
                <c:pt idx="112">
                  <c:v>1.1736682188064257E-2</c:v>
                </c:pt>
                <c:pt idx="113">
                  <c:v>-0.10149141396009559</c:v>
                </c:pt>
                <c:pt idx="114">
                  <c:v>-0.19702865217193888</c:v>
                </c:pt>
                <c:pt idx="115">
                  <c:v>-0.25037812040437701</c:v>
                </c:pt>
                <c:pt idx="116">
                  <c:v>-0.24715257391864712</c:v>
                </c:pt>
                <c:pt idx="117">
                  <c:v>-0.18674488908900286</c:v>
                </c:pt>
                <c:pt idx="118">
                  <c:v>-8.2571086959784448E-2</c:v>
                </c:pt>
                <c:pt idx="119">
                  <c:v>4.1180804981059138E-2</c:v>
                </c:pt>
                <c:pt idx="120">
                  <c:v>0.15548851975272929</c:v>
                </c:pt>
                <c:pt idx="121">
                  <c:v>0.23364003442059597</c:v>
                </c:pt>
                <c:pt idx="122">
                  <c:v>0.25780278909485732</c:v>
                </c:pt>
                <c:pt idx="123">
                  <c:v>0.22337957098280559</c:v>
                </c:pt>
                <c:pt idx="124">
                  <c:v>0.14006683911465445</c:v>
                </c:pt>
                <c:pt idx="125">
                  <c:v>2.9356318825780242E-2</c:v>
                </c:pt>
                <c:pt idx="126">
                  <c:v>-8.0889697773483066E-2</c:v>
                </c:pt>
                <c:pt idx="127">
                  <c:v>-0.16342755226331673</c:v>
                </c:pt>
                <c:pt idx="128">
                  <c:v>-0.19843415514530993</c:v>
                </c:pt>
                <c:pt idx="129">
                  <c:v>-0.17841888377008808</c:v>
                </c:pt>
                <c:pt idx="130">
                  <c:v>-0.110018222834127</c:v>
                </c:pt>
                <c:pt idx="131">
                  <c:v>-1.2228752870397163E-2</c:v>
                </c:pt>
                <c:pt idx="132">
                  <c:v>8.8472070954454085E-2</c:v>
                </c:pt>
                <c:pt idx="133">
                  <c:v>0.16488711546816667</c:v>
                </c:pt>
                <c:pt idx="134">
                  <c:v>0.1960404636024595</c:v>
                </c:pt>
                <c:pt idx="135">
                  <c:v>0.17255074223899286</c:v>
                </c:pt>
                <c:pt idx="136">
                  <c:v>9.9082961479841455E-2</c:v>
                </c:pt>
                <c:pt idx="137">
                  <c:v>-6.7419827359391921E-3</c:v>
                </c:pt>
                <c:pt idx="138">
                  <c:v>-0.11871193511418063</c:v>
                </c:pt>
                <c:pt idx="139">
                  <c:v>-0.20857185399876757</c:v>
                </c:pt>
                <c:pt idx="140">
                  <c:v>-0.25311637855489572</c:v>
                </c:pt>
                <c:pt idx="141">
                  <c:v>-0.24004860534498784</c:v>
                </c:pt>
                <c:pt idx="142">
                  <c:v>-0.17113421418686056</c:v>
                </c:pt>
                <c:pt idx="143">
                  <c:v>-6.1855939601391151E-2</c:v>
                </c:pt>
                <c:pt idx="144">
                  <c:v>6.235125688305318E-2</c:v>
                </c:pt>
                <c:pt idx="145">
                  <c:v>0.17234833407376229</c:v>
                </c:pt>
                <c:pt idx="146">
                  <c:v>0.24246608717891091</c:v>
                </c:pt>
                <c:pt idx="147">
                  <c:v>0.25681546554958068</c:v>
                </c:pt>
                <c:pt idx="148">
                  <c:v>0.21316094002875274</c:v>
                </c:pt>
                <c:pt idx="149">
                  <c:v>0.12339331170979834</c:v>
                </c:pt>
                <c:pt idx="150">
                  <c:v>1.0489101180727749E-2</c:v>
                </c:pt>
                <c:pt idx="151">
                  <c:v>-9.7277676420758449E-2</c:v>
                </c:pt>
                <c:pt idx="152">
                  <c:v>-0.17341901685718755</c:v>
                </c:pt>
                <c:pt idx="153">
                  <c:v>-0.19983688582704887</c:v>
                </c:pt>
                <c:pt idx="154">
                  <c:v>-0.17129502034873376</c:v>
                </c:pt>
                <c:pt idx="155">
                  <c:v>-9.6642130511236296E-2</c:v>
                </c:pt>
                <c:pt idx="156">
                  <c:v>3.5142872749704458E-3</c:v>
                </c:pt>
                <c:pt idx="157">
                  <c:v>0.10209365990473367</c:v>
                </c:pt>
                <c:pt idx="158">
                  <c:v>0.17245530042504531</c:v>
                </c:pt>
                <c:pt idx="159">
                  <c:v>0.19519827713544213</c:v>
                </c:pt>
                <c:pt idx="160">
                  <c:v>0.16313636404335038</c:v>
                </c:pt>
                <c:pt idx="161">
                  <c:v>8.3194210679749275E-2</c:v>
                </c:pt>
                <c:pt idx="162">
                  <c:v>-2.5256522253212999E-2</c:v>
                </c:pt>
                <c:pt idx="163">
                  <c:v>-0.13520872611537577</c:v>
                </c:pt>
                <c:pt idx="164">
                  <c:v>-0.2187762062022684</c:v>
                </c:pt>
                <c:pt idx="165">
                  <c:v>-0.25420260962177071</c:v>
                </c:pt>
                <c:pt idx="166">
                  <c:v>-0.2313653276453784</c:v>
                </c:pt>
                <c:pt idx="167">
                  <c:v>-0.15439190561761318</c:v>
                </c:pt>
                <c:pt idx="168">
                  <c:v>-4.0728235246904533E-2</c:v>
                </c:pt>
                <c:pt idx="169">
                  <c:v>8.3114568143432599E-2</c:v>
                </c:pt>
                <c:pt idx="170">
                  <c:v>0.18807650493612571</c:v>
                </c:pt>
                <c:pt idx="171">
                  <c:v>0.24970358966656531</c:v>
                </c:pt>
                <c:pt idx="172">
                  <c:v>0.25415665615639299</c:v>
                </c:pt>
                <c:pt idx="173">
                  <c:v>0.20157607492115237</c:v>
                </c:pt>
                <c:pt idx="174">
                  <c:v>0.10596590551237298</c:v>
                </c:pt>
                <c:pt idx="175">
                  <c:v>-8.3683073212928727E-3</c:v>
                </c:pt>
                <c:pt idx="176">
                  <c:v>-0.11293210292564707</c:v>
                </c:pt>
                <c:pt idx="177">
                  <c:v>-0.18217199231037068</c:v>
                </c:pt>
                <c:pt idx="178">
                  <c:v>-0.19983678389962997</c:v>
                </c:pt>
                <c:pt idx="179">
                  <c:v>-0.16297907640303477</c:v>
                </c:pt>
                <c:pt idx="180">
                  <c:v>-8.259880557371499E-2</c:v>
                </c:pt>
                <c:pt idx="181">
                  <c:v>1.9226307124225715E-2</c:v>
                </c:pt>
                <c:pt idx="182">
                  <c:v>0.11499711042730767</c:v>
                </c:pt>
                <c:pt idx="183">
                  <c:v>0.1788108974454766</c:v>
                </c:pt>
                <c:pt idx="184">
                  <c:v>0.1929741619169027</c:v>
                </c:pt>
                <c:pt idx="185">
                  <c:v>0.15254543721287839</c:v>
                </c:pt>
                <c:pt idx="186">
                  <c:v>6.666290431473508E-2</c:v>
                </c:pt>
                <c:pt idx="187">
                  <c:v>-4.3681630189331654E-2</c:v>
                </c:pt>
                <c:pt idx="188">
                  <c:v>-0.15086870967279808</c:v>
                </c:pt>
                <c:pt idx="189">
                  <c:v>-0.22756987513319998</c:v>
                </c:pt>
                <c:pt idx="190">
                  <c:v>-0.25362552035751806</c:v>
                </c:pt>
                <c:pt idx="191">
                  <c:v>-0.22115664826608761</c:v>
                </c:pt>
                <c:pt idx="192">
                  <c:v>-0.1366258100630503</c:v>
                </c:pt>
                <c:pt idx="193">
                  <c:v>-1.9325254110976433E-2</c:v>
                </c:pt>
                <c:pt idx="194">
                  <c:v>0.10333579629886766</c:v>
                </c:pt>
                <c:pt idx="195">
                  <c:v>0.20257167234716539</c:v>
                </c:pt>
                <c:pt idx="196">
                  <c:v>0.25530781850767947</c:v>
                </c:pt>
                <c:pt idx="197">
                  <c:v>0.24984751161665522</c:v>
                </c:pt>
                <c:pt idx="198">
                  <c:v>0.18870523305022457</c:v>
                </c:pt>
                <c:pt idx="199">
                  <c:v>8.7903002311263675E-2</c:v>
                </c:pt>
                <c:pt idx="200">
                  <c:v>-2.7089284183068378E-2</c:v>
                </c:pt>
                <c:pt idx="201">
                  <c:v>-0.12774939710381344</c:v>
                </c:pt>
                <c:pt idx="202">
                  <c:v>-0.18963081315011671</c:v>
                </c:pt>
                <c:pt idx="203">
                  <c:v>-0.1984383976246781</c:v>
                </c:pt>
                <c:pt idx="204">
                  <c:v>-0.1535325637450666</c:v>
                </c:pt>
                <c:pt idx="205">
                  <c:v>-6.7988873929197363E-2</c:v>
                </c:pt>
                <c:pt idx="206">
                  <c:v>3.4795386425644975E-2</c:v>
                </c:pt>
                <c:pt idx="207">
                  <c:v>0.12708985988019339</c:v>
                </c:pt>
                <c:pt idx="208">
                  <c:v>0.18390633776056114</c:v>
                </c:pt>
                <c:pt idx="209">
                  <c:v>0.18937958311473974</c:v>
                </c:pt>
                <c:pt idx="210">
                  <c:v>0.14084725052689193</c:v>
                </c:pt>
                <c:pt idx="211">
                  <c:v>4.9599890558809923E-2</c:v>
                </c:pt>
                <c:pt idx="212">
                  <c:v>-6.1892212277311169E-2</c:v>
                </c:pt>
                <c:pt idx="213">
                  <c:v>-0.1655840936450278</c:v>
                </c:pt>
                <c:pt idx="214">
                  <c:v>-0.2348902358832457</c:v>
                </c:pt>
                <c:pt idx="215">
                  <c:v>-0.25138479803310626</c:v>
                </c:pt>
                <c:pt idx="216">
                  <c:v>-0.20948660215300188</c:v>
                </c:pt>
                <c:pt idx="217">
                  <c:v>-0.11795060046633277</c:v>
                </c:pt>
                <c:pt idx="218">
                  <c:v>2.2138625094150878E-3</c:v>
                </c:pt>
                <c:pt idx="219">
                  <c:v>0.12288356870229993</c:v>
                </c:pt>
                <c:pt idx="220">
                  <c:v>0.2157406278724211</c:v>
                </c:pt>
                <c:pt idx="221">
                  <c:v>0.25924482945343563</c:v>
                </c:pt>
                <c:pt idx="222">
                  <c:v>0.24392001411626624</c:v>
                </c:pt>
                <c:pt idx="223">
                  <c:v>0.1746369965897662</c:v>
                </c:pt>
                <c:pt idx="224">
                  <c:v>6.9326890336491559E-2</c:v>
                </c:pt>
                <c:pt idx="225">
                  <c:v>-4.5548515231411138E-2</c:v>
                </c:pt>
                <c:pt idx="226">
                  <c:v>-0.14163199522136569</c:v>
                </c:pt>
                <c:pt idx="227">
                  <c:v>-0.19574886721152418</c:v>
                </c:pt>
                <c:pt idx="228">
                  <c:v>-0.19565595881107345</c:v>
                </c:pt>
                <c:pt idx="229">
                  <c:v>-0.14302477789873203</c:v>
                </c:pt>
                <c:pt idx="230">
                  <c:v>-5.2916832443306742E-2</c:v>
                </c:pt>
                <c:pt idx="231">
                  <c:v>5.0110634095401417E-2</c:v>
                </c:pt>
                <c:pt idx="232">
                  <c:v>0.13828498821809729</c:v>
                </c:pt>
                <c:pt idx="233">
                  <c:v>0.18770282154846604</c:v>
                </c:pt>
                <c:pt idx="234">
                  <c:v>0.18443559105051655</c:v>
                </c:pt>
                <c:pt idx="235">
                  <c:v>0.12811894701484433</c:v>
                </c:pt>
                <c:pt idx="236">
                  <c:v>3.2120004415327634E-2</c:v>
                </c:pt>
                <c:pt idx="237">
                  <c:v>-7.9764234603482684E-2</c:v>
                </c:pt>
                <c:pt idx="238">
                  <c:v>-0.17925310921234855</c:v>
                </c:pt>
                <c:pt idx="239">
                  <c:v>-0.24068431109001417</c:v>
                </c:pt>
                <c:pt idx="240">
                  <c:v>-0.24749113291058258</c:v>
                </c:pt>
                <c:pt idx="241">
                  <c:v>-0.19642894281333861</c:v>
                </c:pt>
                <c:pt idx="242">
                  <c:v>-9.8487026875744538E-2</c:v>
                </c:pt>
                <c:pt idx="243">
                  <c:v>2.3749026270669715E-2</c:v>
                </c:pt>
                <c:pt idx="244">
                  <c:v>0.141630945093247</c:v>
                </c:pt>
                <c:pt idx="245">
                  <c:v>0.22749892178363174</c:v>
                </c:pt>
                <c:pt idx="246">
                  <c:v>0.26149166786203665</c:v>
                </c:pt>
                <c:pt idx="247">
                  <c:v>0.23641674729521014</c:v>
                </c:pt>
                <c:pt idx="248">
                  <c:v>0.15946766593144784</c:v>
                </c:pt>
                <c:pt idx="249">
                  <c:v>5.036293651386739E-2</c:v>
                </c:pt>
                <c:pt idx="250">
                  <c:v>-6.3622835949560336E-2</c:v>
                </c:pt>
                <c:pt idx="251">
                  <c:v>-0.15448899711260156</c:v>
                </c:pt>
                <c:pt idx="252">
                  <c:v>-0.20048889240485909</c:v>
                </c:pt>
                <c:pt idx="253">
                  <c:v>-0.19151326349840703</c:v>
                </c:pt>
                <c:pt idx="254">
                  <c:v>-0.13153230328493695</c:v>
                </c:pt>
                <c:pt idx="255">
                  <c:v>-3.7490314675168689E-2</c:v>
                </c:pt>
                <c:pt idx="256">
                  <c:v>6.5062965284123142E-2</c:v>
                </c:pt>
                <c:pt idx="257">
                  <c:v>0.14850183070121048</c:v>
                </c:pt>
                <c:pt idx="258">
                  <c:v>0.19017060132068908</c:v>
                </c:pt>
                <c:pt idx="259">
                  <c:v>0.17817269456292162</c:v>
                </c:pt>
                <c:pt idx="260">
                  <c:v>0.11444501170456173</c:v>
                </c:pt>
                <c:pt idx="261">
                  <c:v>1.434129371993665E-2</c:v>
                </c:pt>
                <c:pt idx="262">
                  <c:v>-9.7175566767146115E-2</c:v>
                </c:pt>
                <c:pt idx="263">
                  <c:v>-0.19178071007152464</c:v>
                </c:pt>
                <c:pt idx="264">
                  <c:v>-0.24490914601682501</c:v>
                </c:pt>
                <c:pt idx="265">
                  <c:v>-0.24196616749294242</c:v>
                </c:pt>
                <c:pt idx="266">
                  <c:v>-0.18206666843886468</c:v>
                </c:pt>
                <c:pt idx="267">
                  <c:v>-7.836112652852821E-2</c:v>
                </c:pt>
                <c:pt idx="268">
                  <c:v>4.5140122351138824E-2</c:v>
                </c:pt>
                <c:pt idx="269">
                  <c:v>0.15945625077869569</c:v>
                </c:pt>
                <c:pt idx="270">
                  <c:v>0.23777141198166657</c:v>
                </c:pt>
                <c:pt idx="271">
                  <c:v>0.26203650622813385</c:v>
                </c:pt>
                <c:pt idx="272">
                  <c:v>0.22739059617048937</c:v>
                </c:pt>
                <c:pt idx="273">
                  <c:v>0.14330060274919729</c:v>
                </c:pt>
                <c:pt idx="274">
                  <c:v>3.1138739789888736E-2</c:v>
                </c:pt>
                <c:pt idx="275">
                  <c:v>-8.119205643744537E-2</c:v>
                </c:pt>
                <c:pt idx="276">
                  <c:v>-0.16623676657469824</c:v>
                </c:pt>
                <c:pt idx="277">
                  <c:v>-0.2038232088775267</c:v>
                </c:pt>
                <c:pt idx="278">
                  <c:v>-0.18604348696609269</c:v>
                </c:pt>
                <c:pt idx="279">
                  <c:v>-0.11913846856817731</c:v>
                </c:pt>
                <c:pt idx="280">
                  <c:v>-2.1819335341908982E-2</c:v>
                </c:pt>
                <c:pt idx="281">
                  <c:v>7.9545865793958226E-2</c:v>
                </c:pt>
                <c:pt idx="282">
                  <c:v>0.15766654740291031</c:v>
                </c:pt>
                <c:pt idx="283">
                  <c:v>0.19128920278911882</c:v>
                </c:pt>
                <c:pt idx="284">
                  <c:v>0.17063066879110433</c:v>
                </c:pt>
                <c:pt idx="285">
                  <c:v>9.9916707898776269E-2</c:v>
                </c:pt>
                <c:pt idx="286">
                  <c:v>-3.6157784875134047E-3</c:v>
                </c:pt>
                <c:pt idx="287">
                  <c:v>-0.11400681403028562</c:v>
                </c:pt>
                <c:pt idx="288">
                  <c:v>-0.203079227871302</c:v>
                </c:pt>
                <c:pt idx="289">
                  <c:v>-0.2475321172893028</c:v>
                </c:pt>
                <c:pt idx="290">
                  <c:v>-0.23484237279042847</c:v>
                </c:pt>
                <c:pt idx="291">
                  <c:v>-0.16649148617552453</c:v>
                </c:pt>
                <c:pt idx="292">
                  <c:v>-5.7703398388691922E-2</c:v>
                </c:pt>
                <c:pt idx="293">
                  <c:v>6.6247930455740137E-2</c:v>
                </c:pt>
                <c:pt idx="294">
                  <c:v>0.17624387491156249</c:v>
                </c:pt>
                <c:pt idx="295">
                  <c:v>0.24649275108885577</c:v>
                </c:pt>
                <c:pt idx="296">
                  <c:v>0.26087870791705631</c:v>
                </c:pt>
                <c:pt idx="297">
                  <c:v>0.21690437910041852</c:v>
                </c:pt>
                <c:pt idx="298">
                  <c:v>0.12624552716418599</c:v>
                </c:pt>
                <c:pt idx="299">
                  <c:v>1.1783271247742682E-2</c:v>
                </c:pt>
                <c:pt idx="300">
                  <c:v>-9.8139764458642073E-2</c:v>
                </c:pt>
                <c:pt idx="301">
                  <c:v>-0.17679948104771562</c:v>
                </c:pt>
                <c:pt idx="302">
                  <c:v>-0.20573388509621546</c:v>
                </c:pt>
                <c:pt idx="303">
                  <c:v>-0.17928893443554175</c:v>
                </c:pt>
                <c:pt idx="304">
                  <c:v>-0.10593275597754756</c:v>
                </c:pt>
                <c:pt idx="305">
                  <c:v>-6.0155187557883886E-3</c:v>
                </c:pt>
                <c:pt idx="306">
                  <c:v>9.3456138547186041E-2</c:v>
                </c:pt>
                <c:pt idx="307">
                  <c:v>0.16571264554870876</c:v>
                </c:pt>
                <c:pt idx="308">
                  <c:v>0.19104758162499233</c:v>
                </c:pt>
                <c:pt idx="309">
                  <c:v>0.16185829860984458</c:v>
                </c:pt>
                <c:pt idx="310">
                  <c:v>8.4631465755961505E-2</c:v>
                </c:pt>
                <c:pt idx="311">
                  <c:v>-2.1629149830713013E-2</c:v>
                </c:pt>
                <c:pt idx="312">
                  <c:v>-0.13014213279888948</c:v>
                </c:pt>
                <c:pt idx="313">
                  <c:v>-0.21306897939420114</c:v>
                </c:pt>
                <c:pt idx="314">
                  <c:v>-0.24853117311245679</c:v>
                </c:pt>
                <c:pt idx="315">
                  <c:v>-0.22616285233087477</c:v>
                </c:pt>
                <c:pt idx="316">
                  <c:v>-0.14980321803942193</c:v>
                </c:pt>
                <c:pt idx="317">
                  <c:v>-3.6647947591870095E-2</c:v>
                </c:pt>
                <c:pt idx="318">
                  <c:v>8.6935040155657783E-2</c:v>
                </c:pt>
                <c:pt idx="319">
                  <c:v>0.19188502858617865</c:v>
                </c:pt>
                <c:pt idx="320">
                  <c:v>0.25360780851807424</c:v>
                </c:pt>
                <c:pt idx="321">
                  <c:v>0.25802881675125944</c:v>
                </c:pt>
                <c:pt idx="322">
                  <c:v>0.20503041432965893</c:v>
                </c:pt>
                <c:pt idx="323">
                  <c:v>0.10841777378272949</c:v>
                </c:pt>
                <c:pt idx="324">
                  <c:v>-7.5739931841925234E-3</c:v>
                </c:pt>
                <c:pt idx="325">
                  <c:v>-0.11435410118965181</c:v>
                </c:pt>
                <c:pt idx="326">
                  <c:v>-0.18610962693908292</c:v>
                </c:pt>
                <c:pt idx="327">
                  <c:v>-0.20621283682787503</c:v>
                </c:pt>
                <c:pt idx="328">
                  <c:v>-0.17130072927198617</c:v>
                </c:pt>
                <c:pt idx="329">
                  <c:v>-9.2010168728241665E-2</c:v>
                </c:pt>
                <c:pt idx="330">
                  <c:v>9.8086834145436948E-3</c:v>
                </c:pt>
                <c:pt idx="331">
                  <c:v>0.10669462693120976</c:v>
                </c:pt>
                <c:pt idx="332">
                  <c:v>0.17258145104258776</c:v>
                </c:pt>
                <c:pt idx="333">
                  <c:v>0.18944421496112376</c:v>
                </c:pt>
                <c:pt idx="334">
                  <c:v>0.15191305939182803</c:v>
                </c:pt>
                <c:pt idx="335">
                  <c:v>6.8692227282897922E-2</c:v>
                </c:pt>
                <c:pt idx="336">
                  <c:v>-3.9575987180325387E-2</c:v>
                </c:pt>
                <c:pt idx="337">
                  <c:v>-0.14547002388171354</c:v>
                </c:pt>
                <c:pt idx="338">
                  <c:v>-0.22167882130911487</c:v>
                </c:pt>
                <c:pt idx="339">
                  <c:v>-0.24789500324895233</c:v>
                </c:pt>
                <c:pt idx="340">
                  <c:v>-0.21598107512567452</c:v>
                </c:pt>
                <c:pt idx="341">
                  <c:v>-0.13210915237116494</c:v>
                </c:pt>
                <c:pt idx="342">
                  <c:v>-1.5331605453546173E-2</c:v>
                </c:pt>
                <c:pt idx="343">
                  <c:v>0.10706675449848121</c:v>
                </c:pt>
                <c:pt idx="344">
                  <c:v>0.20627845773804634</c:v>
                </c:pt>
                <c:pt idx="345">
                  <c:v>0.25907202475972912</c:v>
                </c:pt>
                <c:pt idx="346">
                  <c:v>0.25350847259049453</c:v>
                </c:pt>
                <c:pt idx="347">
                  <c:v>0.1918500240883777</c:v>
                </c:pt>
                <c:pt idx="348">
                  <c:v>8.9937511648138485E-2</c:v>
                </c:pt>
                <c:pt idx="349">
                  <c:v>-2.6803941589290087E-2</c:v>
                </c:pt>
                <c:pt idx="350">
                  <c:v>-0.12972850448050122</c:v>
                </c:pt>
                <c:pt idx="351">
                  <c:v>-0.19410843732675004</c:v>
                </c:pt>
                <c:pt idx="352">
                  <c:v>-0.20526185845767336</c:v>
                </c:pt>
                <c:pt idx="353">
                  <c:v>-0.16213844091891197</c:v>
                </c:pt>
                <c:pt idx="354">
                  <c:v>-7.7470560954563561E-2</c:v>
                </c:pt>
                <c:pt idx="355">
                  <c:v>2.5540779635806928E-2</c:v>
                </c:pt>
                <c:pt idx="356">
                  <c:v>0.11916691000479347</c:v>
                </c:pt>
                <c:pt idx="357">
                  <c:v>0.17822252588596826</c:v>
                </c:pt>
                <c:pt idx="358">
                  <c:v>0.18648712693733799</c:v>
                </c:pt>
                <c:pt idx="359">
                  <c:v>0.14086073720460568</c:v>
                </c:pt>
                <c:pt idx="360">
                  <c:v>5.2206752150395677E-2</c:v>
                </c:pt>
                <c:pt idx="361">
                  <c:v>-5.7333522333878298E-2</c:v>
                </c:pt>
                <c:pt idx="362">
                  <c:v>-0.15988409811358015</c:v>
                </c:pt>
                <c:pt idx="363">
                  <c:v>-0.22884664866566359</c:v>
                </c:pt>
                <c:pt idx="364">
                  <c:v>-0.24562313750822035</c:v>
                </c:pt>
                <c:pt idx="365">
                  <c:v>-0.20436053927933848</c:v>
                </c:pt>
                <c:pt idx="366">
                  <c:v>-0.11352334508694016</c:v>
                </c:pt>
                <c:pt idx="367">
                  <c:v>6.1069691375076748E-3</c:v>
                </c:pt>
                <c:pt idx="368">
                  <c:v>0.12651197590123958</c:v>
                </c:pt>
                <c:pt idx="369">
                  <c:v>0.21933110613640006</c:v>
                </c:pt>
                <c:pt idx="370">
                  <c:v>0.26285169558008348</c:v>
                </c:pt>
                <c:pt idx="371">
                  <c:v>0.247350253540044</c:v>
                </c:pt>
                <c:pt idx="372">
                  <c:v>0.17745297963255996</c:v>
                </c:pt>
                <c:pt idx="373">
                  <c:v>7.0928933382972986E-2</c:v>
                </c:pt>
                <c:pt idx="374">
                  <c:v>-4.5778690640971807E-2</c:v>
                </c:pt>
                <c:pt idx="375">
                  <c:v>-0.14416241466322655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B2-4A59-A6A7-90C0120A69C3}"/>
            </c:ext>
          </c:extLst>
        </c:ser>
        <c:ser>
          <c:idx val="21"/>
          <c:order val="3"/>
          <c:tx>
            <c:strRef>
              <c:f>'8mbhs'!$L$5</c:f>
              <c:strCache>
                <c:ptCount val="1"/>
                <c:pt idx="0">
                  <c:v>MBHS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'8mbhs'!$K$6:$K$370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'8mbhs'!$L$6:$L$370</c:f>
              <c:numCache>
                <c:formatCode>0.00E+00</c:formatCode>
                <c:ptCount val="365"/>
                <c:pt idx="0">
                  <c:v>6.096E-2</c:v>
                </c:pt>
                <c:pt idx="1">
                  <c:v>-2.5908E-2</c:v>
                </c:pt>
                <c:pt idx="2">
                  <c:v>-0.10287</c:v>
                </c:pt>
                <c:pt idx="3">
                  <c:v>-0.15062200000000001</c:v>
                </c:pt>
                <c:pt idx="4">
                  <c:v>-0.15316199999999899</c:v>
                </c:pt>
                <c:pt idx="5">
                  <c:v>-0.10896599999999999</c:v>
                </c:pt>
                <c:pt idx="6">
                  <c:v>-2.7685999999999902E-2</c:v>
                </c:pt>
                <c:pt idx="7">
                  <c:v>5.3848E-2</c:v>
                </c:pt>
                <c:pt idx="8">
                  <c:v>0.119634</c:v>
                </c:pt>
                <c:pt idx="9">
                  <c:v>0.16433800000000001</c:v>
                </c:pt>
                <c:pt idx="10">
                  <c:v>0.16891</c:v>
                </c:pt>
                <c:pt idx="11">
                  <c:v>0.11303000000000001</c:v>
                </c:pt>
                <c:pt idx="12">
                  <c:v>4.7497999999999901E-2</c:v>
                </c:pt>
                <c:pt idx="13">
                  <c:v>-4.4450000000000003E-2</c:v>
                </c:pt>
                <c:pt idx="14">
                  <c:v>-0.123444</c:v>
                </c:pt>
                <c:pt idx="15">
                  <c:v>-0.168656</c:v>
                </c:pt>
                <c:pt idx="16">
                  <c:v>-0.17932400000000001</c:v>
                </c:pt>
                <c:pt idx="17">
                  <c:v>-0.11811000000000001</c:v>
                </c:pt>
                <c:pt idx="18">
                  <c:v>-4.11479999999999E-2</c:v>
                </c:pt>
                <c:pt idx="19">
                  <c:v>5.3086000000000001E-2</c:v>
                </c:pt>
                <c:pt idx="20">
                  <c:v>0.13106400000000001</c:v>
                </c:pt>
                <c:pt idx="21">
                  <c:v>0.203453999999999</c:v>
                </c:pt>
                <c:pt idx="22">
                  <c:v>0.23926799999999901</c:v>
                </c:pt>
                <c:pt idx="23">
                  <c:v>0.213868</c:v>
                </c:pt>
                <c:pt idx="24">
                  <c:v>0.145288</c:v>
                </c:pt>
                <c:pt idx="25">
                  <c:v>5.7149999999999902E-2</c:v>
                </c:pt>
                <c:pt idx="26">
                  <c:v>-3.6829999999999898E-2</c:v>
                </c:pt>
                <c:pt idx="27">
                  <c:v>-0.113792</c:v>
                </c:pt>
                <c:pt idx="28">
                  <c:v>-0.15265400000000001</c:v>
                </c:pt>
                <c:pt idx="29">
                  <c:v>-0.133604</c:v>
                </c:pt>
                <c:pt idx="30">
                  <c:v>-8.2295999999999994E-2</c:v>
                </c:pt>
                <c:pt idx="31">
                  <c:v>-5.3340000000000002E-3</c:v>
                </c:pt>
                <c:pt idx="32">
                  <c:v>6.8834000000000006E-2</c:v>
                </c:pt>
                <c:pt idx="33">
                  <c:v>0.13461999999999999</c:v>
                </c:pt>
                <c:pt idx="34">
                  <c:v>0.162051999999999</c:v>
                </c:pt>
                <c:pt idx="35">
                  <c:v>0.14122399999999999</c:v>
                </c:pt>
                <c:pt idx="36">
                  <c:v>8.3819999999999895E-2</c:v>
                </c:pt>
                <c:pt idx="37">
                  <c:v>2.5399999999999802E-3</c:v>
                </c:pt>
                <c:pt idx="38">
                  <c:v>-9.2710000000000001E-2</c:v>
                </c:pt>
                <c:pt idx="39">
                  <c:v>-0.16306799999999899</c:v>
                </c:pt>
                <c:pt idx="40">
                  <c:v>-0.21310599999999999</c:v>
                </c:pt>
                <c:pt idx="41">
                  <c:v>-0.20066000000000001</c:v>
                </c:pt>
                <c:pt idx="42">
                  <c:v>-0.136651999999999</c:v>
                </c:pt>
                <c:pt idx="43">
                  <c:v>-5.41019999999999E-2</c:v>
                </c:pt>
                <c:pt idx="44">
                  <c:v>3.4035999999999997E-2</c:v>
                </c:pt>
                <c:pt idx="45">
                  <c:v>0.12649199999999899</c:v>
                </c:pt>
                <c:pt idx="46">
                  <c:v>0.19151599999999999</c:v>
                </c:pt>
                <c:pt idx="47">
                  <c:v>0.22148799999999899</c:v>
                </c:pt>
                <c:pt idx="48">
                  <c:v>0.176783999999999</c:v>
                </c:pt>
                <c:pt idx="49">
                  <c:v>0.10896599999999899</c:v>
                </c:pt>
                <c:pt idx="50">
                  <c:v>2.4129999999999902E-2</c:v>
                </c:pt>
                <c:pt idx="51">
                  <c:v>-7.4422000000000002E-2</c:v>
                </c:pt>
                <c:pt idx="52">
                  <c:v>-0.141986</c:v>
                </c:pt>
                <c:pt idx="53">
                  <c:v>-0.16764000000000001</c:v>
                </c:pt>
                <c:pt idx="54">
                  <c:v>-0.133604</c:v>
                </c:pt>
                <c:pt idx="55">
                  <c:v>-7.3913999999999896E-2</c:v>
                </c:pt>
                <c:pt idx="56">
                  <c:v>7.1119999999999899E-3</c:v>
                </c:pt>
                <c:pt idx="57">
                  <c:v>7.1882000000000001E-2</c:v>
                </c:pt>
                <c:pt idx="58">
                  <c:v>0.133858</c:v>
                </c:pt>
                <c:pt idx="59">
                  <c:v>0.160019999999999</c:v>
                </c:pt>
                <c:pt idx="60">
                  <c:v>0.13335</c:v>
                </c:pt>
                <c:pt idx="61">
                  <c:v>7.3151999999999898E-2</c:v>
                </c:pt>
                <c:pt idx="62">
                  <c:v>-1.3462E-2</c:v>
                </c:pt>
                <c:pt idx="63">
                  <c:v>-0.105918</c:v>
                </c:pt>
                <c:pt idx="64">
                  <c:v>-0.17602200000000001</c:v>
                </c:pt>
                <c:pt idx="65">
                  <c:v>-0.21666199999999999</c:v>
                </c:pt>
                <c:pt idx="66">
                  <c:v>-0.18618199999999999</c:v>
                </c:pt>
                <c:pt idx="67">
                  <c:v>-0.119126</c:v>
                </c:pt>
                <c:pt idx="68">
                  <c:v>-2.2352E-2</c:v>
                </c:pt>
                <c:pt idx="69">
                  <c:v>6.3753999999999894E-2</c:v>
                </c:pt>
                <c:pt idx="70">
                  <c:v>0.145288</c:v>
                </c:pt>
                <c:pt idx="71">
                  <c:v>0.20827999999999999</c:v>
                </c:pt>
                <c:pt idx="72">
                  <c:v>0.221741999999999</c:v>
                </c:pt>
                <c:pt idx="73">
                  <c:v>0.167132</c:v>
                </c:pt>
                <c:pt idx="74">
                  <c:v>9.2455999999999997E-2</c:v>
                </c:pt>
                <c:pt idx="75">
                  <c:v>-4.06399999999998E-3</c:v>
                </c:pt>
                <c:pt idx="76">
                  <c:v>-8.8137999999999897E-2</c:v>
                </c:pt>
                <c:pt idx="77">
                  <c:v>-0.14452599999999999</c:v>
                </c:pt>
                <c:pt idx="78">
                  <c:v>-0.166878</c:v>
                </c:pt>
                <c:pt idx="79">
                  <c:v>-0.126745999999999</c:v>
                </c:pt>
                <c:pt idx="80">
                  <c:v>-6.2991999999999895E-2</c:v>
                </c:pt>
                <c:pt idx="81">
                  <c:v>1.3462E-2</c:v>
                </c:pt>
                <c:pt idx="82">
                  <c:v>8.1787999999999902E-2</c:v>
                </c:pt>
                <c:pt idx="83">
                  <c:v>0.13309599999999899</c:v>
                </c:pt>
                <c:pt idx="84">
                  <c:v>0.156718</c:v>
                </c:pt>
                <c:pt idx="85">
                  <c:v>0.115823999999999</c:v>
                </c:pt>
                <c:pt idx="86">
                  <c:v>5.0546000000000001E-2</c:v>
                </c:pt>
                <c:pt idx="87">
                  <c:v>-3.6067999999999899E-2</c:v>
                </c:pt>
                <c:pt idx="88">
                  <c:v>-0.12446</c:v>
                </c:pt>
                <c:pt idx="89">
                  <c:v>-0.19253200000000001</c:v>
                </c:pt>
                <c:pt idx="90">
                  <c:v>-0.21412200000000001</c:v>
                </c:pt>
                <c:pt idx="91">
                  <c:v>-0.18237199999999901</c:v>
                </c:pt>
                <c:pt idx="92">
                  <c:v>-0.11938</c:v>
                </c:pt>
                <c:pt idx="93">
                  <c:v>-2.3876000000000001E-2</c:v>
                </c:pt>
                <c:pt idx="94">
                  <c:v>6.1468000000000002E-2</c:v>
                </c:pt>
                <c:pt idx="95">
                  <c:v>0.14427200000000001</c:v>
                </c:pt>
                <c:pt idx="96">
                  <c:v>0.197104</c:v>
                </c:pt>
                <c:pt idx="97">
                  <c:v>0.20294599999999899</c:v>
                </c:pt>
                <c:pt idx="98">
                  <c:v>0.143764</c:v>
                </c:pt>
                <c:pt idx="99">
                  <c:v>6.5023999999999901E-2</c:v>
                </c:pt>
                <c:pt idx="100">
                  <c:v>-2.36219999999999E-2</c:v>
                </c:pt>
                <c:pt idx="101">
                  <c:v>-0.108711999999999</c:v>
                </c:pt>
                <c:pt idx="102">
                  <c:v>-0.150368</c:v>
                </c:pt>
                <c:pt idx="103">
                  <c:v>-0.15900399999999901</c:v>
                </c:pt>
                <c:pt idx="104">
                  <c:v>-0.117856</c:v>
                </c:pt>
                <c:pt idx="105">
                  <c:v>-5.3339999999999901E-2</c:v>
                </c:pt>
                <c:pt idx="106">
                  <c:v>1.8034000000000001E-2</c:v>
                </c:pt>
                <c:pt idx="107">
                  <c:v>9.017E-2</c:v>
                </c:pt>
                <c:pt idx="108">
                  <c:v>0.138429999999999</c:v>
                </c:pt>
                <c:pt idx="109">
                  <c:v>0.158496</c:v>
                </c:pt>
                <c:pt idx="110">
                  <c:v>0.122174</c:v>
                </c:pt>
                <c:pt idx="111">
                  <c:v>5.2069999999999901E-2</c:v>
                </c:pt>
                <c:pt idx="112">
                  <c:v>-3.0225999999999899E-2</c:v>
                </c:pt>
                <c:pt idx="113">
                  <c:v>-0.115061999999999</c:v>
                </c:pt>
                <c:pt idx="114">
                  <c:v>-0.17068800000000001</c:v>
                </c:pt>
                <c:pt idx="115">
                  <c:v>-0.196849999999999</c:v>
                </c:pt>
                <c:pt idx="116">
                  <c:v>-0.166623999999999</c:v>
                </c:pt>
                <c:pt idx="117">
                  <c:v>-9.6773999999999902E-2</c:v>
                </c:pt>
                <c:pt idx="118">
                  <c:v>-9.6519999999999904E-3</c:v>
                </c:pt>
                <c:pt idx="119">
                  <c:v>7.3660000000000003E-2</c:v>
                </c:pt>
                <c:pt idx="120">
                  <c:v>0.14579600000000001</c:v>
                </c:pt>
                <c:pt idx="121">
                  <c:v>0.19126199999999999</c:v>
                </c:pt>
                <c:pt idx="122">
                  <c:v>0.17957799999999999</c:v>
                </c:pt>
                <c:pt idx="123">
                  <c:v>0.120904</c:v>
                </c:pt>
                <c:pt idx="124">
                  <c:v>4.8767999999999902E-2</c:v>
                </c:pt>
                <c:pt idx="125">
                  <c:v>-4.1655999999999901E-2</c:v>
                </c:pt>
                <c:pt idx="126">
                  <c:v>-0.110236</c:v>
                </c:pt>
                <c:pt idx="127">
                  <c:v>-0.15646399999999999</c:v>
                </c:pt>
                <c:pt idx="128">
                  <c:v>-0.16078199999999901</c:v>
                </c:pt>
                <c:pt idx="129">
                  <c:v>-0.12318999999999899</c:v>
                </c:pt>
                <c:pt idx="130">
                  <c:v>-5.3847999999999903E-2</c:v>
                </c:pt>
                <c:pt idx="131">
                  <c:v>1.3716000000000001E-2</c:v>
                </c:pt>
                <c:pt idx="132">
                  <c:v>7.8993999999999995E-2</c:v>
                </c:pt>
                <c:pt idx="133">
                  <c:v>0.123443999999999</c:v>
                </c:pt>
                <c:pt idx="134">
                  <c:v>0.138684</c:v>
                </c:pt>
                <c:pt idx="135">
                  <c:v>0.10922</c:v>
                </c:pt>
                <c:pt idx="136">
                  <c:v>4.0385999999999998E-2</c:v>
                </c:pt>
                <c:pt idx="137">
                  <c:v>-4.6481999999999898E-2</c:v>
                </c:pt>
                <c:pt idx="138">
                  <c:v>-0.114553999999999</c:v>
                </c:pt>
                <c:pt idx="139">
                  <c:v>-0.171957999999999</c:v>
                </c:pt>
                <c:pt idx="140">
                  <c:v>-0.19100800000000001</c:v>
                </c:pt>
                <c:pt idx="141">
                  <c:v>-0.15747999999999901</c:v>
                </c:pt>
                <c:pt idx="142">
                  <c:v>-8.7122000000000005E-2</c:v>
                </c:pt>
                <c:pt idx="143">
                  <c:v>-8.3819999999999902E-3</c:v>
                </c:pt>
                <c:pt idx="144">
                  <c:v>7.2136000000000006E-2</c:v>
                </c:pt>
                <c:pt idx="145">
                  <c:v>0.14122399999999999</c:v>
                </c:pt>
                <c:pt idx="146">
                  <c:v>0.18897600000000001</c:v>
                </c:pt>
                <c:pt idx="147">
                  <c:v>0.17983199999999999</c:v>
                </c:pt>
                <c:pt idx="148">
                  <c:v>0.123443999999999</c:v>
                </c:pt>
                <c:pt idx="149">
                  <c:v>5.5626000000000002E-2</c:v>
                </c:pt>
                <c:pt idx="150">
                  <c:v>-2.9717999999999901E-2</c:v>
                </c:pt>
                <c:pt idx="151">
                  <c:v>-9.6773999999999902E-2</c:v>
                </c:pt>
                <c:pt idx="152">
                  <c:v>-0.155193999999999</c:v>
                </c:pt>
                <c:pt idx="153">
                  <c:v>-0.162052</c:v>
                </c:pt>
                <c:pt idx="154">
                  <c:v>-0.12395200000000001</c:v>
                </c:pt>
                <c:pt idx="155">
                  <c:v>-5.7658000000000001E-2</c:v>
                </c:pt>
                <c:pt idx="156">
                  <c:v>9.6520000000000009E-3</c:v>
                </c:pt>
                <c:pt idx="157">
                  <c:v>8.0009999999999901E-2</c:v>
                </c:pt>
                <c:pt idx="158">
                  <c:v>0.12649199999999999</c:v>
                </c:pt>
                <c:pt idx="159">
                  <c:v>0.14935199999999901</c:v>
                </c:pt>
                <c:pt idx="160">
                  <c:v>0.115823999999999</c:v>
                </c:pt>
                <c:pt idx="161">
                  <c:v>4.9276E-2</c:v>
                </c:pt>
                <c:pt idx="162">
                  <c:v>-2.3875999999999901E-2</c:v>
                </c:pt>
                <c:pt idx="163">
                  <c:v>-9.8806000000000005E-2</c:v>
                </c:pt>
                <c:pt idx="164">
                  <c:v>-0.15798799999999999</c:v>
                </c:pt>
                <c:pt idx="165">
                  <c:v>-0.17627599999999999</c:v>
                </c:pt>
                <c:pt idx="166">
                  <c:v>-0.13944599999999999</c:v>
                </c:pt>
                <c:pt idx="167">
                  <c:v>-8.33119999999999E-2</c:v>
                </c:pt>
                <c:pt idx="168">
                  <c:v>1.7780000000000001E-3</c:v>
                </c:pt>
                <c:pt idx="169">
                  <c:v>7.4422000000000002E-2</c:v>
                </c:pt>
                <c:pt idx="170">
                  <c:v>0.141986</c:v>
                </c:pt>
                <c:pt idx="171">
                  <c:v>0.180594</c:v>
                </c:pt>
                <c:pt idx="172">
                  <c:v>0.17119599999999999</c:v>
                </c:pt>
                <c:pt idx="173">
                  <c:v>0.120396</c:v>
                </c:pt>
                <c:pt idx="174">
                  <c:v>4.7752000000000003E-2</c:v>
                </c:pt>
                <c:pt idx="175">
                  <c:v>-2.2859999999999901E-2</c:v>
                </c:pt>
                <c:pt idx="176">
                  <c:v>-0.104394</c:v>
                </c:pt>
                <c:pt idx="177">
                  <c:v>-0.145033999999999</c:v>
                </c:pt>
                <c:pt idx="178">
                  <c:v>-0.151892</c:v>
                </c:pt>
                <c:pt idx="179">
                  <c:v>-0.117601999999999</c:v>
                </c:pt>
                <c:pt idx="180">
                  <c:v>-5.6896000000000002E-2</c:v>
                </c:pt>
                <c:pt idx="181">
                  <c:v>2.4383999999999999E-2</c:v>
                </c:pt>
                <c:pt idx="182">
                  <c:v>8.7884000000000004E-2</c:v>
                </c:pt>
                <c:pt idx="183">
                  <c:v>0.13843</c:v>
                </c:pt>
                <c:pt idx="184">
                  <c:v>0.16484599999999999</c:v>
                </c:pt>
                <c:pt idx="185">
                  <c:v>0.13208</c:v>
                </c:pt>
                <c:pt idx="186">
                  <c:v>7.6707999999999901E-2</c:v>
                </c:pt>
                <c:pt idx="187">
                  <c:v>-2.03199999999999E-3</c:v>
                </c:pt>
                <c:pt idx="188">
                  <c:v>-8.3566000000000001E-2</c:v>
                </c:pt>
                <c:pt idx="189">
                  <c:v>-0.13639799999999999</c:v>
                </c:pt>
                <c:pt idx="190">
                  <c:v>-0.160274</c:v>
                </c:pt>
                <c:pt idx="191">
                  <c:v>-0.13461999999999999</c:v>
                </c:pt>
                <c:pt idx="192">
                  <c:v>-7.8231999999999899E-2</c:v>
                </c:pt>
                <c:pt idx="193">
                  <c:v>-3.0479999999999999E-3</c:v>
                </c:pt>
                <c:pt idx="194">
                  <c:v>6.2738000000000002E-2</c:v>
                </c:pt>
                <c:pt idx="195">
                  <c:v>0.116078</c:v>
                </c:pt>
                <c:pt idx="196">
                  <c:v>0.153415999999999</c:v>
                </c:pt>
                <c:pt idx="197">
                  <c:v>0.151637999999999</c:v>
                </c:pt>
                <c:pt idx="198">
                  <c:v>0.103632</c:v>
                </c:pt>
                <c:pt idx="199">
                  <c:v>4.1910000000000003E-2</c:v>
                </c:pt>
                <c:pt idx="200">
                  <c:v>-3.5559999999999897E-2</c:v>
                </c:pt>
                <c:pt idx="201">
                  <c:v>-0.108457999999999</c:v>
                </c:pt>
                <c:pt idx="202">
                  <c:v>-0.14960599999999999</c:v>
                </c:pt>
                <c:pt idx="203">
                  <c:v>-0.15468599999999999</c:v>
                </c:pt>
                <c:pt idx="204">
                  <c:v>-0.109981999999999</c:v>
                </c:pt>
                <c:pt idx="205">
                  <c:v>-4.5973999999999897E-2</c:v>
                </c:pt>
                <c:pt idx="206">
                  <c:v>2.94639999999999E-2</c:v>
                </c:pt>
                <c:pt idx="207">
                  <c:v>0.10033</c:v>
                </c:pt>
                <c:pt idx="208">
                  <c:v>0.14605000000000001</c:v>
                </c:pt>
                <c:pt idx="209">
                  <c:v>0.16560800000000001</c:v>
                </c:pt>
                <c:pt idx="210">
                  <c:v>0.140462</c:v>
                </c:pt>
                <c:pt idx="211">
                  <c:v>9.2709999999999904E-2</c:v>
                </c:pt>
                <c:pt idx="212">
                  <c:v>2.0066000000000001E-2</c:v>
                </c:pt>
                <c:pt idx="213">
                  <c:v>-5.0037999999999902E-2</c:v>
                </c:pt>
                <c:pt idx="214">
                  <c:v>-0.112522</c:v>
                </c:pt>
                <c:pt idx="215">
                  <c:v>-0.148335999999999</c:v>
                </c:pt>
                <c:pt idx="216">
                  <c:v>-0.130302</c:v>
                </c:pt>
                <c:pt idx="217">
                  <c:v>-8.3566000000000001E-2</c:v>
                </c:pt>
                <c:pt idx="218">
                  <c:v>-1.2191999999999901E-2</c:v>
                </c:pt>
                <c:pt idx="219">
                  <c:v>5.3594000000000003E-2</c:v>
                </c:pt>
                <c:pt idx="220">
                  <c:v>0.106679999999999</c:v>
                </c:pt>
                <c:pt idx="221">
                  <c:v>0.140462</c:v>
                </c:pt>
                <c:pt idx="222">
                  <c:v>0.13614399999999899</c:v>
                </c:pt>
                <c:pt idx="223">
                  <c:v>9.2202000000000006E-2</c:v>
                </c:pt>
                <c:pt idx="224">
                  <c:v>3.2258000000000002E-2</c:v>
                </c:pt>
                <c:pt idx="225">
                  <c:v>-5.0546000000000001E-2</c:v>
                </c:pt>
                <c:pt idx="226">
                  <c:v>-0.122936</c:v>
                </c:pt>
                <c:pt idx="227">
                  <c:v>-0.17246600000000001</c:v>
                </c:pt>
                <c:pt idx="228">
                  <c:v>-0.18262600000000001</c:v>
                </c:pt>
                <c:pt idx="229">
                  <c:v>-0.140208</c:v>
                </c:pt>
                <c:pt idx="230">
                  <c:v>-6.7056000000000004E-2</c:v>
                </c:pt>
                <c:pt idx="231">
                  <c:v>5.8420000000000104E-3</c:v>
                </c:pt>
                <c:pt idx="232">
                  <c:v>8.3057999999999896E-2</c:v>
                </c:pt>
                <c:pt idx="233">
                  <c:v>0.13461999999999999</c:v>
                </c:pt>
                <c:pt idx="234">
                  <c:v>0.1651</c:v>
                </c:pt>
                <c:pt idx="235">
                  <c:v>0.141986</c:v>
                </c:pt>
                <c:pt idx="236">
                  <c:v>8.5089999999999902E-2</c:v>
                </c:pt>
                <c:pt idx="237">
                  <c:v>2.0320000000000001E-2</c:v>
                </c:pt>
                <c:pt idx="238">
                  <c:v>-6.2229999999999903E-2</c:v>
                </c:pt>
                <c:pt idx="239">
                  <c:v>-0.12572999999999901</c:v>
                </c:pt>
                <c:pt idx="240">
                  <c:v>-0.160273999999999</c:v>
                </c:pt>
                <c:pt idx="241">
                  <c:v>-0.147066</c:v>
                </c:pt>
                <c:pt idx="242">
                  <c:v>-9.2964000000000005E-2</c:v>
                </c:pt>
                <c:pt idx="243">
                  <c:v>-3.2003999999999901E-2</c:v>
                </c:pt>
                <c:pt idx="244">
                  <c:v>3.0225999999999999E-2</c:v>
                </c:pt>
                <c:pt idx="245">
                  <c:v>9.1693999999999998E-2</c:v>
                </c:pt>
                <c:pt idx="246">
                  <c:v>0.122936</c:v>
                </c:pt>
                <c:pt idx="247">
                  <c:v>0.13055600000000001</c:v>
                </c:pt>
                <c:pt idx="248">
                  <c:v>8.2804000000000003E-2</c:v>
                </c:pt>
                <c:pt idx="249">
                  <c:v>2.0066000000000001E-2</c:v>
                </c:pt>
                <c:pt idx="250">
                  <c:v>-6.9087999999999997E-2</c:v>
                </c:pt>
                <c:pt idx="251">
                  <c:v>-0.14452599999999999</c:v>
                </c:pt>
                <c:pt idx="252">
                  <c:v>-0.193802</c:v>
                </c:pt>
                <c:pt idx="253">
                  <c:v>-0.19278599999999901</c:v>
                </c:pt>
                <c:pt idx="254">
                  <c:v>-0.13944599999999999</c:v>
                </c:pt>
                <c:pt idx="255">
                  <c:v>-7.1120000000000003E-2</c:v>
                </c:pt>
                <c:pt idx="256">
                  <c:v>1.65099999999999E-2</c:v>
                </c:pt>
                <c:pt idx="257">
                  <c:v>8.5343999999999906E-2</c:v>
                </c:pt>
                <c:pt idx="258">
                  <c:v>0.145542</c:v>
                </c:pt>
                <c:pt idx="259">
                  <c:v>0.17068800000000001</c:v>
                </c:pt>
                <c:pt idx="260">
                  <c:v>0.14782799999999999</c:v>
                </c:pt>
                <c:pt idx="261">
                  <c:v>9.0677999999999995E-2</c:v>
                </c:pt>
                <c:pt idx="262">
                  <c:v>1.9304000000000002E-2</c:v>
                </c:pt>
                <c:pt idx="263">
                  <c:v>-6.9849999999999898E-2</c:v>
                </c:pt>
                <c:pt idx="264">
                  <c:v>-0.13131799999999999</c:v>
                </c:pt>
                <c:pt idx="265">
                  <c:v>-0.16332199999999999</c:v>
                </c:pt>
                <c:pt idx="266">
                  <c:v>-0.155448</c:v>
                </c:pt>
                <c:pt idx="267">
                  <c:v>-0.10388599999999901</c:v>
                </c:pt>
                <c:pt idx="268">
                  <c:v>-2.7178000000000001E-2</c:v>
                </c:pt>
                <c:pt idx="269">
                  <c:v>4.8767999999999999E-2</c:v>
                </c:pt>
                <c:pt idx="270">
                  <c:v>0.109474</c:v>
                </c:pt>
                <c:pt idx="271">
                  <c:v>0.14782799999999999</c:v>
                </c:pt>
                <c:pt idx="272">
                  <c:v>0.13944599999999999</c:v>
                </c:pt>
                <c:pt idx="273">
                  <c:v>8.5344000000000003E-2</c:v>
                </c:pt>
                <c:pt idx="274">
                  <c:v>1.3462E-2</c:v>
                </c:pt>
                <c:pt idx="275">
                  <c:v>-7.8993999999999995E-2</c:v>
                </c:pt>
                <c:pt idx="276">
                  <c:v>-0.15722599999999901</c:v>
                </c:pt>
                <c:pt idx="277">
                  <c:v>-0.200406</c:v>
                </c:pt>
                <c:pt idx="278">
                  <c:v>-0.19151599999999899</c:v>
                </c:pt>
                <c:pt idx="279">
                  <c:v>-0.13969999999999899</c:v>
                </c:pt>
                <c:pt idx="280">
                  <c:v>-6.6039999999999904E-2</c:v>
                </c:pt>
                <c:pt idx="281">
                  <c:v>2.2098E-2</c:v>
                </c:pt>
                <c:pt idx="282">
                  <c:v>0.102616</c:v>
                </c:pt>
                <c:pt idx="283">
                  <c:v>0.16586200000000001</c:v>
                </c:pt>
                <c:pt idx="284">
                  <c:v>0.18973799999999999</c:v>
                </c:pt>
                <c:pt idx="285">
                  <c:v>0.15951199999999999</c:v>
                </c:pt>
                <c:pt idx="286">
                  <c:v>9.7535999999999998E-2</c:v>
                </c:pt>
                <c:pt idx="287">
                  <c:v>1.2954E-2</c:v>
                </c:pt>
                <c:pt idx="288">
                  <c:v>-7.4676000000000006E-2</c:v>
                </c:pt>
                <c:pt idx="289">
                  <c:v>-0.13716</c:v>
                </c:pt>
                <c:pt idx="290">
                  <c:v>-0.172212</c:v>
                </c:pt>
                <c:pt idx="291">
                  <c:v>-0.150368</c:v>
                </c:pt>
                <c:pt idx="292">
                  <c:v>-9.1185999999999906E-2</c:v>
                </c:pt>
                <c:pt idx="293">
                  <c:v>-1.8796E-2</c:v>
                </c:pt>
                <c:pt idx="294">
                  <c:v>6.2483999999999998E-2</c:v>
                </c:pt>
                <c:pt idx="295">
                  <c:v>0.125476</c:v>
                </c:pt>
                <c:pt idx="296">
                  <c:v>0.15748000000000001</c:v>
                </c:pt>
                <c:pt idx="297">
                  <c:v>0.148336</c:v>
                </c:pt>
                <c:pt idx="298">
                  <c:v>9.6012E-2</c:v>
                </c:pt>
                <c:pt idx="299">
                  <c:v>7.8740000000000095E-3</c:v>
                </c:pt>
                <c:pt idx="300">
                  <c:v>-8.2549999999999901E-2</c:v>
                </c:pt>
                <c:pt idx="301">
                  <c:v>-0.153415999999999</c:v>
                </c:pt>
                <c:pt idx="302">
                  <c:v>-0.19583400000000001</c:v>
                </c:pt>
                <c:pt idx="303">
                  <c:v>-0.18237200000000001</c:v>
                </c:pt>
                <c:pt idx="304">
                  <c:v>-0.11734799999999899</c:v>
                </c:pt>
                <c:pt idx="305">
                  <c:v>-4.0385999999999998E-2</c:v>
                </c:pt>
                <c:pt idx="306">
                  <c:v>5.1054000000000002E-2</c:v>
                </c:pt>
                <c:pt idx="307">
                  <c:v>0.12903200000000001</c:v>
                </c:pt>
                <c:pt idx="308">
                  <c:v>0.18923000000000001</c:v>
                </c:pt>
                <c:pt idx="309">
                  <c:v>0.21285200000000001</c:v>
                </c:pt>
                <c:pt idx="310">
                  <c:v>0.17119599999999999</c:v>
                </c:pt>
                <c:pt idx="311">
                  <c:v>9.4488000000000003E-2</c:v>
                </c:pt>
                <c:pt idx="312">
                  <c:v>4.8260000000000004E-3</c:v>
                </c:pt>
                <c:pt idx="313">
                  <c:v>-8.6868000000000001E-2</c:v>
                </c:pt>
                <c:pt idx="314">
                  <c:v>-0.150114</c:v>
                </c:pt>
                <c:pt idx="315">
                  <c:v>-0.17983199999999899</c:v>
                </c:pt>
                <c:pt idx="316">
                  <c:v>-0.14909799999999901</c:v>
                </c:pt>
                <c:pt idx="317">
                  <c:v>-8.9662000000000006E-2</c:v>
                </c:pt>
                <c:pt idx="318">
                  <c:v>-8.1280000000000102E-3</c:v>
                </c:pt>
                <c:pt idx="319">
                  <c:v>7.0358000000000004E-2</c:v>
                </c:pt>
                <c:pt idx="320">
                  <c:v>0.122428</c:v>
                </c:pt>
                <c:pt idx="321">
                  <c:v>0.150368</c:v>
                </c:pt>
                <c:pt idx="322">
                  <c:v>0.122936</c:v>
                </c:pt>
                <c:pt idx="323">
                  <c:v>5.3086000000000001E-2</c:v>
                </c:pt>
                <c:pt idx="324">
                  <c:v>-2.8701999999999998E-2</c:v>
                </c:pt>
                <c:pt idx="325">
                  <c:v>-0.113284</c:v>
                </c:pt>
                <c:pt idx="326">
                  <c:v>-0.17297399999999899</c:v>
                </c:pt>
                <c:pt idx="327">
                  <c:v>-0.20167599999999999</c:v>
                </c:pt>
                <c:pt idx="328">
                  <c:v>-0.17475199999999999</c:v>
                </c:pt>
                <c:pt idx="329">
                  <c:v>-0.108457999999999</c:v>
                </c:pt>
                <c:pt idx="330">
                  <c:v>-2.1082E-2</c:v>
                </c:pt>
                <c:pt idx="331">
                  <c:v>7.1374000000000007E-2</c:v>
                </c:pt>
                <c:pt idx="332">
                  <c:v>0.14935200000000001</c:v>
                </c:pt>
                <c:pt idx="333">
                  <c:v>0.20066000000000001</c:v>
                </c:pt>
                <c:pt idx="334">
                  <c:v>0.208788</c:v>
                </c:pt>
                <c:pt idx="335">
                  <c:v>0.1651</c:v>
                </c:pt>
                <c:pt idx="336">
                  <c:v>9.4995999999999997E-2</c:v>
                </c:pt>
                <c:pt idx="337">
                  <c:v>3.0479999999999999E-3</c:v>
                </c:pt>
                <c:pt idx="338">
                  <c:v>-8.4581999999999893E-2</c:v>
                </c:pt>
                <c:pt idx="339">
                  <c:v>-0.13766799999999901</c:v>
                </c:pt>
                <c:pt idx="340">
                  <c:v>-0.15443199999999899</c:v>
                </c:pt>
                <c:pt idx="341">
                  <c:v>-0.120396</c:v>
                </c:pt>
                <c:pt idx="342">
                  <c:v>-5.1816000000000001E-2</c:v>
                </c:pt>
                <c:pt idx="343">
                  <c:v>2.3876000000000001E-2</c:v>
                </c:pt>
                <c:pt idx="344">
                  <c:v>9.1186000000000003E-2</c:v>
                </c:pt>
                <c:pt idx="345">
                  <c:v>0.140462</c:v>
                </c:pt>
                <c:pt idx="346">
                  <c:v>0.14757400000000001</c:v>
                </c:pt>
                <c:pt idx="347">
                  <c:v>0.103632</c:v>
                </c:pt>
                <c:pt idx="348">
                  <c:v>3.6068000000000003E-2</c:v>
                </c:pt>
                <c:pt idx="349">
                  <c:v>-5.2069999999999901E-2</c:v>
                </c:pt>
                <c:pt idx="350">
                  <c:v>-0.13080999999999901</c:v>
                </c:pt>
                <c:pt idx="351">
                  <c:v>-0.18415000000000001</c:v>
                </c:pt>
                <c:pt idx="352">
                  <c:v>-0.200151999999999</c:v>
                </c:pt>
                <c:pt idx="353">
                  <c:v>-0.155447999999999</c:v>
                </c:pt>
                <c:pt idx="354">
                  <c:v>-8.3058000000000007E-2</c:v>
                </c:pt>
                <c:pt idx="355">
                  <c:v>4.0639999999999904E-3</c:v>
                </c:pt>
                <c:pt idx="356">
                  <c:v>9.2710000000000001E-2</c:v>
                </c:pt>
                <c:pt idx="357">
                  <c:v>0.16433799999999901</c:v>
                </c:pt>
                <c:pt idx="358">
                  <c:v>0.205486</c:v>
                </c:pt>
                <c:pt idx="359">
                  <c:v>0.19735800000000001</c:v>
                </c:pt>
                <c:pt idx="360">
                  <c:v>0.13614399999999899</c:v>
                </c:pt>
                <c:pt idx="361">
                  <c:v>5.7911999999999998E-2</c:v>
                </c:pt>
                <c:pt idx="362">
                  <c:v>-3.2511999999999999E-2</c:v>
                </c:pt>
                <c:pt idx="363">
                  <c:v>-0.10134599999999901</c:v>
                </c:pt>
                <c:pt idx="364">
                  <c:v>-0.14731999999999901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B2-4A59-A6A7-90C0120A6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6.7932808212131518E-3"/>
              <c:y val="0.21198722385854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772716971772937"/>
          <c:y val="0.16206659264326473"/>
          <c:w val="0.8886777404870444"/>
          <c:h val="0.1700268148758619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'8mbhs'!$C$5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'8mbhs'!$A$6:$A$381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'8mbhs'!$C$6:$C$381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5D-45F8-A8AE-A8E97B084F91}"/>
            </c:ext>
          </c:extLst>
        </c:ser>
        <c:ser>
          <c:idx val="22"/>
          <c:order val="1"/>
          <c:tx>
            <c:strRef>
              <c:f>'8mbhs'!$M$5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'8mbhs'!$K$6:$K$370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'8mbhs'!$M$6:$M$370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D-45F8-A8AE-A8E97B084F91}"/>
            </c:ext>
          </c:extLst>
        </c:ser>
        <c:ser>
          <c:idx val="20"/>
          <c:order val="2"/>
          <c:tx>
            <c:strRef>
              <c:f>'8mbhs'!$D$5</c:f>
              <c:strCache>
                <c:ptCount val="1"/>
                <c:pt idx="0">
                  <c:v>Analytical solution at x =633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'8mbhs'!$A$6:$A$381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'8mbhs'!$D$6:$D$381</c:f>
              <c:numCache>
                <c:formatCode>General</c:formatCode>
                <c:ptCount val="376"/>
                <c:pt idx="0">
                  <c:v>-1.1496037161771555E-2</c:v>
                </c:pt>
                <c:pt idx="1">
                  <c:v>0.10986272153171184</c:v>
                </c:pt>
                <c:pt idx="2">
                  <c:v>0.2047094987279085</c:v>
                </c:pt>
                <c:pt idx="3">
                  <c:v>0.25119966836378849</c:v>
                </c:pt>
                <c:pt idx="4">
                  <c:v>-1.1496037161771555E-2</c:v>
                </c:pt>
                <c:pt idx="5">
                  <c:v>-0.16372565456711591</c:v>
                </c:pt>
                <c:pt idx="6">
                  <c:v>-8.7518790307185346E-2</c:v>
                </c:pt>
                <c:pt idx="7">
                  <c:v>1.3141900054518216E-2</c:v>
                </c:pt>
                <c:pt idx="8">
                  <c:v>0.11108800262370686</c:v>
                </c:pt>
                <c:pt idx="9">
                  <c:v>0.17979414667897115</c:v>
                </c:pt>
                <c:pt idx="10">
                  <c:v>0.20015176408844287</c:v>
                </c:pt>
                <c:pt idx="11">
                  <c:v>0.1653786472361517</c:v>
                </c:pt>
                <c:pt idx="12">
                  <c:v>8.2826323612302494E-2</c:v>
                </c:pt>
                <c:pt idx="13">
                  <c:v>-2.7774556147076929E-2</c:v>
                </c:pt>
                <c:pt idx="14">
                  <c:v>-0.13919678444239048</c:v>
                </c:pt>
                <c:pt idx="15">
                  <c:v>-0.2235076427918361</c:v>
                </c:pt>
                <c:pt idx="16">
                  <c:v>-0.25906881881486921</c:v>
                </c:pt>
                <c:pt idx="17">
                  <c:v>-0.23599118781259082</c:v>
                </c:pt>
                <c:pt idx="18">
                  <c:v>-0.15867555524571278</c:v>
                </c:pt>
                <c:pt idx="19">
                  <c:v>-4.4798697037246996E-2</c:v>
                </c:pt>
                <c:pt idx="20">
                  <c:v>7.900693642967592E-2</c:v>
                </c:pt>
                <c:pt idx="21">
                  <c:v>0.18370432409903104</c:v>
                </c:pt>
                <c:pt idx="22">
                  <c:v>0.2450001374004464</c:v>
                </c:pt>
                <c:pt idx="23">
                  <c:v>0.24930722928881474</c:v>
                </c:pt>
                <c:pt idx="24">
                  <c:v>0.19703534928494976</c:v>
                </c:pt>
                <c:pt idx="25">
                  <c:v>0.10239284686103184</c:v>
                </c:pt>
                <c:pt idx="26">
                  <c:v>-1.0244808713562266E-2</c:v>
                </c:pt>
                <c:pt idx="27">
                  <c:v>-0.11248518129666948</c:v>
                </c:pt>
                <c:pt idx="28">
                  <c:v>-0.17904394066146803</c:v>
                </c:pt>
                <c:pt idx="29">
                  <c:v>-0.19405884888613348</c:v>
                </c:pt>
                <c:pt idx="30">
                  <c:v>-0.15501195988182662</c:v>
                </c:pt>
                <c:pt idx="31">
                  <c:v>-7.3280620461270013E-2</c:v>
                </c:pt>
                <c:pt idx="32">
                  <c:v>2.8815657442728005E-2</c:v>
                </c:pt>
                <c:pt idx="33">
                  <c:v>0.12372592423192905</c:v>
                </c:pt>
                <c:pt idx="34">
                  <c:v>0.18569760876860267</c:v>
                </c:pt>
                <c:pt idx="35">
                  <c:v>0.19735586133364852</c:v>
                </c:pt>
                <c:pt idx="36">
                  <c:v>0.15417572624590284</c:v>
                </c:pt>
                <c:pt idx="37">
                  <c:v>6.5718947559123525E-2</c:v>
                </c:pt>
                <c:pt idx="38">
                  <c:v>-4.6681110034168555E-2</c:v>
                </c:pt>
                <c:pt idx="39">
                  <c:v>-0.15521153045006195</c:v>
                </c:pt>
                <c:pt idx="40">
                  <c:v>-0.23252631493175224</c:v>
                </c:pt>
                <c:pt idx="41">
                  <c:v>-0.25860814105349234</c:v>
                </c:pt>
                <c:pt idx="42">
                  <c:v>-0.22582545486494668</c:v>
                </c:pt>
                <c:pt idx="43">
                  <c:v>-0.14091509591001525</c:v>
                </c:pt>
                <c:pt idx="44">
                  <c:v>-2.3389152663707117E-2</c:v>
                </c:pt>
                <c:pt idx="45">
                  <c:v>9.924085596000487E-2</c:v>
                </c:pt>
                <c:pt idx="46">
                  <c:v>0.19823308471763396</c:v>
                </c:pt>
                <c:pt idx="47">
                  <c:v>0.25068962513435966</c:v>
                </c:pt>
                <c:pt idx="48">
                  <c:v>0.24517153856555793</c:v>
                </c:pt>
                <c:pt idx="49">
                  <c:v>0.18445557969440621</c:v>
                </c:pt>
                <c:pt idx="50">
                  <c:v>8.4748898706785633E-2</c:v>
                </c:pt>
                <c:pt idx="51">
                  <c:v>-2.8435757842513676E-2</c:v>
                </c:pt>
                <c:pt idx="52">
                  <c:v>-0.12670670983298005</c:v>
                </c:pt>
                <c:pt idx="53">
                  <c:v>-0.18590937584583794</c:v>
                </c:pt>
                <c:pt idx="54">
                  <c:v>-0.19214850234008518</c:v>
                </c:pt>
                <c:pt idx="55">
                  <c:v>-0.14520955144411499</c:v>
                </c:pt>
                <c:pt idx="56">
                  <c:v>-5.852583328555571E-2</c:v>
                </c:pt>
                <c:pt idx="57">
                  <c:v>4.4294818281777296E-2</c:v>
                </c:pt>
                <c:pt idx="58">
                  <c:v>0.13550662959436119</c:v>
                </c:pt>
                <c:pt idx="59">
                  <c:v>0.19030537525161162</c:v>
                </c:pt>
                <c:pt idx="60">
                  <c:v>0.1931687074113892</c:v>
                </c:pt>
                <c:pt idx="61">
                  <c:v>0.14186060732517763</c:v>
                </c:pt>
                <c:pt idx="62">
                  <c:v>4.8089185709795035E-2</c:v>
                </c:pt>
                <c:pt idx="63">
                  <c:v>-6.5353254746435163E-2</c:v>
                </c:pt>
                <c:pt idx="64">
                  <c:v>-0.17025602377998009</c:v>
                </c:pt>
                <c:pt idx="65">
                  <c:v>-0.24004495352930399</c:v>
                </c:pt>
                <c:pt idx="66">
                  <c:v>-0.25645956971922906</c:v>
                </c:pt>
                <c:pt idx="67">
                  <c:v>-0.21417825287974318</c:v>
                </c:pt>
                <c:pt idx="68">
                  <c:v>-0.12222928539459828</c:v>
                </c:pt>
                <c:pt idx="69">
                  <c:v>-1.829237129103466E-3</c:v>
                </c:pt>
                <c:pt idx="70">
                  <c:v>0.11881614035068112</c:v>
                </c:pt>
                <c:pt idx="71">
                  <c:v>0.21145330482734542</c:v>
                </c:pt>
                <c:pt idx="72">
                  <c:v>0.25473341061470373</c:v>
                </c:pt>
                <c:pt idx="73">
                  <c:v>0.23944197884144386</c:v>
                </c:pt>
                <c:pt idx="74">
                  <c:v>0.17070305190075211</c:v>
                </c:pt>
                <c:pt idx="75">
                  <c:v>6.6612267168250056E-2</c:v>
                </c:pt>
                <c:pt idx="76">
                  <c:v>-4.6353312092535293E-2</c:v>
                </c:pt>
                <c:pt idx="77">
                  <c:v>-0.13999486701781427</c:v>
                </c:pt>
                <c:pt idx="78">
                  <c:v>-0.19145066993139778</c:v>
                </c:pt>
                <c:pt idx="79">
                  <c:v>-0.18888583294856057</c:v>
                </c:pt>
                <c:pt idx="80">
                  <c:v>-0.13438977686952375</c:v>
                </c:pt>
                <c:pt idx="81">
                  <c:v>-4.3359775003100988E-2</c:v>
                </c:pt>
                <c:pt idx="82">
                  <c:v>5.9468997043828145E-2</c:v>
                </c:pt>
                <c:pt idx="83">
                  <c:v>0.14634498016387962</c:v>
                </c:pt>
                <c:pt idx="84">
                  <c:v>0.193581410348692</c:v>
                </c:pt>
                <c:pt idx="85">
                  <c:v>0.18761465509613148</c:v>
                </c:pt>
                <c:pt idx="86">
                  <c:v>0.12851377482591633</c:v>
                </c:pt>
                <c:pt idx="87">
                  <c:v>3.0054802418726725E-2</c:v>
                </c:pt>
                <c:pt idx="88">
                  <c:v>-8.3664752980918605E-2</c:v>
                </c:pt>
                <c:pt idx="89">
                  <c:v>-0.18422714362346804</c:v>
                </c:pt>
                <c:pt idx="90">
                  <c:v>-0.24601001349106935</c:v>
                </c:pt>
                <c:pt idx="91">
                  <c:v>-0.25263379477014142</c:v>
                </c:pt>
                <c:pt idx="92">
                  <c:v>-0.20112361336037438</c:v>
                </c:pt>
                <c:pt idx="93">
                  <c:v>-0.10273915964060377</c:v>
                </c:pt>
                <c:pt idx="94">
                  <c:v>1.9740838466593549E-2</c:v>
                </c:pt>
                <c:pt idx="95">
                  <c:v>0.13760591214523651</c:v>
                </c:pt>
                <c:pt idx="96">
                  <c:v>0.22328065179554715</c:v>
                </c:pt>
                <c:pt idx="97">
                  <c:v>0.25710846593701281</c:v>
                </c:pt>
                <c:pt idx="98">
                  <c:v>0.23216058723361072</c:v>
                </c:pt>
                <c:pt idx="99">
                  <c:v>0.15587281559270472</c:v>
                </c:pt>
                <c:pt idx="100">
                  <c:v>4.8106266836470409E-2</c:v>
                </c:pt>
                <c:pt idx="101">
                  <c:v>-6.3877074093274075E-2</c:v>
                </c:pt>
                <c:pt idx="102">
                  <c:v>-0.15226195785473362</c:v>
                </c:pt>
                <c:pt idx="103">
                  <c:v>-0.19563377986382605</c:v>
                </c:pt>
                <c:pt idx="104">
                  <c:v>-0.18429738007001706</c:v>
                </c:pt>
                <c:pt idx="105">
                  <c:v>-0.12263103548684465</c:v>
                </c:pt>
                <c:pt idx="106">
                  <c:v>-2.7890648221371776E-2</c:v>
                </c:pt>
                <c:pt idx="107">
                  <c:v>7.4229897169654585E-2</c:v>
                </c:pt>
                <c:pt idx="108">
                  <c:v>0.15616233640345981</c:v>
                </c:pt>
                <c:pt idx="109">
                  <c:v>0.19549890157956534</c:v>
                </c:pt>
                <c:pt idx="110">
                  <c:v>0.1807275946317651</c:v>
                </c:pt>
                <c:pt idx="111">
                  <c:v>0.1142230405139326</c:v>
                </c:pt>
                <c:pt idx="112">
                  <c:v>1.1736682188064257E-2</c:v>
                </c:pt>
                <c:pt idx="113">
                  <c:v>-0.10149141396009559</c:v>
                </c:pt>
                <c:pt idx="114">
                  <c:v>-0.19702865217193888</c:v>
                </c:pt>
                <c:pt idx="115">
                  <c:v>-0.25037812040437701</c:v>
                </c:pt>
                <c:pt idx="116">
                  <c:v>-0.24715257391864712</c:v>
                </c:pt>
                <c:pt idx="117">
                  <c:v>-0.18674488908900286</c:v>
                </c:pt>
                <c:pt idx="118">
                  <c:v>-8.2571086959784448E-2</c:v>
                </c:pt>
                <c:pt idx="119">
                  <c:v>4.1180804981059138E-2</c:v>
                </c:pt>
                <c:pt idx="120">
                  <c:v>0.15548851975272929</c:v>
                </c:pt>
                <c:pt idx="121">
                  <c:v>0.23364003442059597</c:v>
                </c:pt>
                <c:pt idx="122">
                  <c:v>0.25780278909485732</c:v>
                </c:pt>
                <c:pt idx="123">
                  <c:v>0.22337957098280559</c:v>
                </c:pt>
                <c:pt idx="124">
                  <c:v>0.14006683911465445</c:v>
                </c:pt>
                <c:pt idx="125">
                  <c:v>2.9356318825780242E-2</c:v>
                </c:pt>
                <c:pt idx="126">
                  <c:v>-8.0889697773483066E-2</c:v>
                </c:pt>
                <c:pt idx="127">
                  <c:v>-0.16342755226331673</c:v>
                </c:pt>
                <c:pt idx="128">
                  <c:v>-0.19843415514530993</c:v>
                </c:pt>
                <c:pt idx="129">
                  <c:v>-0.17841888377008808</c:v>
                </c:pt>
                <c:pt idx="130">
                  <c:v>-0.110018222834127</c:v>
                </c:pt>
                <c:pt idx="131">
                  <c:v>-1.2228752870397163E-2</c:v>
                </c:pt>
                <c:pt idx="132">
                  <c:v>8.8472070954454085E-2</c:v>
                </c:pt>
                <c:pt idx="133">
                  <c:v>0.16488711546816667</c:v>
                </c:pt>
                <c:pt idx="134">
                  <c:v>0.1960404636024595</c:v>
                </c:pt>
                <c:pt idx="135">
                  <c:v>0.17255074223899286</c:v>
                </c:pt>
                <c:pt idx="136">
                  <c:v>9.9082961479841455E-2</c:v>
                </c:pt>
                <c:pt idx="137">
                  <c:v>-6.7419827359391921E-3</c:v>
                </c:pt>
                <c:pt idx="138">
                  <c:v>-0.11871193511418063</c:v>
                </c:pt>
                <c:pt idx="139">
                  <c:v>-0.20857185399876757</c:v>
                </c:pt>
                <c:pt idx="140">
                  <c:v>-0.25311637855489572</c:v>
                </c:pt>
                <c:pt idx="141">
                  <c:v>-0.24004860534498784</c:v>
                </c:pt>
                <c:pt idx="142">
                  <c:v>-0.17113421418686056</c:v>
                </c:pt>
                <c:pt idx="143">
                  <c:v>-6.1855939601391151E-2</c:v>
                </c:pt>
                <c:pt idx="144">
                  <c:v>6.235125688305318E-2</c:v>
                </c:pt>
                <c:pt idx="145">
                  <c:v>0.17234833407376229</c:v>
                </c:pt>
                <c:pt idx="146">
                  <c:v>0.24246608717891091</c:v>
                </c:pt>
                <c:pt idx="147">
                  <c:v>0.25681546554958068</c:v>
                </c:pt>
                <c:pt idx="148">
                  <c:v>0.21316094002875274</c:v>
                </c:pt>
                <c:pt idx="149">
                  <c:v>0.12339331170979834</c:v>
                </c:pt>
                <c:pt idx="150">
                  <c:v>1.0489101180727749E-2</c:v>
                </c:pt>
                <c:pt idx="151">
                  <c:v>-9.7277676420758449E-2</c:v>
                </c:pt>
                <c:pt idx="152">
                  <c:v>-0.17341901685718755</c:v>
                </c:pt>
                <c:pt idx="153">
                  <c:v>-0.19983688582704887</c:v>
                </c:pt>
                <c:pt idx="154">
                  <c:v>-0.17129502034873376</c:v>
                </c:pt>
                <c:pt idx="155">
                  <c:v>-9.6642130511236296E-2</c:v>
                </c:pt>
                <c:pt idx="156">
                  <c:v>3.5142872749704458E-3</c:v>
                </c:pt>
                <c:pt idx="157">
                  <c:v>0.10209365990473367</c:v>
                </c:pt>
                <c:pt idx="158">
                  <c:v>0.17245530042504531</c:v>
                </c:pt>
                <c:pt idx="159">
                  <c:v>0.19519827713544213</c:v>
                </c:pt>
                <c:pt idx="160">
                  <c:v>0.16313636404335038</c:v>
                </c:pt>
                <c:pt idx="161">
                  <c:v>8.3194210679749275E-2</c:v>
                </c:pt>
                <c:pt idx="162">
                  <c:v>-2.5256522253212999E-2</c:v>
                </c:pt>
                <c:pt idx="163">
                  <c:v>-0.13520872611537577</c:v>
                </c:pt>
                <c:pt idx="164">
                  <c:v>-0.2187762062022684</c:v>
                </c:pt>
                <c:pt idx="165">
                  <c:v>-0.25420260962177071</c:v>
                </c:pt>
                <c:pt idx="166">
                  <c:v>-0.2313653276453784</c:v>
                </c:pt>
                <c:pt idx="167">
                  <c:v>-0.15439190561761318</c:v>
                </c:pt>
                <c:pt idx="168">
                  <c:v>-4.0728235246904533E-2</c:v>
                </c:pt>
                <c:pt idx="169">
                  <c:v>8.3114568143432599E-2</c:v>
                </c:pt>
                <c:pt idx="170">
                  <c:v>0.18807650493612571</c:v>
                </c:pt>
                <c:pt idx="171">
                  <c:v>0.24970358966656531</c:v>
                </c:pt>
                <c:pt idx="172">
                  <c:v>0.25415665615639299</c:v>
                </c:pt>
                <c:pt idx="173">
                  <c:v>0.20157607492115237</c:v>
                </c:pt>
                <c:pt idx="174">
                  <c:v>0.10596590551237298</c:v>
                </c:pt>
                <c:pt idx="175">
                  <c:v>-8.3683073212928727E-3</c:v>
                </c:pt>
                <c:pt idx="176">
                  <c:v>-0.11293210292564707</c:v>
                </c:pt>
                <c:pt idx="177">
                  <c:v>-0.18217199231037068</c:v>
                </c:pt>
                <c:pt idx="178">
                  <c:v>-0.19983678389962997</c:v>
                </c:pt>
                <c:pt idx="179">
                  <c:v>-0.16297907640303477</c:v>
                </c:pt>
                <c:pt idx="180">
                  <c:v>-8.259880557371499E-2</c:v>
                </c:pt>
                <c:pt idx="181">
                  <c:v>1.9226307124225715E-2</c:v>
                </c:pt>
                <c:pt idx="182">
                  <c:v>0.11499711042730767</c:v>
                </c:pt>
                <c:pt idx="183">
                  <c:v>0.1788108974454766</c:v>
                </c:pt>
                <c:pt idx="184">
                  <c:v>0.1929741619169027</c:v>
                </c:pt>
                <c:pt idx="185">
                  <c:v>0.15254543721287839</c:v>
                </c:pt>
                <c:pt idx="186">
                  <c:v>6.666290431473508E-2</c:v>
                </c:pt>
                <c:pt idx="187">
                  <c:v>-4.3681630189331654E-2</c:v>
                </c:pt>
                <c:pt idx="188">
                  <c:v>-0.15086870967279808</c:v>
                </c:pt>
                <c:pt idx="189">
                  <c:v>-0.22756987513319998</c:v>
                </c:pt>
                <c:pt idx="190">
                  <c:v>-0.25362552035751806</c:v>
                </c:pt>
                <c:pt idx="191">
                  <c:v>-0.22115664826608761</c:v>
                </c:pt>
                <c:pt idx="192">
                  <c:v>-0.1366258100630503</c:v>
                </c:pt>
                <c:pt idx="193">
                  <c:v>-1.9325254110976433E-2</c:v>
                </c:pt>
                <c:pt idx="194">
                  <c:v>0.10333579629886766</c:v>
                </c:pt>
                <c:pt idx="195">
                  <c:v>0.20257167234716539</c:v>
                </c:pt>
                <c:pt idx="196">
                  <c:v>0.25530781850767947</c:v>
                </c:pt>
                <c:pt idx="197">
                  <c:v>0.24984751161665522</c:v>
                </c:pt>
                <c:pt idx="198">
                  <c:v>0.18870523305022457</c:v>
                </c:pt>
                <c:pt idx="199">
                  <c:v>8.7903002311263675E-2</c:v>
                </c:pt>
                <c:pt idx="200">
                  <c:v>-2.7089284183068378E-2</c:v>
                </c:pt>
                <c:pt idx="201">
                  <c:v>-0.12774939710381344</c:v>
                </c:pt>
                <c:pt idx="202">
                  <c:v>-0.18963081315011671</c:v>
                </c:pt>
                <c:pt idx="203">
                  <c:v>-0.1984383976246781</c:v>
                </c:pt>
                <c:pt idx="204">
                  <c:v>-0.1535325637450666</c:v>
                </c:pt>
                <c:pt idx="205">
                  <c:v>-6.7988873929197363E-2</c:v>
                </c:pt>
                <c:pt idx="206">
                  <c:v>3.4795386425644975E-2</c:v>
                </c:pt>
                <c:pt idx="207">
                  <c:v>0.12708985988019339</c:v>
                </c:pt>
                <c:pt idx="208">
                  <c:v>0.18390633776056114</c:v>
                </c:pt>
                <c:pt idx="209">
                  <c:v>0.18937958311473974</c:v>
                </c:pt>
                <c:pt idx="210">
                  <c:v>0.14084725052689193</c:v>
                </c:pt>
                <c:pt idx="211">
                  <c:v>4.9599890558809923E-2</c:v>
                </c:pt>
                <c:pt idx="212">
                  <c:v>-6.1892212277311169E-2</c:v>
                </c:pt>
                <c:pt idx="213">
                  <c:v>-0.1655840936450278</c:v>
                </c:pt>
                <c:pt idx="214">
                  <c:v>-0.2348902358832457</c:v>
                </c:pt>
                <c:pt idx="215">
                  <c:v>-0.25138479803310626</c:v>
                </c:pt>
                <c:pt idx="216">
                  <c:v>-0.20948660215300188</c:v>
                </c:pt>
                <c:pt idx="217">
                  <c:v>-0.11795060046633277</c:v>
                </c:pt>
                <c:pt idx="218">
                  <c:v>2.2138625094150878E-3</c:v>
                </c:pt>
                <c:pt idx="219">
                  <c:v>0.12288356870229993</c:v>
                </c:pt>
                <c:pt idx="220">
                  <c:v>0.2157406278724211</c:v>
                </c:pt>
                <c:pt idx="221">
                  <c:v>0.25924482945343563</c:v>
                </c:pt>
                <c:pt idx="222">
                  <c:v>0.24392001411626624</c:v>
                </c:pt>
                <c:pt idx="223">
                  <c:v>0.1746369965897662</c:v>
                </c:pt>
                <c:pt idx="224">
                  <c:v>6.9326890336491559E-2</c:v>
                </c:pt>
                <c:pt idx="225">
                  <c:v>-4.5548515231411138E-2</c:v>
                </c:pt>
                <c:pt idx="226">
                  <c:v>-0.14163199522136569</c:v>
                </c:pt>
                <c:pt idx="227">
                  <c:v>-0.19574886721152418</c:v>
                </c:pt>
                <c:pt idx="228">
                  <c:v>-0.19565595881107345</c:v>
                </c:pt>
                <c:pt idx="229">
                  <c:v>-0.14302477789873203</c:v>
                </c:pt>
                <c:pt idx="230">
                  <c:v>-5.2916832443306742E-2</c:v>
                </c:pt>
                <c:pt idx="231">
                  <c:v>5.0110634095401417E-2</c:v>
                </c:pt>
                <c:pt idx="232">
                  <c:v>0.13828498821809729</c:v>
                </c:pt>
                <c:pt idx="233">
                  <c:v>0.18770282154846604</c:v>
                </c:pt>
                <c:pt idx="234">
                  <c:v>0.18443559105051655</c:v>
                </c:pt>
                <c:pt idx="235">
                  <c:v>0.12811894701484433</c:v>
                </c:pt>
                <c:pt idx="236">
                  <c:v>3.2120004415327634E-2</c:v>
                </c:pt>
                <c:pt idx="237">
                  <c:v>-7.9764234603482684E-2</c:v>
                </c:pt>
                <c:pt idx="238">
                  <c:v>-0.17925310921234855</c:v>
                </c:pt>
                <c:pt idx="239">
                  <c:v>-0.24068431109001417</c:v>
                </c:pt>
                <c:pt idx="240">
                  <c:v>-0.24749113291058258</c:v>
                </c:pt>
                <c:pt idx="241">
                  <c:v>-0.19642894281333861</c:v>
                </c:pt>
                <c:pt idx="242">
                  <c:v>-9.8487026875744538E-2</c:v>
                </c:pt>
                <c:pt idx="243">
                  <c:v>2.3749026270669715E-2</c:v>
                </c:pt>
                <c:pt idx="244">
                  <c:v>0.141630945093247</c:v>
                </c:pt>
                <c:pt idx="245">
                  <c:v>0.22749892178363174</c:v>
                </c:pt>
                <c:pt idx="246">
                  <c:v>0.26149166786203665</c:v>
                </c:pt>
                <c:pt idx="247">
                  <c:v>0.23641674729521014</c:v>
                </c:pt>
                <c:pt idx="248">
                  <c:v>0.15946766593144784</c:v>
                </c:pt>
                <c:pt idx="249">
                  <c:v>5.036293651386739E-2</c:v>
                </c:pt>
                <c:pt idx="250">
                  <c:v>-6.3622835949560336E-2</c:v>
                </c:pt>
                <c:pt idx="251">
                  <c:v>-0.15448899711260156</c:v>
                </c:pt>
                <c:pt idx="252">
                  <c:v>-0.20048889240485909</c:v>
                </c:pt>
                <c:pt idx="253">
                  <c:v>-0.19151326349840703</c:v>
                </c:pt>
                <c:pt idx="254">
                  <c:v>-0.13153230328493695</c:v>
                </c:pt>
                <c:pt idx="255">
                  <c:v>-3.7490314675168689E-2</c:v>
                </c:pt>
                <c:pt idx="256">
                  <c:v>6.5062965284123142E-2</c:v>
                </c:pt>
                <c:pt idx="257">
                  <c:v>0.14850183070121048</c:v>
                </c:pt>
                <c:pt idx="258">
                  <c:v>0.19017060132068908</c:v>
                </c:pt>
                <c:pt idx="259">
                  <c:v>0.17817269456292162</c:v>
                </c:pt>
                <c:pt idx="260">
                  <c:v>0.11444501170456173</c:v>
                </c:pt>
                <c:pt idx="261">
                  <c:v>1.434129371993665E-2</c:v>
                </c:pt>
                <c:pt idx="262">
                  <c:v>-9.7175566767146115E-2</c:v>
                </c:pt>
                <c:pt idx="263">
                  <c:v>-0.19178071007152464</c:v>
                </c:pt>
                <c:pt idx="264">
                  <c:v>-0.24490914601682501</c:v>
                </c:pt>
                <c:pt idx="265">
                  <c:v>-0.24196616749294242</c:v>
                </c:pt>
                <c:pt idx="266">
                  <c:v>-0.18206666843886468</c:v>
                </c:pt>
                <c:pt idx="267">
                  <c:v>-7.836112652852821E-2</c:v>
                </c:pt>
                <c:pt idx="268">
                  <c:v>4.5140122351138824E-2</c:v>
                </c:pt>
                <c:pt idx="269">
                  <c:v>0.15945625077869569</c:v>
                </c:pt>
                <c:pt idx="270">
                  <c:v>0.23777141198166657</c:v>
                </c:pt>
                <c:pt idx="271">
                  <c:v>0.26203650622813385</c:v>
                </c:pt>
                <c:pt idx="272">
                  <c:v>0.22739059617048937</c:v>
                </c:pt>
                <c:pt idx="273">
                  <c:v>0.14330060274919729</c:v>
                </c:pt>
                <c:pt idx="274">
                  <c:v>3.1138739789888736E-2</c:v>
                </c:pt>
                <c:pt idx="275">
                  <c:v>-8.119205643744537E-2</c:v>
                </c:pt>
                <c:pt idx="276">
                  <c:v>-0.16623676657469824</c:v>
                </c:pt>
                <c:pt idx="277">
                  <c:v>-0.2038232088775267</c:v>
                </c:pt>
                <c:pt idx="278">
                  <c:v>-0.18604348696609269</c:v>
                </c:pt>
                <c:pt idx="279">
                  <c:v>-0.11913846856817731</c:v>
                </c:pt>
                <c:pt idx="280">
                  <c:v>-2.1819335341908982E-2</c:v>
                </c:pt>
                <c:pt idx="281">
                  <c:v>7.9545865793958226E-2</c:v>
                </c:pt>
                <c:pt idx="282">
                  <c:v>0.15766654740291031</c:v>
                </c:pt>
                <c:pt idx="283">
                  <c:v>0.19128920278911882</c:v>
                </c:pt>
                <c:pt idx="284">
                  <c:v>0.17063066879110433</c:v>
                </c:pt>
                <c:pt idx="285">
                  <c:v>9.9916707898776269E-2</c:v>
                </c:pt>
                <c:pt idx="286">
                  <c:v>-3.6157784875134047E-3</c:v>
                </c:pt>
                <c:pt idx="287">
                  <c:v>-0.11400681403028562</c:v>
                </c:pt>
                <c:pt idx="288">
                  <c:v>-0.203079227871302</c:v>
                </c:pt>
                <c:pt idx="289">
                  <c:v>-0.2475321172893028</c:v>
                </c:pt>
                <c:pt idx="290">
                  <c:v>-0.23484237279042847</c:v>
                </c:pt>
                <c:pt idx="291">
                  <c:v>-0.16649148617552453</c:v>
                </c:pt>
                <c:pt idx="292">
                  <c:v>-5.7703398388691922E-2</c:v>
                </c:pt>
                <c:pt idx="293">
                  <c:v>6.6247930455740137E-2</c:v>
                </c:pt>
                <c:pt idx="294">
                  <c:v>0.17624387491156249</c:v>
                </c:pt>
                <c:pt idx="295">
                  <c:v>0.24649275108885577</c:v>
                </c:pt>
                <c:pt idx="296">
                  <c:v>0.26087870791705631</c:v>
                </c:pt>
                <c:pt idx="297">
                  <c:v>0.21690437910041852</c:v>
                </c:pt>
                <c:pt idx="298">
                  <c:v>0.12624552716418599</c:v>
                </c:pt>
                <c:pt idx="299">
                  <c:v>1.1783271247742682E-2</c:v>
                </c:pt>
                <c:pt idx="300">
                  <c:v>-9.8139764458642073E-2</c:v>
                </c:pt>
                <c:pt idx="301">
                  <c:v>-0.17679948104771562</c:v>
                </c:pt>
                <c:pt idx="302">
                  <c:v>-0.20573388509621546</c:v>
                </c:pt>
                <c:pt idx="303">
                  <c:v>-0.17928893443554175</c:v>
                </c:pt>
                <c:pt idx="304">
                  <c:v>-0.10593275597754756</c:v>
                </c:pt>
                <c:pt idx="305">
                  <c:v>-6.0155187557883886E-3</c:v>
                </c:pt>
                <c:pt idx="306">
                  <c:v>9.3456138547186041E-2</c:v>
                </c:pt>
                <c:pt idx="307">
                  <c:v>0.16571264554870876</c:v>
                </c:pt>
                <c:pt idx="308">
                  <c:v>0.19104758162499233</c:v>
                </c:pt>
                <c:pt idx="309">
                  <c:v>0.16185829860984458</c:v>
                </c:pt>
                <c:pt idx="310">
                  <c:v>8.4631465755961505E-2</c:v>
                </c:pt>
                <c:pt idx="311">
                  <c:v>-2.1629149830713013E-2</c:v>
                </c:pt>
                <c:pt idx="312">
                  <c:v>-0.13014213279888948</c:v>
                </c:pt>
                <c:pt idx="313">
                  <c:v>-0.21306897939420114</c:v>
                </c:pt>
                <c:pt idx="314">
                  <c:v>-0.24853117311245679</c:v>
                </c:pt>
                <c:pt idx="315">
                  <c:v>-0.22616285233087477</c:v>
                </c:pt>
                <c:pt idx="316">
                  <c:v>-0.14980321803942193</c:v>
                </c:pt>
                <c:pt idx="317">
                  <c:v>-3.6647947591870095E-2</c:v>
                </c:pt>
                <c:pt idx="318">
                  <c:v>8.6935040155657783E-2</c:v>
                </c:pt>
                <c:pt idx="319">
                  <c:v>0.19188502858617865</c:v>
                </c:pt>
                <c:pt idx="320">
                  <c:v>0.25360780851807424</c:v>
                </c:pt>
                <c:pt idx="321">
                  <c:v>0.25802881675125944</c:v>
                </c:pt>
                <c:pt idx="322">
                  <c:v>0.20503041432965893</c:v>
                </c:pt>
                <c:pt idx="323">
                  <c:v>0.10841777378272949</c:v>
                </c:pt>
                <c:pt idx="324">
                  <c:v>-7.5739931841925234E-3</c:v>
                </c:pt>
                <c:pt idx="325">
                  <c:v>-0.11435410118965181</c:v>
                </c:pt>
                <c:pt idx="326">
                  <c:v>-0.18610962693908292</c:v>
                </c:pt>
                <c:pt idx="327">
                  <c:v>-0.20621283682787503</c:v>
                </c:pt>
                <c:pt idx="328">
                  <c:v>-0.17130072927198617</c:v>
                </c:pt>
                <c:pt idx="329">
                  <c:v>-9.2010168728241665E-2</c:v>
                </c:pt>
                <c:pt idx="330">
                  <c:v>9.8086834145436948E-3</c:v>
                </c:pt>
                <c:pt idx="331">
                  <c:v>0.10669462693120976</c:v>
                </c:pt>
                <c:pt idx="332">
                  <c:v>0.17258145104258776</c:v>
                </c:pt>
                <c:pt idx="333">
                  <c:v>0.18944421496112376</c:v>
                </c:pt>
                <c:pt idx="334">
                  <c:v>0.15191305939182803</c:v>
                </c:pt>
                <c:pt idx="335">
                  <c:v>6.8692227282897922E-2</c:v>
                </c:pt>
                <c:pt idx="336">
                  <c:v>-3.9575987180325387E-2</c:v>
                </c:pt>
                <c:pt idx="337">
                  <c:v>-0.14547002388171354</c:v>
                </c:pt>
                <c:pt idx="338">
                  <c:v>-0.22167882130911487</c:v>
                </c:pt>
                <c:pt idx="339">
                  <c:v>-0.24789500324895233</c:v>
                </c:pt>
                <c:pt idx="340">
                  <c:v>-0.21598107512567452</c:v>
                </c:pt>
                <c:pt idx="341">
                  <c:v>-0.13210915237116494</c:v>
                </c:pt>
                <c:pt idx="342">
                  <c:v>-1.5331605453546173E-2</c:v>
                </c:pt>
                <c:pt idx="343">
                  <c:v>0.10706675449848121</c:v>
                </c:pt>
                <c:pt idx="344">
                  <c:v>0.20627845773804634</c:v>
                </c:pt>
                <c:pt idx="345">
                  <c:v>0.25907202475972912</c:v>
                </c:pt>
                <c:pt idx="346">
                  <c:v>0.25350847259049453</c:v>
                </c:pt>
                <c:pt idx="347">
                  <c:v>0.1918500240883777</c:v>
                </c:pt>
                <c:pt idx="348">
                  <c:v>8.9937511648138485E-2</c:v>
                </c:pt>
                <c:pt idx="349">
                  <c:v>-2.6803941589290087E-2</c:v>
                </c:pt>
                <c:pt idx="350">
                  <c:v>-0.12972850448050122</c:v>
                </c:pt>
                <c:pt idx="351">
                  <c:v>-0.19410843732675004</c:v>
                </c:pt>
                <c:pt idx="352">
                  <c:v>-0.20526185845767336</c:v>
                </c:pt>
                <c:pt idx="353">
                  <c:v>-0.16213844091891197</c:v>
                </c:pt>
                <c:pt idx="354">
                  <c:v>-7.7470560954563561E-2</c:v>
                </c:pt>
                <c:pt idx="355">
                  <c:v>2.5540779635806928E-2</c:v>
                </c:pt>
                <c:pt idx="356">
                  <c:v>0.11916691000479347</c:v>
                </c:pt>
                <c:pt idx="357">
                  <c:v>0.17822252588596826</c:v>
                </c:pt>
                <c:pt idx="358">
                  <c:v>0.18648712693733799</c:v>
                </c:pt>
                <c:pt idx="359">
                  <c:v>0.14086073720460568</c:v>
                </c:pt>
                <c:pt idx="360">
                  <c:v>5.2206752150395677E-2</c:v>
                </c:pt>
                <c:pt idx="361">
                  <c:v>-5.7333522333878298E-2</c:v>
                </c:pt>
                <c:pt idx="362">
                  <c:v>-0.15988409811358015</c:v>
                </c:pt>
                <c:pt idx="363">
                  <c:v>-0.22884664866566359</c:v>
                </c:pt>
                <c:pt idx="364">
                  <c:v>-0.24562313750822035</c:v>
                </c:pt>
                <c:pt idx="365">
                  <c:v>-0.20436053927933848</c:v>
                </c:pt>
                <c:pt idx="366">
                  <c:v>-0.11352334508694016</c:v>
                </c:pt>
                <c:pt idx="367">
                  <c:v>6.1069691375076748E-3</c:v>
                </c:pt>
                <c:pt idx="368">
                  <c:v>0.12651197590123958</c:v>
                </c:pt>
                <c:pt idx="369">
                  <c:v>0.21933110613640006</c:v>
                </c:pt>
                <c:pt idx="370">
                  <c:v>0.26285169558008348</c:v>
                </c:pt>
                <c:pt idx="371">
                  <c:v>0.247350253540044</c:v>
                </c:pt>
                <c:pt idx="372">
                  <c:v>0.17745297963255996</c:v>
                </c:pt>
                <c:pt idx="373">
                  <c:v>7.0928933382972986E-2</c:v>
                </c:pt>
                <c:pt idx="374">
                  <c:v>-4.5778690640971807E-2</c:v>
                </c:pt>
                <c:pt idx="375">
                  <c:v>-0.14416241466322655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D-45F8-A8AE-A8E97B084F91}"/>
            </c:ext>
          </c:extLst>
        </c:ser>
        <c:ser>
          <c:idx val="21"/>
          <c:order val="3"/>
          <c:tx>
            <c:strRef>
              <c:f>'8mbhs'!$L$5</c:f>
              <c:strCache>
                <c:ptCount val="1"/>
                <c:pt idx="0">
                  <c:v>MBHS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'8mbhs'!$K$6:$K$370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'8mbhs'!$L$6:$L$370</c:f>
              <c:numCache>
                <c:formatCode>0.00E+00</c:formatCode>
                <c:ptCount val="365"/>
                <c:pt idx="0">
                  <c:v>6.096E-2</c:v>
                </c:pt>
                <c:pt idx="1">
                  <c:v>-2.5908E-2</c:v>
                </c:pt>
                <c:pt idx="2">
                  <c:v>-0.10287</c:v>
                </c:pt>
                <c:pt idx="3">
                  <c:v>-0.15062200000000001</c:v>
                </c:pt>
                <c:pt idx="4">
                  <c:v>-0.15316199999999899</c:v>
                </c:pt>
                <c:pt idx="5">
                  <c:v>-0.10896599999999999</c:v>
                </c:pt>
                <c:pt idx="6">
                  <c:v>-2.7685999999999902E-2</c:v>
                </c:pt>
                <c:pt idx="7">
                  <c:v>5.3848E-2</c:v>
                </c:pt>
                <c:pt idx="8">
                  <c:v>0.119634</c:v>
                </c:pt>
                <c:pt idx="9">
                  <c:v>0.16433800000000001</c:v>
                </c:pt>
                <c:pt idx="10">
                  <c:v>0.16891</c:v>
                </c:pt>
                <c:pt idx="11">
                  <c:v>0.11303000000000001</c:v>
                </c:pt>
                <c:pt idx="12">
                  <c:v>4.7497999999999901E-2</c:v>
                </c:pt>
                <c:pt idx="13">
                  <c:v>-4.4450000000000003E-2</c:v>
                </c:pt>
                <c:pt idx="14">
                  <c:v>-0.123444</c:v>
                </c:pt>
                <c:pt idx="15">
                  <c:v>-0.168656</c:v>
                </c:pt>
                <c:pt idx="16">
                  <c:v>-0.17932400000000001</c:v>
                </c:pt>
                <c:pt idx="17">
                  <c:v>-0.11811000000000001</c:v>
                </c:pt>
                <c:pt idx="18">
                  <c:v>-4.11479999999999E-2</c:v>
                </c:pt>
                <c:pt idx="19">
                  <c:v>5.3086000000000001E-2</c:v>
                </c:pt>
                <c:pt idx="20">
                  <c:v>0.13106400000000001</c:v>
                </c:pt>
                <c:pt idx="21">
                  <c:v>0.203453999999999</c:v>
                </c:pt>
                <c:pt idx="22">
                  <c:v>0.23926799999999901</c:v>
                </c:pt>
                <c:pt idx="23">
                  <c:v>0.213868</c:v>
                </c:pt>
                <c:pt idx="24">
                  <c:v>0.145288</c:v>
                </c:pt>
                <c:pt idx="25">
                  <c:v>5.7149999999999902E-2</c:v>
                </c:pt>
                <c:pt idx="26">
                  <c:v>-3.6829999999999898E-2</c:v>
                </c:pt>
                <c:pt idx="27">
                  <c:v>-0.113792</c:v>
                </c:pt>
                <c:pt idx="28">
                  <c:v>-0.15265400000000001</c:v>
                </c:pt>
                <c:pt idx="29">
                  <c:v>-0.133604</c:v>
                </c:pt>
                <c:pt idx="30">
                  <c:v>-8.2295999999999994E-2</c:v>
                </c:pt>
                <c:pt idx="31">
                  <c:v>-5.3340000000000002E-3</c:v>
                </c:pt>
                <c:pt idx="32">
                  <c:v>6.8834000000000006E-2</c:v>
                </c:pt>
                <c:pt idx="33">
                  <c:v>0.13461999999999999</c:v>
                </c:pt>
                <c:pt idx="34">
                  <c:v>0.162051999999999</c:v>
                </c:pt>
                <c:pt idx="35">
                  <c:v>0.14122399999999999</c:v>
                </c:pt>
                <c:pt idx="36">
                  <c:v>8.3819999999999895E-2</c:v>
                </c:pt>
                <c:pt idx="37">
                  <c:v>2.5399999999999802E-3</c:v>
                </c:pt>
                <c:pt idx="38">
                  <c:v>-9.2710000000000001E-2</c:v>
                </c:pt>
                <c:pt idx="39">
                  <c:v>-0.16306799999999899</c:v>
                </c:pt>
                <c:pt idx="40">
                  <c:v>-0.21310599999999999</c:v>
                </c:pt>
                <c:pt idx="41">
                  <c:v>-0.20066000000000001</c:v>
                </c:pt>
                <c:pt idx="42">
                  <c:v>-0.136651999999999</c:v>
                </c:pt>
                <c:pt idx="43">
                  <c:v>-5.41019999999999E-2</c:v>
                </c:pt>
                <c:pt idx="44">
                  <c:v>3.4035999999999997E-2</c:v>
                </c:pt>
                <c:pt idx="45">
                  <c:v>0.12649199999999899</c:v>
                </c:pt>
                <c:pt idx="46">
                  <c:v>0.19151599999999999</c:v>
                </c:pt>
                <c:pt idx="47">
                  <c:v>0.22148799999999899</c:v>
                </c:pt>
                <c:pt idx="48">
                  <c:v>0.176783999999999</c:v>
                </c:pt>
                <c:pt idx="49">
                  <c:v>0.10896599999999899</c:v>
                </c:pt>
                <c:pt idx="50">
                  <c:v>2.4129999999999902E-2</c:v>
                </c:pt>
                <c:pt idx="51">
                  <c:v>-7.4422000000000002E-2</c:v>
                </c:pt>
                <c:pt idx="52">
                  <c:v>-0.141986</c:v>
                </c:pt>
                <c:pt idx="53">
                  <c:v>-0.16764000000000001</c:v>
                </c:pt>
                <c:pt idx="54">
                  <c:v>-0.133604</c:v>
                </c:pt>
                <c:pt idx="55">
                  <c:v>-7.3913999999999896E-2</c:v>
                </c:pt>
                <c:pt idx="56">
                  <c:v>7.1119999999999899E-3</c:v>
                </c:pt>
                <c:pt idx="57">
                  <c:v>7.1882000000000001E-2</c:v>
                </c:pt>
                <c:pt idx="58">
                  <c:v>0.133858</c:v>
                </c:pt>
                <c:pt idx="59">
                  <c:v>0.160019999999999</c:v>
                </c:pt>
                <c:pt idx="60">
                  <c:v>0.13335</c:v>
                </c:pt>
                <c:pt idx="61">
                  <c:v>7.3151999999999898E-2</c:v>
                </c:pt>
                <c:pt idx="62">
                  <c:v>-1.3462E-2</c:v>
                </c:pt>
                <c:pt idx="63">
                  <c:v>-0.105918</c:v>
                </c:pt>
                <c:pt idx="64">
                  <c:v>-0.17602200000000001</c:v>
                </c:pt>
                <c:pt idx="65">
                  <c:v>-0.21666199999999999</c:v>
                </c:pt>
                <c:pt idx="66">
                  <c:v>-0.18618199999999999</c:v>
                </c:pt>
                <c:pt idx="67">
                  <c:v>-0.119126</c:v>
                </c:pt>
                <c:pt idx="68">
                  <c:v>-2.2352E-2</c:v>
                </c:pt>
                <c:pt idx="69">
                  <c:v>6.3753999999999894E-2</c:v>
                </c:pt>
                <c:pt idx="70">
                  <c:v>0.145288</c:v>
                </c:pt>
                <c:pt idx="71">
                  <c:v>0.20827999999999999</c:v>
                </c:pt>
                <c:pt idx="72">
                  <c:v>0.221741999999999</c:v>
                </c:pt>
                <c:pt idx="73">
                  <c:v>0.167132</c:v>
                </c:pt>
                <c:pt idx="74">
                  <c:v>9.2455999999999997E-2</c:v>
                </c:pt>
                <c:pt idx="75">
                  <c:v>-4.06399999999998E-3</c:v>
                </c:pt>
                <c:pt idx="76">
                  <c:v>-8.8137999999999897E-2</c:v>
                </c:pt>
                <c:pt idx="77">
                  <c:v>-0.14452599999999999</c:v>
                </c:pt>
                <c:pt idx="78">
                  <c:v>-0.166878</c:v>
                </c:pt>
                <c:pt idx="79">
                  <c:v>-0.126745999999999</c:v>
                </c:pt>
                <c:pt idx="80">
                  <c:v>-6.2991999999999895E-2</c:v>
                </c:pt>
                <c:pt idx="81">
                  <c:v>1.3462E-2</c:v>
                </c:pt>
                <c:pt idx="82">
                  <c:v>8.1787999999999902E-2</c:v>
                </c:pt>
                <c:pt idx="83">
                  <c:v>0.13309599999999899</c:v>
                </c:pt>
                <c:pt idx="84">
                  <c:v>0.156718</c:v>
                </c:pt>
                <c:pt idx="85">
                  <c:v>0.115823999999999</c:v>
                </c:pt>
                <c:pt idx="86">
                  <c:v>5.0546000000000001E-2</c:v>
                </c:pt>
                <c:pt idx="87">
                  <c:v>-3.6067999999999899E-2</c:v>
                </c:pt>
                <c:pt idx="88">
                  <c:v>-0.12446</c:v>
                </c:pt>
                <c:pt idx="89">
                  <c:v>-0.19253200000000001</c:v>
                </c:pt>
                <c:pt idx="90">
                  <c:v>-0.21412200000000001</c:v>
                </c:pt>
                <c:pt idx="91">
                  <c:v>-0.18237199999999901</c:v>
                </c:pt>
                <c:pt idx="92">
                  <c:v>-0.11938</c:v>
                </c:pt>
                <c:pt idx="93">
                  <c:v>-2.3876000000000001E-2</c:v>
                </c:pt>
                <c:pt idx="94">
                  <c:v>6.1468000000000002E-2</c:v>
                </c:pt>
                <c:pt idx="95">
                  <c:v>0.14427200000000001</c:v>
                </c:pt>
                <c:pt idx="96">
                  <c:v>0.197104</c:v>
                </c:pt>
                <c:pt idx="97">
                  <c:v>0.20294599999999899</c:v>
                </c:pt>
                <c:pt idx="98">
                  <c:v>0.143764</c:v>
                </c:pt>
                <c:pt idx="99">
                  <c:v>6.5023999999999901E-2</c:v>
                </c:pt>
                <c:pt idx="100">
                  <c:v>-2.36219999999999E-2</c:v>
                </c:pt>
                <c:pt idx="101">
                  <c:v>-0.108711999999999</c:v>
                </c:pt>
                <c:pt idx="102">
                  <c:v>-0.150368</c:v>
                </c:pt>
                <c:pt idx="103">
                  <c:v>-0.15900399999999901</c:v>
                </c:pt>
                <c:pt idx="104">
                  <c:v>-0.117856</c:v>
                </c:pt>
                <c:pt idx="105">
                  <c:v>-5.3339999999999901E-2</c:v>
                </c:pt>
                <c:pt idx="106">
                  <c:v>1.8034000000000001E-2</c:v>
                </c:pt>
                <c:pt idx="107">
                  <c:v>9.017E-2</c:v>
                </c:pt>
                <c:pt idx="108">
                  <c:v>0.138429999999999</c:v>
                </c:pt>
                <c:pt idx="109">
                  <c:v>0.158496</c:v>
                </c:pt>
                <c:pt idx="110">
                  <c:v>0.122174</c:v>
                </c:pt>
                <c:pt idx="111">
                  <c:v>5.2069999999999901E-2</c:v>
                </c:pt>
                <c:pt idx="112">
                  <c:v>-3.0225999999999899E-2</c:v>
                </c:pt>
                <c:pt idx="113">
                  <c:v>-0.115061999999999</c:v>
                </c:pt>
                <c:pt idx="114">
                  <c:v>-0.17068800000000001</c:v>
                </c:pt>
                <c:pt idx="115">
                  <c:v>-0.196849999999999</c:v>
                </c:pt>
                <c:pt idx="116">
                  <c:v>-0.166623999999999</c:v>
                </c:pt>
                <c:pt idx="117">
                  <c:v>-9.6773999999999902E-2</c:v>
                </c:pt>
                <c:pt idx="118">
                  <c:v>-9.6519999999999904E-3</c:v>
                </c:pt>
                <c:pt idx="119">
                  <c:v>7.3660000000000003E-2</c:v>
                </c:pt>
                <c:pt idx="120">
                  <c:v>0.14579600000000001</c:v>
                </c:pt>
                <c:pt idx="121">
                  <c:v>0.19126199999999999</c:v>
                </c:pt>
                <c:pt idx="122">
                  <c:v>0.17957799999999999</c:v>
                </c:pt>
                <c:pt idx="123">
                  <c:v>0.120904</c:v>
                </c:pt>
                <c:pt idx="124">
                  <c:v>4.8767999999999902E-2</c:v>
                </c:pt>
                <c:pt idx="125">
                  <c:v>-4.1655999999999901E-2</c:v>
                </c:pt>
                <c:pt idx="126">
                  <c:v>-0.110236</c:v>
                </c:pt>
                <c:pt idx="127">
                  <c:v>-0.15646399999999999</c:v>
                </c:pt>
                <c:pt idx="128">
                  <c:v>-0.16078199999999901</c:v>
                </c:pt>
                <c:pt idx="129">
                  <c:v>-0.12318999999999899</c:v>
                </c:pt>
                <c:pt idx="130">
                  <c:v>-5.3847999999999903E-2</c:v>
                </c:pt>
                <c:pt idx="131">
                  <c:v>1.3716000000000001E-2</c:v>
                </c:pt>
                <c:pt idx="132">
                  <c:v>7.8993999999999995E-2</c:v>
                </c:pt>
                <c:pt idx="133">
                  <c:v>0.123443999999999</c:v>
                </c:pt>
                <c:pt idx="134">
                  <c:v>0.138684</c:v>
                </c:pt>
                <c:pt idx="135">
                  <c:v>0.10922</c:v>
                </c:pt>
                <c:pt idx="136">
                  <c:v>4.0385999999999998E-2</c:v>
                </c:pt>
                <c:pt idx="137">
                  <c:v>-4.6481999999999898E-2</c:v>
                </c:pt>
                <c:pt idx="138">
                  <c:v>-0.114553999999999</c:v>
                </c:pt>
                <c:pt idx="139">
                  <c:v>-0.171957999999999</c:v>
                </c:pt>
                <c:pt idx="140">
                  <c:v>-0.19100800000000001</c:v>
                </c:pt>
                <c:pt idx="141">
                  <c:v>-0.15747999999999901</c:v>
                </c:pt>
                <c:pt idx="142">
                  <c:v>-8.7122000000000005E-2</c:v>
                </c:pt>
                <c:pt idx="143">
                  <c:v>-8.3819999999999902E-3</c:v>
                </c:pt>
                <c:pt idx="144">
                  <c:v>7.2136000000000006E-2</c:v>
                </c:pt>
                <c:pt idx="145">
                  <c:v>0.14122399999999999</c:v>
                </c:pt>
                <c:pt idx="146">
                  <c:v>0.18897600000000001</c:v>
                </c:pt>
                <c:pt idx="147">
                  <c:v>0.17983199999999999</c:v>
                </c:pt>
                <c:pt idx="148">
                  <c:v>0.123443999999999</c:v>
                </c:pt>
                <c:pt idx="149">
                  <c:v>5.5626000000000002E-2</c:v>
                </c:pt>
                <c:pt idx="150">
                  <c:v>-2.9717999999999901E-2</c:v>
                </c:pt>
                <c:pt idx="151">
                  <c:v>-9.6773999999999902E-2</c:v>
                </c:pt>
                <c:pt idx="152">
                  <c:v>-0.155193999999999</c:v>
                </c:pt>
                <c:pt idx="153">
                  <c:v>-0.162052</c:v>
                </c:pt>
                <c:pt idx="154">
                  <c:v>-0.12395200000000001</c:v>
                </c:pt>
                <c:pt idx="155">
                  <c:v>-5.7658000000000001E-2</c:v>
                </c:pt>
                <c:pt idx="156">
                  <c:v>9.6520000000000009E-3</c:v>
                </c:pt>
                <c:pt idx="157">
                  <c:v>8.0009999999999901E-2</c:v>
                </c:pt>
                <c:pt idx="158">
                  <c:v>0.12649199999999999</c:v>
                </c:pt>
                <c:pt idx="159">
                  <c:v>0.14935199999999901</c:v>
                </c:pt>
                <c:pt idx="160">
                  <c:v>0.115823999999999</c:v>
                </c:pt>
                <c:pt idx="161">
                  <c:v>4.9276E-2</c:v>
                </c:pt>
                <c:pt idx="162">
                  <c:v>-2.3875999999999901E-2</c:v>
                </c:pt>
                <c:pt idx="163">
                  <c:v>-9.8806000000000005E-2</c:v>
                </c:pt>
                <c:pt idx="164">
                  <c:v>-0.15798799999999999</c:v>
                </c:pt>
                <c:pt idx="165">
                  <c:v>-0.17627599999999999</c:v>
                </c:pt>
                <c:pt idx="166">
                  <c:v>-0.13944599999999999</c:v>
                </c:pt>
                <c:pt idx="167">
                  <c:v>-8.33119999999999E-2</c:v>
                </c:pt>
                <c:pt idx="168">
                  <c:v>1.7780000000000001E-3</c:v>
                </c:pt>
                <c:pt idx="169">
                  <c:v>7.4422000000000002E-2</c:v>
                </c:pt>
                <c:pt idx="170">
                  <c:v>0.141986</c:v>
                </c:pt>
                <c:pt idx="171">
                  <c:v>0.180594</c:v>
                </c:pt>
                <c:pt idx="172">
                  <c:v>0.17119599999999999</c:v>
                </c:pt>
                <c:pt idx="173">
                  <c:v>0.120396</c:v>
                </c:pt>
                <c:pt idx="174">
                  <c:v>4.7752000000000003E-2</c:v>
                </c:pt>
                <c:pt idx="175">
                  <c:v>-2.2859999999999901E-2</c:v>
                </c:pt>
                <c:pt idx="176">
                  <c:v>-0.104394</c:v>
                </c:pt>
                <c:pt idx="177">
                  <c:v>-0.145033999999999</c:v>
                </c:pt>
                <c:pt idx="178">
                  <c:v>-0.151892</c:v>
                </c:pt>
                <c:pt idx="179">
                  <c:v>-0.117601999999999</c:v>
                </c:pt>
                <c:pt idx="180">
                  <c:v>-5.6896000000000002E-2</c:v>
                </c:pt>
                <c:pt idx="181">
                  <c:v>2.4383999999999999E-2</c:v>
                </c:pt>
                <c:pt idx="182">
                  <c:v>8.7884000000000004E-2</c:v>
                </c:pt>
                <c:pt idx="183">
                  <c:v>0.13843</c:v>
                </c:pt>
                <c:pt idx="184">
                  <c:v>0.16484599999999999</c:v>
                </c:pt>
                <c:pt idx="185">
                  <c:v>0.13208</c:v>
                </c:pt>
                <c:pt idx="186">
                  <c:v>7.6707999999999901E-2</c:v>
                </c:pt>
                <c:pt idx="187">
                  <c:v>-2.03199999999999E-3</c:v>
                </c:pt>
                <c:pt idx="188">
                  <c:v>-8.3566000000000001E-2</c:v>
                </c:pt>
                <c:pt idx="189">
                  <c:v>-0.13639799999999999</c:v>
                </c:pt>
                <c:pt idx="190">
                  <c:v>-0.160274</c:v>
                </c:pt>
                <c:pt idx="191">
                  <c:v>-0.13461999999999999</c:v>
                </c:pt>
                <c:pt idx="192">
                  <c:v>-7.8231999999999899E-2</c:v>
                </c:pt>
                <c:pt idx="193">
                  <c:v>-3.0479999999999999E-3</c:v>
                </c:pt>
                <c:pt idx="194">
                  <c:v>6.2738000000000002E-2</c:v>
                </c:pt>
                <c:pt idx="195">
                  <c:v>0.116078</c:v>
                </c:pt>
                <c:pt idx="196">
                  <c:v>0.153415999999999</c:v>
                </c:pt>
                <c:pt idx="197">
                  <c:v>0.151637999999999</c:v>
                </c:pt>
                <c:pt idx="198">
                  <c:v>0.103632</c:v>
                </c:pt>
                <c:pt idx="199">
                  <c:v>4.1910000000000003E-2</c:v>
                </c:pt>
                <c:pt idx="200">
                  <c:v>-3.5559999999999897E-2</c:v>
                </c:pt>
                <c:pt idx="201">
                  <c:v>-0.108457999999999</c:v>
                </c:pt>
                <c:pt idx="202">
                  <c:v>-0.14960599999999999</c:v>
                </c:pt>
                <c:pt idx="203">
                  <c:v>-0.15468599999999999</c:v>
                </c:pt>
                <c:pt idx="204">
                  <c:v>-0.109981999999999</c:v>
                </c:pt>
                <c:pt idx="205">
                  <c:v>-4.5973999999999897E-2</c:v>
                </c:pt>
                <c:pt idx="206">
                  <c:v>2.94639999999999E-2</c:v>
                </c:pt>
                <c:pt idx="207">
                  <c:v>0.10033</c:v>
                </c:pt>
                <c:pt idx="208">
                  <c:v>0.14605000000000001</c:v>
                </c:pt>
                <c:pt idx="209">
                  <c:v>0.16560800000000001</c:v>
                </c:pt>
                <c:pt idx="210">
                  <c:v>0.140462</c:v>
                </c:pt>
                <c:pt idx="211">
                  <c:v>9.2709999999999904E-2</c:v>
                </c:pt>
                <c:pt idx="212">
                  <c:v>2.0066000000000001E-2</c:v>
                </c:pt>
                <c:pt idx="213">
                  <c:v>-5.0037999999999902E-2</c:v>
                </c:pt>
                <c:pt idx="214">
                  <c:v>-0.112522</c:v>
                </c:pt>
                <c:pt idx="215">
                  <c:v>-0.148335999999999</c:v>
                </c:pt>
                <c:pt idx="216">
                  <c:v>-0.130302</c:v>
                </c:pt>
                <c:pt idx="217">
                  <c:v>-8.3566000000000001E-2</c:v>
                </c:pt>
                <c:pt idx="218">
                  <c:v>-1.2191999999999901E-2</c:v>
                </c:pt>
                <c:pt idx="219">
                  <c:v>5.3594000000000003E-2</c:v>
                </c:pt>
                <c:pt idx="220">
                  <c:v>0.106679999999999</c:v>
                </c:pt>
                <c:pt idx="221">
                  <c:v>0.140462</c:v>
                </c:pt>
                <c:pt idx="222">
                  <c:v>0.13614399999999899</c:v>
                </c:pt>
                <c:pt idx="223">
                  <c:v>9.2202000000000006E-2</c:v>
                </c:pt>
                <c:pt idx="224">
                  <c:v>3.2258000000000002E-2</c:v>
                </c:pt>
                <c:pt idx="225">
                  <c:v>-5.0546000000000001E-2</c:v>
                </c:pt>
                <c:pt idx="226">
                  <c:v>-0.122936</c:v>
                </c:pt>
                <c:pt idx="227">
                  <c:v>-0.17246600000000001</c:v>
                </c:pt>
                <c:pt idx="228">
                  <c:v>-0.18262600000000001</c:v>
                </c:pt>
                <c:pt idx="229">
                  <c:v>-0.140208</c:v>
                </c:pt>
                <c:pt idx="230">
                  <c:v>-6.7056000000000004E-2</c:v>
                </c:pt>
                <c:pt idx="231">
                  <c:v>5.8420000000000104E-3</c:v>
                </c:pt>
                <c:pt idx="232">
                  <c:v>8.3057999999999896E-2</c:v>
                </c:pt>
                <c:pt idx="233">
                  <c:v>0.13461999999999999</c:v>
                </c:pt>
                <c:pt idx="234">
                  <c:v>0.1651</c:v>
                </c:pt>
                <c:pt idx="235">
                  <c:v>0.141986</c:v>
                </c:pt>
                <c:pt idx="236">
                  <c:v>8.5089999999999902E-2</c:v>
                </c:pt>
                <c:pt idx="237">
                  <c:v>2.0320000000000001E-2</c:v>
                </c:pt>
                <c:pt idx="238">
                  <c:v>-6.2229999999999903E-2</c:v>
                </c:pt>
                <c:pt idx="239">
                  <c:v>-0.12572999999999901</c:v>
                </c:pt>
                <c:pt idx="240">
                  <c:v>-0.160273999999999</c:v>
                </c:pt>
                <c:pt idx="241">
                  <c:v>-0.147066</c:v>
                </c:pt>
                <c:pt idx="242">
                  <c:v>-9.2964000000000005E-2</c:v>
                </c:pt>
                <c:pt idx="243">
                  <c:v>-3.2003999999999901E-2</c:v>
                </c:pt>
                <c:pt idx="244">
                  <c:v>3.0225999999999999E-2</c:v>
                </c:pt>
                <c:pt idx="245">
                  <c:v>9.1693999999999998E-2</c:v>
                </c:pt>
                <c:pt idx="246">
                  <c:v>0.122936</c:v>
                </c:pt>
                <c:pt idx="247">
                  <c:v>0.13055600000000001</c:v>
                </c:pt>
                <c:pt idx="248">
                  <c:v>8.2804000000000003E-2</c:v>
                </c:pt>
                <c:pt idx="249">
                  <c:v>2.0066000000000001E-2</c:v>
                </c:pt>
                <c:pt idx="250">
                  <c:v>-6.9087999999999997E-2</c:v>
                </c:pt>
                <c:pt idx="251">
                  <c:v>-0.14452599999999999</c:v>
                </c:pt>
                <c:pt idx="252">
                  <c:v>-0.193802</c:v>
                </c:pt>
                <c:pt idx="253">
                  <c:v>-0.19278599999999901</c:v>
                </c:pt>
                <c:pt idx="254">
                  <c:v>-0.13944599999999999</c:v>
                </c:pt>
                <c:pt idx="255">
                  <c:v>-7.1120000000000003E-2</c:v>
                </c:pt>
                <c:pt idx="256">
                  <c:v>1.65099999999999E-2</c:v>
                </c:pt>
                <c:pt idx="257">
                  <c:v>8.5343999999999906E-2</c:v>
                </c:pt>
                <c:pt idx="258">
                  <c:v>0.145542</c:v>
                </c:pt>
                <c:pt idx="259">
                  <c:v>0.17068800000000001</c:v>
                </c:pt>
                <c:pt idx="260">
                  <c:v>0.14782799999999999</c:v>
                </c:pt>
                <c:pt idx="261">
                  <c:v>9.0677999999999995E-2</c:v>
                </c:pt>
                <c:pt idx="262">
                  <c:v>1.9304000000000002E-2</c:v>
                </c:pt>
                <c:pt idx="263">
                  <c:v>-6.9849999999999898E-2</c:v>
                </c:pt>
                <c:pt idx="264">
                  <c:v>-0.13131799999999999</c:v>
                </c:pt>
                <c:pt idx="265">
                  <c:v>-0.16332199999999999</c:v>
                </c:pt>
                <c:pt idx="266">
                  <c:v>-0.155448</c:v>
                </c:pt>
                <c:pt idx="267">
                  <c:v>-0.10388599999999901</c:v>
                </c:pt>
                <c:pt idx="268">
                  <c:v>-2.7178000000000001E-2</c:v>
                </c:pt>
                <c:pt idx="269">
                  <c:v>4.8767999999999999E-2</c:v>
                </c:pt>
                <c:pt idx="270">
                  <c:v>0.109474</c:v>
                </c:pt>
                <c:pt idx="271">
                  <c:v>0.14782799999999999</c:v>
                </c:pt>
                <c:pt idx="272">
                  <c:v>0.13944599999999999</c:v>
                </c:pt>
                <c:pt idx="273">
                  <c:v>8.5344000000000003E-2</c:v>
                </c:pt>
                <c:pt idx="274">
                  <c:v>1.3462E-2</c:v>
                </c:pt>
                <c:pt idx="275">
                  <c:v>-7.8993999999999995E-2</c:v>
                </c:pt>
                <c:pt idx="276">
                  <c:v>-0.15722599999999901</c:v>
                </c:pt>
                <c:pt idx="277">
                  <c:v>-0.200406</c:v>
                </c:pt>
                <c:pt idx="278">
                  <c:v>-0.19151599999999899</c:v>
                </c:pt>
                <c:pt idx="279">
                  <c:v>-0.13969999999999899</c:v>
                </c:pt>
                <c:pt idx="280">
                  <c:v>-6.6039999999999904E-2</c:v>
                </c:pt>
                <c:pt idx="281">
                  <c:v>2.2098E-2</c:v>
                </c:pt>
                <c:pt idx="282">
                  <c:v>0.102616</c:v>
                </c:pt>
                <c:pt idx="283">
                  <c:v>0.16586200000000001</c:v>
                </c:pt>
                <c:pt idx="284">
                  <c:v>0.18973799999999999</c:v>
                </c:pt>
                <c:pt idx="285">
                  <c:v>0.15951199999999999</c:v>
                </c:pt>
                <c:pt idx="286">
                  <c:v>9.7535999999999998E-2</c:v>
                </c:pt>
                <c:pt idx="287">
                  <c:v>1.2954E-2</c:v>
                </c:pt>
                <c:pt idx="288">
                  <c:v>-7.4676000000000006E-2</c:v>
                </c:pt>
                <c:pt idx="289">
                  <c:v>-0.13716</c:v>
                </c:pt>
                <c:pt idx="290">
                  <c:v>-0.172212</c:v>
                </c:pt>
                <c:pt idx="291">
                  <c:v>-0.150368</c:v>
                </c:pt>
                <c:pt idx="292">
                  <c:v>-9.1185999999999906E-2</c:v>
                </c:pt>
                <c:pt idx="293">
                  <c:v>-1.8796E-2</c:v>
                </c:pt>
                <c:pt idx="294">
                  <c:v>6.2483999999999998E-2</c:v>
                </c:pt>
                <c:pt idx="295">
                  <c:v>0.125476</c:v>
                </c:pt>
                <c:pt idx="296">
                  <c:v>0.15748000000000001</c:v>
                </c:pt>
                <c:pt idx="297">
                  <c:v>0.148336</c:v>
                </c:pt>
                <c:pt idx="298">
                  <c:v>9.6012E-2</c:v>
                </c:pt>
                <c:pt idx="299">
                  <c:v>7.8740000000000095E-3</c:v>
                </c:pt>
                <c:pt idx="300">
                  <c:v>-8.2549999999999901E-2</c:v>
                </c:pt>
                <c:pt idx="301">
                  <c:v>-0.153415999999999</c:v>
                </c:pt>
                <c:pt idx="302">
                  <c:v>-0.19583400000000001</c:v>
                </c:pt>
                <c:pt idx="303">
                  <c:v>-0.18237200000000001</c:v>
                </c:pt>
                <c:pt idx="304">
                  <c:v>-0.11734799999999899</c:v>
                </c:pt>
                <c:pt idx="305">
                  <c:v>-4.0385999999999998E-2</c:v>
                </c:pt>
                <c:pt idx="306">
                  <c:v>5.1054000000000002E-2</c:v>
                </c:pt>
                <c:pt idx="307">
                  <c:v>0.12903200000000001</c:v>
                </c:pt>
                <c:pt idx="308">
                  <c:v>0.18923000000000001</c:v>
                </c:pt>
                <c:pt idx="309">
                  <c:v>0.21285200000000001</c:v>
                </c:pt>
                <c:pt idx="310">
                  <c:v>0.17119599999999999</c:v>
                </c:pt>
                <c:pt idx="311">
                  <c:v>9.4488000000000003E-2</c:v>
                </c:pt>
                <c:pt idx="312">
                  <c:v>4.8260000000000004E-3</c:v>
                </c:pt>
                <c:pt idx="313">
                  <c:v>-8.6868000000000001E-2</c:v>
                </c:pt>
                <c:pt idx="314">
                  <c:v>-0.150114</c:v>
                </c:pt>
                <c:pt idx="315">
                  <c:v>-0.17983199999999899</c:v>
                </c:pt>
                <c:pt idx="316">
                  <c:v>-0.14909799999999901</c:v>
                </c:pt>
                <c:pt idx="317">
                  <c:v>-8.9662000000000006E-2</c:v>
                </c:pt>
                <c:pt idx="318">
                  <c:v>-8.1280000000000102E-3</c:v>
                </c:pt>
                <c:pt idx="319">
                  <c:v>7.0358000000000004E-2</c:v>
                </c:pt>
                <c:pt idx="320">
                  <c:v>0.122428</c:v>
                </c:pt>
                <c:pt idx="321">
                  <c:v>0.150368</c:v>
                </c:pt>
                <c:pt idx="322">
                  <c:v>0.122936</c:v>
                </c:pt>
                <c:pt idx="323">
                  <c:v>5.3086000000000001E-2</c:v>
                </c:pt>
                <c:pt idx="324">
                  <c:v>-2.8701999999999998E-2</c:v>
                </c:pt>
                <c:pt idx="325">
                  <c:v>-0.113284</c:v>
                </c:pt>
                <c:pt idx="326">
                  <c:v>-0.17297399999999899</c:v>
                </c:pt>
                <c:pt idx="327">
                  <c:v>-0.20167599999999999</c:v>
                </c:pt>
                <c:pt idx="328">
                  <c:v>-0.17475199999999999</c:v>
                </c:pt>
                <c:pt idx="329">
                  <c:v>-0.108457999999999</c:v>
                </c:pt>
                <c:pt idx="330">
                  <c:v>-2.1082E-2</c:v>
                </c:pt>
                <c:pt idx="331">
                  <c:v>7.1374000000000007E-2</c:v>
                </c:pt>
                <c:pt idx="332">
                  <c:v>0.14935200000000001</c:v>
                </c:pt>
                <c:pt idx="333">
                  <c:v>0.20066000000000001</c:v>
                </c:pt>
                <c:pt idx="334">
                  <c:v>0.208788</c:v>
                </c:pt>
                <c:pt idx="335">
                  <c:v>0.1651</c:v>
                </c:pt>
                <c:pt idx="336">
                  <c:v>9.4995999999999997E-2</c:v>
                </c:pt>
                <c:pt idx="337">
                  <c:v>3.0479999999999999E-3</c:v>
                </c:pt>
                <c:pt idx="338">
                  <c:v>-8.4581999999999893E-2</c:v>
                </c:pt>
                <c:pt idx="339">
                  <c:v>-0.13766799999999901</c:v>
                </c:pt>
                <c:pt idx="340">
                  <c:v>-0.15443199999999899</c:v>
                </c:pt>
                <c:pt idx="341">
                  <c:v>-0.120396</c:v>
                </c:pt>
                <c:pt idx="342">
                  <c:v>-5.1816000000000001E-2</c:v>
                </c:pt>
                <c:pt idx="343">
                  <c:v>2.3876000000000001E-2</c:v>
                </c:pt>
                <c:pt idx="344">
                  <c:v>9.1186000000000003E-2</c:v>
                </c:pt>
                <c:pt idx="345">
                  <c:v>0.140462</c:v>
                </c:pt>
                <c:pt idx="346">
                  <c:v>0.14757400000000001</c:v>
                </c:pt>
                <c:pt idx="347">
                  <c:v>0.103632</c:v>
                </c:pt>
                <c:pt idx="348">
                  <c:v>3.6068000000000003E-2</c:v>
                </c:pt>
                <c:pt idx="349">
                  <c:v>-5.2069999999999901E-2</c:v>
                </c:pt>
                <c:pt idx="350">
                  <c:v>-0.13080999999999901</c:v>
                </c:pt>
                <c:pt idx="351">
                  <c:v>-0.18415000000000001</c:v>
                </c:pt>
                <c:pt idx="352">
                  <c:v>-0.200151999999999</c:v>
                </c:pt>
                <c:pt idx="353">
                  <c:v>-0.155447999999999</c:v>
                </c:pt>
                <c:pt idx="354">
                  <c:v>-8.3058000000000007E-2</c:v>
                </c:pt>
                <c:pt idx="355">
                  <c:v>4.0639999999999904E-3</c:v>
                </c:pt>
                <c:pt idx="356">
                  <c:v>9.2710000000000001E-2</c:v>
                </c:pt>
                <c:pt idx="357">
                  <c:v>0.16433799999999901</c:v>
                </c:pt>
                <c:pt idx="358">
                  <c:v>0.205486</c:v>
                </c:pt>
                <c:pt idx="359">
                  <c:v>0.19735800000000001</c:v>
                </c:pt>
                <c:pt idx="360">
                  <c:v>0.13614399999999899</c:v>
                </c:pt>
                <c:pt idx="361">
                  <c:v>5.7911999999999998E-2</c:v>
                </c:pt>
                <c:pt idx="362">
                  <c:v>-3.2511999999999999E-2</c:v>
                </c:pt>
                <c:pt idx="363">
                  <c:v>-0.10134599999999901</c:v>
                </c:pt>
                <c:pt idx="364">
                  <c:v>-0.14731999999999901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B5D-45F8-A8AE-A8E97B084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AFP, D =</a:t>
            </a:r>
            <a:r>
              <a:rPr lang="en-US" sz="1600" b="1" baseline="0">
                <a:solidFill>
                  <a:schemeClr val="tx1"/>
                </a:solidFill>
              </a:rPr>
              <a:t> 12.46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s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'9afp'!$C$5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6E-44C8-8610-003336A716BA}"/>
            </c:ext>
          </c:extLst>
        </c:ser>
        <c:ser>
          <c:idx val="22"/>
          <c:order val="1"/>
          <c:tx>
            <c:strRef>
              <c:f>'9afp'!$M$5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6E-44C8-8610-003336A716BA}"/>
            </c:ext>
          </c:extLst>
        </c:ser>
        <c:ser>
          <c:idx val="20"/>
          <c:order val="2"/>
          <c:tx>
            <c:strRef>
              <c:f>'9afp'!$D$5</c:f>
              <c:strCache>
                <c:ptCount val="1"/>
                <c:pt idx="0">
                  <c:v>Analytical solution at x =139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'9afp'!$D$6:$D$381</c:f>
              <c:numCache>
                <c:formatCode>General</c:formatCode>
                <c:ptCount val="376"/>
                <c:pt idx="0">
                  <c:v>4.962913832579368E-2</c:v>
                </c:pt>
                <c:pt idx="1">
                  <c:v>0.18841379441510819</c:v>
                </c:pt>
                <c:pt idx="2">
                  <c:v>0.28244021001163538</c:v>
                </c:pt>
                <c:pt idx="3">
                  <c:v>0.31026050221120527</c:v>
                </c:pt>
                <c:pt idx="4">
                  <c:v>4.962913832579368E-2</c:v>
                </c:pt>
                <c:pt idx="5">
                  <c:v>-0.1718119709958674</c:v>
                </c:pt>
                <c:pt idx="6">
                  <c:v>-6.2114903521542621E-2</c:v>
                </c:pt>
                <c:pt idx="7">
                  <c:v>6.4799914599542485E-2</c:v>
                </c:pt>
                <c:pt idx="8">
                  <c:v>0.17484115325207675</c:v>
                </c:pt>
                <c:pt idx="9">
                  <c:v>0.2381863468067178</c:v>
                </c:pt>
                <c:pt idx="10">
                  <c:v>0.23689890948151132</c:v>
                </c:pt>
                <c:pt idx="11">
                  <c:v>0.16955503431297764</c:v>
                </c:pt>
                <c:pt idx="12">
                  <c:v>5.171261237628777E-2</c:v>
                </c:pt>
                <c:pt idx="13">
                  <c:v>-8.7902526797312225E-2</c:v>
                </c:pt>
                <c:pt idx="14">
                  <c:v>-0.21454288024826268</c:v>
                </c:pt>
                <c:pt idx="15">
                  <c:v>-0.29613072976111865</c:v>
                </c:pt>
                <c:pt idx="16">
                  <c:v>-0.31131797118874571</c:v>
                </c:pt>
                <c:pt idx="17">
                  <c:v>-0.25489336076783542</c:v>
                </c:pt>
                <c:pt idx="18">
                  <c:v>-0.13917856825728114</c:v>
                </c:pt>
                <c:pt idx="19">
                  <c:v>8.9425666109659348E-3</c:v>
                </c:pt>
                <c:pt idx="20">
                  <c:v>0.15462469628707229</c:v>
                </c:pt>
                <c:pt idx="21">
                  <c:v>0.26364634267853648</c:v>
                </c:pt>
                <c:pt idx="22">
                  <c:v>0.31083813539206873</c:v>
                </c:pt>
                <c:pt idx="23">
                  <c:v>0.28625148318330695</c:v>
                </c:pt>
                <c:pt idx="24">
                  <c:v>0.19753087198259031</c:v>
                </c:pt>
                <c:pt idx="25">
                  <c:v>6.790310814352786E-2</c:v>
                </c:pt>
                <c:pt idx="26">
                  <c:v>-6.970654312469976E-2</c:v>
                </c:pt>
                <c:pt idx="27">
                  <c:v>-0.18095291261515348</c:v>
                </c:pt>
                <c:pt idx="28">
                  <c:v>-0.23866800735024102</c:v>
                </c:pt>
                <c:pt idx="29">
                  <c:v>-0.22962302899741563</c:v>
                </c:pt>
                <c:pt idx="30">
                  <c:v>-0.15776390621591535</c:v>
                </c:pt>
                <c:pt idx="31">
                  <c:v>-4.3114707608870081E-2</c:v>
                </c:pt>
                <c:pt idx="32">
                  <c:v>8.3369368481969686E-2</c:v>
                </c:pt>
                <c:pt idx="33">
                  <c:v>0.18770143025697331</c:v>
                </c:pt>
                <c:pt idx="34">
                  <c:v>0.24152622692352432</c:v>
                </c:pt>
                <c:pt idx="35">
                  <c:v>0.22936717241422622</c:v>
                </c:pt>
                <c:pt idx="36">
                  <c:v>0.15263206466624429</c:v>
                </c:pt>
                <c:pt idx="37">
                  <c:v>2.9365591569875456E-2</c:v>
                </c:pt>
                <c:pt idx="38">
                  <c:v>-0.11019612234383754</c:v>
                </c:pt>
                <c:pt idx="39">
                  <c:v>-0.23115992215617329</c:v>
                </c:pt>
                <c:pt idx="40">
                  <c:v>-0.30271379036726381</c:v>
                </c:pt>
                <c:pt idx="41">
                  <c:v>-0.30587959438284479</c:v>
                </c:pt>
                <c:pt idx="42">
                  <c:v>-0.23833575795559647</c:v>
                </c:pt>
                <c:pt idx="43">
                  <c:v>-0.11509712678647123</c:v>
                </c:pt>
                <c:pt idx="44">
                  <c:v>3.5124627525888262E-2</c:v>
                </c:pt>
                <c:pt idx="45">
                  <c:v>0.17697597802968126</c:v>
                </c:pt>
                <c:pt idx="46">
                  <c:v>0.27717308598643375</c:v>
                </c:pt>
                <c:pt idx="47">
                  <c:v>0.31269652512054374</c:v>
                </c:pt>
                <c:pt idx="48">
                  <c:v>0.27642517802620759</c:v>
                </c:pt>
                <c:pt idx="49">
                  <c:v>0.17880624270412718</c:v>
                </c:pt>
                <c:pt idx="50">
                  <c:v>4.5150242067748085E-2</c:v>
                </c:pt>
                <c:pt idx="51">
                  <c:v>-9.0765577456422025E-2</c:v>
                </c:pt>
                <c:pt idx="52">
                  <c:v>-0.19517917282847258</c:v>
                </c:pt>
                <c:pt idx="53">
                  <c:v>-0.24278447960845881</c:v>
                </c:pt>
                <c:pt idx="54">
                  <c:v>-0.22301726781101855</c:v>
                </c:pt>
                <c:pt idx="55">
                  <c:v>-0.14261458292614404</c:v>
                </c:pt>
                <c:pt idx="56">
                  <c:v>-2.3812086935743618E-2</c:v>
                </c:pt>
                <c:pt idx="57">
                  <c:v>0.10136165512427034</c:v>
                </c:pt>
                <c:pt idx="58">
                  <c:v>0.19925566107790188</c:v>
                </c:pt>
                <c:pt idx="59">
                  <c:v>0.24317521117243535</c:v>
                </c:pt>
                <c:pt idx="60">
                  <c:v>0.22020975536837045</c:v>
                </c:pt>
                <c:pt idx="61">
                  <c:v>0.13459026680807534</c:v>
                </c:pt>
                <c:pt idx="62">
                  <c:v>6.7269386062564843E-3</c:v>
                </c:pt>
                <c:pt idx="63">
                  <c:v>-0.13183793815280456</c:v>
                </c:pt>
                <c:pt idx="64">
                  <c:v>-0.24630157566741651</c:v>
                </c:pt>
                <c:pt idx="65">
                  <c:v>-0.3073264519423905</c:v>
                </c:pt>
                <c:pt idx="66">
                  <c:v>-0.29843350356081177</c:v>
                </c:pt>
                <c:pt idx="67">
                  <c:v>-0.22020754939254428</c:v>
                </c:pt>
                <c:pt idx="68">
                  <c:v>-9.0256303449486999E-2</c:v>
                </c:pt>
                <c:pt idx="69">
                  <c:v>6.1073531847395182E-2</c:v>
                </c:pt>
                <c:pt idx="70">
                  <c:v>0.19815790710790709</c:v>
                </c:pt>
                <c:pt idx="71">
                  <c:v>0.28887429588374047</c:v>
                </c:pt>
                <c:pt idx="72">
                  <c:v>0.31250756034065952</c:v>
                </c:pt>
                <c:pt idx="73">
                  <c:v>0.26481104594154953</c:v>
                </c:pt>
                <c:pt idx="74">
                  <c:v>0.15896307440300503</c:v>
                </c:pt>
                <c:pt idx="75">
                  <c:v>2.2186078405188523E-2</c:v>
                </c:pt>
                <c:pt idx="76">
                  <c:v>-0.11111942685914598</c:v>
                </c:pt>
                <c:pt idx="77">
                  <c:v>-0.20800274570002622</c:v>
                </c:pt>
                <c:pt idx="78">
                  <c:v>-0.24519037856116149</c:v>
                </c:pt>
                <c:pt idx="79">
                  <c:v>-0.21485322501653803</c:v>
                </c:pt>
                <c:pt idx="80">
                  <c:v>-0.12647267605433452</c:v>
                </c:pt>
                <c:pt idx="81">
                  <c:v>-4.3441556113576725E-3</c:v>
                </c:pt>
                <c:pt idx="82">
                  <c:v>0.1186486043744225</c:v>
                </c:pt>
                <c:pt idx="83">
                  <c:v>0.20941972499180309</c:v>
                </c:pt>
                <c:pt idx="84">
                  <c:v>0.24311706774412731</c:v>
                </c:pt>
                <c:pt idx="85">
                  <c:v>0.20948473819599975</c:v>
                </c:pt>
                <c:pt idx="86">
                  <c:v>0.1155492776485658</c:v>
                </c:pt>
                <c:pt idx="87">
                  <c:v>-1.605100411042884E-2</c:v>
                </c:pt>
                <c:pt idx="88">
                  <c:v>-0.15268071788314327</c:v>
                </c:pt>
                <c:pt idx="89">
                  <c:v>-0.25986295716744656</c:v>
                </c:pt>
                <c:pt idx="90">
                  <c:v>-0.30993361757064153</c:v>
                </c:pt>
                <c:pt idx="91">
                  <c:v>-0.28902498794427939</c:v>
                </c:pt>
                <c:pt idx="92">
                  <c:v>-0.20062542352937568</c:v>
                </c:pt>
                <c:pt idx="93">
                  <c:v>-6.4817712856412094E-2</c:v>
                </c:pt>
                <c:pt idx="94">
                  <c:v>8.6620242349881693E-2</c:v>
                </c:pt>
                <c:pt idx="95">
                  <c:v>0.21803335268740223</c:v>
                </c:pt>
                <c:pt idx="96">
                  <c:v>0.29867624219424327</c:v>
                </c:pt>
                <c:pt idx="97">
                  <c:v>0.31027686371357699</c:v>
                </c:pt>
                <c:pt idx="98">
                  <c:v>0.25149063741221844</c:v>
                </c:pt>
                <c:pt idx="99">
                  <c:v>0.13813703085486229</c:v>
                </c:pt>
                <c:pt idx="100">
                  <c:v>-8.3425514419828428E-4</c:v>
                </c:pt>
                <c:pt idx="101">
                  <c:v>-0.13063225976344636</c:v>
                </c:pt>
                <c:pt idx="102">
                  <c:v>-0.21934026159315209</c:v>
                </c:pt>
                <c:pt idx="103">
                  <c:v>-0.24587411361422476</c:v>
                </c:pt>
                <c:pt idx="104">
                  <c:v>-0.20519181824485902</c:v>
                </c:pt>
                <c:pt idx="105">
                  <c:v>-0.10945370969153478</c:v>
                </c:pt>
                <c:pt idx="106">
                  <c:v>1.5150833522398592E-2</c:v>
                </c:pt>
                <c:pt idx="107">
                  <c:v>0.13510691253830062</c:v>
                </c:pt>
                <c:pt idx="108">
                  <c:v>0.2181191096979162</c:v>
                </c:pt>
                <c:pt idx="109">
                  <c:v>0.24134741334278159</c:v>
                </c:pt>
                <c:pt idx="110">
                  <c:v>0.19726118177823343</c:v>
                </c:pt>
                <c:pt idx="111">
                  <c:v>9.5635921930093265E-2</c:v>
                </c:pt>
                <c:pt idx="112">
                  <c:v>-3.8814499112845999E-2</c:v>
                </c:pt>
                <c:pt idx="113">
                  <c:v>-0.17258216255410155</c:v>
                </c:pt>
                <c:pt idx="114">
                  <c:v>-0.27174945883787499</c:v>
                </c:pt>
                <c:pt idx="115">
                  <c:v>-0.31051340265263666</c:v>
                </c:pt>
                <c:pt idx="116">
                  <c:v>-0.27771234019163354</c:v>
                </c:pt>
                <c:pt idx="117">
                  <c:v>-0.17971573201499458</c:v>
                </c:pt>
                <c:pt idx="118">
                  <c:v>-3.8946951726443899E-2</c:v>
                </c:pt>
                <c:pt idx="119">
                  <c:v>0.11159838975535248</c:v>
                </c:pt>
                <c:pt idx="120">
                  <c:v>0.23647385808231597</c:v>
                </c:pt>
                <c:pt idx="121">
                  <c:v>0.30651777815808973</c:v>
                </c:pt>
                <c:pt idx="122">
                  <c:v>0.30602352108229769</c:v>
                </c:pt>
                <c:pt idx="123">
                  <c:v>0.23655663495934839</c:v>
                </c:pt>
                <c:pt idx="124">
                  <c:v>0.11646997852458213</c:v>
                </c:pt>
                <c:pt idx="125">
                  <c:v>-2.3755704291455335E-2</c:v>
                </c:pt>
                <c:pt idx="126">
                  <c:v>-0.14917436527916281</c:v>
                </c:pt>
                <c:pt idx="127">
                  <c:v>-0.22911878525644808</c:v>
                </c:pt>
                <c:pt idx="128">
                  <c:v>-0.24483605118546042</c:v>
                </c:pt>
                <c:pt idx="129">
                  <c:v>-0.19410430686141522</c:v>
                </c:pt>
                <c:pt idx="130">
                  <c:v>-9.1679245024019002E-2</c:v>
                </c:pt>
                <c:pt idx="131">
                  <c:v>3.4534455823965159E-2</c:v>
                </c:pt>
                <c:pt idx="132">
                  <c:v>0.15061900723907493</c:v>
                </c:pt>
                <c:pt idx="133">
                  <c:v>0.22528944317512339</c:v>
                </c:pt>
                <c:pt idx="134">
                  <c:v>0.23787376589969195</c:v>
                </c:pt>
                <c:pt idx="135">
                  <c:v>0.18361867768538837</c:v>
                </c:pt>
                <c:pt idx="136">
                  <c:v>7.4983363834473293E-2</c:v>
                </c:pt>
                <c:pt idx="137">
                  <c:v>-6.1409452211705115E-2</c:v>
                </c:pt>
                <c:pt idx="138">
                  <c:v>-0.19140589948302617</c:v>
                </c:pt>
                <c:pt idx="139">
                  <c:v>-0.28187740252387539</c:v>
                </c:pt>
                <c:pt idx="140">
                  <c:v>-0.30905730346167248</c:v>
                </c:pt>
                <c:pt idx="141">
                  <c:v>-0.26456648789628995</c:v>
                </c:pt>
                <c:pt idx="142">
                  <c:v>-0.15761366446119809</c:v>
                </c:pt>
                <c:pt idx="143">
                  <c:v>-1.2812509959042711E-2</c:v>
                </c:pt>
                <c:pt idx="144">
                  <c:v>0.13584536708730974</c:v>
                </c:pt>
                <c:pt idx="145">
                  <c:v>0.2533604808143145</c:v>
                </c:pt>
                <c:pt idx="146">
                  <c:v>0.31235072917145257</c:v>
                </c:pt>
                <c:pt idx="147">
                  <c:v>0.29977993306576078</c:v>
                </c:pt>
                <c:pt idx="148">
                  <c:v>0.22011221372454348</c:v>
                </c:pt>
                <c:pt idx="149">
                  <c:v>9.4109022096002026E-2</c:v>
                </c:pt>
                <c:pt idx="150">
                  <c:v>-4.6424333849222302E-2</c:v>
                </c:pt>
                <c:pt idx="151">
                  <c:v>-0.16662301963679901</c:v>
                </c:pt>
                <c:pt idx="152">
                  <c:v>-0.23727629107479711</c:v>
                </c:pt>
                <c:pt idx="153">
                  <c:v>-0.24208848812662967</c:v>
                </c:pt>
                <c:pt idx="154">
                  <c:v>-0.18167178140315773</c:v>
                </c:pt>
                <c:pt idx="155">
                  <c:v>-7.327602692237617E-2</c:v>
                </c:pt>
                <c:pt idx="156">
                  <c:v>5.3669082893089047E-2</c:v>
                </c:pt>
                <c:pt idx="157">
                  <c:v>0.16507387289723202</c:v>
                </c:pt>
                <c:pt idx="158">
                  <c:v>0.23087695582011672</c:v>
                </c:pt>
                <c:pt idx="159">
                  <c:v>0.23271551521468697</c:v>
                </c:pt>
                <c:pt idx="160">
                  <c:v>0.16864682469785008</c:v>
                </c:pt>
                <c:pt idx="161">
                  <c:v>5.3730213588956806E-2</c:v>
                </c:pt>
                <c:pt idx="162">
                  <c:v>-8.3682455444292897E-2</c:v>
                </c:pt>
                <c:pt idx="163">
                  <c:v>-0.20902241326391527</c:v>
                </c:pt>
                <c:pt idx="164">
                  <c:v>-0.29017462159621332</c:v>
                </c:pt>
                <c:pt idx="165">
                  <c:v>-0.30557027679050719</c:v>
                </c:pt>
                <c:pt idx="166">
                  <c:v>-0.24967054079790388</c:v>
                </c:pt>
                <c:pt idx="167">
                  <c:v>-0.13446236410767937</c:v>
                </c:pt>
                <c:pt idx="168">
                  <c:v>1.3415337720720816E-2</c:v>
                </c:pt>
                <c:pt idx="169">
                  <c:v>0.15920339897777275</c:v>
                </c:pt>
                <c:pt idx="170">
                  <c:v>0.26858456923913748</c:v>
                </c:pt>
                <c:pt idx="171">
                  <c:v>0.31614019516776215</c:v>
                </c:pt>
                <c:pt idx="172">
                  <c:v>0.29159157835515026</c:v>
                </c:pt>
                <c:pt idx="173">
                  <c:v>0.20227033311174464</c:v>
                </c:pt>
                <c:pt idx="174">
                  <c:v>7.1205506742519992E-2</c:v>
                </c:pt>
                <c:pt idx="175">
                  <c:v>-6.8688363678355541E-2</c:v>
                </c:pt>
                <c:pt idx="176">
                  <c:v>-0.18286330333166489</c:v>
                </c:pt>
                <c:pt idx="177">
                  <c:v>-0.24376206276238671</c:v>
                </c:pt>
                <c:pt idx="178">
                  <c:v>-0.23765554307062137</c:v>
                </c:pt>
                <c:pt idx="179">
                  <c:v>-0.16798458561997157</c:v>
                </c:pt>
                <c:pt idx="180">
                  <c:v>-5.4375095111050986E-2</c:v>
                </c:pt>
                <c:pt idx="181">
                  <c:v>7.2418845018273531E-2</c:v>
                </c:pt>
                <c:pt idx="182">
                  <c:v>0.17836783110140406</c:v>
                </c:pt>
                <c:pt idx="183">
                  <c:v>0.23483886961126013</c:v>
                </c:pt>
                <c:pt idx="184">
                  <c:v>0.225903811620176</c:v>
                </c:pt>
                <c:pt idx="185">
                  <c:v>0.15244463565684432</c:v>
                </c:pt>
                <c:pt idx="186">
                  <c:v>3.2019595078955569E-2</c:v>
                </c:pt>
                <c:pt idx="187">
                  <c:v>-0.105481827572077</c:v>
                </c:pt>
                <c:pt idx="188">
                  <c:v>-0.22530993244785996</c:v>
                </c:pt>
                <c:pt idx="189">
                  <c:v>-0.29658096679532336</c:v>
                </c:pt>
                <c:pt idx="190">
                  <c:v>-0.30007073004313045</c:v>
                </c:pt>
                <c:pt idx="191">
                  <c:v>-0.23311925663913197</c:v>
                </c:pt>
                <c:pt idx="192">
                  <c:v>-0.11041199022413181</c:v>
                </c:pt>
                <c:pt idx="193">
                  <c:v>3.9565652196347917E-2</c:v>
                </c:pt>
                <c:pt idx="194">
                  <c:v>0.18152057884178407</c:v>
                </c:pt>
                <c:pt idx="195">
                  <c:v>0.28204847062193161</c:v>
                </c:pt>
                <c:pt idx="196">
                  <c:v>0.31786476470841457</c:v>
                </c:pt>
                <c:pt idx="197">
                  <c:v>0.28151669039828336</c:v>
                </c:pt>
                <c:pt idx="198">
                  <c:v>0.18315296433096298</c:v>
                </c:pt>
                <c:pt idx="199">
                  <c:v>4.7913993900853165E-2</c:v>
                </c:pt>
                <c:pt idx="200">
                  <c:v>-9.0399187908309919E-2</c:v>
                </c:pt>
                <c:pt idx="201">
                  <c:v>-0.19778886350585023</c:v>
                </c:pt>
                <c:pt idx="202">
                  <c:v>-0.2485370148898827</c:v>
                </c:pt>
                <c:pt idx="203">
                  <c:v>-0.23157296656179691</c:v>
                </c:pt>
                <c:pt idx="204">
                  <c:v>-0.15314167517235566</c:v>
                </c:pt>
                <c:pt idx="205">
                  <c:v>-3.5110866082999494E-2</c:v>
                </c:pt>
                <c:pt idx="206">
                  <c:v>9.0650581368070138E-2</c:v>
                </c:pt>
                <c:pt idx="207">
                  <c:v>0.19040527044901598</c:v>
                </c:pt>
                <c:pt idx="208">
                  <c:v>0.23714371154268554</c:v>
                </c:pt>
                <c:pt idx="209">
                  <c:v>0.21748137332528428</c:v>
                </c:pt>
                <c:pt idx="210">
                  <c:v>0.13511987859522859</c:v>
                </c:pt>
                <c:pt idx="211">
                  <c:v>9.9981807496196118E-3</c:v>
                </c:pt>
                <c:pt idx="212">
                  <c:v>-0.12665864507542607</c:v>
                </c:pt>
                <c:pt idx="213">
                  <c:v>-0.24015526587612746</c:v>
                </c:pt>
                <c:pt idx="214">
                  <c:v>-0.30104873255020109</c:v>
                </c:pt>
                <c:pt idx="215">
                  <c:v>-0.29259042172448924</c:v>
                </c:pt>
                <c:pt idx="216">
                  <c:v>-0.21501842914589731</c:v>
                </c:pt>
                <c:pt idx="217">
                  <c:v>-8.5618733443845421E-2</c:v>
                </c:pt>
                <c:pt idx="218">
                  <c:v>6.5467955045726611E-2</c:v>
                </c:pt>
                <c:pt idx="219">
                  <c:v>0.20265186704836297</c:v>
                </c:pt>
                <c:pt idx="220">
                  <c:v>0.29366616600125306</c:v>
                </c:pt>
                <c:pt idx="221">
                  <c:v>0.31751663944082953</c:v>
                </c:pt>
                <c:pt idx="222">
                  <c:v>0.2696258497349619</c:v>
                </c:pt>
                <c:pt idx="223">
                  <c:v>0.16289025910968702</c:v>
                </c:pt>
                <c:pt idx="224">
                  <c:v>2.4391217478745134E-2</c:v>
                </c:pt>
                <c:pt idx="225">
                  <c:v>-0.11141237057274142</c:v>
                </c:pt>
                <c:pt idx="226">
                  <c:v>-0.21130261648304116</c:v>
                </c:pt>
                <c:pt idx="227">
                  <c:v>-0.25157393417468588</c:v>
                </c:pt>
                <c:pt idx="228">
                  <c:v>-0.22388787138291455</c:v>
                </c:pt>
                <c:pt idx="229">
                  <c:v>-0.13724991746929532</c:v>
                </c:pt>
                <c:pt idx="230">
                  <c:v>-1.5620192123013309E-2</c:v>
                </c:pt>
                <c:pt idx="231">
                  <c:v>0.10823477134814301</c:v>
                </c:pt>
                <c:pt idx="232">
                  <c:v>0.20109932078182735</c:v>
                </c:pt>
                <c:pt idx="233">
                  <c:v>0.23777154909215381</c:v>
                </c:pt>
                <c:pt idx="234">
                  <c:v>0.20750221365611593</c:v>
                </c:pt>
                <c:pt idx="235">
                  <c:v>0.11678835655266204</c:v>
                </c:pt>
                <c:pt idx="236">
                  <c:v>-1.2184799689840833E-2</c:v>
                </c:pt>
                <c:pt idx="237">
                  <c:v>-0.14706775664690674</c:v>
                </c:pt>
                <c:pt idx="238">
                  <c:v>-0.25345458294740519</c:v>
                </c:pt>
                <c:pt idx="239">
                  <c:v>-0.30354300079429081</c:v>
                </c:pt>
                <c:pt idx="240">
                  <c:v>-0.28317427288061009</c:v>
                </c:pt>
                <c:pt idx="241">
                  <c:v>-0.19548420213151721</c:v>
                </c:pt>
                <c:pt idx="242">
                  <c:v>-6.0243790539892511E-2</c:v>
                </c:pt>
                <c:pt idx="243">
                  <c:v>9.0953350818356496E-2</c:v>
                </c:pt>
                <c:pt idx="244">
                  <c:v>0.22246004347758733</c:v>
                </c:pt>
                <c:pt idx="245">
                  <c:v>0.30336382767114023</c:v>
                </c:pt>
                <c:pt idx="246">
                  <c:v>0.31510166818033519</c:v>
                </c:pt>
                <c:pt idx="247">
                  <c:v>0.25600149480733764</c:v>
                </c:pt>
                <c:pt idx="248">
                  <c:v>0.14161966522542485</c:v>
                </c:pt>
                <c:pt idx="249">
                  <c:v>7.9502754930893538E-4</c:v>
                </c:pt>
                <c:pt idx="250">
                  <c:v>-0.13158861097138438</c:v>
                </c:pt>
                <c:pt idx="251">
                  <c:v>-0.22331738578518273</c:v>
                </c:pt>
                <c:pt idx="252">
                  <c:v>-0.25285763901354213</c:v>
                </c:pt>
                <c:pt idx="253">
                  <c:v>-0.21465838503732881</c:v>
                </c:pt>
                <c:pt idx="254">
                  <c:v>-0.12042333753143453</c:v>
                </c:pt>
                <c:pt idx="255">
                  <c:v>3.9585960416434508E-3</c:v>
                </c:pt>
                <c:pt idx="256">
                  <c:v>0.12504644067612042</c:v>
                </c:pt>
                <c:pt idx="257">
                  <c:v>0.2103724671227761</c:v>
                </c:pt>
                <c:pt idx="258">
                  <c:v>0.23671414602083335</c:v>
                </c:pt>
                <c:pt idx="259">
                  <c:v>0.19603128995911151</c:v>
                </c:pt>
                <c:pt idx="260">
                  <c:v>9.7573130904645811E-2</c:v>
                </c:pt>
                <c:pt idx="261">
                  <c:v>-3.437857005739902E-2</c:v>
                </c:pt>
                <c:pt idx="262">
                  <c:v>-0.16656877428617226</c:v>
                </c:pt>
                <c:pt idx="263">
                  <c:v>-0.26511413247037763</c:v>
                </c:pt>
                <c:pt idx="264">
                  <c:v>-0.304041899850582</c:v>
                </c:pt>
                <c:pt idx="265">
                  <c:v>-0.27188009063786267</c:v>
                </c:pt>
                <c:pt idx="266">
                  <c:v>-0.174642314220922</c:v>
                </c:pt>
                <c:pt idx="267">
                  <c:v>-3.4452305427903854E-2</c:v>
                </c:pt>
                <c:pt idx="268">
                  <c:v>0.11585563906133708</c:v>
                </c:pt>
                <c:pt idx="269">
                  <c:v>0.24081660815767894</c:v>
                </c:pt>
                <c:pt idx="270">
                  <c:v>0.31108029562777784</c:v>
                </c:pt>
                <c:pt idx="271">
                  <c:v>0.31063929047544503</c:v>
                </c:pt>
                <c:pt idx="272">
                  <c:v>0.24073735461135484</c:v>
                </c:pt>
                <c:pt idx="273">
                  <c:v>0.11948499486228634</c:v>
                </c:pt>
                <c:pt idx="274">
                  <c:v>-2.271667134122797E-2</c:v>
                </c:pt>
                <c:pt idx="275">
                  <c:v>-0.15079467228417065</c:v>
                </c:pt>
                <c:pt idx="276">
                  <c:v>-0.23375647140533481</c:v>
                </c:pt>
                <c:pt idx="277">
                  <c:v>-0.2523850562968431</c:v>
                </c:pt>
                <c:pt idx="278">
                  <c:v>-0.20395322687650513</c:v>
                </c:pt>
                <c:pt idx="279">
                  <c:v>-0.10278231513177827</c:v>
                </c:pt>
                <c:pt idx="280">
                  <c:v>2.3486656334442874E-2</c:v>
                </c:pt>
                <c:pt idx="281">
                  <c:v>0.14096603590012585</c:v>
                </c:pt>
                <c:pt idx="282">
                  <c:v>0.21815709903385311</c:v>
                </c:pt>
                <c:pt idx="283">
                  <c:v>0.23397503734979375</c:v>
                </c:pt>
                <c:pt idx="284">
                  <c:v>0.18314407647361039</c:v>
                </c:pt>
                <c:pt idx="285">
                  <c:v>7.7603693427073905E-2</c:v>
                </c:pt>
                <c:pt idx="286">
                  <c:v>-5.6431831140789368E-2</c:v>
                </c:pt>
                <c:pt idx="287">
                  <c:v>-0.18502703424741246</c:v>
                </c:pt>
                <c:pt idx="288">
                  <c:v>-0.27505089515926839</c:v>
                </c:pt>
                <c:pt idx="289">
                  <c:v>-0.30253677652513949</c:v>
                </c:pt>
                <c:pt idx="290">
                  <c:v>-0.25877820557919645</c:v>
                </c:pt>
                <c:pt idx="291">
                  <c:v>-0.15262727915768723</c:v>
                </c:pt>
                <c:pt idx="292">
                  <c:v>-8.4122834078178364E-3</c:v>
                </c:pt>
                <c:pt idx="293">
                  <c:v>0.14001240871857593</c:v>
                </c:pt>
                <c:pt idx="294">
                  <c:v>0.25760262402281309</c:v>
                </c:pt>
                <c:pt idx="295">
                  <c:v>0.31676746986853288</c:v>
                </c:pt>
                <c:pt idx="296">
                  <c:v>0.30416239011976653</c:v>
                </c:pt>
                <c:pt idx="297">
                  <c:v>0.22393780707402172</c:v>
                </c:pt>
                <c:pt idx="298">
                  <c:v>9.6635452102873304E-2</c:v>
                </c:pt>
                <c:pt idx="299">
                  <c:v>-4.5986980099754091E-2</c:v>
                </c:pt>
                <c:pt idx="300">
                  <c:v>-0.16890426722176879</c:v>
                </c:pt>
                <c:pt idx="301">
                  <c:v>-0.2425541465842681</c:v>
                </c:pt>
                <c:pt idx="302">
                  <c:v>-0.25016521510992823</c:v>
                </c:pt>
                <c:pt idx="303">
                  <c:v>-0.19185121287674362</c:v>
                </c:pt>
                <c:pt idx="304">
                  <c:v>-8.4452738797544752E-2</c:v>
                </c:pt>
                <c:pt idx="305">
                  <c:v>4.2825605472972594E-2</c:v>
                </c:pt>
                <c:pt idx="306">
                  <c:v>0.15588026130460539</c:v>
                </c:pt>
                <c:pt idx="307">
                  <c:v>0.2243959915580778</c:v>
                </c:pt>
                <c:pt idx="308">
                  <c:v>0.22956952291304081</c:v>
                </c:pt>
                <c:pt idx="309">
                  <c:v>0.16892606400382892</c:v>
                </c:pt>
                <c:pt idx="310">
                  <c:v>5.7015092675424615E-2</c:v>
                </c:pt>
                <c:pt idx="311">
                  <c:v>-7.8193789851083828E-2</c:v>
                </c:pt>
                <c:pt idx="312">
                  <c:v>-0.20231452128403796</c:v>
                </c:pt>
                <c:pt idx="313">
                  <c:v>-0.28319316526970845</c:v>
                </c:pt>
                <c:pt idx="314">
                  <c:v>-0.29903228012829491</c:v>
                </c:pt>
                <c:pt idx="315">
                  <c:v>-0.24395102527331297</c:v>
                </c:pt>
                <c:pt idx="316">
                  <c:v>-0.12958150708986088</c:v>
                </c:pt>
                <c:pt idx="317">
                  <c:v>1.7706514161966027E-2</c:v>
                </c:pt>
                <c:pt idx="318">
                  <c:v>0.16326610764406638</c:v>
                </c:pt>
                <c:pt idx="319">
                  <c:v>0.2727094962183621</c:v>
                </c:pt>
                <c:pt idx="320">
                  <c:v>0.3203906159929733</c:v>
                </c:pt>
                <c:pt idx="321">
                  <c:v>0.29571705967385586</c:v>
                </c:pt>
                <c:pt idx="322">
                  <c:v>0.20571716753360877</c:v>
                </c:pt>
                <c:pt idx="323">
                  <c:v>7.3224626133043688E-2</c:v>
                </c:pt>
                <c:pt idx="324">
                  <c:v>-6.8861056115748109E-2</c:v>
                </c:pt>
                <c:pt idx="325">
                  <c:v>-0.18579889479666595</c:v>
                </c:pt>
                <c:pt idx="326">
                  <c:v>-0.24965607883675214</c:v>
                </c:pt>
                <c:pt idx="327">
                  <c:v>-0.24621915749478746</c:v>
                </c:pt>
                <c:pt idx="328">
                  <c:v>-0.1784406915618178</c:v>
                </c:pt>
                <c:pt idx="329">
                  <c:v>-6.5565122548999072E-2</c:v>
                </c:pt>
                <c:pt idx="330">
                  <c:v>6.1838485450397031E-2</c:v>
                </c:pt>
                <c:pt idx="331">
                  <c:v>0.16968287240569077</c:v>
                </c:pt>
                <c:pt idx="332">
                  <c:v>0.22904271437816309</c:v>
                </c:pt>
                <c:pt idx="333">
                  <c:v>0.22352457944635629</c:v>
                </c:pt>
                <c:pt idx="334">
                  <c:v>0.15347218972549836</c:v>
                </c:pt>
                <c:pt idx="335">
                  <c:v>3.5947020577137605E-2</c:v>
                </c:pt>
                <c:pt idx="336">
                  <c:v>-9.9515187097814317E-2</c:v>
                </c:pt>
                <c:pt idx="337">
                  <c:v>-0.2183107498742658</c:v>
                </c:pt>
                <c:pt idx="338">
                  <c:v>-0.28948105734374191</c:v>
                </c:pt>
                <c:pt idx="339">
                  <c:v>-0.29354635773208509</c:v>
                </c:pt>
                <c:pt idx="340">
                  <c:v>-0.22749250683562824</c:v>
                </c:pt>
                <c:pt idx="341">
                  <c:v>-0.10565437262822647</c:v>
                </c:pt>
                <c:pt idx="342">
                  <c:v>4.3733687431103285E-2</c:v>
                </c:pt>
                <c:pt idx="343">
                  <c:v>0.18546508013466517</c:v>
                </c:pt>
                <c:pt idx="344">
                  <c:v>0.28603968280358216</c:v>
                </c:pt>
                <c:pt idx="345">
                  <c:v>0.32192858213396397</c:v>
                </c:pt>
                <c:pt idx="346">
                  <c:v>0.28536227765290395</c:v>
                </c:pt>
                <c:pt idx="347">
                  <c:v>0.18619891216241535</c:v>
                </c:pt>
                <c:pt idx="348">
                  <c:v>4.9409456957978222E-2</c:v>
                </c:pt>
                <c:pt idx="349">
                  <c:v>-9.1187148334049964E-2</c:v>
                </c:pt>
                <c:pt idx="350">
                  <c:v>-0.2013686226388956</c:v>
                </c:pt>
                <c:pt idx="351">
                  <c:v>-0.25501967249329116</c:v>
                </c:pt>
                <c:pt idx="352">
                  <c:v>-0.24057976701179454</c:v>
                </c:pt>
                <c:pt idx="353">
                  <c:v>-0.16381891503671042</c:v>
                </c:pt>
                <c:pt idx="354">
                  <c:v>-4.6253691503432157E-2</c:v>
                </c:pt>
                <c:pt idx="355">
                  <c:v>8.0390719670148575E-2</c:v>
                </c:pt>
                <c:pt idx="356">
                  <c:v>0.18227542053755322</c:v>
                </c:pt>
                <c:pt idx="357">
                  <c:v>0.23206196631746751</c:v>
                </c:pt>
                <c:pt idx="358">
                  <c:v>0.2158786917314359</c:v>
                </c:pt>
                <c:pt idx="359">
                  <c:v>0.13688620094524429</c:v>
                </c:pt>
                <c:pt idx="360">
                  <c:v>1.4542865415619839E-2</c:v>
                </c:pt>
                <c:pt idx="361">
                  <c:v>-0.12024931739436301</c:v>
                </c:pt>
                <c:pt idx="362">
                  <c:v>-0.23290359639240998</c:v>
                </c:pt>
                <c:pt idx="363">
                  <c:v>-0.29386693453095081</c:v>
                </c:pt>
                <c:pt idx="364">
                  <c:v>-0.2861101605670584</c:v>
                </c:pt>
                <c:pt idx="365">
                  <c:v>-0.20950755194421092</c:v>
                </c:pt>
                <c:pt idx="366">
                  <c:v>-8.1001235829835885E-2</c:v>
                </c:pt>
                <c:pt idx="367">
                  <c:v>6.9499320452965627E-2</c:v>
                </c:pt>
                <c:pt idx="368">
                  <c:v>0.20646456560011317</c:v>
                </c:pt>
                <c:pt idx="369">
                  <c:v>0.29750733215940184</c:v>
                </c:pt>
                <c:pt idx="370">
                  <c:v>0.32137392583843793</c:v>
                </c:pt>
                <c:pt idx="371">
                  <c:v>0.27316950061727951</c:v>
                </c:pt>
                <c:pt idx="372">
                  <c:v>0.16551484160137331</c:v>
                </c:pt>
                <c:pt idx="373">
                  <c:v>2.5349180604017942E-2</c:v>
                </c:pt>
                <c:pt idx="374">
                  <c:v>-0.11281760942834995</c:v>
                </c:pt>
                <c:pt idx="375">
                  <c:v>-0.21551280965713165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6E-44C8-8610-003336A716BA}"/>
            </c:ext>
          </c:extLst>
        </c:ser>
        <c:ser>
          <c:idx val="21"/>
          <c:order val="3"/>
          <c:tx>
            <c:strRef>
              <c:f>'9afp'!$L$5</c:f>
              <c:strCache>
                <c:ptCount val="1"/>
                <c:pt idx="0">
                  <c:v>AFP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'9afp'!$L$6:$L$370</c:f>
              <c:numCache>
                <c:formatCode>0.00E+00</c:formatCode>
                <c:ptCount val="365"/>
                <c:pt idx="0">
                  <c:v>5.8928000000000001E-2</c:v>
                </c:pt>
                <c:pt idx="1">
                  <c:v>-4.9021999999999899E-2</c:v>
                </c:pt>
                <c:pt idx="2">
                  <c:v>-0.15493999999999999</c:v>
                </c:pt>
                <c:pt idx="3">
                  <c:v>-0.21285200000000001</c:v>
                </c:pt>
                <c:pt idx="4">
                  <c:v>-0.203708</c:v>
                </c:pt>
                <c:pt idx="5">
                  <c:v>-0.123443999999999</c:v>
                </c:pt>
                <c:pt idx="6">
                  <c:v>-1.77799999999999E-2</c:v>
                </c:pt>
                <c:pt idx="7">
                  <c:v>8.5344000000000003E-2</c:v>
                </c:pt>
                <c:pt idx="8">
                  <c:v>0.172212</c:v>
                </c:pt>
                <c:pt idx="9">
                  <c:v>0.220218</c:v>
                </c:pt>
                <c:pt idx="10">
                  <c:v>0.21259800000000001</c:v>
                </c:pt>
                <c:pt idx="11">
                  <c:v>0.14096999999999901</c:v>
                </c:pt>
                <c:pt idx="12">
                  <c:v>4.4450000000000003E-2</c:v>
                </c:pt>
                <c:pt idx="13">
                  <c:v>-7.4675999999999895E-2</c:v>
                </c:pt>
                <c:pt idx="14">
                  <c:v>-0.175259999999999</c:v>
                </c:pt>
                <c:pt idx="15">
                  <c:v>-0.235458</c:v>
                </c:pt>
                <c:pt idx="16">
                  <c:v>-0.23647399999999999</c:v>
                </c:pt>
                <c:pt idx="17">
                  <c:v>-0.152146</c:v>
                </c:pt>
                <c:pt idx="18">
                  <c:v>-3.2257999999999898E-2</c:v>
                </c:pt>
                <c:pt idx="19">
                  <c:v>8.9153999999999997E-2</c:v>
                </c:pt>
                <c:pt idx="20">
                  <c:v>0.18821399999999999</c:v>
                </c:pt>
                <c:pt idx="21">
                  <c:v>0.26619199999999998</c:v>
                </c:pt>
                <c:pt idx="22">
                  <c:v>0.30327599999999999</c:v>
                </c:pt>
                <c:pt idx="23">
                  <c:v>0.26644600000000002</c:v>
                </c:pt>
                <c:pt idx="24">
                  <c:v>0.1651</c:v>
                </c:pt>
                <c:pt idx="25">
                  <c:v>5.0037999999999902E-2</c:v>
                </c:pt>
                <c:pt idx="26">
                  <c:v>-6.5023999999999901E-2</c:v>
                </c:pt>
                <c:pt idx="27">
                  <c:v>-0.16560800000000001</c:v>
                </c:pt>
                <c:pt idx="28">
                  <c:v>-0.21717</c:v>
                </c:pt>
                <c:pt idx="29">
                  <c:v>-0.18287999999999999</c:v>
                </c:pt>
                <c:pt idx="30">
                  <c:v>-9.4488000000000003E-2</c:v>
                </c:pt>
                <c:pt idx="31">
                  <c:v>1.0413999999999901E-2</c:v>
                </c:pt>
                <c:pt idx="32">
                  <c:v>0.103632</c:v>
                </c:pt>
                <c:pt idx="33">
                  <c:v>0.17907000000000001</c:v>
                </c:pt>
                <c:pt idx="34">
                  <c:v>0.215646</c:v>
                </c:pt>
                <c:pt idx="35">
                  <c:v>0.17729200000000001</c:v>
                </c:pt>
                <c:pt idx="36">
                  <c:v>9.2964000000000005E-2</c:v>
                </c:pt>
                <c:pt idx="37">
                  <c:v>-1.2192E-2</c:v>
                </c:pt>
                <c:pt idx="38">
                  <c:v>-0.13639799999999999</c:v>
                </c:pt>
                <c:pt idx="39">
                  <c:v>-0.23494999999999899</c:v>
                </c:pt>
                <c:pt idx="40">
                  <c:v>-0.28651199999999999</c:v>
                </c:pt>
                <c:pt idx="41">
                  <c:v>-0.27406599999999998</c:v>
                </c:pt>
                <c:pt idx="42">
                  <c:v>-0.170434</c:v>
                </c:pt>
                <c:pt idx="43">
                  <c:v>-4.3434E-2</c:v>
                </c:pt>
                <c:pt idx="44">
                  <c:v>7.3151999999999898E-2</c:v>
                </c:pt>
                <c:pt idx="45">
                  <c:v>0.18135599999999999</c:v>
                </c:pt>
                <c:pt idx="46">
                  <c:v>0.258826</c:v>
                </c:pt>
                <c:pt idx="47">
                  <c:v>0.29032200000000002</c:v>
                </c:pt>
                <c:pt idx="48">
                  <c:v>0.22504399999999999</c:v>
                </c:pt>
                <c:pt idx="49">
                  <c:v>0.12217399999999901</c:v>
                </c:pt>
                <c:pt idx="50">
                  <c:v>1.0921999999999999E-2</c:v>
                </c:pt>
                <c:pt idx="51">
                  <c:v>-0.10896599999999999</c:v>
                </c:pt>
                <c:pt idx="52">
                  <c:v>-0.202184</c:v>
                </c:pt>
                <c:pt idx="53">
                  <c:v>-0.232156</c:v>
                </c:pt>
                <c:pt idx="54">
                  <c:v>-0.17119599999999999</c:v>
                </c:pt>
                <c:pt idx="55">
                  <c:v>-7.7724000000000001E-2</c:v>
                </c:pt>
                <c:pt idx="56">
                  <c:v>2.81939999999999E-2</c:v>
                </c:pt>
                <c:pt idx="57">
                  <c:v>0.108711999999999</c:v>
                </c:pt>
                <c:pt idx="58">
                  <c:v>0.183387999999999</c:v>
                </c:pt>
                <c:pt idx="59">
                  <c:v>0.20751800000000001</c:v>
                </c:pt>
                <c:pt idx="60">
                  <c:v>0.16636999999999999</c:v>
                </c:pt>
                <c:pt idx="61">
                  <c:v>7.8993999999999898E-2</c:v>
                </c:pt>
                <c:pt idx="62">
                  <c:v>-3.4543999999999901E-2</c:v>
                </c:pt>
                <c:pt idx="63">
                  <c:v>-0.15875</c:v>
                </c:pt>
                <c:pt idx="64">
                  <c:v>-0.240283999999999</c:v>
                </c:pt>
                <c:pt idx="65">
                  <c:v>-0.288797999999999</c:v>
                </c:pt>
                <c:pt idx="66">
                  <c:v>-0.243586</c:v>
                </c:pt>
                <c:pt idx="67">
                  <c:v>-0.13766800000000001</c:v>
                </c:pt>
                <c:pt idx="68">
                  <c:v>-5.84199999999998E-3</c:v>
                </c:pt>
                <c:pt idx="69">
                  <c:v>0.10541</c:v>
                </c:pt>
                <c:pt idx="70">
                  <c:v>0.20827999999999999</c:v>
                </c:pt>
                <c:pt idx="71">
                  <c:v>0.27939999999999998</c:v>
                </c:pt>
                <c:pt idx="72">
                  <c:v>0.28498800000000002</c:v>
                </c:pt>
                <c:pt idx="73">
                  <c:v>0.203962</c:v>
                </c:pt>
                <c:pt idx="74">
                  <c:v>9.7027999999999906E-2</c:v>
                </c:pt>
                <c:pt idx="75">
                  <c:v>-2.3622000000000001E-2</c:v>
                </c:pt>
                <c:pt idx="76">
                  <c:v>-0.13106400000000001</c:v>
                </c:pt>
                <c:pt idx="77">
                  <c:v>-0.20980399999999999</c:v>
                </c:pt>
                <c:pt idx="78">
                  <c:v>-0.22656799999999999</c:v>
                </c:pt>
                <c:pt idx="79">
                  <c:v>-0.16154399999999999</c:v>
                </c:pt>
                <c:pt idx="80">
                  <c:v>-6.0959999999999903E-2</c:v>
                </c:pt>
                <c:pt idx="81">
                  <c:v>3.4543999999999998E-2</c:v>
                </c:pt>
                <c:pt idx="82">
                  <c:v>0.11938</c:v>
                </c:pt>
                <c:pt idx="83">
                  <c:v>0.183896</c:v>
                </c:pt>
                <c:pt idx="84">
                  <c:v>0.19964399999999999</c:v>
                </c:pt>
                <c:pt idx="85">
                  <c:v>0.138429999999999</c:v>
                </c:pt>
                <c:pt idx="86">
                  <c:v>5.2069999999999998E-2</c:v>
                </c:pt>
                <c:pt idx="87">
                  <c:v>-5.842E-2</c:v>
                </c:pt>
                <c:pt idx="88">
                  <c:v>-0.170434</c:v>
                </c:pt>
                <c:pt idx="89">
                  <c:v>-0.25628600000000001</c:v>
                </c:pt>
                <c:pt idx="90">
                  <c:v>-0.28803599999999902</c:v>
                </c:pt>
                <c:pt idx="91">
                  <c:v>-0.24104599999999901</c:v>
                </c:pt>
                <c:pt idx="92">
                  <c:v>-0.12725400000000001</c:v>
                </c:pt>
                <c:pt idx="93">
                  <c:v>-3.04799999999999E-3</c:v>
                </c:pt>
                <c:pt idx="94">
                  <c:v>0.10718800000000001</c:v>
                </c:pt>
                <c:pt idx="95">
                  <c:v>0.205486</c:v>
                </c:pt>
                <c:pt idx="96">
                  <c:v>0.26339800000000002</c:v>
                </c:pt>
                <c:pt idx="97">
                  <c:v>0.255269999999999</c:v>
                </c:pt>
                <c:pt idx="98">
                  <c:v>0.17297399999999999</c:v>
                </c:pt>
                <c:pt idx="99">
                  <c:v>7.0865999999999901E-2</c:v>
                </c:pt>
                <c:pt idx="100">
                  <c:v>-4.9784000000000002E-2</c:v>
                </c:pt>
                <c:pt idx="101">
                  <c:v>-0.15468599999999999</c:v>
                </c:pt>
                <c:pt idx="102">
                  <c:v>-0.207264</c:v>
                </c:pt>
                <c:pt idx="103">
                  <c:v>-0.213868</c:v>
                </c:pt>
                <c:pt idx="104">
                  <c:v>-0.14452599999999899</c:v>
                </c:pt>
                <c:pt idx="105">
                  <c:v>-5.1816000000000001E-2</c:v>
                </c:pt>
                <c:pt idx="106">
                  <c:v>4.4703999999999897E-2</c:v>
                </c:pt>
                <c:pt idx="107">
                  <c:v>0.130048</c:v>
                </c:pt>
                <c:pt idx="108">
                  <c:v>0.19100800000000001</c:v>
                </c:pt>
                <c:pt idx="109">
                  <c:v>0.202184</c:v>
                </c:pt>
                <c:pt idx="110">
                  <c:v>0.141986</c:v>
                </c:pt>
                <c:pt idx="111">
                  <c:v>5.6641999999999901E-2</c:v>
                </c:pt>
                <c:pt idx="112">
                  <c:v>-5.3339999999999901E-2</c:v>
                </c:pt>
                <c:pt idx="113">
                  <c:v>-0.15951199999999899</c:v>
                </c:pt>
                <c:pt idx="114">
                  <c:v>-0.235458</c:v>
                </c:pt>
                <c:pt idx="115">
                  <c:v>-0.25476199999999899</c:v>
                </c:pt>
                <c:pt idx="116">
                  <c:v>-0.21590000000000001</c:v>
                </c:pt>
                <c:pt idx="117">
                  <c:v>-0.102108</c:v>
                </c:pt>
                <c:pt idx="118">
                  <c:v>1.0668E-2</c:v>
                </c:pt>
                <c:pt idx="119">
                  <c:v>0.12141200000000001</c:v>
                </c:pt>
                <c:pt idx="120">
                  <c:v>0.20294599999999999</c:v>
                </c:pt>
                <c:pt idx="121">
                  <c:v>0.25628600000000001</c:v>
                </c:pt>
                <c:pt idx="122">
                  <c:v>0.22733</c:v>
                </c:pt>
                <c:pt idx="123">
                  <c:v>0.14300199999999999</c:v>
                </c:pt>
                <c:pt idx="124">
                  <c:v>4.2164E-2</c:v>
                </c:pt>
                <c:pt idx="125">
                  <c:v>-6.8071999999999896E-2</c:v>
                </c:pt>
                <c:pt idx="126">
                  <c:v>-0.15951199999999899</c:v>
                </c:pt>
                <c:pt idx="127">
                  <c:v>-0.21234399999999901</c:v>
                </c:pt>
                <c:pt idx="128">
                  <c:v>-0.21107399999999901</c:v>
                </c:pt>
                <c:pt idx="129">
                  <c:v>-0.15087600000000001</c:v>
                </c:pt>
                <c:pt idx="130">
                  <c:v>-5.5879999999999902E-2</c:v>
                </c:pt>
                <c:pt idx="131">
                  <c:v>4.5974000000000001E-2</c:v>
                </c:pt>
                <c:pt idx="132">
                  <c:v>0.118363999999999</c:v>
                </c:pt>
                <c:pt idx="133">
                  <c:v>0.17018</c:v>
                </c:pt>
                <c:pt idx="134">
                  <c:v>0.18542</c:v>
                </c:pt>
                <c:pt idx="135">
                  <c:v>0.13436599999999899</c:v>
                </c:pt>
                <c:pt idx="136">
                  <c:v>3.7845999999999998E-2</c:v>
                </c:pt>
                <c:pt idx="137">
                  <c:v>-7.0357999999999907E-2</c:v>
                </c:pt>
                <c:pt idx="138">
                  <c:v>-0.156972</c:v>
                </c:pt>
                <c:pt idx="139">
                  <c:v>-0.231902</c:v>
                </c:pt>
                <c:pt idx="140">
                  <c:v>-0.24968199999999999</c:v>
                </c:pt>
                <c:pt idx="141">
                  <c:v>-0.201929999999999</c:v>
                </c:pt>
                <c:pt idx="142">
                  <c:v>-9.3979999999999994E-2</c:v>
                </c:pt>
                <c:pt idx="143">
                  <c:v>1.651E-2</c:v>
                </c:pt>
                <c:pt idx="144">
                  <c:v>0.121158</c:v>
                </c:pt>
                <c:pt idx="145">
                  <c:v>0.20447000000000001</c:v>
                </c:pt>
                <c:pt idx="146">
                  <c:v>0.25120599999999899</c:v>
                </c:pt>
                <c:pt idx="147">
                  <c:v>0.23088600000000001</c:v>
                </c:pt>
                <c:pt idx="148">
                  <c:v>0.14782799999999999</c:v>
                </c:pt>
                <c:pt idx="149">
                  <c:v>5.3594000000000003E-2</c:v>
                </c:pt>
                <c:pt idx="150">
                  <c:v>-5.2069999999999901E-2</c:v>
                </c:pt>
                <c:pt idx="151">
                  <c:v>-0.145034</c:v>
                </c:pt>
                <c:pt idx="152">
                  <c:v>-0.21335999999999999</c:v>
                </c:pt>
                <c:pt idx="153">
                  <c:v>-0.21996399999999899</c:v>
                </c:pt>
                <c:pt idx="154">
                  <c:v>-0.153415999999999</c:v>
                </c:pt>
                <c:pt idx="155">
                  <c:v>-5.5626000000000002E-2</c:v>
                </c:pt>
                <c:pt idx="156">
                  <c:v>3.4290000000000001E-2</c:v>
                </c:pt>
                <c:pt idx="157">
                  <c:v>0.121158</c:v>
                </c:pt>
                <c:pt idx="158">
                  <c:v>0.17729200000000001</c:v>
                </c:pt>
                <c:pt idx="159">
                  <c:v>0.19431000000000001</c:v>
                </c:pt>
                <c:pt idx="160">
                  <c:v>0.14224000000000001</c:v>
                </c:pt>
                <c:pt idx="161">
                  <c:v>5.1054000000000002E-2</c:v>
                </c:pt>
                <c:pt idx="162">
                  <c:v>-4.0639999999999898E-2</c:v>
                </c:pt>
                <c:pt idx="163">
                  <c:v>-0.14300199999999999</c:v>
                </c:pt>
                <c:pt idx="164">
                  <c:v>-0.208533999999999</c:v>
                </c:pt>
                <c:pt idx="165">
                  <c:v>-0.23266399999999901</c:v>
                </c:pt>
                <c:pt idx="166">
                  <c:v>-0.18491199999999999</c:v>
                </c:pt>
                <c:pt idx="167">
                  <c:v>-8.2549999999999901E-2</c:v>
                </c:pt>
                <c:pt idx="168">
                  <c:v>2.4383999999999999E-2</c:v>
                </c:pt>
                <c:pt idx="169">
                  <c:v>0.118364</c:v>
                </c:pt>
                <c:pt idx="170">
                  <c:v>0.19786599999999999</c:v>
                </c:pt>
                <c:pt idx="171">
                  <c:v>0.238506</c:v>
                </c:pt>
                <c:pt idx="172">
                  <c:v>0.22098000000000001</c:v>
                </c:pt>
                <c:pt idx="173">
                  <c:v>0.14655799999999999</c:v>
                </c:pt>
                <c:pt idx="174">
                  <c:v>5.0546000000000001E-2</c:v>
                </c:pt>
                <c:pt idx="175">
                  <c:v>-4.6735999999999903E-2</c:v>
                </c:pt>
                <c:pt idx="176">
                  <c:v>-0.14224000000000001</c:v>
                </c:pt>
                <c:pt idx="177">
                  <c:v>-0.19913600000000001</c:v>
                </c:pt>
                <c:pt idx="178">
                  <c:v>-0.20624799999999999</c:v>
                </c:pt>
                <c:pt idx="179">
                  <c:v>-0.14325599999999999</c:v>
                </c:pt>
                <c:pt idx="180">
                  <c:v>-5.7149999999999902E-2</c:v>
                </c:pt>
                <c:pt idx="181">
                  <c:v>4.9276E-2</c:v>
                </c:pt>
                <c:pt idx="182">
                  <c:v>0.122936</c:v>
                </c:pt>
                <c:pt idx="183">
                  <c:v>0.19151599999999999</c:v>
                </c:pt>
                <c:pt idx="184">
                  <c:v>0.21158199999999999</c:v>
                </c:pt>
                <c:pt idx="185">
                  <c:v>0.168402</c:v>
                </c:pt>
                <c:pt idx="186">
                  <c:v>8.2042000000000004E-2</c:v>
                </c:pt>
                <c:pt idx="187">
                  <c:v>-1.87959999999999E-2</c:v>
                </c:pt>
                <c:pt idx="188">
                  <c:v>-0.121665999999999</c:v>
                </c:pt>
                <c:pt idx="189">
                  <c:v>-0.19253199999999901</c:v>
                </c:pt>
                <c:pt idx="190">
                  <c:v>-0.21615400000000001</c:v>
                </c:pt>
                <c:pt idx="191">
                  <c:v>-0.17957799999999999</c:v>
                </c:pt>
                <c:pt idx="192">
                  <c:v>-8.5851999999999998E-2</c:v>
                </c:pt>
                <c:pt idx="193">
                  <c:v>1.4478E-2</c:v>
                </c:pt>
                <c:pt idx="194">
                  <c:v>0.10134599999999901</c:v>
                </c:pt>
                <c:pt idx="195">
                  <c:v>0.16433800000000001</c:v>
                </c:pt>
                <c:pt idx="196">
                  <c:v>0.20447000000000001</c:v>
                </c:pt>
                <c:pt idx="197">
                  <c:v>0.1905</c:v>
                </c:pt>
                <c:pt idx="198">
                  <c:v>0.128778</c:v>
                </c:pt>
                <c:pt idx="199">
                  <c:v>3.8608000000000003E-2</c:v>
                </c:pt>
                <c:pt idx="200">
                  <c:v>-5.5626000000000002E-2</c:v>
                </c:pt>
                <c:pt idx="201">
                  <c:v>-0.15112999999999899</c:v>
                </c:pt>
                <c:pt idx="202">
                  <c:v>-0.20751800000000001</c:v>
                </c:pt>
                <c:pt idx="203">
                  <c:v>-0.20904200000000001</c:v>
                </c:pt>
                <c:pt idx="204">
                  <c:v>-0.13284199999999999</c:v>
                </c:pt>
                <c:pt idx="205">
                  <c:v>-4.0639999999999898E-2</c:v>
                </c:pt>
                <c:pt idx="206">
                  <c:v>5.9689999999999903E-2</c:v>
                </c:pt>
                <c:pt idx="207">
                  <c:v>0.140207999999999</c:v>
                </c:pt>
                <c:pt idx="208">
                  <c:v>0.20066000000000001</c:v>
                </c:pt>
                <c:pt idx="209">
                  <c:v>0.21590000000000001</c:v>
                </c:pt>
                <c:pt idx="210">
                  <c:v>0.17729200000000001</c:v>
                </c:pt>
                <c:pt idx="211">
                  <c:v>0.103632</c:v>
                </c:pt>
                <c:pt idx="212">
                  <c:v>8.6359999999999996E-3</c:v>
                </c:pt>
                <c:pt idx="213">
                  <c:v>-8.3820000000000006E-2</c:v>
                </c:pt>
                <c:pt idx="214">
                  <c:v>-0.16814799999999899</c:v>
                </c:pt>
                <c:pt idx="215">
                  <c:v>-0.20142199999999899</c:v>
                </c:pt>
                <c:pt idx="216">
                  <c:v>-0.170179999999999</c:v>
                </c:pt>
                <c:pt idx="217">
                  <c:v>-9.4995999999999997E-2</c:v>
                </c:pt>
                <c:pt idx="218">
                  <c:v>4.5719999999999997E-3</c:v>
                </c:pt>
                <c:pt idx="219">
                  <c:v>8.3058000000000007E-2</c:v>
                </c:pt>
                <c:pt idx="220">
                  <c:v>0.14630399999999899</c:v>
                </c:pt>
                <c:pt idx="221">
                  <c:v>0.18923000000000001</c:v>
                </c:pt>
                <c:pt idx="222">
                  <c:v>0.175514</c:v>
                </c:pt>
                <c:pt idx="223">
                  <c:v>0.10972800000000001</c:v>
                </c:pt>
                <c:pt idx="224">
                  <c:v>3.0734000000000001E-2</c:v>
                </c:pt>
                <c:pt idx="225">
                  <c:v>-7.9755999999999994E-2</c:v>
                </c:pt>
                <c:pt idx="226">
                  <c:v>-0.173736</c:v>
                </c:pt>
                <c:pt idx="227">
                  <c:v>-0.23164799999999999</c:v>
                </c:pt>
                <c:pt idx="228">
                  <c:v>-0.24282400000000001</c:v>
                </c:pt>
                <c:pt idx="229">
                  <c:v>-0.17652999999999999</c:v>
                </c:pt>
                <c:pt idx="230">
                  <c:v>-7.0611999999999994E-2</c:v>
                </c:pt>
                <c:pt idx="231">
                  <c:v>3.6322E-2</c:v>
                </c:pt>
                <c:pt idx="232">
                  <c:v>0.128778</c:v>
                </c:pt>
                <c:pt idx="233">
                  <c:v>0.183896</c:v>
                </c:pt>
                <c:pt idx="234">
                  <c:v>0.216915999999999</c:v>
                </c:pt>
                <c:pt idx="235">
                  <c:v>0.18034</c:v>
                </c:pt>
                <c:pt idx="236">
                  <c:v>0.101091999999999</c:v>
                </c:pt>
                <c:pt idx="237">
                  <c:v>7.8740000000000008E-3</c:v>
                </c:pt>
                <c:pt idx="238">
                  <c:v>-9.1439999999999896E-2</c:v>
                </c:pt>
                <c:pt idx="239">
                  <c:v>-0.176783999999999</c:v>
                </c:pt>
                <c:pt idx="240">
                  <c:v>-0.21488399999999999</c:v>
                </c:pt>
                <c:pt idx="241">
                  <c:v>-0.19481799999999899</c:v>
                </c:pt>
                <c:pt idx="242">
                  <c:v>-0.11226800000000001</c:v>
                </c:pt>
                <c:pt idx="243">
                  <c:v>-1.9557999999999898E-2</c:v>
                </c:pt>
                <c:pt idx="244">
                  <c:v>6.4769999999999994E-2</c:v>
                </c:pt>
                <c:pt idx="245">
                  <c:v>0.13284199999999999</c:v>
                </c:pt>
                <c:pt idx="246">
                  <c:v>0.170434</c:v>
                </c:pt>
                <c:pt idx="247">
                  <c:v>0.171704</c:v>
                </c:pt>
                <c:pt idx="248">
                  <c:v>0.10236199999999999</c:v>
                </c:pt>
                <c:pt idx="249">
                  <c:v>1.1938000000000001E-2</c:v>
                </c:pt>
                <c:pt idx="250">
                  <c:v>-0.10388599999999901</c:v>
                </c:pt>
                <c:pt idx="251">
                  <c:v>-0.19989799999999999</c:v>
                </c:pt>
                <c:pt idx="252">
                  <c:v>-0.25425399999999998</c:v>
                </c:pt>
                <c:pt idx="253">
                  <c:v>-0.25171399999999999</c:v>
                </c:pt>
                <c:pt idx="254">
                  <c:v>-0.183388</c:v>
                </c:pt>
                <c:pt idx="255">
                  <c:v>-7.0611999999999994E-2</c:v>
                </c:pt>
                <c:pt idx="256">
                  <c:v>4.2925999999999999E-2</c:v>
                </c:pt>
                <c:pt idx="257">
                  <c:v>0.133349999999999</c:v>
                </c:pt>
                <c:pt idx="258">
                  <c:v>0.20269199999999901</c:v>
                </c:pt>
                <c:pt idx="259">
                  <c:v>0.230124</c:v>
                </c:pt>
                <c:pt idx="260">
                  <c:v>0.19075400000000001</c:v>
                </c:pt>
                <c:pt idx="261">
                  <c:v>0.107696</c:v>
                </c:pt>
                <c:pt idx="262">
                  <c:v>7.3660000000000002E-3</c:v>
                </c:pt>
                <c:pt idx="263">
                  <c:v>-9.9059999999999995E-2</c:v>
                </c:pt>
                <c:pt idx="264">
                  <c:v>-0.18821399999999899</c:v>
                </c:pt>
                <c:pt idx="265">
                  <c:v>-0.22606000000000001</c:v>
                </c:pt>
                <c:pt idx="266">
                  <c:v>-0.20574000000000001</c:v>
                </c:pt>
                <c:pt idx="267">
                  <c:v>-0.11684</c:v>
                </c:pt>
                <c:pt idx="268">
                  <c:v>-1.4985999999999999E-2</c:v>
                </c:pt>
                <c:pt idx="269">
                  <c:v>8.5851999999999901E-2</c:v>
                </c:pt>
                <c:pt idx="270">
                  <c:v>0.15900400000000001</c:v>
                </c:pt>
                <c:pt idx="271">
                  <c:v>0.20066000000000001</c:v>
                </c:pt>
                <c:pt idx="272">
                  <c:v>0.17729200000000001</c:v>
                </c:pt>
                <c:pt idx="273">
                  <c:v>0.107442</c:v>
                </c:pt>
                <c:pt idx="274">
                  <c:v>2.032E-3</c:v>
                </c:pt>
                <c:pt idx="275">
                  <c:v>-0.111252</c:v>
                </c:pt>
                <c:pt idx="276">
                  <c:v>-0.213614</c:v>
                </c:pt>
                <c:pt idx="277">
                  <c:v>-0.26822400000000002</c:v>
                </c:pt>
                <c:pt idx="278">
                  <c:v>-0.25755600000000001</c:v>
                </c:pt>
                <c:pt idx="279">
                  <c:v>-0.18135599999999999</c:v>
                </c:pt>
                <c:pt idx="280">
                  <c:v>-6.0705999999999899E-2</c:v>
                </c:pt>
                <c:pt idx="281">
                  <c:v>5.3086000000000001E-2</c:v>
                </c:pt>
                <c:pt idx="282">
                  <c:v>0.155448</c:v>
                </c:pt>
                <c:pt idx="283">
                  <c:v>0.22783800000000001</c:v>
                </c:pt>
                <c:pt idx="284">
                  <c:v>0.24765000000000001</c:v>
                </c:pt>
                <c:pt idx="285">
                  <c:v>0.20954999999999999</c:v>
                </c:pt>
                <c:pt idx="286">
                  <c:v>0.12064999999999999</c:v>
                </c:pt>
                <c:pt idx="287">
                  <c:v>6.60400000000001E-3</c:v>
                </c:pt>
                <c:pt idx="288">
                  <c:v>-0.107441999999999</c:v>
                </c:pt>
                <c:pt idx="289">
                  <c:v>-0.195325999999999</c:v>
                </c:pt>
                <c:pt idx="290">
                  <c:v>-0.2286</c:v>
                </c:pt>
                <c:pt idx="291">
                  <c:v>-0.19786599999999999</c:v>
                </c:pt>
                <c:pt idx="292">
                  <c:v>-0.109981999999999</c:v>
                </c:pt>
                <c:pt idx="293">
                  <c:v>-3.5559999999999902E-3</c:v>
                </c:pt>
                <c:pt idx="294">
                  <c:v>9.9568000000000004E-2</c:v>
                </c:pt>
                <c:pt idx="295">
                  <c:v>0.17780000000000001</c:v>
                </c:pt>
                <c:pt idx="296">
                  <c:v>0.212344</c:v>
                </c:pt>
                <c:pt idx="297">
                  <c:v>0.19100800000000001</c:v>
                </c:pt>
                <c:pt idx="298">
                  <c:v>0.108712</c:v>
                </c:pt>
                <c:pt idx="299">
                  <c:v>-3.5560000000000001E-3</c:v>
                </c:pt>
                <c:pt idx="300">
                  <c:v>-0.11810999999999899</c:v>
                </c:pt>
                <c:pt idx="301">
                  <c:v>-0.210312</c:v>
                </c:pt>
                <c:pt idx="302">
                  <c:v>-0.25806400000000002</c:v>
                </c:pt>
                <c:pt idx="303">
                  <c:v>-0.231901999999999</c:v>
                </c:pt>
                <c:pt idx="304">
                  <c:v>-0.14732000000000001</c:v>
                </c:pt>
                <c:pt idx="305">
                  <c:v>-3.5559999999999897E-2</c:v>
                </c:pt>
                <c:pt idx="306">
                  <c:v>8.4073999999999996E-2</c:v>
                </c:pt>
                <c:pt idx="307">
                  <c:v>0.18643599999999899</c:v>
                </c:pt>
                <c:pt idx="308">
                  <c:v>0.25247599999999998</c:v>
                </c:pt>
                <c:pt idx="309">
                  <c:v>0.27482800000000002</c:v>
                </c:pt>
                <c:pt idx="310">
                  <c:v>0.21259800000000001</c:v>
                </c:pt>
                <c:pt idx="311">
                  <c:v>0.10642600000000001</c:v>
                </c:pt>
                <c:pt idx="312">
                  <c:v>-1.524E-2</c:v>
                </c:pt>
                <c:pt idx="313">
                  <c:v>-0.12979399999999999</c:v>
                </c:pt>
                <c:pt idx="314">
                  <c:v>-0.20904200000000001</c:v>
                </c:pt>
                <c:pt idx="315">
                  <c:v>-0.235712</c:v>
                </c:pt>
                <c:pt idx="316">
                  <c:v>-0.195071999999999</c:v>
                </c:pt>
                <c:pt idx="317">
                  <c:v>-9.8552000000000001E-2</c:v>
                </c:pt>
                <c:pt idx="318">
                  <c:v>1.0921999999999999E-2</c:v>
                </c:pt>
                <c:pt idx="319">
                  <c:v>0.105918</c:v>
                </c:pt>
                <c:pt idx="320">
                  <c:v>0.17094200000000001</c:v>
                </c:pt>
                <c:pt idx="321">
                  <c:v>0.19964399999999999</c:v>
                </c:pt>
                <c:pt idx="322">
                  <c:v>0.151892</c:v>
                </c:pt>
                <c:pt idx="323">
                  <c:v>6.1213999999999998E-2</c:v>
                </c:pt>
                <c:pt idx="324">
                  <c:v>-4.7751999999999899E-2</c:v>
                </c:pt>
                <c:pt idx="325">
                  <c:v>-0.15900399999999901</c:v>
                </c:pt>
                <c:pt idx="326">
                  <c:v>-0.23596600000000001</c:v>
                </c:pt>
                <c:pt idx="327">
                  <c:v>-0.26619199999999998</c:v>
                </c:pt>
                <c:pt idx="328">
                  <c:v>-0.22301199999999899</c:v>
                </c:pt>
                <c:pt idx="329">
                  <c:v>-0.12750799999999901</c:v>
                </c:pt>
                <c:pt idx="330">
                  <c:v>-2.5399999999999802E-3</c:v>
                </c:pt>
                <c:pt idx="331">
                  <c:v>0.11176</c:v>
                </c:pt>
                <c:pt idx="332">
                  <c:v>0.20802599999999899</c:v>
                </c:pt>
                <c:pt idx="333">
                  <c:v>0.26771600000000001</c:v>
                </c:pt>
                <c:pt idx="334">
                  <c:v>0.27330399999999899</c:v>
                </c:pt>
                <c:pt idx="335">
                  <c:v>0.20574000000000001</c:v>
                </c:pt>
                <c:pt idx="336">
                  <c:v>0.108458</c:v>
                </c:pt>
                <c:pt idx="337">
                  <c:v>-1.0921999999999901E-2</c:v>
                </c:pt>
                <c:pt idx="338">
                  <c:v>-0.119887999999999</c:v>
                </c:pt>
                <c:pt idx="339">
                  <c:v>-0.19583400000000001</c:v>
                </c:pt>
                <c:pt idx="340">
                  <c:v>-0.21285200000000001</c:v>
                </c:pt>
                <c:pt idx="341">
                  <c:v>-0.148843999999999</c:v>
                </c:pt>
                <c:pt idx="342">
                  <c:v>-4.9783999999999898E-2</c:v>
                </c:pt>
                <c:pt idx="343">
                  <c:v>5.2831999999999997E-2</c:v>
                </c:pt>
                <c:pt idx="344">
                  <c:v>0.13233400000000001</c:v>
                </c:pt>
                <c:pt idx="345">
                  <c:v>0.185166</c:v>
                </c:pt>
                <c:pt idx="346">
                  <c:v>0.18999199999999999</c:v>
                </c:pt>
                <c:pt idx="347">
                  <c:v>0.122682</c:v>
                </c:pt>
                <c:pt idx="348">
                  <c:v>3.175E-2</c:v>
                </c:pt>
                <c:pt idx="349">
                  <c:v>-8.2549999999999901E-2</c:v>
                </c:pt>
                <c:pt idx="350">
                  <c:v>-0.186689999999999</c:v>
                </c:pt>
                <c:pt idx="351">
                  <c:v>-0.25095200000000001</c:v>
                </c:pt>
                <c:pt idx="352">
                  <c:v>-0.26009599999999999</c:v>
                </c:pt>
                <c:pt idx="353">
                  <c:v>-0.203708</c:v>
                </c:pt>
                <c:pt idx="354">
                  <c:v>-8.7121999999999894E-2</c:v>
                </c:pt>
                <c:pt idx="355">
                  <c:v>3.4543999999999998E-2</c:v>
                </c:pt>
                <c:pt idx="356">
                  <c:v>0.14477999999999999</c:v>
                </c:pt>
                <c:pt idx="357">
                  <c:v>0.23088599999999901</c:v>
                </c:pt>
                <c:pt idx="358">
                  <c:v>0.27660600000000002</c:v>
                </c:pt>
                <c:pt idx="359">
                  <c:v>0.25653999999999999</c:v>
                </c:pt>
                <c:pt idx="360">
                  <c:v>0.16814799999999999</c:v>
                </c:pt>
                <c:pt idx="361">
                  <c:v>5.6896000000000002E-2</c:v>
                </c:pt>
                <c:pt idx="362">
                  <c:v>-5.5118E-2</c:v>
                </c:pt>
                <c:pt idx="363">
                  <c:v>-0.153415999999999</c:v>
                </c:pt>
                <c:pt idx="364">
                  <c:v>-0.20650199999999999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6E-44C8-8610-003336A71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AFP, T/S =</a:t>
            </a:r>
            <a:r>
              <a:rPr lang="en-US" sz="1600" b="1" baseline="0">
                <a:solidFill>
                  <a:schemeClr val="tx1"/>
                </a:solidFill>
              </a:rPr>
              <a:t> 33,261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hour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23003804107248407"/>
          <c:y val="4.650050574268010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179622711342949E-2"/>
          <c:y val="0.11804633463259112"/>
          <c:w val="0.89168280142758616"/>
          <c:h val="0.68969314015118033"/>
        </c:manualLayout>
      </c:layout>
      <c:scatterChart>
        <c:scatterStyle val="lineMarker"/>
        <c:varyColors val="0"/>
        <c:ser>
          <c:idx val="0"/>
          <c:order val="0"/>
          <c:tx>
            <c:strRef>
              <c:f>'9afp'!$C$5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79-4BE2-BAAE-31760DAC35DE}"/>
            </c:ext>
          </c:extLst>
        </c:ser>
        <c:ser>
          <c:idx val="20"/>
          <c:order val="1"/>
          <c:tx>
            <c:strRef>
              <c:f>'9afp'!$D$5</c:f>
              <c:strCache>
                <c:ptCount val="1"/>
                <c:pt idx="0">
                  <c:v>Analytical solution at x =139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'9afp'!$D$6:$D$381</c:f>
              <c:numCache>
                <c:formatCode>General</c:formatCode>
                <c:ptCount val="376"/>
                <c:pt idx="0">
                  <c:v>4.962913832579368E-2</c:v>
                </c:pt>
                <c:pt idx="1">
                  <c:v>0.18841379441510819</c:v>
                </c:pt>
                <c:pt idx="2">
                  <c:v>0.28244021001163538</c:v>
                </c:pt>
                <c:pt idx="3">
                  <c:v>0.31026050221120527</c:v>
                </c:pt>
                <c:pt idx="4">
                  <c:v>4.962913832579368E-2</c:v>
                </c:pt>
                <c:pt idx="5">
                  <c:v>-0.1718119709958674</c:v>
                </c:pt>
                <c:pt idx="6">
                  <c:v>-6.2114903521542621E-2</c:v>
                </c:pt>
                <c:pt idx="7">
                  <c:v>6.4799914599542485E-2</c:v>
                </c:pt>
                <c:pt idx="8">
                  <c:v>0.17484115325207675</c:v>
                </c:pt>
                <c:pt idx="9">
                  <c:v>0.2381863468067178</c:v>
                </c:pt>
                <c:pt idx="10">
                  <c:v>0.23689890948151132</c:v>
                </c:pt>
                <c:pt idx="11">
                  <c:v>0.16955503431297764</c:v>
                </c:pt>
                <c:pt idx="12">
                  <c:v>5.171261237628777E-2</c:v>
                </c:pt>
                <c:pt idx="13">
                  <c:v>-8.7902526797312225E-2</c:v>
                </c:pt>
                <c:pt idx="14">
                  <c:v>-0.21454288024826268</c:v>
                </c:pt>
                <c:pt idx="15">
                  <c:v>-0.29613072976111865</c:v>
                </c:pt>
                <c:pt idx="16">
                  <c:v>-0.31131797118874571</c:v>
                </c:pt>
                <c:pt idx="17">
                  <c:v>-0.25489336076783542</c:v>
                </c:pt>
                <c:pt idx="18">
                  <c:v>-0.13917856825728114</c:v>
                </c:pt>
                <c:pt idx="19">
                  <c:v>8.9425666109659348E-3</c:v>
                </c:pt>
                <c:pt idx="20">
                  <c:v>0.15462469628707229</c:v>
                </c:pt>
                <c:pt idx="21">
                  <c:v>0.26364634267853648</c:v>
                </c:pt>
                <c:pt idx="22">
                  <c:v>0.31083813539206873</c:v>
                </c:pt>
                <c:pt idx="23">
                  <c:v>0.28625148318330695</c:v>
                </c:pt>
                <c:pt idx="24">
                  <c:v>0.19753087198259031</c:v>
                </c:pt>
                <c:pt idx="25">
                  <c:v>6.790310814352786E-2</c:v>
                </c:pt>
                <c:pt idx="26">
                  <c:v>-6.970654312469976E-2</c:v>
                </c:pt>
                <c:pt idx="27">
                  <c:v>-0.18095291261515348</c:v>
                </c:pt>
                <c:pt idx="28">
                  <c:v>-0.23866800735024102</c:v>
                </c:pt>
                <c:pt idx="29">
                  <c:v>-0.22962302899741563</c:v>
                </c:pt>
                <c:pt idx="30">
                  <c:v>-0.15776390621591535</c:v>
                </c:pt>
                <c:pt idx="31">
                  <c:v>-4.3114707608870081E-2</c:v>
                </c:pt>
                <c:pt idx="32">
                  <c:v>8.3369368481969686E-2</c:v>
                </c:pt>
                <c:pt idx="33">
                  <c:v>0.18770143025697331</c:v>
                </c:pt>
                <c:pt idx="34">
                  <c:v>0.24152622692352432</c:v>
                </c:pt>
                <c:pt idx="35">
                  <c:v>0.22936717241422622</c:v>
                </c:pt>
                <c:pt idx="36">
                  <c:v>0.15263206466624429</c:v>
                </c:pt>
                <c:pt idx="37">
                  <c:v>2.9365591569875456E-2</c:v>
                </c:pt>
                <c:pt idx="38">
                  <c:v>-0.11019612234383754</c:v>
                </c:pt>
                <c:pt idx="39">
                  <c:v>-0.23115992215617329</c:v>
                </c:pt>
                <c:pt idx="40">
                  <c:v>-0.30271379036726381</c:v>
                </c:pt>
                <c:pt idx="41">
                  <c:v>-0.30587959438284479</c:v>
                </c:pt>
                <c:pt idx="42">
                  <c:v>-0.23833575795559647</c:v>
                </c:pt>
                <c:pt idx="43">
                  <c:v>-0.11509712678647123</c:v>
                </c:pt>
                <c:pt idx="44">
                  <c:v>3.5124627525888262E-2</c:v>
                </c:pt>
                <c:pt idx="45">
                  <c:v>0.17697597802968126</c:v>
                </c:pt>
                <c:pt idx="46">
                  <c:v>0.27717308598643375</c:v>
                </c:pt>
                <c:pt idx="47">
                  <c:v>0.31269652512054374</c:v>
                </c:pt>
                <c:pt idx="48">
                  <c:v>0.27642517802620759</c:v>
                </c:pt>
                <c:pt idx="49">
                  <c:v>0.17880624270412718</c:v>
                </c:pt>
                <c:pt idx="50">
                  <c:v>4.5150242067748085E-2</c:v>
                </c:pt>
                <c:pt idx="51">
                  <c:v>-9.0765577456422025E-2</c:v>
                </c:pt>
                <c:pt idx="52">
                  <c:v>-0.19517917282847258</c:v>
                </c:pt>
                <c:pt idx="53">
                  <c:v>-0.24278447960845881</c:v>
                </c:pt>
                <c:pt idx="54">
                  <c:v>-0.22301726781101855</c:v>
                </c:pt>
                <c:pt idx="55">
                  <c:v>-0.14261458292614404</c:v>
                </c:pt>
                <c:pt idx="56">
                  <c:v>-2.3812086935743618E-2</c:v>
                </c:pt>
                <c:pt idx="57">
                  <c:v>0.10136165512427034</c:v>
                </c:pt>
                <c:pt idx="58">
                  <c:v>0.19925566107790188</c:v>
                </c:pt>
                <c:pt idx="59">
                  <c:v>0.24317521117243535</c:v>
                </c:pt>
                <c:pt idx="60">
                  <c:v>0.22020975536837045</c:v>
                </c:pt>
                <c:pt idx="61">
                  <c:v>0.13459026680807534</c:v>
                </c:pt>
                <c:pt idx="62">
                  <c:v>6.7269386062564843E-3</c:v>
                </c:pt>
                <c:pt idx="63">
                  <c:v>-0.13183793815280456</c:v>
                </c:pt>
                <c:pt idx="64">
                  <c:v>-0.24630157566741651</c:v>
                </c:pt>
                <c:pt idx="65">
                  <c:v>-0.3073264519423905</c:v>
                </c:pt>
                <c:pt idx="66">
                  <c:v>-0.29843350356081177</c:v>
                </c:pt>
                <c:pt idx="67">
                  <c:v>-0.22020754939254428</c:v>
                </c:pt>
                <c:pt idx="68">
                  <c:v>-9.0256303449486999E-2</c:v>
                </c:pt>
                <c:pt idx="69">
                  <c:v>6.1073531847395182E-2</c:v>
                </c:pt>
                <c:pt idx="70">
                  <c:v>0.19815790710790709</c:v>
                </c:pt>
                <c:pt idx="71">
                  <c:v>0.28887429588374047</c:v>
                </c:pt>
                <c:pt idx="72">
                  <c:v>0.31250756034065952</c:v>
                </c:pt>
                <c:pt idx="73">
                  <c:v>0.26481104594154953</c:v>
                </c:pt>
                <c:pt idx="74">
                  <c:v>0.15896307440300503</c:v>
                </c:pt>
                <c:pt idx="75">
                  <c:v>2.2186078405188523E-2</c:v>
                </c:pt>
                <c:pt idx="76">
                  <c:v>-0.11111942685914598</c:v>
                </c:pt>
                <c:pt idx="77">
                  <c:v>-0.20800274570002622</c:v>
                </c:pt>
                <c:pt idx="78">
                  <c:v>-0.24519037856116149</c:v>
                </c:pt>
                <c:pt idx="79">
                  <c:v>-0.21485322501653803</c:v>
                </c:pt>
                <c:pt idx="80">
                  <c:v>-0.12647267605433452</c:v>
                </c:pt>
                <c:pt idx="81">
                  <c:v>-4.3441556113576725E-3</c:v>
                </c:pt>
                <c:pt idx="82">
                  <c:v>0.1186486043744225</c:v>
                </c:pt>
                <c:pt idx="83">
                  <c:v>0.20941972499180309</c:v>
                </c:pt>
                <c:pt idx="84">
                  <c:v>0.24311706774412731</c:v>
                </c:pt>
                <c:pt idx="85">
                  <c:v>0.20948473819599975</c:v>
                </c:pt>
                <c:pt idx="86">
                  <c:v>0.1155492776485658</c:v>
                </c:pt>
                <c:pt idx="87">
                  <c:v>-1.605100411042884E-2</c:v>
                </c:pt>
                <c:pt idx="88">
                  <c:v>-0.15268071788314327</c:v>
                </c:pt>
                <c:pt idx="89">
                  <c:v>-0.25986295716744656</c:v>
                </c:pt>
                <c:pt idx="90">
                  <c:v>-0.30993361757064153</c:v>
                </c:pt>
                <c:pt idx="91">
                  <c:v>-0.28902498794427939</c:v>
                </c:pt>
                <c:pt idx="92">
                  <c:v>-0.20062542352937568</c:v>
                </c:pt>
                <c:pt idx="93">
                  <c:v>-6.4817712856412094E-2</c:v>
                </c:pt>
                <c:pt idx="94">
                  <c:v>8.6620242349881693E-2</c:v>
                </c:pt>
                <c:pt idx="95">
                  <c:v>0.21803335268740223</c:v>
                </c:pt>
                <c:pt idx="96">
                  <c:v>0.29867624219424327</c:v>
                </c:pt>
                <c:pt idx="97">
                  <c:v>0.31027686371357699</c:v>
                </c:pt>
                <c:pt idx="98">
                  <c:v>0.25149063741221844</c:v>
                </c:pt>
                <c:pt idx="99">
                  <c:v>0.13813703085486229</c:v>
                </c:pt>
                <c:pt idx="100">
                  <c:v>-8.3425514419828428E-4</c:v>
                </c:pt>
                <c:pt idx="101">
                  <c:v>-0.13063225976344636</c:v>
                </c:pt>
                <c:pt idx="102">
                  <c:v>-0.21934026159315209</c:v>
                </c:pt>
                <c:pt idx="103">
                  <c:v>-0.24587411361422476</c:v>
                </c:pt>
                <c:pt idx="104">
                  <c:v>-0.20519181824485902</c:v>
                </c:pt>
                <c:pt idx="105">
                  <c:v>-0.10945370969153478</c:v>
                </c:pt>
                <c:pt idx="106">
                  <c:v>1.5150833522398592E-2</c:v>
                </c:pt>
                <c:pt idx="107">
                  <c:v>0.13510691253830062</c:v>
                </c:pt>
                <c:pt idx="108">
                  <c:v>0.2181191096979162</c:v>
                </c:pt>
                <c:pt idx="109">
                  <c:v>0.24134741334278159</c:v>
                </c:pt>
                <c:pt idx="110">
                  <c:v>0.19726118177823343</c:v>
                </c:pt>
                <c:pt idx="111">
                  <c:v>9.5635921930093265E-2</c:v>
                </c:pt>
                <c:pt idx="112">
                  <c:v>-3.8814499112845999E-2</c:v>
                </c:pt>
                <c:pt idx="113">
                  <c:v>-0.17258216255410155</c:v>
                </c:pt>
                <c:pt idx="114">
                  <c:v>-0.27174945883787499</c:v>
                </c:pt>
                <c:pt idx="115">
                  <c:v>-0.31051340265263666</c:v>
                </c:pt>
                <c:pt idx="116">
                  <c:v>-0.27771234019163354</c:v>
                </c:pt>
                <c:pt idx="117">
                  <c:v>-0.17971573201499458</c:v>
                </c:pt>
                <c:pt idx="118">
                  <c:v>-3.8946951726443899E-2</c:v>
                </c:pt>
                <c:pt idx="119">
                  <c:v>0.11159838975535248</c:v>
                </c:pt>
                <c:pt idx="120">
                  <c:v>0.23647385808231597</c:v>
                </c:pt>
                <c:pt idx="121">
                  <c:v>0.30651777815808973</c:v>
                </c:pt>
                <c:pt idx="122">
                  <c:v>0.30602352108229769</c:v>
                </c:pt>
                <c:pt idx="123">
                  <c:v>0.23655663495934839</c:v>
                </c:pt>
                <c:pt idx="124">
                  <c:v>0.11646997852458213</c:v>
                </c:pt>
                <c:pt idx="125">
                  <c:v>-2.3755704291455335E-2</c:v>
                </c:pt>
                <c:pt idx="126">
                  <c:v>-0.14917436527916281</c:v>
                </c:pt>
                <c:pt idx="127">
                  <c:v>-0.22911878525644808</c:v>
                </c:pt>
                <c:pt idx="128">
                  <c:v>-0.24483605118546042</c:v>
                </c:pt>
                <c:pt idx="129">
                  <c:v>-0.19410430686141522</c:v>
                </c:pt>
                <c:pt idx="130">
                  <c:v>-9.1679245024019002E-2</c:v>
                </c:pt>
                <c:pt idx="131">
                  <c:v>3.4534455823965159E-2</c:v>
                </c:pt>
                <c:pt idx="132">
                  <c:v>0.15061900723907493</c:v>
                </c:pt>
                <c:pt idx="133">
                  <c:v>0.22528944317512339</c:v>
                </c:pt>
                <c:pt idx="134">
                  <c:v>0.23787376589969195</c:v>
                </c:pt>
                <c:pt idx="135">
                  <c:v>0.18361867768538837</c:v>
                </c:pt>
                <c:pt idx="136">
                  <c:v>7.4983363834473293E-2</c:v>
                </c:pt>
                <c:pt idx="137">
                  <c:v>-6.1409452211705115E-2</c:v>
                </c:pt>
                <c:pt idx="138">
                  <c:v>-0.19140589948302617</c:v>
                </c:pt>
                <c:pt idx="139">
                  <c:v>-0.28187740252387539</c:v>
                </c:pt>
                <c:pt idx="140">
                  <c:v>-0.30905730346167248</c:v>
                </c:pt>
                <c:pt idx="141">
                  <c:v>-0.26456648789628995</c:v>
                </c:pt>
                <c:pt idx="142">
                  <c:v>-0.15761366446119809</c:v>
                </c:pt>
                <c:pt idx="143">
                  <c:v>-1.2812509959042711E-2</c:v>
                </c:pt>
                <c:pt idx="144">
                  <c:v>0.13584536708730974</c:v>
                </c:pt>
                <c:pt idx="145">
                  <c:v>0.2533604808143145</c:v>
                </c:pt>
                <c:pt idx="146">
                  <c:v>0.31235072917145257</c:v>
                </c:pt>
                <c:pt idx="147">
                  <c:v>0.29977993306576078</c:v>
                </c:pt>
                <c:pt idx="148">
                  <c:v>0.22011221372454348</c:v>
                </c:pt>
                <c:pt idx="149">
                  <c:v>9.4109022096002026E-2</c:v>
                </c:pt>
                <c:pt idx="150">
                  <c:v>-4.6424333849222302E-2</c:v>
                </c:pt>
                <c:pt idx="151">
                  <c:v>-0.16662301963679901</c:v>
                </c:pt>
                <c:pt idx="152">
                  <c:v>-0.23727629107479711</c:v>
                </c:pt>
                <c:pt idx="153">
                  <c:v>-0.24208848812662967</c:v>
                </c:pt>
                <c:pt idx="154">
                  <c:v>-0.18167178140315773</c:v>
                </c:pt>
                <c:pt idx="155">
                  <c:v>-7.327602692237617E-2</c:v>
                </c:pt>
                <c:pt idx="156">
                  <c:v>5.3669082893089047E-2</c:v>
                </c:pt>
                <c:pt idx="157">
                  <c:v>0.16507387289723202</c:v>
                </c:pt>
                <c:pt idx="158">
                  <c:v>0.23087695582011672</c:v>
                </c:pt>
                <c:pt idx="159">
                  <c:v>0.23271551521468697</c:v>
                </c:pt>
                <c:pt idx="160">
                  <c:v>0.16864682469785008</c:v>
                </c:pt>
                <c:pt idx="161">
                  <c:v>5.3730213588956806E-2</c:v>
                </c:pt>
                <c:pt idx="162">
                  <c:v>-8.3682455444292897E-2</c:v>
                </c:pt>
                <c:pt idx="163">
                  <c:v>-0.20902241326391527</c:v>
                </c:pt>
                <c:pt idx="164">
                  <c:v>-0.29017462159621332</c:v>
                </c:pt>
                <c:pt idx="165">
                  <c:v>-0.30557027679050719</c:v>
                </c:pt>
                <c:pt idx="166">
                  <c:v>-0.24967054079790388</c:v>
                </c:pt>
                <c:pt idx="167">
                  <c:v>-0.13446236410767937</c:v>
                </c:pt>
                <c:pt idx="168">
                  <c:v>1.3415337720720816E-2</c:v>
                </c:pt>
                <c:pt idx="169">
                  <c:v>0.15920339897777275</c:v>
                </c:pt>
                <c:pt idx="170">
                  <c:v>0.26858456923913748</c:v>
                </c:pt>
                <c:pt idx="171">
                  <c:v>0.31614019516776215</c:v>
                </c:pt>
                <c:pt idx="172">
                  <c:v>0.29159157835515026</c:v>
                </c:pt>
                <c:pt idx="173">
                  <c:v>0.20227033311174464</c:v>
                </c:pt>
                <c:pt idx="174">
                  <c:v>7.1205506742519992E-2</c:v>
                </c:pt>
                <c:pt idx="175">
                  <c:v>-6.8688363678355541E-2</c:v>
                </c:pt>
                <c:pt idx="176">
                  <c:v>-0.18286330333166489</c:v>
                </c:pt>
                <c:pt idx="177">
                  <c:v>-0.24376206276238671</c:v>
                </c:pt>
                <c:pt idx="178">
                  <c:v>-0.23765554307062137</c:v>
                </c:pt>
                <c:pt idx="179">
                  <c:v>-0.16798458561997157</c:v>
                </c:pt>
                <c:pt idx="180">
                  <c:v>-5.4375095111050986E-2</c:v>
                </c:pt>
                <c:pt idx="181">
                  <c:v>7.2418845018273531E-2</c:v>
                </c:pt>
                <c:pt idx="182">
                  <c:v>0.17836783110140406</c:v>
                </c:pt>
                <c:pt idx="183">
                  <c:v>0.23483886961126013</c:v>
                </c:pt>
                <c:pt idx="184">
                  <c:v>0.225903811620176</c:v>
                </c:pt>
                <c:pt idx="185">
                  <c:v>0.15244463565684432</c:v>
                </c:pt>
                <c:pt idx="186">
                  <c:v>3.2019595078955569E-2</c:v>
                </c:pt>
                <c:pt idx="187">
                  <c:v>-0.105481827572077</c:v>
                </c:pt>
                <c:pt idx="188">
                  <c:v>-0.22530993244785996</c:v>
                </c:pt>
                <c:pt idx="189">
                  <c:v>-0.29658096679532336</c:v>
                </c:pt>
                <c:pt idx="190">
                  <c:v>-0.30007073004313045</c:v>
                </c:pt>
                <c:pt idx="191">
                  <c:v>-0.23311925663913197</c:v>
                </c:pt>
                <c:pt idx="192">
                  <c:v>-0.11041199022413181</c:v>
                </c:pt>
                <c:pt idx="193">
                  <c:v>3.9565652196347917E-2</c:v>
                </c:pt>
                <c:pt idx="194">
                  <c:v>0.18152057884178407</c:v>
                </c:pt>
                <c:pt idx="195">
                  <c:v>0.28204847062193161</c:v>
                </c:pt>
                <c:pt idx="196">
                  <c:v>0.31786476470841457</c:v>
                </c:pt>
                <c:pt idx="197">
                  <c:v>0.28151669039828336</c:v>
                </c:pt>
                <c:pt idx="198">
                  <c:v>0.18315296433096298</c:v>
                </c:pt>
                <c:pt idx="199">
                  <c:v>4.7913993900853165E-2</c:v>
                </c:pt>
                <c:pt idx="200">
                  <c:v>-9.0399187908309919E-2</c:v>
                </c:pt>
                <c:pt idx="201">
                  <c:v>-0.19778886350585023</c:v>
                </c:pt>
                <c:pt idx="202">
                  <c:v>-0.2485370148898827</c:v>
                </c:pt>
                <c:pt idx="203">
                  <c:v>-0.23157296656179691</c:v>
                </c:pt>
                <c:pt idx="204">
                  <c:v>-0.15314167517235566</c:v>
                </c:pt>
                <c:pt idx="205">
                  <c:v>-3.5110866082999494E-2</c:v>
                </c:pt>
                <c:pt idx="206">
                  <c:v>9.0650581368070138E-2</c:v>
                </c:pt>
                <c:pt idx="207">
                  <c:v>0.19040527044901598</c:v>
                </c:pt>
                <c:pt idx="208">
                  <c:v>0.23714371154268554</c:v>
                </c:pt>
                <c:pt idx="209">
                  <c:v>0.21748137332528428</c:v>
                </c:pt>
                <c:pt idx="210">
                  <c:v>0.13511987859522859</c:v>
                </c:pt>
                <c:pt idx="211">
                  <c:v>9.9981807496196118E-3</c:v>
                </c:pt>
                <c:pt idx="212">
                  <c:v>-0.12665864507542607</c:v>
                </c:pt>
                <c:pt idx="213">
                  <c:v>-0.24015526587612746</c:v>
                </c:pt>
                <c:pt idx="214">
                  <c:v>-0.30104873255020109</c:v>
                </c:pt>
                <c:pt idx="215">
                  <c:v>-0.29259042172448924</c:v>
                </c:pt>
                <c:pt idx="216">
                  <c:v>-0.21501842914589731</c:v>
                </c:pt>
                <c:pt idx="217">
                  <c:v>-8.5618733443845421E-2</c:v>
                </c:pt>
                <c:pt idx="218">
                  <c:v>6.5467955045726611E-2</c:v>
                </c:pt>
                <c:pt idx="219">
                  <c:v>0.20265186704836297</c:v>
                </c:pt>
                <c:pt idx="220">
                  <c:v>0.29366616600125306</c:v>
                </c:pt>
                <c:pt idx="221">
                  <c:v>0.31751663944082953</c:v>
                </c:pt>
                <c:pt idx="222">
                  <c:v>0.2696258497349619</c:v>
                </c:pt>
                <c:pt idx="223">
                  <c:v>0.16289025910968702</c:v>
                </c:pt>
                <c:pt idx="224">
                  <c:v>2.4391217478745134E-2</c:v>
                </c:pt>
                <c:pt idx="225">
                  <c:v>-0.11141237057274142</c:v>
                </c:pt>
                <c:pt idx="226">
                  <c:v>-0.21130261648304116</c:v>
                </c:pt>
                <c:pt idx="227">
                  <c:v>-0.25157393417468588</c:v>
                </c:pt>
                <c:pt idx="228">
                  <c:v>-0.22388787138291455</c:v>
                </c:pt>
                <c:pt idx="229">
                  <c:v>-0.13724991746929532</c:v>
                </c:pt>
                <c:pt idx="230">
                  <c:v>-1.5620192123013309E-2</c:v>
                </c:pt>
                <c:pt idx="231">
                  <c:v>0.10823477134814301</c:v>
                </c:pt>
                <c:pt idx="232">
                  <c:v>0.20109932078182735</c:v>
                </c:pt>
                <c:pt idx="233">
                  <c:v>0.23777154909215381</c:v>
                </c:pt>
                <c:pt idx="234">
                  <c:v>0.20750221365611593</c:v>
                </c:pt>
                <c:pt idx="235">
                  <c:v>0.11678835655266204</c:v>
                </c:pt>
                <c:pt idx="236">
                  <c:v>-1.2184799689840833E-2</c:v>
                </c:pt>
                <c:pt idx="237">
                  <c:v>-0.14706775664690674</c:v>
                </c:pt>
                <c:pt idx="238">
                  <c:v>-0.25345458294740519</c:v>
                </c:pt>
                <c:pt idx="239">
                  <c:v>-0.30354300079429081</c:v>
                </c:pt>
                <c:pt idx="240">
                  <c:v>-0.28317427288061009</c:v>
                </c:pt>
                <c:pt idx="241">
                  <c:v>-0.19548420213151721</c:v>
                </c:pt>
                <c:pt idx="242">
                  <c:v>-6.0243790539892511E-2</c:v>
                </c:pt>
                <c:pt idx="243">
                  <c:v>9.0953350818356496E-2</c:v>
                </c:pt>
                <c:pt idx="244">
                  <c:v>0.22246004347758733</c:v>
                </c:pt>
                <c:pt idx="245">
                  <c:v>0.30336382767114023</c:v>
                </c:pt>
                <c:pt idx="246">
                  <c:v>0.31510166818033519</c:v>
                </c:pt>
                <c:pt idx="247">
                  <c:v>0.25600149480733764</c:v>
                </c:pt>
                <c:pt idx="248">
                  <c:v>0.14161966522542485</c:v>
                </c:pt>
                <c:pt idx="249">
                  <c:v>7.9502754930893538E-4</c:v>
                </c:pt>
                <c:pt idx="250">
                  <c:v>-0.13158861097138438</c:v>
                </c:pt>
                <c:pt idx="251">
                  <c:v>-0.22331738578518273</c:v>
                </c:pt>
                <c:pt idx="252">
                  <c:v>-0.25285763901354213</c:v>
                </c:pt>
                <c:pt idx="253">
                  <c:v>-0.21465838503732881</c:v>
                </c:pt>
                <c:pt idx="254">
                  <c:v>-0.12042333753143453</c:v>
                </c:pt>
                <c:pt idx="255">
                  <c:v>3.9585960416434508E-3</c:v>
                </c:pt>
                <c:pt idx="256">
                  <c:v>0.12504644067612042</c:v>
                </c:pt>
                <c:pt idx="257">
                  <c:v>0.2103724671227761</c:v>
                </c:pt>
                <c:pt idx="258">
                  <c:v>0.23671414602083335</c:v>
                </c:pt>
                <c:pt idx="259">
                  <c:v>0.19603128995911151</c:v>
                </c:pt>
                <c:pt idx="260">
                  <c:v>9.7573130904645811E-2</c:v>
                </c:pt>
                <c:pt idx="261">
                  <c:v>-3.437857005739902E-2</c:v>
                </c:pt>
                <c:pt idx="262">
                  <c:v>-0.16656877428617226</c:v>
                </c:pt>
                <c:pt idx="263">
                  <c:v>-0.26511413247037763</c:v>
                </c:pt>
                <c:pt idx="264">
                  <c:v>-0.304041899850582</c:v>
                </c:pt>
                <c:pt idx="265">
                  <c:v>-0.27188009063786267</c:v>
                </c:pt>
                <c:pt idx="266">
                  <c:v>-0.174642314220922</c:v>
                </c:pt>
                <c:pt idx="267">
                  <c:v>-3.4452305427903854E-2</c:v>
                </c:pt>
                <c:pt idx="268">
                  <c:v>0.11585563906133708</c:v>
                </c:pt>
                <c:pt idx="269">
                  <c:v>0.24081660815767894</c:v>
                </c:pt>
                <c:pt idx="270">
                  <c:v>0.31108029562777784</c:v>
                </c:pt>
                <c:pt idx="271">
                  <c:v>0.31063929047544503</c:v>
                </c:pt>
                <c:pt idx="272">
                  <c:v>0.24073735461135484</c:v>
                </c:pt>
                <c:pt idx="273">
                  <c:v>0.11948499486228634</c:v>
                </c:pt>
                <c:pt idx="274">
                  <c:v>-2.271667134122797E-2</c:v>
                </c:pt>
                <c:pt idx="275">
                  <c:v>-0.15079467228417065</c:v>
                </c:pt>
                <c:pt idx="276">
                  <c:v>-0.23375647140533481</c:v>
                </c:pt>
                <c:pt idx="277">
                  <c:v>-0.2523850562968431</c:v>
                </c:pt>
                <c:pt idx="278">
                  <c:v>-0.20395322687650513</c:v>
                </c:pt>
                <c:pt idx="279">
                  <c:v>-0.10278231513177827</c:v>
                </c:pt>
                <c:pt idx="280">
                  <c:v>2.3486656334442874E-2</c:v>
                </c:pt>
                <c:pt idx="281">
                  <c:v>0.14096603590012585</c:v>
                </c:pt>
                <c:pt idx="282">
                  <c:v>0.21815709903385311</c:v>
                </c:pt>
                <c:pt idx="283">
                  <c:v>0.23397503734979375</c:v>
                </c:pt>
                <c:pt idx="284">
                  <c:v>0.18314407647361039</c:v>
                </c:pt>
                <c:pt idx="285">
                  <c:v>7.7603693427073905E-2</c:v>
                </c:pt>
                <c:pt idx="286">
                  <c:v>-5.6431831140789368E-2</c:v>
                </c:pt>
                <c:pt idx="287">
                  <c:v>-0.18502703424741246</c:v>
                </c:pt>
                <c:pt idx="288">
                  <c:v>-0.27505089515926839</c:v>
                </c:pt>
                <c:pt idx="289">
                  <c:v>-0.30253677652513949</c:v>
                </c:pt>
                <c:pt idx="290">
                  <c:v>-0.25877820557919645</c:v>
                </c:pt>
                <c:pt idx="291">
                  <c:v>-0.15262727915768723</c:v>
                </c:pt>
                <c:pt idx="292">
                  <c:v>-8.4122834078178364E-3</c:v>
                </c:pt>
                <c:pt idx="293">
                  <c:v>0.14001240871857593</c:v>
                </c:pt>
                <c:pt idx="294">
                  <c:v>0.25760262402281309</c:v>
                </c:pt>
                <c:pt idx="295">
                  <c:v>0.31676746986853288</c:v>
                </c:pt>
                <c:pt idx="296">
                  <c:v>0.30416239011976653</c:v>
                </c:pt>
                <c:pt idx="297">
                  <c:v>0.22393780707402172</c:v>
                </c:pt>
                <c:pt idx="298">
                  <c:v>9.6635452102873304E-2</c:v>
                </c:pt>
                <c:pt idx="299">
                  <c:v>-4.5986980099754091E-2</c:v>
                </c:pt>
                <c:pt idx="300">
                  <c:v>-0.16890426722176879</c:v>
                </c:pt>
                <c:pt idx="301">
                  <c:v>-0.2425541465842681</c:v>
                </c:pt>
                <c:pt idx="302">
                  <c:v>-0.25016521510992823</c:v>
                </c:pt>
                <c:pt idx="303">
                  <c:v>-0.19185121287674362</c:v>
                </c:pt>
                <c:pt idx="304">
                  <c:v>-8.4452738797544752E-2</c:v>
                </c:pt>
                <c:pt idx="305">
                  <c:v>4.2825605472972594E-2</c:v>
                </c:pt>
                <c:pt idx="306">
                  <c:v>0.15588026130460539</c:v>
                </c:pt>
                <c:pt idx="307">
                  <c:v>0.2243959915580778</c:v>
                </c:pt>
                <c:pt idx="308">
                  <c:v>0.22956952291304081</c:v>
                </c:pt>
                <c:pt idx="309">
                  <c:v>0.16892606400382892</c:v>
                </c:pt>
                <c:pt idx="310">
                  <c:v>5.7015092675424615E-2</c:v>
                </c:pt>
                <c:pt idx="311">
                  <c:v>-7.8193789851083828E-2</c:v>
                </c:pt>
                <c:pt idx="312">
                  <c:v>-0.20231452128403796</c:v>
                </c:pt>
                <c:pt idx="313">
                  <c:v>-0.28319316526970845</c:v>
                </c:pt>
                <c:pt idx="314">
                  <c:v>-0.29903228012829491</c:v>
                </c:pt>
                <c:pt idx="315">
                  <c:v>-0.24395102527331297</c:v>
                </c:pt>
                <c:pt idx="316">
                  <c:v>-0.12958150708986088</c:v>
                </c:pt>
                <c:pt idx="317">
                  <c:v>1.7706514161966027E-2</c:v>
                </c:pt>
                <c:pt idx="318">
                  <c:v>0.16326610764406638</c:v>
                </c:pt>
                <c:pt idx="319">
                  <c:v>0.2727094962183621</c:v>
                </c:pt>
                <c:pt idx="320">
                  <c:v>0.3203906159929733</c:v>
                </c:pt>
                <c:pt idx="321">
                  <c:v>0.29571705967385586</c:v>
                </c:pt>
                <c:pt idx="322">
                  <c:v>0.20571716753360877</c:v>
                </c:pt>
                <c:pt idx="323">
                  <c:v>7.3224626133043688E-2</c:v>
                </c:pt>
                <c:pt idx="324">
                  <c:v>-6.8861056115748109E-2</c:v>
                </c:pt>
                <c:pt idx="325">
                  <c:v>-0.18579889479666595</c:v>
                </c:pt>
                <c:pt idx="326">
                  <c:v>-0.24965607883675214</c:v>
                </c:pt>
                <c:pt idx="327">
                  <c:v>-0.24621915749478746</c:v>
                </c:pt>
                <c:pt idx="328">
                  <c:v>-0.1784406915618178</c:v>
                </c:pt>
                <c:pt idx="329">
                  <c:v>-6.5565122548999072E-2</c:v>
                </c:pt>
                <c:pt idx="330">
                  <c:v>6.1838485450397031E-2</c:v>
                </c:pt>
                <c:pt idx="331">
                  <c:v>0.16968287240569077</c:v>
                </c:pt>
                <c:pt idx="332">
                  <c:v>0.22904271437816309</c:v>
                </c:pt>
                <c:pt idx="333">
                  <c:v>0.22352457944635629</c:v>
                </c:pt>
                <c:pt idx="334">
                  <c:v>0.15347218972549836</c:v>
                </c:pt>
                <c:pt idx="335">
                  <c:v>3.5947020577137605E-2</c:v>
                </c:pt>
                <c:pt idx="336">
                  <c:v>-9.9515187097814317E-2</c:v>
                </c:pt>
                <c:pt idx="337">
                  <c:v>-0.2183107498742658</c:v>
                </c:pt>
                <c:pt idx="338">
                  <c:v>-0.28948105734374191</c:v>
                </c:pt>
                <c:pt idx="339">
                  <c:v>-0.29354635773208509</c:v>
                </c:pt>
                <c:pt idx="340">
                  <c:v>-0.22749250683562824</c:v>
                </c:pt>
                <c:pt idx="341">
                  <c:v>-0.10565437262822647</c:v>
                </c:pt>
                <c:pt idx="342">
                  <c:v>4.3733687431103285E-2</c:v>
                </c:pt>
                <c:pt idx="343">
                  <c:v>0.18546508013466517</c:v>
                </c:pt>
                <c:pt idx="344">
                  <c:v>0.28603968280358216</c:v>
                </c:pt>
                <c:pt idx="345">
                  <c:v>0.32192858213396397</c:v>
                </c:pt>
                <c:pt idx="346">
                  <c:v>0.28536227765290395</c:v>
                </c:pt>
                <c:pt idx="347">
                  <c:v>0.18619891216241535</c:v>
                </c:pt>
                <c:pt idx="348">
                  <c:v>4.9409456957978222E-2</c:v>
                </c:pt>
                <c:pt idx="349">
                  <c:v>-9.1187148334049964E-2</c:v>
                </c:pt>
                <c:pt idx="350">
                  <c:v>-0.2013686226388956</c:v>
                </c:pt>
                <c:pt idx="351">
                  <c:v>-0.25501967249329116</c:v>
                </c:pt>
                <c:pt idx="352">
                  <c:v>-0.24057976701179454</c:v>
                </c:pt>
                <c:pt idx="353">
                  <c:v>-0.16381891503671042</c:v>
                </c:pt>
                <c:pt idx="354">
                  <c:v>-4.6253691503432157E-2</c:v>
                </c:pt>
                <c:pt idx="355">
                  <c:v>8.0390719670148575E-2</c:v>
                </c:pt>
                <c:pt idx="356">
                  <c:v>0.18227542053755322</c:v>
                </c:pt>
                <c:pt idx="357">
                  <c:v>0.23206196631746751</c:v>
                </c:pt>
                <c:pt idx="358">
                  <c:v>0.2158786917314359</c:v>
                </c:pt>
                <c:pt idx="359">
                  <c:v>0.13688620094524429</c:v>
                </c:pt>
                <c:pt idx="360">
                  <c:v>1.4542865415619839E-2</c:v>
                </c:pt>
                <c:pt idx="361">
                  <c:v>-0.12024931739436301</c:v>
                </c:pt>
                <c:pt idx="362">
                  <c:v>-0.23290359639240998</c:v>
                </c:pt>
                <c:pt idx="363">
                  <c:v>-0.29386693453095081</c:v>
                </c:pt>
                <c:pt idx="364">
                  <c:v>-0.2861101605670584</c:v>
                </c:pt>
                <c:pt idx="365">
                  <c:v>-0.20950755194421092</c:v>
                </c:pt>
                <c:pt idx="366">
                  <c:v>-8.1001235829835885E-2</c:v>
                </c:pt>
                <c:pt idx="367">
                  <c:v>6.9499320452965627E-2</c:v>
                </c:pt>
                <c:pt idx="368">
                  <c:v>0.20646456560011317</c:v>
                </c:pt>
                <c:pt idx="369">
                  <c:v>0.29750733215940184</c:v>
                </c:pt>
                <c:pt idx="370">
                  <c:v>0.32137392583843793</c:v>
                </c:pt>
                <c:pt idx="371">
                  <c:v>0.27316950061727951</c:v>
                </c:pt>
                <c:pt idx="372">
                  <c:v>0.16551484160137331</c:v>
                </c:pt>
                <c:pt idx="373">
                  <c:v>2.5349180604017942E-2</c:v>
                </c:pt>
                <c:pt idx="374">
                  <c:v>-0.11281760942834995</c:v>
                </c:pt>
                <c:pt idx="375">
                  <c:v>-0.21551280965713165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79-4BE2-BAAE-31760DAC35DE}"/>
            </c:ext>
          </c:extLst>
        </c:ser>
        <c:ser>
          <c:idx val="21"/>
          <c:order val="2"/>
          <c:tx>
            <c:strRef>
              <c:f>'9afp'!$L$5</c:f>
              <c:strCache>
                <c:ptCount val="1"/>
                <c:pt idx="0">
                  <c:v>AFP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'9afp'!$L$6:$L$370</c:f>
              <c:numCache>
                <c:formatCode>0.00E+00</c:formatCode>
                <c:ptCount val="365"/>
                <c:pt idx="0">
                  <c:v>5.8928000000000001E-2</c:v>
                </c:pt>
                <c:pt idx="1">
                  <c:v>-4.9021999999999899E-2</c:v>
                </c:pt>
                <c:pt idx="2">
                  <c:v>-0.15493999999999999</c:v>
                </c:pt>
                <c:pt idx="3">
                  <c:v>-0.21285200000000001</c:v>
                </c:pt>
                <c:pt idx="4">
                  <c:v>-0.203708</c:v>
                </c:pt>
                <c:pt idx="5">
                  <c:v>-0.123443999999999</c:v>
                </c:pt>
                <c:pt idx="6">
                  <c:v>-1.77799999999999E-2</c:v>
                </c:pt>
                <c:pt idx="7">
                  <c:v>8.5344000000000003E-2</c:v>
                </c:pt>
                <c:pt idx="8">
                  <c:v>0.172212</c:v>
                </c:pt>
                <c:pt idx="9">
                  <c:v>0.220218</c:v>
                </c:pt>
                <c:pt idx="10">
                  <c:v>0.21259800000000001</c:v>
                </c:pt>
                <c:pt idx="11">
                  <c:v>0.14096999999999901</c:v>
                </c:pt>
                <c:pt idx="12">
                  <c:v>4.4450000000000003E-2</c:v>
                </c:pt>
                <c:pt idx="13">
                  <c:v>-7.4675999999999895E-2</c:v>
                </c:pt>
                <c:pt idx="14">
                  <c:v>-0.175259999999999</c:v>
                </c:pt>
                <c:pt idx="15">
                  <c:v>-0.235458</c:v>
                </c:pt>
                <c:pt idx="16">
                  <c:v>-0.23647399999999999</c:v>
                </c:pt>
                <c:pt idx="17">
                  <c:v>-0.152146</c:v>
                </c:pt>
                <c:pt idx="18">
                  <c:v>-3.2257999999999898E-2</c:v>
                </c:pt>
                <c:pt idx="19">
                  <c:v>8.9153999999999997E-2</c:v>
                </c:pt>
                <c:pt idx="20">
                  <c:v>0.18821399999999999</c:v>
                </c:pt>
                <c:pt idx="21">
                  <c:v>0.26619199999999998</c:v>
                </c:pt>
                <c:pt idx="22">
                  <c:v>0.30327599999999999</c:v>
                </c:pt>
                <c:pt idx="23">
                  <c:v>0.26644600000000002</c:v>
                </c:pt>
                <c:pt idx="24">
                  <c:v>0.1651</c:v>
                </c:pt>
                <c:pt idx="25">
                  <c:v>5.0037999999999902E-2</c:v>
                </c:pt>
                <c:pt idx="26">
                  <c:v>-6.5023999999999901E-2</c:v>
                </c:pt>
                <c:pt idx="27">
                  <c:v>-0.16560800000000001</c:v>
                </c:pt>
                <c:pt idx="28">
                  <c:v>-0.21717</c:v>
                </c:pt>
                <c:pt idx="29">
                  <c:v>-0.18287999999999999</c:v>
                </c:pt>
                <c:pt idx="30">
                  <c:v>-9.4488000000000003E-2</c:v>
                </c:pt>
                <c:pt idx="31">
                  <c:v>1.0413999999999901E-2</c:v>
                </c:pt>
                <c:pt idx="32">
                  <c:v>0.103632</c:v>
                </c:pt>
                <c:pt idx="33">
                  <c:v>0.17907000000000001</c:v>
                </c:pt>
                <c:pt idx="34">
                  <c:v>0.215646</c:v>
                </c:pt>
                <c:pt idx="35">
                  <c:v>0.17729200000000001</c:v>
                </c:pt>
                <c:pt idx="36">
                  <c:v>9.2964000000000005E-2</c:v>
                </c:pt>
                <c:pt idx="37">
                  <c:v>-1.2192E-2</c:v>
                </c:pt>
                <c:pt idx="38">
                  <c:v>-0.13639799999999999</c:v>
                </c:pt>
                <c:pt idx="39">
                  <c:v>-0.23494999999999899</c:v>
                </c:pt>
                <c:pt idx="40">
                  <c:v>-0.28651199999999999</c:v>
                </c:pt>
                <c:pt idx="41">
                  <c:v>-0.27406599999999998</c:v>
                </c:pt>
                <c:pt idx="42">
                  <c:v>-0.170434</c:v>
                </c:pt>
                <c:pt idx="43">
                  <c:v>-4.3434E-2</c:v>
                </c:pt>
                <c:pt idx="44">
                  <c:v>7.3151999999999898E-2</c:v>
                </c:pt>
                <c:pt idx="45">
                  <c:v>0.18135599999999999</c:v>
                </c:pt>
                <c:pt idx="46">
                  <c:v>0.258826</c:v>
                </c:pt>
                <c:pt idx="47">
                  <c:v>0.29032200000000002</c:v>
                </c:pt>
                <c:pt idx="48">
                  <c:v>0.22504399999999999</c:v>
                </c:pt>
                <c:pt idx="49">
                  <c:v>0.12217399999999901</c:v>
                </c:pt>
                <c:pt idx="50">
                  <c:v>1.0921999999999999E-2</c:v>
                </c:pt>
                <c:pt idx="51">
                  <c:v>-0.10896599999999999</c:v>
                </c:pt>
                <c:pt idx="52">
                  <c:v>-0.202184</c:v>
                </c:pt>
                <c:pt idx="53">
                  <c:v>-0.232156</c:v>
                </c:pt>
                <c:pt idx="54">
                  <c:v>-0.17119599999999999</c:v>
                </c:pt>
                <c:pt idx="55">
                  <c:v>-7.7724000000000001E-2</c:v>
                </c:pt>
                <c:pt idx="56">
                  <c:v>2.81939999999999E-2</c:v>
                </c:pt>
                <c:pt idx="57">
                  <c:v>0.108711999999999</c:v>
                </c:pt>
                <c:pt idx="58">
                  <c:v>0.183387999999999</c:v>
                </c:pt>
                <c:pt idx="59">
                  <c:v>0.20751800000000001</c:v>
                </c:pt>
                <c:pt idx="60">
                  <c:v>0.16636999999999999</c:v>
                </c:pt>
                <c:pt idx="61">
                  <c:v>7.8993999999999898E-2</c:v>
                </c:pt>
                <c:pt idx="62">
                  <c:v>-3.4543999999999901E-2</c:v>
                </c:pt>
                <c:pt idx="63">
                  <c:v>-0.15875</c:v>
                </c:pt>
                <c:pt idx="64">
                  <c:v>-0.240283999999999</c:v>
                </c:pt>
                <c:pt idx="65">
                  <c:v>-0.288797999999999</c:v>
                </c:pt>
                <c:pt idx="66">
                  <c:v>-0.243586</c:v>
                </c:pt>
                <c:pt idx="67">
                  <c:v>-0.13766800000000001</c:v>
                </c:pt>
                <c:pt idx="68">
                  <c:v>-5.84199999999998E-3</c:v>
                </c:pt>
                <c:pt idx="69">
                  <c:v>0.10541</c:v>
                </c:pt>
                <c:pt idx="70">
                  <c:v>0.20827999999999999</c:v>
                </c:pt>
                <c:pt idx="71">
                  <c:v>0.27939999999999998</c:v>
                </c:pt>
                <c:pt idx="72">
                  <c:v>0.28498800000000002</c:v>
                </c:pt>
                <c:pt idx="73">
                  <c:v>0.203962</c:v>
                </c:pt>
                <c:pt idx="74">
                  <c:v>9.7027999999999906E-2</c:v>
                </c:pt>
                <c:pt idx="75">
                  <c:v>-2.3622000000000001E-2</c:v>
                </c:pt>
                <c:pt idx="76">
                  <c:v>-0.13106400000000001</c:v>
                </c:pt>
                <c:pt idx="77">
                  <c:v>-0.20980399999999999</c:v>
                </c:pt>
                <c:pt idx="78">
                  <c:v>-0.22656799999999999</c:v>
                </c:pt>
                <c:pt idx="79">
                  <c:v>-0.16154399999999999</c:v>
                </c:pt>
                <c:pt idx="80">
                  <c:v>-6.0959999999999903E-2</c:v>
                </c:pt>
                <c:pt idx="81">
                  <c:v>3.4543999999999998E-2</c:v>
                </c:pt>
                <c:pt idx="82">
                  <c:v>0.11938</c:v>
                </c:pt>
                <c:pt idx="83">
                  <c:v>0.183896</c:v>
                </c:pt>
                <c:pt idx="84">
                  <c:v>0.19964399999999999</c:v>
                </c:pt>
                <c:pt idx="85">
                  <c:v>0.138429999999999</c:v>
                </c:pt>
                <c:pt idx="86">
                  <c:v>5.2069999999999998E-2</c:v>
                </c:pt>
                <c:pt idx="87">
                  <c:v>-5.842E-2</c:v>
                </c:pt>
                <c:pt idx="88">
                  <c:v>-0.170434</c:v>
                </c:pt>
                <c:pt idx="89">
                  <c:v>-0.25628600000000001</c:v>
                </c:pt>
                <c:pt idx="90">
                  <c:v>-0.28803599999999902</c:v>
                </c:pt>
                <c:pt idx="91">
                  <c:v>-0.24104599999999901</c:v>
                </c:pt>
                <c:pt idx="92">
                  <c:v>-0.12725400000000001</c:v>
                </c:pt>
                <c:pt idx="93">
                  <c:v>-3.04799999999999E-3</c:v>
                </c:pt>
                <c:pt idx="94">
                  <c:v>0.10718800000000001</c:v>
                </c:pt>
                <c:pt idx="95">
                  <c:v>0.205486</c:v>
                </c:pt>
                <c:pt idx="96">
                  <c:v>0.26339800000000002</c:v>
                </c:pt>
                <c:pt idx="97">
                  <c:v>0.255269999999999</c:v>
                </c:pt>
                <c:pt idx="98">
                  <c:v>0.17297399999999999</c:v>
                </c:pt>
                <c:pt idx="99">
                  <c:v>7.0865999999999901E-2</c:v>
                </c:pt>
                <c:pt idx="100">
                  <c:v>-4.9784000000000002E-2</c:v>
                </c:pt>
                <c:pt idx="101">
                  <c:v>-0.15468599999999999</c:v>
                </c:pt>
                <c:pt idx="102">
                  <c:v>-0.207264</c:v>
                </c:pt>
                <c:pt idx="103">
                  <c:v>-0.213868</c:v>
                </c:pt>
                <c:pt idx="104">
                  <c:v>-0.14452599999999899</c:v>
                </c:pt>
                <c:pt idx="105">
                  <c:v>-5.1816000000000001E-2</c:v>
                </c:pt>
                <c:pt idx="106">
                  <c:v>4.4703999999999897E-2</c:v>
                </c:pt>
                <c:pt idx="107">
                  <c:v>0.130048</c:v>
                </c:pt>
                <c:pt idx="108">
                  <c:v>0.19100800000000001</c:v>
                </c:pt>
                <c:pt idx="109">
                  <c:v>0.202184</c:v>
                </c:pt>
                <c:pt idx="110">
                  <c:v>0.141986</c:v>
                </c:pt>
                <c:pt idx="111">
                  <c:v>5.6641999999999901E-2</c:v>
                </c:pt>
                <c:pt idx="112">
                  <c:v>-5.3339999999999901E-2</c:v>
                </c:pt>
                <c:pt idx="113">
                  <c:v>-0.15951199999999899</c:v>
                </c:pt>
                <c:pt idx="114">
                  <c:v>-0.235458</c:v>
                </c:pt>
                <c:pt idx="115">
                  <c:v>-0.25476199999999899</c:v>
                </c:pt>
                <c:pt idx="116">
                  <c:v>-0.21590000000000001</c:v>
                </c:pt>
                <c:pt idx="117">
                  <c:v>-0.102108</c:v>
                </c:pt>
                <c:pt idx="118">
                  <c:v>1.0668E-2</c:v>
                </c:pt>
                <c:pt idx="119">
                  <c:v>0.12141200000000001</c:v>
                </c:pt>
                <c:pt idx="120">
                  <c:v>0.20294599999999999</c:v>
                </c:pt>
                <c:pt idx="121">
                  <c:v>0.25628600000000001</c:v>
                </c:pt>
                <c:pt idx="122">
                  <c:v>0.22733</c:v>
                </c:pt>
                <c:pt idx="123">
                  <c:v>0.14300199999999999</c:v>
                </c:pt>
                <c:pt idx="124">
                  <c:v>4.2164E-2</c:v>
                </c:pt>
                <c:pt idx="125">
                  <c:v>-6.8071999999999896E-2</c:v>
                </c:pt>
                <c:pt idx="126">
                  <c:v>-0.15951199999999899</c:v>
                </c:pt>
                <c:pt idx="127">
                  <c:v>-0.21234399999999901</c:v>
                </c:pt>
                <c:pt idx="128">
                  <c:v>-0.21107399999999901</c:v>
                </c:pt>
                <c:pt idx="129">
                  <c:v>-0.15087600000000001</c:v>
                </c:pt>
                <c:pt idx="130">
                  <c:v>-5.5879999999999902E-2</c:v>
                </c:pt>
                <c:pt idx="131">
                  <c:v>4.5974000000000001E-2</c:v>
                </c:pt>
                <c:pt idx="132">
                  <c:v>0.118363999999999</c:v>
                </c:pt>
                <c:pt idx="133">
                  <c:v>0.17018</c:v>
                </c:pt>
                <c:pt idx="134">
                  <c:v>0.18542</c:v>
                </c:pt>
                <c:pt idx="135">
                  <c:v>0.13436599999999899</c:v>
                </c:pt>
                <c:pt idx="136">
                  <c:v>3.7845999999999998E-2</c:v>
                </c:pt>
                <c:pt idx="137">
                  <c:v>-7.0357999999999907E-2</c:v>
                </c:pt>
                <c:pt idx="138">
                  <c:v>-0.156972</c:v>
                </c:pt>
                <c:pt idx="139">
                  <c:v>-0.231902</c:v>
                </c:pt>
                <c:pt idx="140">
                  <c:v>-0.24968199999999999</c:v>
                </c:pt>
                <c:pt idx="141">
                  <c:v>-0.201929999999999</c:v>
                </c:pt>
                <c:pt idx="142">
                  <c:v>-9.3979999999999994E-2</c:v>
                </c:pt>
                <c:pt idx="143">
                  <c:v>1.651E-2</c:v>
                </c:pt>
                <c:pt idx="144">
                  <c:v>0.121158</c:v>
                </c:pt>
                <c:pt idx="145">
                  <c:v>0.20447000000000001</c:v>
                </c:pt>
                <c:pt idx="146">
                  <c:v>0.25120599999999899</c:v>
                </c:pt>
                <c:pt idx="147">
                  <c:v>0.23088600000000001</c:v>
                </c:pt>
                <c:pt idx="148">
                  <c:v>0.14782799999999999</c:v>
                </c:pt>
                <c:pt idx="149">
                  <c:v>5.3594000000000003E-2</c:v>
                </c:pt>
                <c:pt idx="150">
                  <c:v>-5.2069999999999901E-2</c:v>
                </c:pt>
                <c:pt idx="151">
                  <c:v>-0.145034</c:v>
                </c:pt>
                <c:pt idx="152">
                  <c:v>-0.21335999999999999</c:v>
                </c:pt>
                <c:pt idx="153">
                  <c:v>-0.21996399999999899</c:v>
                </c:pt>
                <c:pt idx="154">
                  <c:v>-0.153415999999999</c:v>
                </c:pt>
                <c:pt idx="155">
                  <c:v>-5.5626000000000002E-2</c:v>
                </c:pt>
                <c:pt idx="156">
                  <c:v>3.4290000000000001E-2</c:v>
                </c:pt>
                <c:pt idx="157">
                  <c:v>0.121158</c:v>
                </c:pt>
                <c:pt idx="158">
                  <c:v>0.17729200000000001</c:v>
                </c:pt>
                <c:pt idx="159">
                  <c:v>0.19431000000000001</c:v>
                </c:pt>
                <c:pt idx="160">
                  <c:v>0.14224000000000001</c:v>
                </c:pt>
                <c:pt idx="161">
                  <c:v>5.1054000000000002E-2</c:v>
                </c:pt>
                <c:pt idx="162">
                  <c:v>-4.0639999999999898E-2</c:v>
                </c:pt>
                <c:pt idx="163">
                  <c:v>-0.14300199999999999</c:v>
                </c:pt>
                <c:pt idx="164">
                  <c:v>-0.208533999999999</c:v>
                </c:pt>
                <c:pt idx="165">
                  <c:v>-0.23266399999999901</c:v>
                </c:pt>
                <c:pt idx="166">
                  <c:v>-0.18491199999999999</c:v>
                </c:pt>
                <c:pt idx="167">
                  <c:v>-8.2549999999999901E-2</c:v>
                </c:pt>
                <c:pt idx="168">
                  <c:v>2.4383999999999999E-2</c:v>
                </c:pt>
                <c:pt idx="169">
                  <c:v>0.118364</c:v>
                </c:pt>
                <c:pt idx="170">
                  <c:v>0.19786599999999999</c:v>
                </c:pt>
                <c:pt idx="171">
                  <c:v>0.238506</c:v>
                </c:pt>
                <c:pt idx="172">
                  <c:v>0.22098000000000001</c:v>
                </c:pt>
                <c:pt idx="173">
                  <c:v>0.14655799999999999</c:v>
                </c:pt>
                <c:pt idx="174">
                  <c:v>5.0546000000000001E-2</c:v>
                </c:pt>
                <c:pt idx="175">
                  <c:v>-4.6735999999999903E-2</c:v>
                </c:pt>
                <c:pt idx="176">
                  <c:v>-0.14224000000000001</c:v>
                </c:pt>
                <c:pt idx="177">
                  <c:v>-0.19913600000000001</c:v>
                </c:pt>
                <c:pt idx="178">
                  <c:v>-0.20624799999999999</c:v>
                </c:pt>
                <c:pt idx="179">
                  <c:v>-0.14325599999999999</c:v>
                </c:pt>
                <c:pt idx="180">
                  <c:v>-5.7149999999999902E-2</c:v>
                </c:pt>
                <c:pt idx="181">
                  <c:v>4.9276E-2</c:v>
                </c:pt>
                <c:pt idx="182">
                  <c:v>0.122936</c:v>
                </c:pt>
                <c:pt idx="183">
                  <c:v>0.19151599999999999</c:v>
                </c:pt>
                <c:pt idx="184">
                  <c:v>0.21158199999999999</c:v>
                </c:pt>
                <c:pt idx="185">
                  <c:v>0.168402</c:v>
                </c:pt>
                <c:pt idx="186">
                  <c:v>8.2042000000000004E-2</c:v>
                </c:pt>
                <c:pt idx="187">
                  <c:v>-1.87959999999999E-2</c:v>
                </c:pt>
                <c:pt idx="188">
                  <c:v>-0.121665999999999</c:v>
                </c:pt>
                <c:pt idx="189">
                  <c:v>-0.19253199999999901</c:v>
                </c:pt>
                <c:pt idx="190">
                  <c:v>-0.21615400000000001</c:v>
                </c:pt>
                <c:pt idx="191">
                  <c:v>-0.17957799999999999</c:v>
                </c:pt>
                <c:pt idx="192">
                  <c:v>-8.5851999999999998E-2</c:v>
                </c:pt>
                <c:pt idx="193">
                  <c:v>1.4478E-2</c:v>
                </c:pt>
                <c:pt idx="194">
                  <c:v>0.10134599999999901</c:v>
                </c:pt>
                <c:pt idx="195">
                  <c:v>0.16433800000000001</c:v>
                </c:pt>
                <c:pt idx="196">
                  <c:v>0.20447000000000001</c:v>
                </c:pt>
                <c:pt idx="197">
                  <c:v>0.1905</c:v>
                </c:pt>
                <c:pt idx="198">
                  <c:v>0.128778</c:v>
                </c:pt>
                <c:pt idx="199">
                  <c:v>3.8608000000000003E-2</c:v>
                </c:pt>
                <c:pt idx="200">
                  <c:v>-5.5626000000000002E-2</c:v>
                </c:pt>
                <c:pt idx="201">
                  <c:v>-0.15112999999999899</c:v>
                </c:pt>
                <c:pt idx="202">
                  <c:v>-0.20751800000000001</c:v>
                </c:pt>
                <c:pt idx="203">
                  <c:v>-0.20904200000000001</c:v>
                </c:pt>
                <c:pt idx="204">
                  <c:v>-0.13284199999999999</c:v>
                </c:pt>
                <c:pt idx="205">
                  <c:v>-4.0639999999999898E-2</c:v>
                </c:pt>
                <c:pt idx="206">
                  <c:v>5.9689999999999903E-2</c:v>
                </c:pt>
                <c:pt idx="207">
                  <c:v>0.140207999999999</c:v>
                </c:pt>
                <c:pt idx="208">
                  <c:v>0.20066000000000001</c:v>
                </c:pt>
                <c:pt idx="209">
                  <c:v>0.21590000000000001</c:v>
                </c:pt>
                <c:pt idx="210">
                  <c:v>0.17729200000000001</c:v>
                </c:pt>
                <c:pt idx="211">
                  <c:v>0.103632</c:v>
                </c:pt>
                <c:pt idx="212">
                  <c:v>8.6359999999999996E-3</c:v>
                </c:pt>
                <c:pt idx="213">
                  <c:v>-8.3820000000000006E-2</c:v>
                </c:pt>
                <c:pt idx="214">
                  <c:v>-0.16814799999999899</c:v>
                </c:pt>
                <c:pt idx="215">
                  <c:v>-0.20142199999999899</c:v>
                </c:pt>
                <c:pt idx="216">
                  <c:v>-0.170179999999999</c:v>
                </c:pt>
                <c:pt idx="217">
                  <c:v>-9.4995999999999997E-2</c:v>
                </c:pt>
                <c:pt idx="218">
                  <c:v>4.5719999999999997E-3</c:v>
                </c:pt>
                <c:pt idx="219">
                  <c:v>8.3058000000000007E-2</c:v>
                </c:pt>
                <c:pt idx="220">
                  <c:v>0.14630399999999899</c:v>
                </c:pt>
                <c:pt idx="221">
                  <c:v>0.18923000000000001</c:v>
                </c:pt>
                <c:pt idx="222">
                  <c:v>0.175514</c:v>
                </c:pt>
                <c:pt idx="223">
                  <c:v>0.10972800000000001</c:v>
                </c:pt>
                <c:pt idx="224">
                  <c:v>3.0734000000000001E-2</c:v>
                </c:pt>
                <c:pt idx="225">
                  <c:v>-7.9755999999999994E-2</c:v>
                </c:pt>
                <c:pt idx="226">
                  <c:v>-0.173736</c:v>
                </c:pt>
                <c:pt idx="227">
                  <c:v>-0.23164799999999999</c:v>
                </c:pt>
                <c:pt idx="228">
                  <c:v>-0.24282400000000001</c:v>
                </c:pt>
                <c:pt idx="229">
                  <c:v>-0.17652999999999999</c:v>
                </c:pt>
                <c:pt idx="230">
                  <c:v>-7.0611999999999994E-2</c:v>
                </c:pt>
                <c:pt idx="231">
                  <c:v>3.6322E-2</c:v>
                </c:pt>
                <c:pt idx="232">
                  <c:v>0.128778</c:v>
                </c:pt>
                <c:pt idx="233">
                  <c:v>0.183896</c:v>
                </c:pt>
                <c:pt idx="234">
                  <c:v>0.216915999999999</c:v>
                </c:pt>
                <c:pt idx="235">
                  <c:v>0.18034</c:v>
                </c:pt>
                <c:pt idx="236">
                  <c:v>0.101091999999999</c:v>
                </c:pt>
                <c:pt idx="237">
                  <c:v>7.8740000000000008E-3</c:v>
                </c:pt>
                <c:pt idx="238">
                  <c:v>-9.1439999999999896E-2</c:v>
                </c:pt>
                <c:pt idx="239">
                  <c:v>-0.176783999999999</c:v>
                </c:pt>
                <c:pt idx="240">
                  <c:v>-0.21488399999999999</c:v>
                </c:pt>
                <c:pt idx="241">
                  <c:v>-0.19481799999999899</c:v>
                </c:pt>
                <c:pt idx="242">
                  <c:v>-0.11226800000000001</c:v>
                </c:pt>
                <c:pt idx="243">
                  <c:v>-1.9557999999999898E-2</c:v>
                </c:pt>
                <c:pt idx="244">
                  <c:v>6.4769999999999994E-2</c:v>
                </c:pt>
                <c:pt idx="245">
                  <c:v>0.13284199999999999</c:v>
                </c:pt>
                <c:pt idx="246">
                  <c:v>0.170434</c:v>
                </c:pt>
                <c:pt idx="247">
                  <c:v>0.171704</c:v>
                </c:pt>
                <c:pt idx="248">
                  <c:v>0.10236199999999999</c:v>
                </c:pt>
                <c:pt idx="249">
                  <c:v>1.1938000000000001E-2</c:v>
                </c:pt>
                <c:pt idx="250">
                  <c:v>-0.10388599999999901</c:v>
                </c:pt>
                <c:pt idx="251">
                  <c:v>-0.19989799999999999</c:v>
                </c:pt>
                <c:pt idx="252">
                  <c:v>-0.25425399999999998</c:v>
                </c:pt>
                <c:pt idx="253">
                  <c:v>-0.25171399999999999</c:v>
                </c:pt>
                <c:pt idx="254">
                  <c:v>-0.183388</c:v>
                </c:pt>
                <c:pt idx="255">
                  <c:v>-7.0611999999999994E-2</c:v>
                </c:pt>
                <c:pt idx="256">
                  <c:v>4.2925999999999999E-2</c:v>
                </c:pt>
                <c:pt idx="257">
                  <c:v>0.133349999999999</c:v>
                </c:pt>
                <c:pt idx="258">
                  <c:v>0.20269199999999901</c:v>
                </c:pt>
                <c:pt idx="259">
                  <c:v>0.230124</c:v>
                </c:pt>
                <c:pt idx="260">
                  <c:v>0.19075400000000001</c:v>
                </c:pt>
                <c:pt idx="261">
                  <c:v>0.107696</c:v>
                </c:pt>
                <c:pt idx="262">
                  <c:v>7.3660000000000002E-3</c:v>
                </c:pt>
                <c:pt idx="263">
                  <c:v>-9.9059999999999995E-2</c:v>
                </c:pt>
                <c:pt idx="264">
                  <c:v>-0.18821399999999899</c:v>
                </c:pt>
                <c:pt idx="265">
                  <c:v>-0.22606000000000001</c:v>
                </c:pt>
                <c:pt idx="266">
                  <c:v>-0.20574000000000001</c:v>
                </c:pt>
                <c:pt idx="267">
                  <c:v>-0.11684</c:v>
                </c:pt>
                <c:pt idx="268">
                  <c:v>-1.4985999999999999E-2</c:v>
                </c:pt>
                <c:pt idx="269">
                  <c:v>8.5851999999999901E-2</c:v>
                </c:pt>
                <c:pt idx="270">
                  <c:v>0.15900400000000001</c:v>
                </c:pt>
                <c:pt idx="271">
                  <c:v>0.20066000000000001</c:v>
                </c:pt>
                <c:pt idx="272">
                  <c:v>0.17729200000000001</c:v>
                </c:pt>
                <c:pt idx="273">
                  <c:v>0.107442</c:v>
                </c:pt>
                <c:pt idx="274">
                  <c:v>2.032E-3</c:v>
                </c:pt>
                <c:pt idx="275">
                  <c:v>-0.111252</c:v>
                </c:pt>
                <c:pt idx="276">
                  <c:v>-0.213614</c:v>
                </c:pt>
                <c:pt idx="277">
                  <c:v>-0.26822400000000002</c:v>
                </c:pt>
                <c:pt idx="278">
                  <c:v>-0.25755600000000001</c:v>
                </c:pt>
                <c:pt idx="279">
                  <c:v>-0.18135599999999999</c:v>
                </c:pt>
                <c:pt idx="280">
                  <c:v>-6.0705999999999899E-2</c:v>
                </c:pt>
                <c:pt idx="281">
                  <c:v>5.3086000000000001E-2</c:v>
                </c:pt>
                <c:pt idx="282">
                  <c:v>0.155448</c:v>
                </c:pt>
                <c:pt idx="283">
                  <c:v>0.22783800000000001</c:v>
                </c:pt>
                <c:pt idx="284">
                  <c:v>0.24765000000000001</c:v>
                </c:pt>
                <c:pt idx="285">
                  <c:v>0.20954999999999999</c:v>
                </c:pt>
                <c:pt idx="286">
                  <c:v>0.12064999999999999</c:v>
                </c:pt>
                <c:pt idx="287">
                  <c:v>6.60400000000001E-3</c:v>
                </c:pt>
                <c:pt idx="288">
                  <c:v>-0.107441999999999</c:v>
                </c:pt>
                <c:pt idx="289">
                  <c:v>-0.195325999999999</c:v>
                </c:pt>
                <c:pt idx="290">
                  <c:v>-0.2286</c:v>
                </c:pt>
                <c:pt idx="291">
                  <c:v>-0.19786599999999999</c:v>
                </c:pt>
                <c:pt idx="292">
                  <c:v>-0.109981999999999</c:v>
                </c:pt>
                <c:pt idx="293">
                  <c:v>-3.5559999999999902E-3</c:v>
                </c:pt>
                <c:pt idx="294">
                  <c:v>9.9568000000000004E-2</c:v>
                </c:pt>
                <c:pt idx="295">
                  <c:v>0.17780000000000001</c:v>
                </c:pt>
                <c:pt idx="296">
                  <c:v>0.212344</c:v>
                </c:pt>
                <c:pt idx="297">
                  <c:v>0.19100800000000001</c:v>
                </c:pt>
                <c:pt idx="298">
                  <c:v>0.108712</c:v>
                </c:pt>
                <c:pt idx="299">
                  <c:v>-3.5560000000000001E-3</c:v>
                </c:pt>
                <c:pt idx="300">
                  <c:v>-0.11810999999999899</c:v>
                </c:pt>
                <c:pt idx="301">
                  <c:v>-0.210312</c:v>
                </c:pt>
                <c:pt idx="302">
                  <c:v>-0.25806400000000002</c:v>
                </c:pt>
                <c:pt idx="303">
                  <c:v>-0.231901999999999</c:v>
                </c:pt>
                <c:pt idx="304">
                  <c:v>-0.14732000000000001</c:v>
                </c:pt>
                <c:pt idx="305">
                  <c:v>-3.5559999999999897E-2</c:v>
                </c:pt>
                <c:pt idx="306">
                  <c:v>8.4073999999999996E-2</c:v>
                </c:pt>
                <c:pt idx="307">
                  <c:v>0.18643599999999899</c:v>
                </c:pt>
                <c:pt idx="308">
                  <c:v>0.25247599999999998</c:v>
                </c:pt>
                <c:pt idx="309">
                  <c:v>0.27482800000000002</c:v>
                </c:pt>
                <c:pt idx="310">
                  <c:v>0.21259800000000001</c:v>
                </c:pt>
                <c:pt idx="311">
                  <c:v>0.10642600000000001</c:v>
                </c:pt>
                <c:pt idx="312">
                  <c:v>-1.524E-2</c:v>
                </c:pt>
                <c:pt idx="313">
                  <c:v>-0.12979399999999999</c:v>
                </c:pt>
                <c:pt idx="314">
                  <c:v>-0.20904200000000001</c:v>
                </c:pt>
                <c:pt idx="315">
                  <c:v>-0.235712</c:v>
                </c:pt>
                <c:pt idx="316">
                  <c:v>-0.195071999999999</c:v>
                </c:pt>
                <c:pt idx="317">
                  <c:v>-9.8552000000000001E-2</c:v>
                </c:pt>
                <c:pt idx="318">
                  <c:v>1.0921999999999999E-2</c:v>
                </c:pt>
                <c:pt idx="319">
                  <c:v>0.105918</c:v>
                </c:pt>
                <c:pt idx="320">
                  <c:v>0.17094200000000001</c:v>
                </c:pt>
                <c:pt idx="321">
                  <c:v>0.19964399999999999</c:v>
                </c:pt>
                <c:pt idx="322">
                  <c:v>0.151892</c:v>
                </c:pt>
                <c:pt idx="323">
                  <c:v>6.1213999999999998E-2</c:v>
                </c:pt>
                <c:pt idx="324">
                  <c:v>-4.7751999999999899E-2</c:v>
                </c:pt>
                <c:pt idx="325">
                  <c:v>-0.15900399999999901</c:v>
                </c:pt>
                <c:pt idx="326">
                  <c:v>-0.23596600000000001</c:v>
                </c:pt>
                <c:pt idx="327">
                  <c:v>-0.26619199999999998</c:v>
                </c:pt>
                <c:pt idx="328">
                  <c:v>-0.22301199999999899</c:v>
                </c:pt>
                <c:pt idx="329">
                  <c:v>-0.12750799999999901</c:v>
                </c:pt>
                <c:pt idx="330">
                  <c:v>-2.5399999999999802E-3</c:v>
                </c:pt>
                <c:pt idx="331">
                  <c:v>0.11176</c:v>
                </c:pt>
                <c:pt idx="332">
                  <c:v>0.20802599999999899</c:v>
                </c:pt>
                <c:pt idx="333">
                  <c:v>0.26771600000000001</c:v>
                </c:pt>
                <c:pt idx="334">
                  <c:v>0.27330399999999899</c:v>
                </c:pt>
                <c:pt idx="335">
                  <c:v>0.20574000000000001</c:v>
                </c:pt>
                <c:pt idx="336">
                  <c:v>0.108458</c:v>
                </c:pt>
                <c:pt idx="337">
                  <c:v>-1.0921999999999901E-2</c:v>
                </c:pt>
                <c:pt idx="338">
                  <c:v>-0.119887999999999</c:v>
                </c:pt>
                <c:pt idx="339">
                  <c:v>-0.19583400000000001</c:v>
                </c:pt>
                <c:pt idx="340">
                  <c:v>-0.21285200000000001</c:v>
                </c:pt>
                <c:pt idx="341">
                  <c:v>-0.148843999999999</c:v>
                </c:pt>
                <c:pt idx="342">
                  <c:v>-4.9783999999999898E-2</c:v>
                </c:pt>
                <c:pt idx="343">
                  <c:v>5.2831999999999997E-2</c:v>
                </c:pt>
                <c:pt idx="344">
                  <c:v>0.13233400000000001</c:v>
                </c:pt>
                <c:pt idx="345">
                  <c:v>0.185166</c:v>
                </c:pt>
                <c:pt idx="346">
                  <c:v>0.18999199999999999</c:v>
                </c:pt>
                <c:pt idx="347">
                  <c:v>0.122682</c:v>
                </c:pt>
                <c:pt idx="348">
                  <c:v>3.175E-2</c:v>
                </c:pt>
                <c:pt idx="349">
                  <c:v>-8.2549999999999901E-2</c:v>
                </c:pt>
                <c:pt idx="350">
                  <c:v>-0.186689999999999</c:v>
                </c:pt>
                <c:pt idx="351">
                  <c:v>-0.25095200000000001</c:v>
                </c:pt>
                <c:pt idx="352">
                  <c:v>-0.26009599999999999</c:v>
                </c:pt>
                <c:pt idx="353">
                  <c:v>-0.203708</c:v>
                </c:pt>
                <c:pt idx="354">
                  <c:v>-8.7121999999999894E-2</c:v>
                </c:pt>
                <c:pt idx="355">
                  <c:v>3.4543999999999998E-2</c:v>
                </c:pt>
                <c:pt idx="356">
                  <c:v>0.14477999999999999</c:v>
                </c:pt>
                <c:pt idx="357">
                  <c:v>0.23088599999999901</c:v>
                </c:pt>
                <c:pt idx="358">
                  <c:v>0.27660600000000002</c:v>
                </c:pt>
                <c:pt idx="359">
                  <c:v>0.25653999999999999</c:v>
                </c:pt>
                <c:pt idx="360">
                  <c:v>0.16814799999999999</c:v>
                </c:pt>
                <c:pt idx="361">
                  <c:v>5.6896000000000002E-2</c:v>
                </c:pt>
                <c:pt idx="362">
                  <c:v>-5.5118E-2</c:v>
                </c:pt>
                <c:pt idx="363">
                  <c:v>-0.153415999999999</c:v>
                </c:pt>
                <c:pt idx="364">
                  <c:v>-0.20650199999999999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79-4BE2-BAAE-31760DAC35DE}"/>
            </c:ext>
          </c:extLst>
        </c:ser>
        <c:ser>
          <c:idx val="22"/>
          <c:order val="3"/>
          <c:tx>
            <c:strRef>
              <c:f>'9afp'!$M$5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79-4BE2-BAAE-31760DAC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12"/>
      </c:valAx>
      <c:valAx>
        <c:axId val="800823896"/>
        <c:scaling>
          <c:orientation val="minMax"/>
          <c:max val="0.70000000000000007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Tide Water Level </a:t>
                </a:r>
              </a:p>
              <a:p>
                <a:pPr>
                  <a:defRPr sz="1400" b="1">
                    <a:solidFill>
                      <a:schemeClr val="accent1"/>
                    </a:solidFill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3760815088507015E-2"/>
          <c:y val="0.16206646324358145"/>
          <c:w val="0.89999996258132486"/>
          <c:h val="8.6242843180408327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AFP, D =</a:t>
            </a:r>
            <a:r>
              <a:rPr lang="en-US" sz="1600" b="1" baseline="0">
                <a:solidFill>
                  <a:schemeClr val="tx1"/>
                </a:solidFill>
              </a:rPr>
              <a:t> 12.46 </a:t>
            </a:r>
            <a:r>
              <a:rPr lang="en-US" sz="1600" b="1">
                <a:solidFill>
                  <a:schemeClr val="tx1"/>
                </a:solidFill>
              </a:rPr>
              <a:t>m</a:t>
            </a:r>
            <a:r>
              <a:rPr lang="en-US" sz="1600" b="1" baseline="30000">
                <a:solidFill>
                  <a:schemeClr val="tx1"/>
                </a:solidFill>
              </a:rPr>
              <a:t>2</a:t>
            </a:r>
            <a:r>
              <a:rPr lang="en-US" sz="1600" b="1" baseline="0">
                <a:solidFill>
                  <a:schemeClr val="tx1"/>
                </a:solidFill>
              </a:rPr>
              <a:t>s</a:t>
            </a:r>
            <a:r>
              <a:rPr lang="en-US" sz="1600" b="1" baseline="30000">
                <a:solidFill>
                  <a:schemeClr val="tx1"/>
                </a:solidFill>
              </a:rPr>
              <a:t>-1</a:t>
            </a:r>
          </a:p>
        </c:rich>
      </c:tx>
      <c:layout>
        <c:manualLayout>
          <c:xMode val="edge"/>
          <c:yMode val="edge"/>
          <c:x val="0.13048305238354177"/>
          <c:y val="4.647856517935257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'9afp'!$C$5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1-432D-B852-C956F591442E}"/>
            </c:ext>
          </c:extLst>
        </c:ser>
        <c:ser>
          <c:idx val="22"/>
          <c:order val="1"/>
          <c:tx>
            <c:strRef>
              <c:f>'9afp'!$M$5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01-432D-B852-C956F591442E}"/>
            </c:ext>
          </c:extLst>
        </c:ser>
        <c:ser>
          <c:idx val="20"/>
          <c:order val="2"/>
          <c:tx>
            <c:strRef>
              <c:f>'9afp'!$D$5</c:f>
              <c:strCache>
                <c:ptCount val="1"/>
                <c:pt idx="0">
                  <c:v>Analytical solution at x =139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'9afp'!$D$6:$D$381</c:f>
              <c:numCache>
                <c:formatCode>General</c:formatCode>
                <c:ptCount val="376"/>
                <c:pt idx="0">
                  <c:v>4.962913832579368E-2</c:v>
                </c:pt>
                <c:pt idx="1">
                  <c:v>0.18841379441510819</c:v>
                </c:pt>
                <c:pt idx="2">
                  <c:v>0.28244021001163538</c:v>
                </c:pt>
                <c:pt idx="3">
                  <c:v>0.31026050221120527</c:v>
                </c:pt>
                <c:pt idx="4">
                  <c:v>4.962913832579368E-2</c:v>
                </c:pt>
                <c:pt idx="5">
                  <c:v>-0.1718119709958674</c:v>
                </c:pt>
                <c:pt idx="6">
                  <c:v>-6.2114903521542621E-2</c:v>
                </c:pt>
                <c:pt idx="7">
                  <c:v>6.4799914599542485E-2</c:v>
                </c:pt>
                <c:pt idx="8">
                  <c:v>0.17484115325207675</c:v>
                </c:pt>
                <c:pt idx="9">
                  <c:v>0.2381863468067178</c:v>
                </c:pt>
                <c:pt idx="10">
                  <c:v>0.23689890948151132</c:v>
                </c:pt>
                <c:pt idx="11">
                  <c:v>0.16955503431297764</c:v>
                </c:pt>
                <c:pt idx="12">
                  <c:v>5.171261237628777E-2</c:v>
                </c:pt>
                <c:pt idx="13">
                  <c:v>-8.7902526797312225E-2</c:v>
                </c:pt>
                <c:pt idx="14">
                  <c:v>-0.21454288024826268</c:v>
                </c:pt>
                <c:pt idx="15">
                  <c:v>-0.29613072976111865</c:v>
                </c:pt>
                <c:pt idx="16">
                  <c:v>-0.31131797118874571</c:v>
                </c:pt>
                <c:pt idx="17">
                  <c:v>-0.25489336076783542</c:v>
                </c:pt>
                <c:pt idx="18">
                  <c:v>-0.13917856825728114</c:v>
                </c:pt>
                <c:pt idx="19">
                  <c:v>8.9425666109659348E-3</c:v>
                </c:pt>
                <c:pt idx="20">
                  <c:v>0.15462469628707229</c:v>
                </c:pt>
                <c:pt idx="21">
                  <c:v>0.26364634267853648</c:v>
                </c:pt>
                <c:pt idx="22">
                  <c:v>0.31083813539206873</c:v>
                </c:pt>
                <c:pt idx="23">
                  <c:v>0.28625148318330695</c:v>
                </c:pt>
                <c:pt idx="24">
                  <c:v>0.19753087198259031</c:v>
                </c:pt>
                <c:pt idx="25">
                  <c:v>6.790310814352786E-2</c:v>
                </c:pt>
                <c:pt idx="26">
                  <c:v>-6.970654312469976E-2</c:v>
                </c:pt>
                <c:pt idx="27">
                  <c:v>-0.18095291261515348</c:v>
                </c:pt>
                <c:pt idx="28">
                  <c:v>-0.23866800735024102</c:v>
                </c:pt>
                <c:pt idx="29">
                  <c:v>-0.22962302899741563</c:v>
                </c:pt>
                <c:pt idx="30">
                  <c:v>-0.15776390621591535</c:v>
                </c:pt>
                <c:pt idx="31">
                  <c:v>-4.3114707608870081E-2</c:v>
                </c:pt>
                <c:pt idx="32">
                  <c:v>8.3369368481969686E-2</c:v>
                </c:pt>
                <c:pt idx="33">
                  <c:v>0.18770143025697331</c:v>
                </c:pt>
                <c:pt idx="34">
                  <c:v>0.24152622692352432</c:v>
                </c:pt>
                <c:pt idx="35">
                  <c:v>0.22936717241422622</c:v>
                </c:pt>
                <c:pt idx="36">
                  <c:v>0.15263206466624429</c:v>
                </c:pt>
                <c:pt idx="37">
                  <c:v>2.9365591569875456E-2</c:v>
                </c:pt>
                <c:pt idx="38">
                  <c:v>-0.11019612234383754</c:v>
                </c:pt>
                <c:pt idx="39">
                  <c:v>-0.23115992215617329</c:v>
                </c:pt>
                <c:pt idx="40">
                  <c:v>-0.30271379036726381</c:v>
                </c:pt>
                <c:pt idx="41">
                  <c:v>-0.30587959438284479</c:v>
                </c:pt>
                <c:pt idx="42">
                  <c:v>-0.23833575795559647</c:v>
                </c:pt>
                <c:pt idx="43">
                  <c:v>-0.11509712678647123</c:v>
                </c:pt>
                <c:pt idx="44">
                  <c:v>3.5124627525888262E-2</c:v>
                </c:pt>
                <c:pt idx="45">
                  <c:v>0.17697597802968126</c:v>
                </c:pt>
                <c:pt idx="46">
                  <c:v>0.27717308598643375</c:v>
                </c:pt>
                <c:pt idx="47">
                  <c:v>0.31269652512054374</c:v>
                </c:pt>
                <c:pt idx="48">
                  <c:v>0.27642517802620759</c:v>
                </c:pt>
                <c:pt idx="49">
                  <c:v>0.17880624270412718</c:v>
                </c:pt>
                <c:pt idx="50">
                  <c:v>4.5150242067748085E-2</c:v>
                </c:pt>
                <c:pt idx="51">
                  <c:v>-9.0765577456422025E-2</c:v>
                </c:pt>
                <c:pt idx="52">
                  <c:v>-0.19517917282847258</c:v>
                </c:pt>
                <c:pt idx="53">
                  <c:v>-0.24278447960845881</c:v>
                </c:pt>
                <c:pt idx="54">
                  <c:v>-0.22301726781101855</c:v>
                </c:pt>
                <c:pt idx="55">
                  <c:v>-0.14261458292614404</c:v>
                </c:pt>
                <c:pt idx="56">
                  <c:v>-2.3812086935743618E-2</c:v>
                </c:pt>
                <c:pt idx="57">
                  <c:v>0.10136165512427034</c:v>
                </c:pt>
                <c:pt idx="58">
                  <c:v>0.19925566107790188</c:v>
                </c:pt>
                <c:pt idx="59">
                  <c:v>0.24317521117243535</c:v>
                </c:pt>
                <c:pt idx="60">
                  <c:v>0.22020975536837045</c:v>
                </c:pt>
                <c:pt idx="61">
                  <c:v>0.13459026680807534</c:v>
                </c:pt>
                <c:pt idx="62">
                  <c:v>6.7269386062564843E-3</c:v>
                </c:pt>
                <c:pt idx="63">
                  <c:v>-0.13183793815280456</c:v>
                </c:pt>
                <c:pt idx="64">
                  <c:v>-0.24630157566741651</c:v>
                </c:pt>
                <c:pt idx="65">
                  <c:v>-0.3073264519423905</c:v>
                </c:pt>
                <c:pt idx="66">
                  <c:v>-0.29843350356081177</c:v>
                </c:pt>
                <c:pt idx="67">
                  <c:v>-0.22020754939254428</c:v>
                </c:pt>
                <c:pt idx="68">
                  <c:v>-9.0256303449486999E-2</c:v>
                </c:pt>
                <c:pt idx="69">
                  <c:v>6.1073531847395182E-2</c:v>
                </c:pt>
                <c:pt idx="70">
                  <c:v>0.19815790710790709</c:v>
                </c:pt>
                <c:pt idx="71">
                  <c:v>0.28887429588374047</c:v>
                </c:pt>
                <c:pt idx="72">
                  <c:v>0.31250756034065952</c:v>
                </c:pt>
                <c:pt idx="73">
                  <c:v>0.26481104594154953</c:v>
                </c:pt>
                <c:pt idx="74">
                  <c:v>0.15896307440300503</c:v>
                </c:pt>
                <c:pt idx="75">
                  <c:v>2.2186078405188523E-2</c:v>
                </c:pt>
                <c:pt idx="76">
                  <c:v>-0.11111942685914598</c:v>
                </c:pt>
                <c:pt idx="77">
                  <c:v>-0.20800274570002622</c:v>
                </c:pt>
                <c:pt idx="78">
                  <c:v>-0.24519037856116149</c:v>
                </c:pt>
                <c:pt idx="79">
                  <c:v>-0.21485322501653803</c:v>
                </c:pt>
                <c:pt idx="80">
                  <c:v>-0.12647267605433452</c:v>
                </c:pt>
                <c:pt idx="81">
                  <c:v>-4.3441556113576725E-3</c:v>
                </c:pt>
                <c:pt idx="82">
                  <c:v>0.1186486043744225</c:v>
                </c:pt>
                <c:pt idx="83">
                  <c:v>0.20941972499180309</c:v>
                </c:pt>
                <c:pt idx="84">
                  <c:v>0.24311706774412731</c:v>
                </c:pt>
                <c:pt idx="85">
                  <c:v>0.20948473819599975</c:v>
                </c:pt>
                <c:pt idx="86">
                  <c:v>0.1155492776485658</c:v>
                </c:pt>
                <c:pt idx="87">
                  <c:v>-1.605100411042884E-2</c:v>
                </c:pt>
                <c:pt idx="88">
                  <c:v>-0.15268071788314327</c:v>
                </c:pt>
                <c:pt idx="89">
                  <c:v>-0.25986295716744656</c:v>
                </c:pt>
                <c:pt idx="90">
                  <c:v>-0.30993361757064153</c:v>
                </c:pt>
                <c:pt idx="91">
                  <c:v>-0.28902498794427939</c:v>
                </c:pt>
                <c:pt idx="92">
                  <c:v>-0.20062542352937568</c:v>
                </c:pt>
                <c:pt idx="93">
                  <c:v>-6.4817712856412094E-2</c:v>
                </c:pt>
                <c:pt idx="94">
                  <c:v>8.6620242349881693E-2</c:v>
                </c:pt>
                <c:pt idx="95">
                  <c:v>0.21803335268740223</c:v>
                </c:pt>
                <c:pt idx="96">
                  <c:v>0.29867624219424327</c:v>
                </c:pt>
                <c:pt idx="97">
                  <c:v>0.31027686371357699</c:v>
                </c:pt>
                <c:pt idx="98">
                  <c:v>0.25149063741221844</c:v>
                </c:pt>
                <c:pt idx="99">
                  <c:v>0.13813703085486229</c:v>
                </c:pt>
                <c:pt idx="100">
                  <c:v>-8.3425514419828428E-4</c:v>
                </c:pt>
                <c:pt idx="101">
                  <c:v>-0.13063225976344636</c:v>
                </c:pt>
                <c:pt idx="102">
                  <c:v>-0.21934026159315209</c:v>
                </c:pt>
                <c:pt idx="103">
                  <c:v>-0.24587411361422476</c:v>
                </c:pt>
                <c:pt idx="104">
                  <c:v>-0.20519181824485902</c:v>
                </c:pt>
                <c:pt idx="105">
                  <c:v>-0.10945370969153478</c:v>
                </c:pt>
                <c:pt idx="106">
                  <c:v>1.5150833522398592E-2</c:v>
                </c:pt>
                <c:pt idx="107">
                  <c:v>0.13510691253830062</c:v>
                </c:pt>
                <c:pt idx="108">
                  <c:v>0.2181191096979162</c:v>
                </c:pt>
                <c:pt idx="109">
                  <c:v>0.24134741334278159</c:v>
                </c:pt>
                <c:pt idx="110">
                  <c:v>0.19726118177823343</c:v>
                </c:pt>
                <c:pt idx="111">
                  <c:v>9.5635921930093265E-2</c:v>
                </c:pt>
                <c:pt idx="112">
                  <c:v>-3.8814499112845999E-2</c:v>
                </c:pt>
                <c:pt idx="113">
                  <c:v>-0.17258216255410155</c:v>
                </c:pt>
                <c:pt idx="114">
                  <c:v>-0.27174945883787499</c:v>
                </c:pt>
                <c:pt idx="115">
                  <c:v>-0.31051340265263666</c:v>
                </c:pt>
                <c:pt idx="116">
                  <c:v>-0.27771234019163354</c:v>
                </c:pt>
                <c:pt idx="117">
                  <c:v>-0.17971573201499458</c:v>
                </c:pt>
                <c:pt idx="118">
                  <c:v>-3.8946951726443899E-2</c:v>
                </c:pt>
                <c:pt idx="119">
                  <c:v>0.11159838975535248</c:v>
                </c:pt>
                <c:pt idx="120">
                  <c:v>0.23647385808231597</c:v>
                </c:pt>
                <c:pt idx="121">
                  <c:v>0.30651777815808973</c:v>
                </c:pt>
                <c:pt idx="122">
                  <c:v>0.30602352108229769</c:v>
                </c:pt>
                <c:pt idx="123">
                  <c:v>0.23655663495934839</c:v>
                </c:pt>
                <c:pt idx="124">
                  <c:v>0.11646997852458213</c:v>
                </c:pt>
                <c:pt idx="125">
                  <c:v>-2.3755704291455335E-2</c:v>
                </c:pt>
                <c:pt idx="126">
                  <c:v>-0.14917436527916281</c:v>
                </c:pt>
                <c:pt idx="127">
                  <c:v>-0.22911878525644808</c:v>
                </c:pt>
                <c:pt idx="128">
                  <c:v>-0.24483605118546042</c:v>
                </c:pt>
                <c:pt idx="129">
                  <c:v>-0.19410430686141522</c:v>
                </c:pt>
                <c:pt idx="130">
                  <c:v>-9.1679245024019002E-2</c:v>
                </c:pt>
                <c:pt idx="131">
                  <c:v>3.4534455823965159E-2</c:v>
                </c:pt>
                <c:pt idx="132">
                  <c:v>0.15061900723907493</c:v>
                </c:pt>
                <c:pt idx="133">
                  <c:v>0.22528944317512339</c:v>
                </c:pt>
                <c:pt idx="134">
                  <c:v>0.23787376589969195</c:v>
                </c:pt>
                <c:pt idx="135">
                  <c:v>0.18361867768538837</c:v>
                </c:pt>
                <c:pt idx="136">
                  <c:v>7.4983363834473293E-2</c:v>
                </c:pt>
                <c:pt idx="137">
                  <c:v>-6.1409452211705115E-2</c:v>
                </c:pt>
                <c:pt idx="138">
                  <c:v>-0.19140589948302617</c:v>
                </c:pt>
                <c:pt idx="139">
                  <c:v>-0.28187740252387539</c:v>
                </c:pt>
                <c:pt idx="140">
                  <c:v>-0.30905730346167248</c:v>
                </c:pt>
                <c:pt idx="141">
                  <c:v>-0.26456648789628995</c:v>
                </c:pt>
                <c:pt idx="142">
                  <c:v>-0.15761366446119809</c:v>
                </c:pt>
                <c:pt idx="143">
                  <c:v>-1.2812509959042711E-2</c:v>
                </c:pt>
                <c:pt idx="144">
                  <c:v>0.13584536708730974</c:v>
                </c:pt>
                <c:pt idx="145">
                  <c:v>0.2533604808143145</c:v>
                </c:pt>
                <c:pt idx="146">
                  <c:v>0.31235072917145257</c:v>
                </c:pt>
                <c:pt idx="147">
                  <c:v>0.29977993306576078</c:v>
                </c:pt>
                <c:pt idx="148">
                  <c:v>0.22011221372454348</c:v>
                </c:pt>
                <c:pt idx="149">
                  <c:v>9.4109022096002026E-2</c:v>
                </c:pt>
                <c:pt idx="150">
                  <c:v>-4.6424333849222302E-2</c:v>
                </c:pt>
                <c:pt idx="151">
                  <c:v>-0.16662301963679901</c:v>
                </c:pt>
                <c:pt idx="152">
                  <c:v>-0.23727629107479711</c:v>
                </c:pt>
                <c:pt idx="153">
                  <c:v>-0.24208848812662967</c:v>
                </c:pt>
                <c:pt idx="154">
                  <c:v>-0.18167178140315773</c:v>
                </c:pt>
                <c:pt idx="155">
                  <c:v>-7.327602692237617E-2</c:v>
                </c:pt>
                <c:pt idx="156">
                  <c:v>5.3669082893089047E-2</c:v>
                </c:pt>
                <c:pt idx="157">
                  <c:v>0.16507387289723202</c:v>
                </c:pt>
                <c:pt idx="158">
                  <c:v>0.23087695582011672</c:v>
                </c:pt>
                <c:pt idx="159">
                  <c:v>0.23271551521468697</c:v>
                </c:pt>
                <c:pt idx="160">
                  <c:v>0.16864682469785008</c:v>
                </c:pt>
                <c:pt idx="161">
                  <c:v>5.3730213588956806E-2</c:v>
                </c:pt>
                <c:pt idx="162">
                  <c:v>-8.3682455444292897E-2</c:v>
                </c:pt>
                <c:pt idx="163">
                  <c:v>-0.20902241326391527</c:v>
                </c:pt>
                <c:pt idx="164">
                  <c:v>-0.29017462159621332</c:v>
                </c:pt>
                <c:pt idx="165">
                  <c:v>-0.30557027679050719</c:v>
                </c:pt>
                <c:pt idx="166">
                  <c:v>-0.24967054079790388</c:v>
                </c:pt>
                <c:pt idx="167">
                  <c:v>-0.13446236410767937</c:v>
                </c:pt>
                <c:pt idx="168">
                  <c:v>1.3415337720720816E-2</c:v>
                </c:pt>
                <c:pt idx="169">
                  <c:v>0.15920339897777275</c:v>
                </c:pt>
                <c:pt idx="170">
                  <c:v>0.26858456923913748</c:v>
                </c:pt>
                <c:pt idx="171">
                  <c:v>0.31614019516776215</c:v>
                </c:pt>
                <c:pt idx="172">
                  <c:v>0.29159157835515026</c:v>
                </c:pt>
                <c:pt idx="173">
                  <c:v>0.20227033311174464</c:v>
                </c:pt>
                <c:pt idx="174">
                  <c:v>7.1205506742519992E-2</c:v>
                </c:pt>
                <c:pt idx="175">
                  <c:v>-6.8688363678355541E-2</c:v>
                </c:pt>
                <c:pt idx="176">
                  <c:v>-0.18286330333166489</c:v>
                </c:pt>
                <c:pt idx="177">
                  <c:v>-0.24376206276238671</c:v>
                </c:pt>
                <c:pt idx="178">
                  <c:v>-0.23765554307062137</c:v>
                </c:pt>
                <c:pt idx="179">
                  <c:v>-0.16798458561997157</c:v>
                </c:pt>
                <c:pt idx="180">
                  <c:v>-5.4375095111050986E-2</c:v>
                </c:pt>
                <c:pt idx="181">
                  <c:v>7.2418845018273531E-2</c:v>
                </c:pt>
                <c:pt idx="182">
                  <c:v>0.17836783110140406</c:v>
                </c:pt>
                <c:pt idx="183">
                  <c:v>0.23483886961126013</c:v>
                </c:pt>
                <c:pt idx="184">
                  <c:v>0.225903811620176</c:v>
                </c:pt>
                <c:pt idx="185">
                  <c:v>0.15244463565684432</c:v>
                </c:pt>
                <c:pt idx="186">
                  <c:v>3.2019595078955569E-2</c:v>
                </c:pt>
                <c:pt idx="187">
                  <c:v>-0.105481827572077</c:v>
                </c:pt>
                <c:pt idx="188">
                  <c:v>-0.22530993244785996</c:v>
                </c:pt>
                <c:pt idx="189">
                  <c:v>-0.29658096679532336</c:v>
                </c:pt>
                <c:pt idx="190">
                  <c:v>-0.30007073004313045</c:v>
                </c:pt>
                <c:pt idx="191">
                  <c:v>-0.23311925663913197</c:v>
                </c:pt>
                <c:pt idx="192">
                  <c:v>-0.11041199022413181</c:v>
                </c:pt>
                <c:pt idx="193">
                  <c:v>3.9565652196347917E-2</c:v>
                </c:pt>
                <c:pt idx="194">
                  <c:v>0.18152057884178407</c:v>
                </c:pt>
                <c:pt idx="195">
                  <c:v>0.28204847062193161</c:v>
                </c:pt>
                <c:pt idx="196">
                  <c:v>0.31786476470841457</c:v>
                </c:pt>
                <c:pt idx="197">
                  <c:v>0.28151669039828336</c:v>
                </c:pt>
                <c:pt idx="198">
                  <c:v>0.18315296433096298</c:v>
                </c:pt>
                <c:pt idx="199">
                  <c:v>4.7913993900853165E-2</c:v>
                </c:pt>
                <c:pt idx="200">
                  <c:v>-9.0399187908309919E-2</c:v>
                </c:pt>
                <c:pt idx="201">
                  <c:v>-0.19778886350585023</c:v>
                </c:pt>
                <c:pt idx="202">
                  <c:v>-0.2485370148898827</c:v>
                </c:pt>
                <c:pt idx="203">
                  <c:v>-0.23157296656179691</c:v>
                </c:pt>
                <c:pt idx="204">
                  <c:v>-0.15314167517235566</c:v>
                </c:pt>
                <c:pt idx="205">
                  <c:v>-3.5110866082999494E-2</c:v>
                </c:pt>
                <c:pt idx="206">
                  <c:v>9.0650581368070138E-2</c:v>
                </c:pt>
                <c:pt idx="207">
                  <c:v>0.19040527044901598</c:v>
                </c:pt>
                <c:pt idx="208">
                  <c:v>0.23714371154268554</c:v>
                </c:pt>
                <c:pt idx="209">
                  <c:v>0.21748137332528428</c:v>
                </c:pt>
                <c:pt idx="210">
                  <c:v>0.13511987859522859</c:v>
                </c:pt>
                <c:pt idx="211">
                  <c:v>9.9981807496196118E-3</c:v>
                </c:pt>
                <c:pt idx="212">
                  <c:v>-0.12665864507542607</c:v>
                </c:pt>
                <c:pt idx="213">
                  <c:v>-0.24015526587612746</c:v>
                </c:pt>
                <c:pt idx="214">
                  <c:v>-0.30104873255020109</c:v>
                </c:pt>
                <c:pt idx="215">
                  <c:v>-0.29259042172448924</c:v>
                </c:pt>
                <c:pt idx="216">
                  <c:v>-0.21501842914589731</c:v>
                </c:pt>
                <c:pt idx="217">
                  <c:v>-8.5618733443845421E-2</c:v>
                </c:pt>
                <c:pt idx="218">
                  <c:v>6.5467955045726611E-2</c:v>
                </c:pt>
                <c:pt idx="219">
                  <c:v>0.20265186704836297</c:v>
                </c:pt>
                <c:pt idx="220">
                  <c:v>0.29366616600125306</c:v>
                </c:pt>
                <c:pt idx="221">
                  <c:v>0.31751663944082953</c:v>
                </c:pt>
                <c:pt idx="222">
                  <c:v>0.2696258497349619</c:v>
                </c:pt>
                <c:pt idx="223">
                  <c:v>0.16289025910968702</c:v>
                </c:pt>
                <c:pt idx="224">
                  <c:v>2.4391217478745134E-2</c:v>
                </c:pt>
                <c:pt idx="225">
                  <c:v>-0.11141237057274142</c:v>
                </c:pt>
                <c:pt idx="226">
                  <c:v>-0.21130261648304116</c:v>
                </c:pt>
                <c:pt idx="227">
                  <c:v>-0.25157393417468588</c:v>
                </c:pt>
                <c:pt idx="228">
                  <c:v>-0.22388787138291455</c:v>
                </c:pt>
                <c:pt idx="229">
                  <c:v>-0.13724991746929532</c:v>
                </c:pt>
                <c:pt idx="230">
                  <c:v>-1.5620192123013309E-2</c:v>
                </c:pt>
                <c:pt idx="231">
                  <c:v>0.10823477134814301</c:v>
                </c:pt>
                <c:pt idx="232">
                  <c:v>0.20109932078182735</c:v>
                </c:pt>
                <c:pt idx="233">
                  <c:v>0.23777154909215381</c:v>
                </c:pt>
                <c:pt idx="234">
                  <c:v>0.20750221365611593</c:v>
                </c:pt>
                <c:pt idx="235">
                  <c:v>0.11678835655266204</c:v>
                </c:pt>
                <c:pt idx="236">
                  <c:v>-1.2184799689840833E-2</c:v>
                </c:pt>
                <c:pt idx="237">
                  <c:v>-0.14706775664690674</c:v>
                </c:pt>
                <c:pt idx="238">
                  <c:v>-0.25345458294740519</c:v>
                </c:pt>
                <c:pt idx="239">
                  <c:v>-0.30354300079429081</c:v>
                </c:pt>
                <c:pt idx="240">
                  <c:v>-0.28317427288061009</c:v>
                </c:pt>
                <c:pt idx="241">
                  <c:v>-0.19548420213151721</c:v>
                </c:pt>
                <c:pt idx="242">
                  <c:v>-6.0243790539892511E-2</c:v>
                </c:pt>
                <c:pt idx="243">
                  <c:v>9.0953350818356496E-2</c:v>
                </c:pt>
                <c:pt idx="244">
                  <c:v>0.22246004347758733</c:v>
                </c:pt>
                <c:pt idx="245">
                  <c:v>0.30336382767114023</c:v>
                </c:pt>
                <c:pt idx="246">
                  <c:v>0.31510166818033519</c:v>
                </c:pt>
                <c:pt idx="247">
                  <c:v>0.25600149480733764</c:v>
                </c:pt>
                <c:pt idx="248">
                  <c:v>0.14161966522542485</c:v>
                </c:pt>
                <c:pt idx="249">
                  <c:v>7.9502754930893538E-4</c:v>
                </c:pt>
                <c:pt idx="250">
                  <c:v>-0.13158861097138438</c:v>
                </c:pt>
                <c:pt idx="251">
                  <c:v>-0.22331738578518273</c:v>
                </c:pt>
                <c:pt idx="252">
                  <c:v>-0.25285763901354213</c:v>
                </c:pt>
                <c:pt idx="253">
                  <c:v>-0.21465838503732881</c:v>
                </c:pt>
                <c:pt idx="254">
                  <c:v>-0.12042333753143453</c:v>
                </c:pt>
                <c:pt idx="255">
                  <c:v>3.9585960416434508E-3</c:v>
                </c:pt>
                <c:pt idx="256">
                  <c:v>0.12504644067612042</c:v>
                </c:pt>
                <c:pt idx="257">
                  <c:v>0.2103724671227761</c:v>
                </c:pt>
                <c:pt idx="258">
                  <c:v>0.23671414602083335</c:v>
                </c:pt>
                <c:pt idx="259">
                  <c:v>0.19603128995911151</c:v>
                </c:pt>
                <c:pt idx="260">
                  <c:v>9.7573130904645811E-2</c:v>
                </c:pt>
                <c:pt idx="261">
                  <c:v>-3.437857005739902E-2</c:v>
                </c:pt>
                <c:pt idx="262">
                  <c:v>-0.16656877428617226</c:v>
                </c:pt>
                <c:pt idx="263">
                  <c:v>-0.26511413247037763</c:v>
                </c:pt>
                <c:pt idx="264">
                  <c:v>-0.304041899850582</c:v>
                </c:pt>
                <c:pt idx="265">
                  <c:v>-0.27188009063786267</c:v>
                </c:pt>
                <c:pt idx="266">
                  <c:v>-0.174642314220922</c:v>
                </c:pt>
                <c:pt idx="267">
                  <c:v>-3.4452305427903854E-2</c:v>
                </c:pt>
                <c:pt idx="268">
                  <c:v>0.11585563906133708</c:v>
                </c:pt>
                <c:pt idx="269">
                  <c:v>0.24081660815767894</c:v>
                </c:pt>
                <c:pt idx="270">
                  <c:v>0.31108029562777784</c:v>
                </c:pt>
                <c:pt idx="271">
                  <c:v>0.31063929047544503</c:v>
                </c:pt>
                <c:pt idx="272">
                  <c:v>0.24073735461135484</c:v>
                </c:pt>
                <c:pt idx="273">
                  <c:v>0.11948499486228634</c:v>
                </c:pt>
                <c:pt idx="274">
                  <c:v>-2.271667134122797E-2</c:v>
                </c:pt>
                <c:pt idx="275">
                  <c:v>-0.15079467228417065</c:v>
                </c:pt>
                <c:pt idx="276">
                  <c:v>-0.23375647140533481</c:v>
                </c:pt>
                <c:pt idx="277">
                  <c:v>-0.2523850562968431</c:v>
                </c:pt>
                <c:pt idx="278">
                  <c:v>-0.20395322687650513</c:v>
                </c:pt>
                <c:pt idx="279">
                  <c:v>-0.10278231513177827</c:v>
                </c:pt>
                <c:pt idx="280">
                  <c:v>2.3486656334442874E-2</c:v>
                </c:pt>
                <c:pt idx="281">
                  <c:v>0.14096603590012585</c:v>
                </c:pt>
                <c:pt idx="282">
                  <c:v>0.21815709903385311</c:v>
                </c:pt>
                <c:pt idx="283">
                  <c:v>0.23397503734979375</c:v>
                </c:pt>
                <c:pt idx="284">
                  <c:v>0.18314407647361039</c:v>
                </c:pt>
                <c:pt idx="285">
                  <c:v>7.7603693427073905E-2</c:v>
                </c:pt>
                <c:pt idx="286">
                  <c:v>-5.6431831140789368E-2</c:v>
                </c:pt>
                <c:pt idx="287">
                  <c:v>-0.18502703424741246</c:v>
                </c:pt>
                <c:pt idx="288">
                  <c:v>-0.27505089515926839</c:v>
                </c:pt>
                <c:pt idx="289">
                  <c:v>-0.30253677652513949</c:v>
                </c:pt>
                <c:pt idx="290">
                  <c:v>-0.25877820557919645</c:v>
                </c:pt>
                <c:pt idx="291">
                  <c:v>-0.15262727915768723</c:v>
                </c:pt>
                <c:pt idx="292">
                  <c:v>-8.4122834078178364E-3</c:v>
                </c:pt>
                <c:pt idx="293">
                  <c:v>0.14001240871857593</c:v>
                </c:pt>
                <c:pt idx="294">
                  <c:v>0.25760262402281309</c:v>
                </c:pt>
                <c:pt idx="295">
                  <c:v>0.31676746986853288</c:v>
                </c:pt>
                <c:pt idx="296">
                  <c:v>0.30416239011976653</c:v>
                </c:pt>
                <c:pt idx="297">
                  <c:v>0.22393780707402172</c:v>
                </c:pt>
                <c:pt idx="298">
                  <c:v>9.6635452102873304E-2</c:v>
                </c:pt>
                <c:pt idx="299">
                  <c:v>-4.5986980099754091E-2</c:v>
                </c:pt>
                <c:pt idx="300">
                  <c:v>-0.16890426722176879</c:v>
                </c:pt>
                <c:pt idx="301">
                  <c:v>-0.2425541465842681</c:v>
                </c:pt>
                <c:pt idx="302">
                  <c:v>-0.25016521510992823</c:v>
                </c:pt>
                <c:pt idx="303">
                  <c:v>-0.19185121287674362</c:v>
                </c:pt>
                <c:pt idx="304">
                  <c:v>-8.4452738797544752E-2</c:v>
                </c:pt>
                <c:pt idx="305">
                  <c:v>4.2825605472972594E-2</c:v>
                </c:pt>
                <c:pt idx="306">
                  <c:v>0.15588026130460539</c:v>
                </c:pt>
                <c:pt idx="307">
                  <c:v>0.2243959915580778</c:v>
                </c:pt>
                <c:pt idx="308">
                  <c:v>0.22956952291304081</c:v>
                </c:pt>
                <c:pt idx="309">
                  <c:v>0.16892606400382892</c:v>
                </c:pt>
                <c:pt idx="310">
                  <c:v>5.7015092675424615E-2</c:v>
                </c:pt>
                <c:pt idx="311">
                  <c:v>-7.8193789851083828E-2</c:v>
                </c:pt>
                <c:pt idx="312">
                  <c:v>-0.20231452128403796</c:v>
                </c:pt>
                <c:pt idx="313">
                  <c:v>-0.28319316526970845</c:v>
                </c:pt>
                <c:pt idx="314">
                  <c:v>-0.29903228012829491</c:v>
                </c:pt>
                <c:pt idx="315">
                  <c:v>-0.24395102527331297</c:v>
                </c:pt>
                <c:pt idx="316">
                  <c:v>-0.12958150708986088</c:v>
                </c:pt>
                <c:pt idx="317">
                  <c:v>1.7706514161966027E-2</c:v>
                </c:pt>
                <c:pt idx="318">
                  <c:v>0.16326610764406638</c:v>
                </c:pt>
                <c:pt idx="319">
                  <c:v>0.2727094962183621</c:v>
                </c:pt>
                <c:pt idx="320">
                  <c:v>0.3203906159929733</c:v>
                </c:pt>
                <c:pt idx="321">
                  <c:v>0.29571705967385586</c:v>
                </c:pt>
                <c:pt idx="322">
                  <c:v>0.20571716753360877</c:v>
                </c:pt>
                <c:pt idx="323">
                  <c:v>7.3224626133043688E-2</c:v>
                </c:pt>
                <c:pt idx="324">
                  <c:v>-6.8861056115748109E-2</c:v>
                </c:pt>
                <c:pt idx="325">
                  <c:v>-0.18579889479666595</c:v>
                </c:pt>
                <c:pt idx="326">
                  <c:v>-0.24965607883675214</c:v>
                </c:pt>
                <c:pt idx="327">
                  <c:v>-0.24621915749478746</c:v>
                </c:pt>
                <c:pt idx="328">
                  <c:v>-0.1784406915618178</c:v>
                </c:pt>
                <c:pt idx="329">
                  <c:v>-6.5565122548999072E-2</c:v>
                </c:pt>
                <c:pt idx="330">
                  <c:v>6.1838485450397031E-2</c:v>
                </c:pt>
                <c:pt idx="331">
                  <c:v>0.16968287240569077</c:v>
                </c:pt>
                <c:pt idx="332">
                  <c:v>0.22904271437816309</c:v>
                </c:pt>
                <c:pt idx="333">
                  <c:v>0.22352457944635629</c:v>
                </c:pt>
                <c:pt idx="334">
                  <c:v>0.15347218972549836</c:v>
                </c:pt>
                <c:pt idx="335">
                  <c:v>3.5947020577137605E-2</c:v>
                </c:pt>
                <c:pt idx="336">
                  <c:v>-9.9515187097814317E-2</c:v>
                </c:pt>
                <c:pt idx="337">
                  <c:v>-0.2183107498742658</c:v>
                </c:pt>
                <c:pt idx="338">
                  <c:v>-0.28948105734374191</c:v>
                </c:pt>
                <c:pt idx="339">
                  <c:v>-0.29354635773208509</c:v>
                </c:pt>
                <c:pt idx="340">
                  <c:v>-0.22749250683562824</c:v>
                </c:pt>
                <c:pt idx="341">
                  <c:v>-0.10565437262822647</c:v>
                </c:pt>
                <c:pt idx="342">
                  <c:v>4.3733687431103285E-2</c:v>
                </c:pt>
                <c:pt idx="343">
                  <c:v>0.18546508013466517</c:v>
                </c:pt>
                <c:pt idx="344">
                  <c:v>0.28603968280358216</c:v>
                </c:pt>
                <c:pt idx="345">
                  <c:v>0.32192858213396397</c:v>
                </c:pt>
                <c:pt idx="346">
                  <c:v>0.28536227765290395</c:v>
                </c:pt>
                <c:pt idx="347">
                  <c:v>0.18619891216241535</c:v>
                </c:pt>
                <c:pt idx="348">
                  <c:v>4.9409456957978222E-2</c:v>
                </c:pt>
                <c:pt idx="349">
                  <c:v>-9.1187148334049964E-2</c:v>
                </c:pt>
                <c:pt idx="350">
                  <c:v>-0.2013686226388956</c:v>
                </c:pt>
                <c:pt idx="351">
                  <c:v>-0.25501967249329116</c:v>
                </c:pt>
                <c:pt idx="352">
                  <c:v>-0.24057976701179454</c:v>
                </c:pt>
                <c:pt idx="353">
                  <c:v>-0.16381891503671042</c:v>
                </c:pt>
                <c:pt idx="354">
                  <c:v>-4.6253691503432157E-2</c:v>
                </c:pt>
                <c:pt idx="355">
                  <c:v>8.0390719670148575E-2</c:v>
                </c:pt>
                <c:pt idx="356">
                  <c:v>0.18227542053755322</c:v>
                </c:pt>
                <c:pt idx="357">
                  <c:v>0.23206196631746751</c:v>
                </c:pt>
                <c:pt idx="358">
                  <c:v>0.2158786917314359</c:v>
                </c:pt>
                <c:pt idx="359">
                  <c:v>0.13688620094524429</c:v>
                </c:pt>
                <c:pt idx="360">
                  <c:v>1.4542865415619839E-2</c:v>
                </c:pt>
                <c:pt idx="361">
                  <c:v>-0.12024931739436301</c:v>
                </c:pt>
                <c:pt idx="362">
                  <c:v>-0.23290359639240998</c:v>
                </c:pt>
                <c:pt idx="363">
                  <c:v>-0.29386693453095081</c:v>
                </c:pt>
                <c:pt idx="364">
                  <c:v>-0.2861101605670584</c:v>
                </c:pt>
                <c:pt idx="365">
                  <c:v>-0.20950755194421092</c:v>
                </c:pt>
                <c:pt idx="366">
                  <c:v>-8.1001235829835885E-2</c:v>
                </c:pt>
                <c:pt idx="367">
                  <c:v>6.9499320452965627E-2</c:v>
                </c:pt>
                <c:pt idx="368">
                  <c:v>0.20646456560011317</c:v>
                </c:pt>
                <c:pt idx="369">
                  <c:v>0.29750733215940184</c:v>
                </c:pt>
                <c:pt idx="370">
                  <c:v>0.32137392583843793</c:v>
                </c:pt>
                <c:pt idx="371">
                  <c:v>0.27316950061727951</c:v>
                </c:pt>
                <c:pt idx="372">
                  <c:v>0.16551484160137331</c:v>
                </c:pt>
                <c:pt idx="373">
                  <c:v>2.5349180604017942E-2</c:v>
                </c:pt>
                <c:pt idx="374">
                  <c:v>-0.11281760942834995</c:v>
                </c:pt>
                <c:pt idx="375">
                  <c:v>-0.21551280965713165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1-432D-B852-C956F591442E}"/>
            </c:ext>
          </c:extLst>
        </c:ser>
        <c:ser>
          <c:idx val="21"/>
          <c:order val="3"/>
          <c:tx>
            <c:strRef>
              <c:f>'9afp'!$L$5</c:f>
              <c:strCache>
                <c:ptCount val="1"/>
                <c:pt idx="0">
                  <c:v>AFP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'9afp'!$L$6:$L$370</c:f>
              <c:numCache>
                <c:formatCode>0.00E+00</c:formatCode>
                <c:ptCount val="365"/>
                <c:pt idx="0">
                  <c:v>5.8928000000000001E-2</c:v>
                </c:pt>
                <c:pt idx="1">
                  <c:v>-4.9021999999999899E-2</c:v>
                </c:pt>
                <c:pt idx="2">
                  <c:v>-0.15493999999999999</c:v>
                </c:pt>
                <c:pt idx="3">
                  <c:v>-0.21285200000000001</c:v>
                </c:pt>
                <c:pt idx="4">
                  <c:v>-0.203708</c:v>
                </c:pt>
                <c:pt idx="5">
                  <c:v>-0.123443999999999</c:v>
                </c:pt>
                <c:pt idx="6">
                  <c:v>-1.77799999999999E-2</c:v>
                </c:pt>
                <c:pt idx="7">
                  <c:v>8.5344000000000003E-2</c:v>
                </c:pt>
                <c:pt idx="8">
                  <c:v>0.172212</c:v>
                </c:pt>
                <c:pt idx="9">
                  <c:v>0.220218</c:v>
                </c:pt>
                <c:pt idx="10">
                  <c:v>0.21259800000000001</c:v>
                </c:pt>
                <c:pt idx="11">
                  <c:v>0.14096999999999901</c:v>
                </c:pt>
                <c:pt idx="12">
                  <c:v>4.4450000000000003E-2</c:v>
                </c:pt>
                <c:pt idx="13">
                  <c:v>-7.4675999999999895E-2</c:v>
                </c:pt>
                <c:pt idx="14">
                  <c:v>-0.175259999999999</c:v>
                </c:pt>
                <c:pt idx="15">
                  <c:v>-0.235458</c:v>
                </c:pt>
                <c:pt idx="16">
                  <c:v>-0.23647399999999999</c:v>
                </c:pt>
                <c:pt idx="17">
                  <c:v>-0.152146</c:v>
                </c:pt>
                <c:pt idx="18">
                  <c:v>-3.2257999999999898E-2</c:v>
                </c:pt>
                <c:pt idx="19">
                  <c:v>8.9153999999999997E-2</c:v>
                </c:pt>
                <c:pt idx="20">
                  <c:v>0.18821399999999999</c:v>
                </c:pt>
                <c:pt idx="21">
                  <c:v>0.26619199999999998</c:v>
                </c:pt>
                <c:pt idx="22">
                  <c:v>0.30327599999999999</c:v>
                </c:pt>
                <c:pt idx="23">
                  <c:v>0.26644600000000002</c:v>
                </c:pt>
                <c:pt idx="24">
                  <c:v>0.1651</c:v>
                </c:pt>
                <c:pt idx="25">
                  <c:v>5.0037999999999902E-2</c:v>
                </c:pt>
                <c:pt idx="26">
                  <c:v>-6.5023999999999901E-2</c:v>
                </c:pt>
                <c:pt idx="27">
                  <c:v>-0.16560800000000001</c:v>
                </c:pt>
                <c:pt idx="28">
                  <c:v>-0.21717</c:v>
                </c:pt>
                <c:pt idx="29">
                  <c:v>-0.18287999999999999</c:v>
                </c:pt>
                <c:pt idx="30">
                  <c:v>-9.4488000000000003E-2</c:v>
                </c:pt>
                <c:pt idx="31">
                  <c:v>1.0413999999999901E-2</c:v>
                </c:pt>
                <c:pt idx="32">
                  <c:v>0.103632</c:v>
                </c:pt>
                <c:pt idx="33">
                  <c:v>0.17907000000000001</c:v>
                </c:pt>
                <c:pt idx="34">
                  <c:v>0.215646</c:v>
                </c:pt>
                <c:pt idx="35">
                  <c:v>0.17729200000000001</c:v>
                </c:pt>
                <c:pt idx="36">
                  <c:v>9.2964000000000005E-2</c:v>
                </c:pt>
                <c:pt idx="37">
                  <c:v>-1.2192E-2</c:v>
                </c:pt>
                <c:pt idx="38">
                  <c:v>-0.13639799999999999</c:v>
                </c:pt>
                <c:pt idx="39">
                  <c:v>-0.23494999999999899</c:v>
                </c:pt>
                <c:pt idx="40">
                  <c:v>-0.28651199999999999</c:v>
                </c:pt>
                <c:pt idx="41">
                  <c:v>-0.27406599999999998</c:v>
                </c:pt>
                <c:pt idx="42">
                  <c:v>-0.170434</c:v>
                </c:pt>
                <c:pt idx="43">
                  <c:v>-4.3434E-2</c:v>
                </c:pt>
                <c:pt idx="44">
                  <c:v>7.3151999999999898E-2</c:v>
                </c:pt>
                <c:pt idx="45">
                  <c:v>0.18135599999999999</c:v>
                </c:pt>
                <c:pt idx="46">
                  <c:v>0.258826</c:v>
                </c:pt>
                <c:pt idx="47">
                  <c:v>0.29032200000000002</c:v>
                </c:pt>
                <c:pt idx="48">
                  <c:v>0.22504399999999999</c:v>
                </c:pt>
                <c:pt idx="49">
                  <c:v>0.12217399999999901</c:v>
                </c:pt>
                <c:pt idx="50">
                  <c:v>1.0921999999999999E-2</c:v>
                </c:pt>
                <c:pt idx="51">
                  <c:v>-0.10896599999999999</c:v>
                </c:pt>
                <c:pt idx="52">
                  <c:v>-0.202184</c:v>
                </c:pt>
                <c:pt idx="53">
                  <c:v>-0.232156</c:v>
                </c:pt>
                <c:pt idx="54">
                  <c:v>-0.17119599999999999</c:v>
                </c:pt>
                <c:pt idx="55">
                  <c:v>-7.7724000000000001E-2</c:v>
                </c:pt>
                <c:pt idx="56">
                  <c:v>2.81939999999999E-2</c:v>
                </c:pt>
                <c:pt idx="57">
                  <c:v>0.108711999999999</c:v>
                </c:pt>
                <c:pt idx="58">
                  <c:v>0.183387999999999</c:v>
                </c:pt>
                <c:pt idx="59">
                  <c:v>0.20751800000000001</c:v>
                </c:pt>
                <c:pt idx="60">
                  <c:v>0.16636999999999999</c:v>
                </c:pt>
                <c:pt idx="61">
                  <c:v>7.8993999999999898E-2</c:v>
                </c:pt>
                <c:pt idx="62">
                  <c:v>-3.4543999999999901E-2</c:v>
                </c:pt>
                <c:pt idx="63">
                  <c:v>-0.15875</c:v>
                </c:pt>
                <c:pt idx="64">
                  <c:v>-0.240283999999999</c:v>
                </c:pt>
                <c:pt idx="65">
                  <c:v>-0.288797999999999</c:v>
                </c:pt>
                <c:pt idx="66">
                  <c:v>-0.243586</c:v>
                </c:pt>
                <c:pt idx="67">
                  <c:v>-0.13766800000000001</c:v>
                </c:pt>
                <c:pt idx="68">
                  <c:v>-5.84199999999998E-3</c:v>
                </c:pt>
                <c:pt idx="69">
                  <c:v>0.10541</c:v>
                </c:pt>
                <c:pt idx="70">
                  <c:v>0.20827999999999999</c:v>
                </c:pt>
                <c:pt idx="71">
                  <c:v>0.27939999999999998</c:v>
                </c:pt>
                <c:pt idx="72">
                  <c:v>0.28498800000000002</c:v>
                </c:pt>
                <c:pt idx="73">
                  <c:v>0.203962</c:v>
                </c:pt>
                <c:pt idx="74">
                  <c:v>9.7027999999999906E-2</c:v>
                </c:pt>
                <c:pt idx="75">
                  <c:v>-2.3622000000000001E-2</c:v>
                </c:pt>
                <c:pt idx="76">
                  <c:v>-0.13106400000000001</c:v>
                </c:pt>
                <c:pt idx="77">
                  <c:v>-0.20980399999999999</c:v>
                </c:pt>
                <c:pt idx="78">
                  <c:v>-0.22656799999999999</c:v>
                </c:pt>
                <c:pt idx="79">
                  <c:v>-0.16154399999999999</c:v>
                </c:pt>
                <c:pt idx="80">
                  <c:v>-6.0959999999999903E-2</c:v>
                </c:pt>
                <c:pt idx="81">
                  <c:v>3.4543999999999998E-2</c:v>
                </c:pt>
                <c:pt idx="82">
                  <c:v>0.11938</c:v>
                </c:pt>
                <c:pt idx="83">
                  <c:v>0.183896</c:v>
                </c:pt>
                <c:pt idx="84">
                  <c:v>0.19964399999999999</c:v>
                </c:pt>
                <c:pt idx="85">
                  <c:v>0.138429999999999</c:v>
                </c:pt>
                <c:pt idx="86">
                  <c:v>5.2069999999999998E-2</c:v>
                </c:pt>
                <c:pt idx="87">
                  <c:v>-5.842E-2</c:v>
                </c:pt>
                <c:pt idx="88">
                  <c:v>-0.170434</c:v>
                </c:pt>
                <c:pt idx="89">
                  <c:v>-0.25628600000000001</c:v>
                </c:pt>
                <c:pt idx="90">
                  <c:v>-0.28803599999999902</c:v>
                </c:pt>
                <c:pt idx="91">
                  <c:v>-0.24104599999999901</c:v>
                </c:pt>
                <c:pt idx="92">
                  <c:v>-0.12725400000000001</c:v>
                </c:pt>
                <c:pt idx="93">
                  <c:v>-3.04799999999999E-3</c:v>
                </c:pt>
                <c:pt idx="94">
                  <c:v>0.10718800000000001</c:v>
                </c:pt>
                <c:pt idx="95">
                  <c:v>0.205486</c:v>
                </c:pt>
                <c:pt idx="96">
                  <c:v>0.26339800000000002</c:v>
                </c:pt>
                <c:pt idx="97">
                  <c:v>0.255269999999999</c:v>
                </c:pt>
                <c:pt idx="98">
                  <c:v>0.17297399999999999</c:v>
                </c:pt>
                <c:pt idx="99">
                  <c:v>7.0865999999999901E-2</c:v>
                </c:pt>
                <c:pt idx="100">
                  <c:v>-4.9784000000000002E-2</c:v>
                </c:pt>
                <c:pt idx="101">
                  <c:v>-0.15468599999999999</c:v>
                </c:pt>
                <c:pt idx="102">
                  <c:v>-0.207264</c:v>
                </c:pt>
                <c:pt idx="103">
                  <c:v>-0.213868</c:v>
                </c:pt>
                <c:pt idx="104">
                  <c:v>-0.14452599999999899</c:v>
                </c:pt>
                <c:pt idx="105">
                  <c:v>-5.1816000000000001E-2</c:v>
                </c:pt>
                <c:pt idx="106">
                  <c:v>4.4703999999999897E-2</c:v>
                </c:pt>
                <c:pt idx="107">
                  <c:v>0.130048</c:v>
                </c:pt>
                <c:pt idx="108">
                  <c:v>0.19100800000000001</c:v>
                </c:pt>
                <c:pt idx="109">
                  <c:v>0.202184</c:v>
                </c:pt>
                <c:pt idx="110">
                  <c:v>0.141986</c:v>
                </c:pt>
                <c:pt idx="111">
                  <c:v>5.6641999999999901E-2</c:v>
                </c:pt>
                <c:pt idx="112">
                  <c:v>-5.3339999999999901E-2</c:v>
                </c:pt>
                <c:pt idx="113">
                  <c:v>-0.15951199999999899</c:v>
                </c:pt>
                <c:pt idx="114">
                  <c:v>-0.235458</c:v>
                </c:pt>
                <c:pt idx="115">
                  <c:v>-0.25476199999999899</c:v>
                </c:pt>
                <c:pt idx="116">
                  <c:v>-0.21590000000000001</c:v>
                </c:pt>
                <c:pt idx="117">
                  <c:v>-0.102108</c:v>
                </c:pt>
                <c:pt idx="118">
                  <c:v>1.0668E-2</c:v>
                </c:pt>
                <c:pt idx="119">
                  <c:v>0.12141200000000001</c:v>
                </c:pt>
                <c:pt idx="120">
                  <c:v>0.20294599999999999</c:v>
                </c:pt>
                <c:pt idx="121">
                  <c:v>0.25628600000000001</c:v>
                </c:pt>
                <c:pt idx="122">
                  <c:v>0.22733</c:v>
                </c:pt>
                <c:pt idx="123">
                  <c:v>0.14300199999999999</c:v>
                </c:pt>
                <c:pt idx="124">
                  <c:v>4.2164E-2</c:v>
                </c:pt>
                <c:pt idx="125">
                  <c:v>-6.8071999999999896E-2</c:v>
                </c:pt>
                <c:pt idx="126">
                  <c:v>-0.15951199999999899</c:v>
                </c:pt>
                <c:pt idx="127">
                  <c:v>-0.21234399999999901</c:v>
                </c:pt>
                <c:pt idx="128">
                  <c:v>-0.21107399999999901</c:v>
                </c:pt>
                <c:pt idx="129">
                  <c:v>-0.15087600000000001</c:v>
                </c:pt>
                <c:pt idx="130">
                  <c:v>-5.5879999999999902E-2</c:v>
                </c:pt>
                <c:pt idx="131">
                  <c:v>4.5974000000000001E-2</c:v>
                </c:pt>
                <c:pt idx="132">
                  <c:v>0.118363999999999</c:v>
                </c:pt>
                <c:pt idx="133">
                  <c:v>0.17018</c:v>
                </c:pt>
                <c:pt idx="134">
                  <c:v>0.18542</c:v>
                </c:pt>
                <c:pt idx="135">
                  <c:v>0.13436599999999899</c:v>
                </c:pt>
                <c:pt idx="136">
                  <c:v>3.7845999999999998E-2</c:v>
                </c:pt>
                <c:pt idx="137">
                  <c:v>-7.0357999999999907E-2</c:v>
                </c:pt>
                <c:pt idx="138">
                  <c:v>-0.156972</c:v>
                </c:pt>
                <c:pt idx="139">
                  <c:v>-0.231902</c:v>
                </c:pt>
                <c:pt idx="140">
                  <c:v>-0.24968199999999999</c:v>
                </c:pt>
                <c:pt idx="141">
                  <c:v>-0.201929999999999</c:v>
                </c:pt>
                <c:pt idx="142">
                  <c:v>-9.3979999999999994E-2</c:v>
                </c:pt>
                <c:pt idx="143">
                  <c:v>1.651E-2</c:v>
                </c:pt>
                <c:pt idx="144">
                  <c:v>0.121158</c:v>
                </c:pt>
                <c:pt idx="145">
                  <c:v>0.20447000000000001</c:v>
                </c:pt>
                <c:pt idx="146">
                  <c:v>0.25120599999999899</c:v>
                </c:pt>
                <c:pt idx="147">
                  <c:v>0.23088600000000001</c:v>
                </c:pt>
                <c:pt idx="148">
                  <c:v>0.14782799999999999</c:v>
                </c:pt>
                <c:pt idx="149">
                  <c:v>5.3594000000000003E-2</c:v>
                </c:pt>
                <c:pt idx="150">
                  <c:v>-5.2069999999999901E-2</c:v>
                </c:pt>
                <c:pt idx="151">
                  <c:v>-0.145034</c:v>
                </c:pt>
                <c:pt idx="152">
                  <c:v>-0.21335999999999999</c:v>
                </c:pt>
                <c:pt idx="153">
                  <c:v>-0.21996399999999899</c:v>
                </c:pt>
                <c:pt idx="154">
                  <c:v>-0.153415999999999</c:v>
                </c:pt>
                <c:pt idx="155">
                  <c:v>-5.5626000000000002E-2</c:v>
                </c:pt>
                <c:pt idx="156">
                  <c:v>3.4290000000000001E-2</c:v>
                </c:pt>
                <c:pt idx="157">
                  <c:v>0.121158</c:v>
                </c:pt>
                <c:pt idx="158">
                  <c:v>0.17729200000000001</c:v>
                </c:pt>
                <c:pt idx="159">
                  <c:v>0.19431000000000001</c:v>
                </c:pt>
                <c:pt idx="160">
                  <c:v>0.14224000000000001</c:v>
                </c:pt>
                <c:pt idx="161">
                  <c:v>5.1054000000000002E-2</c:v>
                </c:pt>
                <c:pt idx="162">
                  <c:v>-4.0639999999999898E-2</c:v>
                </c:pt>
                <c:pt idx="163">
                  <c:v>-0.14300199999999999</c:v>
                </c:pt>
                <c:pt idx="164">
                  <c:v>-0.208533999999999</c:v>
                </c:pt>
                <c:pt idx="165">
                  <c:v>-0.23266399999999901</c:v>
                </c:pt>
                <c:pt idx="166">
                  <c:v>-0.18491199999999999</c:v>
                </c:pt>
                <c:pt idx="167">
                  <c:v>-8.2549999999999901E-2</c:v>
                </c:pt>
                <c:pt idx="168">
                  <c:v>2.4383999999999999E-2</c:v>
                </c:pt>
                <c:pt idx="169">
                  <c:v>0.118364</c:v>
                </c:pt>
                <c:pt idx="170">
                  <c:v>0.19786599999999999</c:v>
                </c:pt>
                <c:pt idx="171">
                  <c:v>0.238506</c:v>
                </c:pt>
                <c:pt idx="172">
                  <c:v>0.22098000000000001</c:v>
                </c:pt>
                <c:pt idx="173">
                  <c:v>0.14655799999999999</c:v>
                </c:pt>
                <c:pt idx="174">
                  <c:v>5.0546000000000001E-2</c:v>
                </c:pt>
                <c:pt idx="175">
                  <c:v>-4.6735999999999903E-2</c:v>
                </c:pt>
                <c:pt idx="176">
                  <c:v>-0.14224000000000001</c:v>
                </c:pt>
                <c:pt idx="177">
                  <c:v>-0.19913600000000001</c:v>
                </c:pt>
                <c:pt idx="178">
                  <c:v>-0.20624799999999999</c:v>
                </c:pt>
                <c:pt idx="179">
                  <c:v>-0.14325599999999999</c:v>
                </c:pt>
                <c:pt idx="180">
                  <c:v>-5.7149999999999902E-2</c:v>
                </c:pt>
                <c:pt idx="181">
                  <c:v>4.9276E-2</c:v>
                </c:pt>
                <c:pt idx="182">
                  <c:v>0.122936</c:v>
                </c:pt>
                <c:pt idx="183">
                  <c:v>0.19151599999999999</c:v>
                </c:pt>
                <c:pt idx="184">
                  <c:v>0.21158199999999999</c:v>
                </c:pt>
                <c:pt idx="185">
                  <c:v>0.168402</c:v>
                </c:pt>
                <c:pt idx="186">
                  <c:v>8.2042000000000004E-2</c:v>
                </c:pt>
                <c:pt idx="187">
                  <c:v>-1.87959999999999E-2</c:v>
                </c:pt>
                <c:pt idx="188">
                  <c:v>-0.121665999999999</c:v>
                </c:pt>
                <c:pt idx="189">
                  <c:v>-0.19253199999999901</c:v>
                </c:pt>
                <c:pt idx="190">
                  <c:v>-0.21615400000000001</c:v>
                </c:pt>
                <c:pt idx="191">
                  <c:v>-0.17957799999999999</c:v>
                </c:pt>
                <c:pt idx="192">
                  <c:v>-8.5851999999999998E-2</c:v>
                </c:pt>
                <c:pt idx="193">
                  <c:v>1.4478E-2</c:v>
                </c:pt>
                <c:pt idx="194">
                  <c:v>0.10134599999999901</c:v>
                </c:pt>
                <c:pt idx="195">
                  <c:v>0.16433800000000001</c:v>
                </c:pt>
                <c:pt idx="196">
                  <c:v>0.20447000000000001</c:v>
                </c:pt>
                <c:pt idx="197">
                  <c:v>0.1905</c:v>
                </c:pt>
                <c:pt idx="198">
                  <c:v>0.128778</c:v>
                </c:pt>
                <c:pt idx="199">
                  <c:v>3.8608000000000003E-2</c:v>
                </c:pt>
                <c:pt idx="200">
                  <c:v>-5.5626000000000002E-2</c:v>
                </c:pt>
                <c:pt idx="201">
                  <c:v>-0.15112999999999899</c:v>
                </c:pt>
                <c:pt idx="202">
                  <c:v>-0.20751800000000001</c:v>
                </c:pt>
                <c:pt idx="203">
                  <c:v>-0.20904200000000001</c:v>
                </c:pt>
                <c:pt idx="204">
                  <c:v>-0.13284199999999999</c:v>
                </c:pt>
                <c:pt idx="205">
                  <c:v>-4.0639999999999898E-2</c:v>
                </c:pt>
                <c:pt idx="206">
                  <c:v>5.9689999999999903E-2</c:v>
                </c:pt>
                <c:pt idx="207">
                  <c:v>0.140207999999999</c:v>
                </c:pt>
                <c:pt idx="208">
                  <c:v>0.20066000000000001</c:v>
                </c:pt>
                <c:pt idx="209">
                  <c:v>0.21590000000000001</c:v>
                </c:pt>
                <c:pt idx="210">
                  <c:v>0.17729200000000001</c:v>
                </c:pt>
                <c:pt idx="211">
                  <c:v>0.103632</c:v>
                </c:pt>
                <c:pt idx="212">
                  <c:v>8.6359999999999996E-3</c:v>
                </c:pt>
                <c:pt idx="213">
                  <c:v>-8.3820000000000006E-2</c:v>
                </c:pt>
                <c:pt idx="214">
                  <c:v>-0.16814799999999899</c:v>
                </c:pt>
                <c:pt idx="215">
                  <c:v>-0.20142199999999899</c:v>
                </c:pt>
                <c:pt idx="216">
                  <c:v>-0.170179999999999</c:v>
                </c:pt>
                <c:pt idx="217">
                  <c:v>-9.4995999999999997E-2</c:v>
                </c:pt>
                <c:pt idx="218">
                  <c:v>4.5719999999999997E-3</c:v>
                </c:pt>
                <c:pt idx="219">
                  <c:v>8.3058000000000007E-2</c:v>
                </c:pt>
                <c:pt idx="220">
                  <c:v>0.14630399999999899</c:v>
                </c:pt>
                <c:pt idx="221">
                  <c:v>0.18923000000000001</c:v>
                </c:pt>
                <c:pt idx="222">
                  <c:v>0.175514</c:v>
                </c:pt>
                <c:pt idx="223">
                  <c:v>0.10972800000000001</c:v>
                </c:pt>
                <c:pt idx="224">
                  <c:v>3.0734000000000001E-2</c:v>
                </c:pt>
                <c:pt idx="225">
                  <c:v>-7.9755999999999994E-2</c:v>
                </c:pt>
                <c:pt idx="226">
                  <c:v>-0.173736</c:v>
                </c:pt>
                <c:pt idx="227">
                  <c:v>-0.23164799999999999</c:v>
                </c:pt>
                <c:pt idx="228">
                  <c:v>-0.24282400000000001</c:v>
                </c:pt>
                <c:pt idx="229">
                  <c:v>-0.17652999999999999</c:v>
                </c:pt>
                <c:pt idx="230">
                  <c:v>-7.0611999999999994E-2</c:v>
                </c:pt>
                <c:pt idx="231">
                  <c:v>3.6322E-2</c:v>
                </c:pt>
                <c:pt idx="232">
                  <c:v>0.128778</c:v>
                </c:pt>
                <c:pt idx="233">
                  <c:v>0.183896</c:v>
                </c:pt>
                <c:pt idx="234">
                  <c:v>0.216915999999999</c:v>
                </c:pt>
                <c:pt idx="235">
                  <c:v>0.18034</c:v>
                </c:pt>
                <c:pt idx="236">
                  <c:v>0.101091999999999</c:v>
                </c:pt>
                <c:pt idx="237">
                  <c:v>7.8740000000000008E-3</c:v>
                </c:pt>
                <c:pt idx="238">
                  <c:v>-9.1439999999999896E-2</c:v>
                </c:pt>
                <c:pt idx="239">
                  <c:v>-0.176783999999999</c:v>
                </c:pt>
                <c:pt idx="240">
                  <c:v>-0.21488399999999999</c:v>
                </c:pt>
                <c:pt idx="241">
                  <c:v>-0.19481799999999899</c:v>
                </c:pt>
                <c:pt idx="242">
                  <c:v>-0.11226800000000001</c:v>
                </c:pt>
                <c:pt idx="243">
                  <c:v>-1.9557999999999898E-2</c:v>
                </c:pt>
                <c:pt idx="244">
                  <c:v>6.4769999999999994E-2</c:v>
                </c:pt>
                <c:pt idx="245">
                  <c:v>0.13284199999999999</c:v>
                </c:pt>
                <c:pt idx="246">
                  <c:v>0.170434</c:v>
                </c:pt>
                <c:pt idx="247">
                  <c:v>0.171704</c:v>
                </c:pt>
                <c:pt idx="248">
                  <c:v>0.10236199999999999</c:v>
                </c:pt>
                <c:pt idx="249">
                  <c:v>1.1938000000000001E-2</c:v>
                </c:pt>
                <c:pt idx="250">
                  <c:v>-0.10388599999999901</c:v>
                </c:pt>
                <c:pt idx="251">
                  <c:v>-0.19989799999999999</c:v>
                </c:pt>
                <c:pt idx="252">
                  <c:v>-0.25425399999999998</c:v>
                </c:pt>
                <c:pt idx="253">
                  <c:v>-0.25171399999999999</c:v>
                </c:pt>
                <c:pt idx="254">
                  <c:v>-0.183388</c:v>
                </c:pt>
                <c:pt idx="255">
                  <c:v>-7.0611999999999994E-2</c:v>
                </c:pt>
                <c:pt idx="256">
                  <c:v>4.2925999999999999E-2</c:v>
                </c:pt>
                <c:pt idx="257">
                  <c:v>0.133349999999999</c:v>
                </c:pt>
                <c:pt idx="258">
                  <c:v>0.20269199999999901</c:v>
                </c:pt>
                <c:pt idx="259">
                  <c:v>0.230124</c:v>
                </c:pt>
                <c:pt idx="260">
                  <c:v>0.19075400000000001</c:v>
                </c:pt>
                <c:pt idx="261">
                  <c:v>0.107696</c:v>
                </c:pt>
                <c:pt idx="262">
                  <c:v>7.3660000000000002E-3</c:v>
                </c:pt>
                <c:pt idx="263">
                  <c:v>-9.9059999999999995E-2</c:v>
                </c:pt>
                <c:pt idx="264">
                  <c:v>-0.18821399999999899</c:v>
                </c:pt>
                <c:pt idx="265">
                  <c:v>-0.22606000000000001</c:v>
                </c:pt>
                <c:pt idx="266">
                  <c:v>-0.20574000000000001</c:v>
                </c:pt>
                <c:pt idx="267">
                  <c:v>-0.11684</c:v>
                </c:pt>
                <c:pt idx="268">
                  <c:v>-1.4985999999999999E-2</c:v>
                </c:pt>
                <c:pt idx="269">
                  <c:v>8.5851999999999901E-2</c:v>
                </c:pt>
                <c:pt idx="270">
                  <c:v>0.15900400000000001</c:v>
                </c:pt>
                <c:pt idx="271">
                  <c:v>0.20066000000000001</c:v>
                </c:pt>
                <c:pt idx="272">
                  <c:v>0.17729200000000001</c:v>
                </c:pt>
                <c:pt idx="273">
                  <c:v>0.107442</c:v>
                </c:pt>
                <c:pt idx="274">
                  <c:v>2.032E-3</c:v>
                </c:pt>
                <c:pt idx="275">
                  <c:v>-0.111252</c:v>
                </c:pt>
                <c:pt idx="276">
                  <c:v>-0.213614</c:v>
                </c:pt>
                <c:pt idx="277">
                  <c:v>-0.26822400000000002</c:v>
                </c:pt>
                <c:pt idx="278">
                  <c:v>-0.25755600000000001</c:v>
                </c:pt>
                <c:pt idx="279">
                  <c:v>-0.18135599999999999</c:v>
                </c:pt>
                <c:pt idx="280">
                  <c:v>-6.0705999999999899E-2</c:v>
                </c:pt>
                <c:pt idx="281">
                  <c:v>5.3086000000000001E-2</c:v>
                </c:pt>
                <c:pt idx="282">
                  <c:v>0.155448</c:v>
                </c:pt>
                <c:pt idx="283">
                  <c:v>0.22783800000000001</c:v>
                </c:pt>
                <c:pt idx="284">
                  <c:v>0.24765000000000001</c:v>
                </c:pt>
                <c:pt idx="285">
                  <c:v>0.20954999999999999</c:v>
                </c:pt>
                <c:pt idx="286">
                  <c:v>0.12064999999999999</c:v>
                </c:pt>
                <c:pt idx="287">
                  <c:v>6.60400000000001E-3</c:v>
                </c:pt>
                <c:pt idx="288">
                  <c:v>-0.107441999999999</c:v>
                </c:pt>
                <c:pt idx="289">
                  <c:v>-0.195325999999999</c:v>
                </c:pt>
                <c:pt idx="290">
                  <c:v>-0.2286</c:v>
                </c:pt>
                <c:pt idx="291">
                  <c:v>-0.19786599999999999</c:v>
                </c:pt>
                <c:pt idx="292">
                  <c:v>-0.109981999999999</c:v>
                </c:pt>
                <c:pt idx="293">
                  <c:v>-3.5559999999999902E-3</c:v>
                </c:pt>
                <c:pt idx="294">
                  <c:v>9.9568000000000004E-2</c:v>
                </c:pt>
                <c:pt idx="295">
                  <c:v>0.17780000000000001</c:v>
                </c:pt>
                <c:pt idx="296">
                  <c:v>0.212344</c:v>
                </c:pt>
                <c:pt idx="297">
                  <c:v>0.19100800000000001</c:v>
                </c:pt>
                <c:pt idx="298">
                  <c:v>0.108712</c:v>
                </c:pt>
                <c:pt idx="299">
                  <c:v>-3.5560000000000001E-3</c:v>
                </c:pt>
                <c:pt idx="300">
                  <c:v>-0.11810999999999899</c:v>
                </c:pt>
                <c:pt idx="301">
                  <c:v>-0.210312</c:v>
                </c:pt>
                <c:pt idx="302">
                  <c:v>-0.25806400000000002</c:v>
                </c:pt>
                <c:pt idx="303">
                  <c:v>-0.231901999999999</c:v>
                </c:pt>
                <c:pt idx="304">
                  <c:v>-0.14732000000000001</c:v>
                </c:pt>
                <c:pt idx="305">
                  <c:v>-3.5559999999999897E-2</c:v>
                </c:pt>
                <c:pt idx="306">
                  <c:v>8.4073999999999996E-2</c:v>
                </c:pt>
                <c:pt idx="307">
                  <c:v>0.18643599999999899</c:v>
                </c:pt>
                <c:pt idx="308">
                  <c:v>0.25247599999999998</c:v>
                </c:pt>
                <c:pt idx="309">
                  <c:v>0.27482800000000002</c:v>
                </c:pt>
                <c:pt idx="310">
                  <c:v>0.21259800000000001</c:v>
                </c:pt>
                <c:pt idx="311">
                  <c:v>0.10642600000000001</c:v>
                </c:pt>
                <c:pt idx="312">
                  <c:v>-1.524E-2</c:v>
                </c:pt>
                <c:pt idx="313">
                  <c:v>-0.12979399999999999</c:v>
                </c:pt>
                <c:pt idx="314">
                  <c:v>-0.20904200000000001</c:v>
                </c:pt>
                <c:pt idx="315">
                  <c:v>-0.235712</c:v>
                </c:pt>
                <c:pt idx="316">
                  <c:v>-0.195071999999999</c:v>
                </c:pt>
                <c:pt idx="317">
                  <c:v>-9.8552000000000001E-2</c:v>
                </c:pt>
                <c:pt idx="318">
                  <c:v>1.0921999999999999E-2</c:v>
                </c:pt>
                <c:pt idx="319">
                  <c:v>0.105918</c:v>
                </c:pt>
                <c:pt idx="320">
                  <c:v>0.17094200000000001</c:v>
                </c:pt>
                <c:pt idx="321">
                  <c:v>0.19964399999999999</c:v>
                </c:pt>
                <c:pt idx="322">
                  <c:v>0.151892</c:v>
                </c:pt>
                <c:pt idx="323">
                  <c:v>6.1213999999999998E-2</c:v>
                </c:pt>
                <c:pt idx="324">
                  <c:v>-4.7751999999999899E-2</c:v>
                </c:pt>
                <c:pt idx="325">
                  <c:v>-0.15900399999999901</c:v>
                </c:pt>
                <c:pt idx="326">
                  <c:v>-0.23596600000000001</c:v>
                </c:pt>
                <c:pt idx="327">
                  <c:v>-0.26619199999999998</c:v>
                </c:pt>
                <c:pt idx="328">
                  <c:v>-0.22301199999999899</c:v>
                </c:pt>
                <c:pt idx="329">
                  <c:v>-0.12750799999999901</c:v>
                </c:pt>
                <c:pt idx="330">
                  <c:v>-2.5399999999999802E-3</c:v>
                </c:pt>
                <c:pt idx="331">
                  <c:v>0.11176</c:v>
                </c:pt>
                <c:pt idx="332">
                  <c:v>0.20802599999999899</c:v>
                </c:pt>
                <c:pt idx="333">
                  <c:v>0.26771600000000001</c:v>
                </c:pt>
                <c:pt idx="334">
                  <c:v>0.27330399999999899</c:v>
                </c:pt>
                <c:pt idx="335">
                  <c:v>0.20574000000000001</c:v>
                </c:pt>
                <c:pt idx="336">
                  <c:v>0.108458</c:v>
                </c:pt>
                <c:pt idx="337">
                  <c:v>-1.0921999999999901E-2</c:v>
                </c:pt>
                <c:pt idx="338">
                  <c:v>-0.119887999999999</c:v>
                </c:pt>
                <c:pt idx="339">
                  <c:v>-0.19583400000000001</c:v>
                </c:pt>
                <c:pt idx="340">
                  <c:v>-0.21285200000000001</c:v>
                </c:pt>
                <c:pt idx="341">
                  <c:v>-0.148843999999999</c:v>
                </c:pt>
                <c:pt idx="342">
                  <c:v>-4.9783999999999898E-2</c:v>
                </c:pt>
                <c:pt idx="343">
                  <c:v>5.2831999999999997E-2</c:v>
                </c:pt>
                <c:pt idx="344">
                  <c:v>0.13233400000000001</c:v>
                </c:pt>
                <c:pt idx="345">
                  <c:v>0.185166</c:v>
                </c:pt>
                <c:pt idx="346">
                  <c:v>0.18999199999999999</c:v>
                </c:pt>
                <c:pt idx="347">
                  <c:v>0.122682</c:v>
                </c:pt>
                <c:pt idx="348">
                  <c:v>3.175E-2</c:v>
                </c:pt>
                <c:pt idx="349">
                  <c:v>-8.2549999999999901E-2</c:v>
                </c:pt>
                <c:pt idx="350">
                  <c:v>-0.186689999999999</c:v>
                </c:pt>
                <c:pt idx="351">
                  <c:v>-0.25095200000000001</c:v>
                </c:pt>
                <c:pt idx="352">
                  <c:v>-0.26009599999999999</c:v>
                </c:pt>
                <c:pt idx="353">
                  <c:v>-0.203708</c:v>
                </c:pt>
                <c:pt idx="354">
                  <c:v>-8.7121999999999894E-2</c:v>
                </c:pt>
                <c:pt idx="355">
                  <c:v>3.4543999999999998E-2</c:v>
                </c:pt>
                <c:pt idx="356">
                  <c:v>0.14477999999999999</c:v>
                </c:pt>
                <c:pt idx="357">
                  <c:v>0.23088599999999901</c:v>
                </c:pt>
                <c:pt idx="358">
                  <c:v>0.27660600000000002</c:v>
                </c:pt>
                <c:pt idx="359">
                  <c:v>0.25653999999999999</c:v>
                </c:pt>
                <c:pt idx="360">
                  <c:v>0.16814799999999999</c:v>
                </c:pt>
                <c:pt idx="361">
                  <c:v>5.6896000000000002E-2</c:v>
                </c:pt>
                <c:pt idx="362">
                  <c:v>-5.5118E-2</c:v>
                </c:pt>
                <c:pt idx="363">
                  <c:v>-0.153415999999999</c:v>
                </c:pt>
                <c:pt idx="364">
                  <c:v>-0.20650199999999999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01-432D-B852-C956F591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8683703484862106E-2"/>
          <c:y val="0.14920632027478048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'9afp'!$C$5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4-4903-A3EB-5BC50850B227}"/>
            </c:ext>
          </c:extLst>
        </c:ser>
        <c:ser>
          <c:idx val="22"/>
          <c:order val="1"/>
          <c:tx>
            <c:strRef>
              <c:f>'9afp'!$M$5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4-4903-A3EB-5BC50850B227}"/>
            </c:ext>
          </c:extLst>
        </c:ser>
        <c:ser>
          <c:idx val="20"/>
          <c:order val="2"/>
          <c:tx>
            <c:strRef>
              <c:f>'9afp'!$D$5</c:f>
              <c:strCache>
                <c:ptCount val="1"/>
                <c:pt idx="0">
                  <c:v>Analytical solution at x =139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'9afp'!$A$6:$A$381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'9afp'!$D$6:$D$381</c:f>
              <c:numCache>
                <c:formatCode>General</c:formatCode>
                <c:ptCount val="376"/>
                <c:pt idx="0">
                  <c:v>4.962913832579368E-2</c:v>
                </c:pt>
                <c:pt idx="1">
                  <c:v>0.18841379441510819</c:v>
                </c:pt>
                <c:pt idx="2">
                  <c:v>0.28244021001163538</c:v>
                </c:pt>
                <c:pt idx="3">
                  <c:v>0.31026050221120527</c:v>
                </c:pt>
                <c:pt idx="4">
                  <c:v>4.962913832579368E-2</c:v>
                </c:pt>
                <c:pt idx="5">
                  <c:v>-0.1718119709958674</c:v>
                </c:pt>
                <c:pt idx="6">
                  <c:v>-6.2114903521542621E-2</c:v>
                </c:pt>
                <c:pt idx="7">
                  <c:v>6.4799914599542485E-2</c:v>
                </c:pt>
                <c:pt idx="8">
                  <c:v>0.17484115325207675</c:v>
                </c:pt>
                <c:pt idx="9">
                  <c:v>0.2381863468067178</c:v>
                </c:pt>
                <c:pt idx="10">
                  <c:v>0.23689890948151132</c:v>
                </c:pt>
                <c:pt idx="11">
                  <c:v>0.16955503431297764</c:v>
                </c:pt>
                <c:pt idx="12">
                  <c:v>5.171261237628777E-2</c:v>
                </c:pt>
                <c:pt idx="13">
                  <c:v>-8.7902526797312225E-2</c:v>
                </c:pt>
                <c:pt idx="14">
                  <c:v>-0.21454288024826268</c:v>
                </c:pt>
                <c:pt idx="15">
                  <c:v>-0.29613072976111865</c:v>
                </c:pt>
                <c:pt idx="16">
                  <c:v>-0.31131797118874571</c:v>
                </c:pt>
                <c:pt idx="17">
                  <c:v>-0.25489336076783542</c:v>
                </c:pt>
                <c:pt idx="18">
                  <c:v>-0.13917856825728114</c:v>
                </c:pt>
                <c:pt idx="19">
                  <c:v>8.9425666109659348E-3</c:v>
                </c:pt>
                <c:pt idx="20">
                  <c:v>0.15462469628707229</c:v>
                </c:pt>
                <c:pt idx="21">
                  <c:v>0.26364634267853648</c:v>
                </c:pt>
                <c:pt idx="22">
                  <c:v>0.31083813539206873</c:v>
                </c:pt>
                <c:pt idx="23">
                  <c:v>0.28625148318330695</c:v>
                </c:pt>
                <c:pt idx="24">
                  <c:v>0.19753087198259031</c:v>
                </c:pt>
                <c:pt idx="25">
                  <c:v>6.790310814352786E-2</c:v>
                </c:pt>
                <c:pt idx="26">
                  <c:v>-6.970654312469976E-2</c:v>
                </c:pt>
                <c:pt idx="27">
                  <c:v>-0.18095291261515348</c:v>
                </c:pt>
                <c:pt idx="28">
                  <c:v>-0.23866800735024102</c:v>
                </c:pt>
                <c:pt idx="29">
                  <c:v>-0.22962302899741563</c:v>
                </c:pt>
                <c:pt idx="30">
                  <c:v>-0.15776390621591535</c:v>
                </c:pt>
                <c:pt idx="31">
                  <c:v>-4.3114707608870081E-2</c:v>
                </c:pt>
                <c:pt idx="32">
                  <c:v>8.3369368481969686E-2</c:v>
                </c:pt>
                <c:pt idx="33">
                  <c:v>0.18770143025697331</c:v>
                </c:pt>
                <c:pt idx="34">
                  <c:v>0.24152622692352432</c:v>
                </c:pt>
                <c:pt idx="35">
                  <c:v>0.22936717241422622</c:v>
                </c:pt>
                <c:pt idx="36">
                  <c:v>0.15263206466624429</c:v>
                </c:pt>
                <c:pt idx="37">
                  <c:v>2.9365591569875456E-2</c:v>
                </c:pt>
                <c:pt idx="38">
                  <c:v>-0.11019612234383754</c:v>
                </c:pt>
                <c:pt idx="39">
                  <c:v>-0.23115992215617329</c:v>
                </c:pt>
                <c:pt idx="40">
                  <c:v>-0.30271379036726381</c:v>
                </c:pt>
                <c:pt idx="41">
                  <c:v>-0.30587959438284479</c:v>
                </c:pt>
                <c:pt idx="42">
                  <c:v>-0.23833575795559647</c:v>
                </c:pt>
                <c:pt idx="43">
                  <c:v>-0.11509712678647123</c:v>
                </c:pt>
                <c:pt idx="44">
                  <c:v>3.5124627525888262E-2</c:v>
                </c:pt>
                <c:pt idx="45">
                  <c:v>0.17697597802968126</c:v>
                </c:pt>
                <c:pt idx="46">
                  <c:v>0.27717308598643375</c:v>
                </c:pt>
                <c:pt idx="47">
                  <c:v>0.31269652512054374</c:v>
                </c:pt>
                <c:pt idx="48">
                  <c:v>0.27642517802620759</c:v>
                </c:pt>
                <c:pt idx="49">
                  <c:v>0.17880624270412718</c:v>
                </c:pt>
                <c:pt idx="50">
                  <c:v>4.5150242067748085E-2</c:v>
                </c:pt>
                <c:pt idx="51">
                  <c:v>-9.0765577456422025E-2</c:v>
                </c:pt>
                <c:pt idx="52">
                  <c:v>-0.19517917282847258</c:v>
                </c:pt>
                <c:pt idx="53">
                  <c:v>-0.24278447960845881</c:v>
                </c:pt>
                <c:pt idx="54">
                  <c:v>-0.22301726781101855</c:v>
                </c:pt>
                <c:pt idx="55">
                  <c:v>-0.14261458292614404</c:v>
                </c:pt>
                <c:pt idx="56">
                  <c:v>-2.3812086935743618E-2</c:v>
                </c:pt>
                <c:pt idx="57">
                  <c:v>0.10136165512427034</c:v>
                </c:pt>
                <c:pt idx="58">
                  <c:v>0.19925566107790188</c:v>
                </c:pt>
                <c:pt idx="59">
                  <c:v>0.24317521117243535</c:v>
                </c:pt>
                <c:pt idx="60">
                  <c:v>0.22020975536837045</c:v>
                </c:pt>
                <c:pt idx="61">
                  <c:v>0.13459026680807534</c:v>
                </c:pt>
                <c:pt idx="62">
                  <c:v>6.7269386062564843E-3</c:v>
                </c:pt>
                <c:pt idx="63">
                  <c:v>-0.13183793815280456</c:v>
                </c:pt>
                <c:pt idx="64">
                  <c:v>-0.24630157566741651</c:v>
                </c:pt>
                <c:pt idx="65">
                  <c:v>-0.3073264519423905</c:v>
                </c:pt>
                <c:pt idx="66">
                  <c:v>-0.29843350356081177</c:v>
                </c:pt>
                <c:pt idx="67">
                  <c:v>-0.22020754939254428</c:v>
                </c:pt>
                <c:pt idx="68">
                  <c:v>-9.0256303449486999E-2</c:v>
                </c:pt>
                <c:pt idx="69">
                  <c:v>6.1073531847395182E-2</c:v>
                </c:pt>
                <c:pt idx="70">
                  <c:v>0.19815790710790709</c:v>
                </c:pt>
                <c:pt idx="71">
                  <c:v>0.28887429588374047</c:v>
                </c:pt>
                <c:pt idx="72">
                  <c:v>0.31250756034065952</c:v>
                </c:pt>
                <c:pt idx="73">
                  <c:v>0.26481104594154953</c:v>
                </c:pt>
                <c:pt idx="74">
                  <c:v>0.15896307440300503</c:v>
                </c:pt>
                <c:pt idx="75">
                  <c:v>2.2186078405188523E-2</c:v>
                </c:pt>
                <c:pt idx="76">
                  <c:v>-0.11111942685914598</c:v>
                </c:pt>
                <c:pt idx="77">
                  <c:v>-0.20800274570002622</c:v>
                </c:pt>
                <c:pt idx="78">
                  <c:v>-0.24519037856116149</c:v>
                </c:pt>
                <c:pt idx="79">
                  <c:v>-0.21485322501653803</c:v>
                </c:pt>
                <c:pt idx="80">
                  <c:v>-0.12647267605433452</c:v>
                </c:pt>
                <c:pt idx="81">
                  <c:v>-4.3441556113576725E-3</c:v>
                </c:pt>
                <c:pt idx="82">
                  <c:v>0.1186486043744225</c:v>
                </c:pt>
                <c:pt idx="83">
                  <c:v>0.20941972499180309</c:v>
                </c:pt>
                <c:pt idx="84">
                  <c:v>0.24311706774412731</c:v>
                </c:pt>
                <c:pt idx="85">
                  <c:v>0.20948473819599975</c:v>
                </c:pt>
                <c:pt idx="86">
                  <c:v>0.1155492776485658</c:v>
                </c:pt>
                <c:pt idx="87">
                  <c:v>-1.605100411042884E-2</c:v>
                </c:pt>
                <c:pt idx="88">
                  <c:v>-0.15268071788314327</c:v>
                </c:pt>
                <c:pt idx="89">
                  <c:v>-0.25986295716744656</c:v>
                </c:pt>
                <c:pt idx="90">
                  <c:v>-0.30993361757064153</c:v>
                </c:pt>
                <c:pt idx="91">
                  <c:v>-0.28902498794427939</c:v>
                </c:pt>
                <c:pt idx="92">
                  <c:v>-0.20062542352937568</c:v>
                </c:pt>
                <c:pt idx="93">
                  <c:v>-6.4817712856412094E-2</c:v>
                </c:pt>
                <c:pt idx="94">
                  <c:v>8.6620242349881693E-2</c:v>
                </c:pt>
                <c:pt idx="95">
                  <c:v>0.21803335268740223</c:v>
                </c:pt>
                <c:pt idx="96">
                  <c:v>0.29867624219424327</c:v>
                </c:pt>
                <c:pt idx="97">
                  <c:v>0.31027686371357699</c:v>
                </c:pt>
                <c:pt idx="98">
                  <c:v>0.25149063741221844</c:v>
                </c:pt>
                <c:pt idx="99">
                  <c:v>0.13813703085486229</c:v>
                </c:pt>
                <c:pt idx="100">
                  <c:v>-8.3425514419828428E-4</c:v>
                </c:pt>
                <c:pt idx="101">
                  <c:v>-0.13063225976344636</c:v>
                </c:pt>
                <c:pt idx="102">
                  <c:v>-0.21934026159315209</c:v>
                </c:pt>
                <c:pt idx="103">
                  <c:v>-0.24587411361422476</c:v>
                </c:pt>
                <c:pt idx="104">
                  <c:v>-0.20519181824485902</c:v>
                </c:pt>
                <c:pt idx="105">
                  <c:v>-0.10945370969153478</c:v>
                </c:pt>
                <c:pt idx="106">
                  <c:v>1.5150833522398592E-2</c:v>
                </c:pt>
                <c:pt idx="107">
                  <c:v>0.13510691253830062</c:v>
                </c:pt>
                <c:pt idx="108">
                  <c:v>0.2181191096979162</c:v>
                </c:pt>
                <c:pt idx="109">
                  <c:v>0.24134741334278159</c:v>
                </c:pt>
                <c:pt idx="110">
                  <c:v>0.19726118177823343</c:v>
                </c:pt>
                <c:pt idx="111">
                  <c:v>9.5635921930093265E-2</c:v>
                </c:pt>
                <c:pt idx="112">
                  <c:v>-3.8814499112845999E-2</c:v>
                </c:pt>
                <c:pt idx="113">
                  <c:v>-0.17258216255410155</c:v>
                </c:pt>
                <c:pt idx="114">
                  <c:v>-0.27174945883787499</c:v>
                </c:pt>
                <c:pt idx="115">
                  <c:v>-0.31051340265263666</c:v>
                </c:pt>
                <c:pt idx="116">
                  <c:v>-0.27771234019163354</c:v>
                </c:pt>
                <c:pt idx="117">
                  <c:v>-0.17971573201499458</c:v>
                </c:pt>
                <c:pt idx="118">
                  <c:v>-3.8946951726443899E-2</c:v>
                </c:pt>
                <c:pt idx="119">
                  <c:v>0.11159838975535248</c:v>
                </c:pt>
                <c:pt idx="120">
                  <c:v>0.23647385808231597</c:v>
                </c:pt>
                <c:pt idx="121">
                  <c:v>0.30651777815808973</c:v>
                </c:pt>
                <c:pt idx="122">
                  <c:v>0.30602352108229769</c:v>
                </c:pt>
                <c:pt idx="123">
                  <c:v>0.23655663495934839</c:v>
                </c:pt>
                <c:pt idx="124">
                  <c:v>0.11646997852458213</c:v>
                </c:pt>
                <c:pt idx="125">
                  <c:v>-2.3755704291455335E-2</c:v>
                </c:pt>
                <c:pt idx="126">
                  <c:v>-0.14917436527916281</c:v>
                </c:pt>
                <c:pt idx="127">
                  <c:v>-0.22911878525644808</c:v>
                </c:pt>
                <c:pt idx="128">
                  <c:v>-0.24483605118546042</c:v>
                </c:pt>
                <c:pt idx="129">
                  <c:v>-0.19410430686141522</c:v>
                </c:pt>
                <c:pt idx="130">
                  <c:v>-9.1679245024019002E-2</c:v>
                </c:pt>
                <c:pt idx="131">
                  <c:v>3.4534455823965159E-2</c:v>
                </c:pt>
                <c:pt idx="132">
                  <c:v>0.15061900723907493</c:v>
                </c:pt>
                <c:pt idx="133">
                  <c:v>0.22528944317512339</c:v>
                </c:pt>
                <c:pt idx="134">
                  <c:v>0.23787376589969195</c:v>
                </c:pt>
                <c:pt idx="135">
                  <c:v>0.18361867768538837</c:v>
                </c:pt>
                <c:pt idx="136">
                  <c:v>7.4983363834473293E-2</c:v>
                </c:pt>
                <c:pt idx="137">
                  <c:v>-6.1409452211705115E-2</c:v>
                </c:pt>
                <c:pt idx="138">
                  <c:v>-0.19140589948302617</c:v>
                </c:pt>
                <c:pt idx="139">
                  <c:v>-0.28187740252387539</c:v>
                </c:pt>
                <c:pt idx="140">
                  <c:v>-0.30905730346167248</c:v>
                </c:pt>
                <c:pt idx="141">
                  <c:v>-0.26456648789628995</c:v>
                </c:pt>
                <c:pt idx="142">
                  <c:v>-0.15761366446119809</c:v>
                </c:pt>
                <c:pt idx="143">
                  <c:v>-1.2812509959042711E-2</c:v>
                </c:pt>
                <c:pt idx="144">
                  <c:v>0.13584536708730974</c:v>
                </c:pt>
                <c:pt idx="145">
                  <c:v>0.2533604808143145</c:v>
                </c:pt>
                <c:pt idx="146">
                  <c:v>0.31235072917145257</c:v>
                </c:pt>
                <c:pt idx="147">
                  <c:v>0.29977993306576078</c:v>
                </c:pt>
                <c:pt idx="148">
                  <c:v>0.22011221372454348</c:v>
                </c:pt>
                <c:pt idx="149">
                  <c:v>9.4109022096002026E-2</c:v>
                </c:pt>
                <c:pt idx="150">
                  <c:v>-4.6424333849222302E-2</c:v>
                </c:pt>
                <c:pt idx="151">
                  <c:v>-0.16662301963679901</c:v>
                </c:pt>
                <c:pt idx="152">
                  <c:v>-0.23727629107479711</c:v>
                </c:pt>
                <c:pt idx="153">
                  <c:v>-0.24208848812662967</c:v>
                </c:pt>
                <c:pt idx="154">
                  <c:v>-0.18167178140315773</c:v>
                </c:pt>
                <c:pt idx="155">
                  <c:v>-7.327602692237617E-2</c:v>
                </c:pt>
                <c:pt idx="156">
                  <c:v>5.3669082893089047E-2</c:v>
                </c:pt>
                <c:pt idx="157">
                  <c:v>0.16507387289723202</c:v>
                </c:pt>
                <c:pt idx="158">
                  <c:v>0.23087695582011672</c:v>
                </c:pt>
                <c:pt idx="159">
                  <c:v>0.23271551521468697</c:v>
                </c:pt>
                <c:pt idx="160">
                  <c:v>0.16864682469785008</c:v>
                </c:pt>
                <c:pt idx="161">
                  <c:v>5.3730213588956806E-2</c:v>
                </c:pt>
                <c:pt idx="162">
                  <c:v>-8.3682455444292897E-2</c:v>
                </c:pt>
                <c:pt idx="163">
                  <c:v>-0.20902241326391527</c:v>
                </c:pt>
                <c:pt idx="164">
                  <c:v>-0.29017462159621332</c:v>
                </c:pt>
                <c:pt idx="165">
                  <c:v>-0.30557027679050719</c:v>
                </c:pt>
                <c:pt idx="166">
                  <c:v>-0.24967054079790388</c:v>
                </c:pt>
                <c:pt idx="167">
                  <c:v>-0.13446236410767937</c:v>
                </c:pt>
                <c:pt idx="168">
                  <c:v>1.3415337720720816E-2</c:v>
                </c:pt>
                <c:pt idx="169">
                  <c:v>0.15920339897777275</c:v>
                </c:pt>
                <c:pt idx="170">
                  <c:v>0.26858456923913748</c:v>
                </c:pt>
                <c:pt idx="171">
                  <c:v>0.31614019516776215</c:v>
                </c:pt>
                <c:pt idx="172">
                  <c:v>0.29159157835515026</c:v>
                </c:pt>
                <c:pt idx="173">
                  <c:v>0.20227033311174464</c:v>
                </c:pt>
                <c:pt idx="174">
                  <c:v>7.1205506742519992E-2</c:v>
                </c:pt>
                <c:pt idx="175">
                  <c:v>-6.8688363678355541E-2</c:v>
                </c:pt>
                <c:pt idx="176">
                  <c:v>-0.18286330333166489</c:v>
                </c:pt>
                <c:pt idx="177">
                  <c:v>-0.24376206276238671</c:v>
                </c:pt>
                <c:pt idx="178">
                  <c:v>-0.23765554307062137</c:v>
                </c:pt>
                <c:pt idx="179">
                  <c:v>-0.16798458561997157</c:v>
                </c:pt>
                <c:pt idx="180">
                  <c:v>-5.4375095111050986E-2</c:v>
                </c:pt>
                <c:pt idx="181">
                  <c:v>7.2418845018273531E-2</c:v>
                </c:pt>
                <c:pt idx="182">
                  <c:v>0.17836783110140406</c:v>
                </c:pt>
                <c:pt idx="183">
                  <c:v>0.23483886961126013</c:v>
                </c:pt>
                <c:pt idx="184">
                  <c:v>0.225903811620176</c:v>
                </c:pt>
                <c:pt idx="185">
                  <c:v>0.15244463565684432</c:v>
                </c:pt>
                <c:pt idx="186">
                  <c:v>3.2019595078955569E-2</c:v>
                </c:pt>
                <c:pt idx="187">
                  <c:v>-0.105481827572077</c:v>
                </c:pt>
                <c:pt idx="188">
                  <c:v>-0.22530993244785996</c:v>
                </c:pt>
                <c:pt idx="189">
                  <c:v>-0.29658096679532336</c:v>
                </c:pt>
                <c:pt idx="190">
                  <c:v>-0.30007073004313045</c:v>
                </c:pt>
                <c:pt idx="191">
                  <c:v>-0.23311925663913197</c:v>
                </c:pt>
                <c:pt idx="192">
                  <c:v>-0.11041199022413181</c:v>
                </c:pt>
                <c:pt idx="193">
                  <c:v>3.9565652196347917E-2</c:v>
                </c:pt>
                <c:pt idx="194">
                  <c:v>0.18152057884178407</c:v>
                </c:pt>
                <c:pt idx="195">
                  <c:v>0.28204847062193161</c:v>
                </c:pt>
                <c:pt idx="196">
                  <c:v>0.31786476470841457</c:v>
                </c:pt>
                <c:pt idx="197">
                  <c:v>0.28151669039828336</c:v>
                </c:pt>
                <c:pt idx="198">
                  <c:v>0.18315296433096298</c:v>
                </c:pt>
                <c:pt idx="199">
                  <c:v>4.7913993900853165E-2</c:v>
                </c:pt>
                <c:pt idx="200">
                  <c:v>-9.0399187908309919E-2</c:v>
                </c:pt>
                <c:pt idx="201">
                  <c:v>-0.19778886350585023</c:v>
                </c:pt>
                <c:pt idx="202">
                  <c:v>-0.2485370148898827</c:v>
                </c:pt>
                <c:pt idx="203">
                  <c:v>-0.23157296656179691</c:v>
                </c:pt>
                <c:pt idx="204">
                  <c:v>-0.15314167517235566</c:v>
                </c:pt>
                <c:pt idx="205">
                  <c:v>-3.5110866082999494E-2</c:v>
                </c:pt>
                <c:pt idx="206">
                  <c:v>9.0650581368070138E-2</c:v>
                </c:pt>
                <c:pt idx="207">
                  <c:v>0.19040527044901598</c:v>
                </c:pt>
                <c:pt idx="208">
                  <c:v>0.23714371154268554</c:v>
                </c:pt>
                <c:pt idx="209">
                  <c:v>0.21748137332528428</c:v>
                </c:pt>
                <c:pt idx="210">
                  <c:v>0.13511987859522859</c:v>
                </c:pt>
                <c:pt idx="211">
                  <c:v>9.9981807496196118E-3</c:v>
                </c:pt>
                <c:pt idx="212">
                  <c:v>-0.12665864507542607</c:v>
                </c:pt>
                <c:pt idx="213">
                  <c:v>-0.24015526587612746</c:v>
                </c:pt>
                <c:pt idx="214">
                  <c:v>-0.30104873255020109</c:v>
                </c:pt>
                <c:pt idx="215">
                  <c:v>-0.29259042172448924</c:v>
                </c:pt>
                <c:pt idx="216">
                  <c:v>-0.21501842914589731</c:v>
                </c:pt>
                <c:pt idx="217">
                  <c:v>-8.5618733443845421E-2</c:v>
                </c:pt>
                <c:pt idx="218">
                  <c:v>6.5467955045726611E-2</c:v>
                </c:pt>
                <c:pt idx="219">
                  <c:v>0.20265186704836297</c:v>
                </c:pt>
                <c:pt idx="220">
                  <c:v>0.29366616600125306</c:v>
                </c:pt>
                <c:pt idx="221">
                  <c:v>0.31751663944082953</c:v>
                </c:pt>
                <c:pt idx="222">
                  <c:v>0.2696258497349619</c:v>
                </c:pt>
                <c:pt idx="223">
                  <c:v>0.16289025910968702</c:v>
                </c:pt>
                <c:pt idx="224">
                  <c:v>2.4391217478745134E-2</c:v>
                </c:pt>
                <c:pt idx="225">
                  <c:v>-0.11141237057274142</c:v>
                </c:pt>
                <c:pt idx="226">
                  <c:v>-0.21130261648304116</c:v>
                </c:pt>
                <c:pt idx="227">
                  <c:v>-0.25157393417468588</c:v>
                </c:pt>
                <c:pt idx="228">
                  <c:v>-0.22388787138291455</c:v>
                </c:pt>
                <c:pt idx="229">
                  <c:v>-0.13724991746929532</c:v>
                </c:pt>
                <c:pt idx="230">
                  <c:v>-1.5620192123013309E-2</c:v>
                </c:pt>
                <c:pt idx="231">
                  <c:v>0.10823477134814301</c:v>
                </c:pt>
                <c:pt idx="232">
                  <c:v>0.20109932078182735</c:v>
                </c:pt>
                <c:pt idx="233">
                  <c:v>0.23777154909215381</c:v>
                </c:pt>
                <c:pt idx="234">
                  <c:v>0.20750221365611593</c:v>
                </c:pt>
                <c:pt idx="235">
                  <c:v>0.11678835655266204</c:v>
                </c:pt>
                <c:pt idx="236">
                  <c:v>-1.2184799689840833E-2</c:v>
                </c:pt>
                <c:pt idx="237">
                  <c:v>-0.14706775664690674</c:v>
                </c:pt>
                <c:pt idx="238">
                  <c:v>-0.25345458294740519</c:v>
                </c:pt>
                <c:pt idx="239">
                  <c:v>-0.30354300079429081</c:v>
                </c:pt>
                <c:pt idx="240">
                  <c:v>-0.28317427288061009</c:v>
                </c:pt>
                <c:pt idx="241">
                  <c:v>-0.19548420213151721</c:v>
                </c:pt>
                <c:pt idx="242">
                  <c:v>-6.0243790539892511E-2</c:v>
                </c:pt>
                <c:pt idx="243">
                  <c:v>9.0953350818356496E-2</c:v>
                </c:pt>
                <c:pt idx="244">
                  <c:v>0.22246004347758733</c:v>
                </c:pt>
                <c:pt idx="245">
                  <c:v>0.30336382767114023</c:v>
                </c:pt>
                <c:pt idx="246">
                  <c:v>0.31510166818033519</c:v>
                </c:pt>
                <c:pt idx="247">
                  <c:v>0.25600149480733764</c:v>
                </c:pt>
                <c:pt idx="248">
                  <c:v>0.14161966522542485</c:v>
                </c:pt>
                <c:pt idx="249">
                  <c:v>7.9502754930893538E-4</c:v>
                </c:pt>
                <c:pt idx="250">
                  <c:v>-0.13158861097138438</c:v>
                </c:pt>
                <c:pt idx="251">
                  <c:v>-0.22331738578518273</c:v>
                </c:pt>
                <c:pt idx="252">
                  <c:v>-0.25285763901354213</c:v>
                </c:pt>
                <c:pt idx="253">
                  <c:v>-0.21465838503732881</c:v>
                </c:pt>
                <c:pt idx="254">
                  <c:v>-0.12042333753143453</c:v>
                </c:pt>
                <c:pt idx="255">
                  <c:v>3.9585960416434508E-3</c:v>
                </c:pt>
                <c:pt idx="256">
                  <c:v>0.12504644067612042</c:v>
                </c:pt>
                <c:pt idx="257">
                  <c:v>0.2103724671227761</c:v>
                </c:pt>
                <c:pt idx="258">
                  <c:v>0.23671414602083335</c:v>
                </c:pt>
                <c:pt idx="259">
                  <c:v>0.19603128995911151</c:v>
                </c:pt>
                <c:pt idx="260">
                  <c:v>9.7573130904645811E-2</c:v>
                </c:pt>
                <c:pt idx="261">
                  <c:v>-3.437857005739902E-2</c:v>
                </c:pt>
                <c:pt idx="262">
                  <c:v>-0.16656877428617226</c:v>
                </c:pt>
                <c:pt idx="263">
                  <c:v>-0.26511413247037763</c:v>
                </c:pt>
                <c:pt idx="264">
                  <c:v>-0.304041899850582</c:v>
                </c:pt>
                <c:pt idx="265">
                  <c:v>-0.27188009063786267</c:v>
                </c:pt>
                <c:pt idx="266">
                  <c:v>-0.174642314220922</c:v>
                </c:pt>
                <c:pt idx="267">
                  <c:v>-3.4452305427903854E-2</c:v>
                </c:pt>
                <c:pt idx="268">
                  <c:v>0.11585563906133708</c:v>
                </c:pt>
                <c:pt idx="269">
                  <c:v>0.24081660815767894</c:v>
                </c:pt>
                <c:pt idx="270">
                  <c:v>0.31108029562777784</c:v>
                </c:pt>
                <c:pt idx="271">
                  <c:v>0.31063929047544503</c:v>
                </c:pt>
                <c:pt idx="272">
                  <c:v>0.24073735461135484</c:v>
                </c:pt>
                <c:pt idx="273">
                  <c:v>0.11948499486228634</c:v>
                </c:pt>
                <c:pt idx="274">
                  <c:v>-2.271667134122797E-2</c:v>
                </c:pt>
                <c:pt idx="275">
                  <c:v>-0.15079467228417065</c:v>
                </c:pt>
                <c:pt idx="276">
                  <c:v>-0.23375647140533481</c:v>
                </c:pt>
                <c:pt idx="277">
                  <c:v>-0.2523850562968431</c:v>
                </c:pt>
                <c:pt idx="278">
                  <c:v>-0.20395322687650513</c:v>
                </c:pt>
                <c:pt idx="279">
                  <c:v>-0.10278231513177827</c:v>
                </c:pt>
                <c:pt idx="280">
                  <c:v>2.3486656334442874E-2</c:v>
                </c:pt>
                <c:pt idx="281">
                  <c:v>0.14096603590012585</c:v>
                </c:pt>
                <c:pt idx="282">
                  <c:v>0.21815709903385311</c:v>
                </c:pt>
                <c:pt idx="283">
                  <c:v>0.23397503734979375</c:v>
                </c:pt>
                <c:pt idx="284">
                  <c:v>0.18314407647361039</c:v>
                </c:pt>
                <c:pt idx="285">
                  <c:v>7.7603693427073905E-2</c:v>
                </c:pt>
                <c:pt idx="286">
                  <c:v>-5.6431831140789368E-2</c:v>
                </c:pt>
                <c:pt idx="287">
                  <c:v>-0.18502703424741246</c:v>
                </c:pt>
                <c:pt idx="288">
                  <c:v>-0.27505089515926839</c:v>
                </c:pt>
                <c:pt idx="289">
                  <c:v>-0.30253677652513949</c:v>
                </c:pt>
                <c:pt idx="290">
                  <c:v>-0.25877820557919645</c:v>
                </c:pt>
                <c:pt idx="291">
                  <c:v>-0.15262727915768723</c:v>
                </c:pt>
                <c:pt idx="292">
                  <c:v>-8.4122834078178364E-3</c:v>
                </c:pt>
                <c:pt idx="293">
                  <c:v>0.14001240871857593</c:v>
                </c:pt>
                <c:pt idx="294">
                  <c:v>0.25760262402281309</c:v>
                </c:pt>
                <c:pt idx="295">
                  <c:v>0.31676746986853288</c:v>
                </c:pt>
                <c:pt idx="296">
                  <c:v>0.30416239011976653</c:v>
                </c:pt>
                <c:pt idx="297">
                  <c:v>0.22393780707402172</c:v>
                </c:pt>
                <c:pt idx="298">
                  <c:v>9.6635452102873304E-2</c:v>
                </c:pt>
                <c:pt idx="299">
                  <c:v>-4.5986980099754091E-2</c:v>
                </c:pt>
                <c:pt idx="300">
                  <c:v>-0.16890426722176879</c:v>
                </c:pt>
                <c:pt idx="301">
                  <c:v>-0.2425541465842681</c:v>
                </c:pt>
                <c:pt idx="302">
                  <c:v>-0.25016521510992823</c:v>
                </c:pt>
                <c:pt idx="303">
                  <c:v>-0.19185121287674362</c:v>
                </c:pt>
                <c:pt idx="304">
                  <c:v>-8.4452738797544752E-2</c:v>
                </c:pt>
                <c:pt idx="305">
                  <c:v>4.2825605472972594E-2</c:v>
                </c:pt>
                <c:pt idx="306">
                  <c:v>0.15588026130460539</c:v>
                </c:pt>
                <c:pt idx="307">
                  <c:v>0.2243959915580778</c:v>
                </c:pt>
                <c:pt idx="308">
                  <c:v>0.22956952291304081</c:v>
                </c:pt>
                <c:pt idx="309">
                  <c:v>0.16892606400382892</c:v>
                </c:pt>
                <c:pt idx="310">
                  <c:v>5.7015092675424615E-2</c:v>
                </c:pt>
                <c:pt idx="311">
                  <c:v>-7.8193789851083828E-2</c:v>
                </c:pt>
                <c:pt idx="312">
                  <c:v>-0.20231452128403796</c:v>
                </c:pt>
                <c:pt idx="313">
                  <c:v>-0.28319316526970845</c:v>
                </c:pt>
                <c:pt idx="314">
                  <c:v>-0.29903228012829491</c:v>
                </c:pt>
                <c:pt idx="315">
                  <c:v>-0.24395102527331297</c:v>
                </c:pt>
                <c:pt idx="316">
                  <c:v>-0.12958150708986088</c:v>
                </c:pt>
                <c:pt idx="317">
                  <c:v>1.7706514161966027E-2</c:v>
                </c:pt>
                <c:pt idx="318">
                  <c:v>0.16326610764406638</c:v>
                </c:pt>
                <c:pt idx="319">
                  <c:v>0.2727094962183621</c:v>
                </c:pt>
                <c:pt idx="320">
                  <c:v>0.3203906159929733</c:v>
                </c:pt>
                <c:pt idx="321">
                  <c:v>0.29571705967385586</c:v>
                </c:pt>
                <c:pt idx="322">
                  <c:v>0.20571716753360877</c:v>
                </c:pt>
                <c:pt idx="323">
                  <c:v>7.3224626133043688E-2</c:v>
                </c:pt>
                <c:pt idx="324">
                  <c:v>-6.8861056115748109E-2</c:v>
                </c:pt>
                <c:pt idx="325">
                  <c:v>-0.18579889479666595</c:v>
                </c:pt>
                <c:pt idx="326">
                  <c:v>-0.24965607883675214</c:v>
                </c:pt>
                <c:pt idx="327">
                  <c:v>-0.24621915749478746</c:v>
                </c:pt>
                <c:pt idx="328">
                  <c:v>-0.1784406915618178</c:v>
                </c:pt>
                <c:pt idx="329">
                  <c:v>-6.5565122548999072E-2</c:v>
                </c:pt>
                <c:pt idx="330">
                  <c:v>6.1838485450397031E-2</c:v>
                </c:pt>
                <c:pt idx="331">
                  <c:v>0.16968287240569077</c:v>
                </c:pt>
                <c:pt idx="332">
                  <c:v>0.22904271437816309</c:v>
                </c:pt>
                <c:pt idx="333">
                  <c:v>0.22352457944635629</c:v>
                </c:pt>
                <c:pt idx="334">
                  <c:v>0.15347218972549836</c:v>
                </c:pt>
                <c:pt idx="335">
                  <c:v>3.5947020577137605E-2</c:v>
                </c:pt>
                <c:pt idx="336">
                  <c:v>-9.9515187097814317E-2</c:v>
                </c:pt>
                <c:pt idx="337">
                  <c:v>-0.2183107498742658</c:v>
                </c:pt>
                <c:pt idx="338">
                  <c:v>-0.28948105734374191</c:v>
                </c:pt>
                <c:pt idx="339">
                  <c:v>-0.29354635773208509</c:v>
                </c:pt>
                <c:pt idx="340">
                  <c:v>-0.22749250683562824</c:v>
                </c:pt>
                <c:pt idx="341">
                  <c:v>-0.10565437262822647</c:v>
                </c:pt>
                <c:pt idx="342">
                  <c:v>4.3733687431103285E-2</c:v>
                </c:pt>
                <c:pt idx="343">
                  <c:v>0.18546508013466517</c:v>
                </c:pt>
                <c:pt idx="344">
                  <c:v>0.28603968280358216</c:v>
                </c:pt>
                <c:pt idx="345">
                  <c:v>0.32192858213396397</c:v>
                </c:pt>
                <c:pt idx="346">
                  <c:v>0.28536227765290395</c:v>
                </c:pt>
                <c:pt idx="347">
                  <c:v>0.18619891216241535</c:v>
                </c:pt>
                <c:pt idx="348">
                  <c:v>4.9409456957978222E-2</c:v>
                </c:pt>
                <c:pt idx="349">
                  <c:v>-9.1187148334049964E-2</c:v>
                </c:pt>
                <c:pt idx="350">
                  <c:v>-0.2013686226388956</c:v>
                </c:pt>
                <c:pt idx="351">
                  <c:v>-0.25501967249329116</c:v>
                </c:pt>
                <c:pt idx="352">
                  <c:v>-0.24057976701179454</c:v>
                </c:pt>
                <c:pt idx="353">
                  <c:v>-0.16381891503671042</c:v>
                </c:pt>
                <c:pt idx="354">
                  <c:v>-4.6253691503432157E-2</c:v>
                </c:pt>
                <c:pt idx="355">
                  <c:v>8.0390719670148575E-2</c:v>
                </c:pt>
                <c:pt idx="356">
                  <c:v>0.18227542053755322</c:v>
                </c:pt>
                <c:pt idx="357">
                  <c:v>0.23206196631746751</c:v>
                </c:pt>
                <c:pt idx="358">
                  <c:v>0.2158786917314359</c:v>
                </c:pt>
                <c:pt idx="359">
                  <c:v>0.13688620094524429</c:v>
                </c:pt>
                <c:pt idx="360">
                  <c:v>1.4542865415619839E-2</c:v>
                </c:pt>
                <c:pt idx="361">
                  <c:v>-0.12024931739436301</c:v>
                </c:pt>
                <c:pt idx="362">
                  <c:v>-0.23290359639240998</c:v>
                </c:pt>
                <c:pt idx="363">
                  <c:v>-0.29386693453095081</c:v>
                </c:pt>
                <c:pt idx="364">
                  <c:v>-0.2861101605670584</c:v>
                </c:pt>
                <c:pt idx="365">
                  <c:v>-0.20950755194421092</c:v>
                </c:pt>
                <c:pt idx="366">
                  <c:v>-8.1001235829835885E-2</c:v>
                </c:pt>
                <c:pt idx="367">
                  <c:v>6.9499320452965627E-2</c:v>
                </c:pt>
                <c:pt idx="368">
                  <c:v>0.20646456560011317</c:v>
                </c:pt>
                <c:pt idx="369">
                  <c:v>0.29750733215940184</c:v>
                </c:pt>
                <c:pt idx="370">
                  <c:v>0.32137392583843793</c:v>
                </c:pt>
                <c:pt idx="371">
                  <c:v>0.27316950061727951</c:v>
                </c:pt>
                <c:pt idx="372">
                  <c:v>0.16551484160137331</c:v>
                </c:pt>
                <c:pt idx="373">
                  <c:v>2.5349180604017942E-2</c:v>
                </c:pt>
                <c:pt idx="374">
                  <c:v>-0.11281760942834995</c:v>
                </c:pt>
                <c:pt idx="375">
                  <c:v>-0.21551280965713165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14-4903-A3EB-5BC50850B227}"/>
            </c:ext>
          </c:extLst>
        </c:ser>
        <c:ser>
          <c:idx val="21"/>
          <c:order val="3"/>
          <c:tx>
            <c:strRef>
              <c:f>'9afp'!$L$5</c:f>
              <c:strCache>
                <c:ptCount val="1"/>
                <c:pt idx="0">
                  <c:v>AFP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'9afp'!$K$6:$K$370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'9afp'!$L$6:$L$370</c:f>
              <c:numCache>
                <c:formatCode>0.00E+00</c:formatCode>
                <c:ptCount val="365"/>
                <c:pt idx="0">
                  <c:v>5.8928000000000001E-2</c:v>
                </c:pt>
                <c:pt idx="1">
                  <c:v>-4.9021999999999899E-2</c:v>
                </c:pt>
                <c:pt idx="2">
                  <c:v>-0.15493999999999999</c:v>
                </c:pt>
                <c:pt idx="3">
                  <c:v>-0.21285200000000001</c:v>
                </c:pt>
                <c:pt idx="4">
                  <c:v>-0.203708</c:v>
                </c:pt>
                <c:pt idx="5">
                  <c:v>-0.123443999999999</c:v>
                </c:pt>
                <c:pt idx="6">
                  <c:v>-1.77799999999999E-2</c:v>
                </c:pt>
                <c:pt idx="7">
                  <c:v>8.5344000000000003E-2</c:v>
                </c:pt>
                <c:pt idx="8">
                  <c:v>0.172212</c:v>
                </c:pt>
                <c:pt idx="9">
                  <c:v>0.220218</c:v>
                </c:pt>
                <c:pt idx="10">
                  <c:v>0.21259800000000001</c:v>
                </c:pt>
                <c:pt idx="11">
                  <c:v>0.14096999999999901</c:v>
                </c:pt>
                <c:pt idx="12">
                  <c:v>4.4450000000000003E-2</c:v>
                </c:pt>
                <c:pt idx="13">
                  <c:v>-7.4675999999999895E-2</c:v>
                </c:pt>
                <c:pt idx="14">
                  <c:v>-0.175259999999999</c:v>
                </c:pt>
                <c:pt idx="15">
                  <c:v>-0.235458</c:v>
                </c:pt>
                <c:pt idx="16">
                  <c:v>-0.23647399999999999</c:v>
                </c:pt>
                <c:pt idx="17">
                  <c:v>-0.152146</c:v>
                </c:pt>
                <c:pt idx="18">
                  <c:v>-3.2257999999999898E-2</c:v>
                </c:pt>
                <c:pt idx="19">
                  <c:v>8.9153999999999997E-2</c:v>
                </c:pt>
                <c:pt idx="20">
                  <c:v>0.18821399999999999</c:v>
                </c:pt>
                <c:pt idx="21">
                  <c:v>0.26619199999999998</c:v>
                </c:pt>
                <c:pt idx="22">
                  <c:v>0.30327599999999999</c:v>
                </c:pt>
                <c:pt idx="23">
                  <c:v>0.26644600000000002</c:v>
                </c:pt>
                <c:pt idx="24">
                  <c:v>0.1651</c:v>
                </c:pt>
                <c:pt idx="25">
                  <c:v>5.0037999999999902E-2</c:v>
                </c:pt>
                <c:pt idx="26">
                  <c:v>-6.5023999999999901E-2</c:v>
                </c:pt>
                <c:pt idx="27">
                  <c:v>-0.16560800000000001</c:v>
                </c:pt>
                <c:pt idx="28">
                  <c:v>-0.21717</c:v>
                </c:pt>
                <c:pt idx="29">
                  <c:v>-0.18287999999999999</c:v>
                </c:pt>
                <c:pt idx="30">
                  <c:v>-9.4488000000000003E-2</c:v>
                </c:pt>
                <c:pt idx="31">
                  <c:v>1.0413999999999901E-2</c:v>
                </c:pt>
                <c:pt idx="32">
                  <c:v>0.103632</c:v>
                </c:pt>
                <c:pt idx="33">
                  <c:v>0.17907000000000001</c:v>
                </c:pt>
                <c:pt idx="34">
                  <c:v>0.215646</c:v>
                </c:pt>
                <c:pt idx="35">
                  <c:v>0.17729200000000001</c:v>
                </c:pt>
                <c:pt idx="36">
                  <c:v>9.2964000000000005E-2</c:v>
                </c:pt>
                <c:pt idx="37">
                  <c:v>-1.2192E-2</c:v>
                </c:pt>
                <c:pt idx="38">
                  <c:v>-0.13639799999999999</c:v>
                </c:pt>
                <c:pt idx="39">
                  <c:v>-0.23494999999999899</c:v>
                </c:pt>
                <c:pt idx="40">
                  <c:v>-0.28651199999999999</c:v>
                </c:pt>
                <c:pt idx="41">
                  <c:v>-0.27406599999999998</c:v>
                </c:pt>
                <c:pt idx="42">
                  <c:v>-0.170434</c:v>
                </c:pt>
                <c:pt idx="43">
                  <c:v>-4.3434E-2</c:v>
                </c:pt>
                <c:pt idx="44">
                  <c:v>7.3151999999999898E-2</c:v>
                </c:pt>
                <c:pt idx="45">
                  <c:v>0.18135599999999999</c:v>
                </c:pt>
                <c:pt idx="46">
                  <c:v>0.258826</c:v>
                </c:pt>
                <c:pt idx="47">
                  <c:v>0.29032200000000002</c:v>
                </c:pt>
                <c:pt idx="48">
                  <c:v>0.22504399999999999</c:v>
                </c:pt>
                <c:pt idx="49">
                  <c:v>0.12217399999999901</c:v>
                </c:pt>
                <c:pt idx="50">
                  <c:v>1.0921999999999999E-2</c:v>
                </c:pt>
                <c:pt idx="51">
                  <c:v>-0.10896599999999999</c:v>
                </c:pt>
                <c:pt idx="52">
                  <c:v>-0.202184</c:v>
                </c:pt>
                <c:pt idx="53">
                  <c:v>-0.232156</c:v>
                </c:pt>
                <c:pt idx="54">
                  <c:v>-0.17119599999999999</c:v>
                </c:pt>
                <c:pt idx="55">
                  <c:v>-7.7724000000000001E-2</c:v>
                </c:pt>
                <c:pt idx="56">
                  <c:v>2.81939999999999E-2</c:v>
                </c:pt>
                <c:pt idx="57">
                  <c:v>0.108711999999999</c:v>
                </c:pt>
                <c:pt idx="58">
                  <c:v>0.183387999999999</c:v>
                </c:pt>
                <c:pt idx="59">
                  <c:v>0.20751800000000001</c:v>
                </c:pt>
                <c:pt idx="60">
                  <c:v>0.16636999999999999</c:v>
                </c:pt>
                <c:pt idx="61">
                  <c:v>7.8993999999999898E-2</c:v>
                </c:pt>
                <c:pt idx="62">
                  <c:v>-3.4543999999999901E-2</c:v>
                </c:pt>
                <c:pt idx="63">
                  <c:v>-0.15875</c:v>
                </c:pt>
                <c:pt idx="64">
                  <c:v>-0.240283999999999</c:v>
                </c:pt>
                <c:pt idx="65">
                  <c:v>-0.288797999999999</c:v>
                </c:pt>
                <c:pt idx="66">
                  <c:v>-0.243586</c:v>
                </c:pt>
                <c:pt idx="67">
                  <c:v>-0.13766800000000001</c:v>
                </c:pt>
                <c:pt idx="68">
                  <c:v>-5.84199999999998E-3</c:v>
                </c:pt>
                <c:pt idx="69">
                  <c:v>0.10541</c:v>
                </c:pt>
                <c:pt idx="70">
                  <c:v>0.20827999999999999</c:v>
                </c:pt>
                <c:pt idx="71">
                  <c:v>0.27939999999999998</c:v>
                </c:pt>
                <c:pt idx="72">
                  <c:v>0.28498800000000002</c:v>
                </c:pt>
                <c:pt idx="73">
                  <c:v>0.203962</c:v>
                </c:pt>
                <c:pt idx="74">
                  <c:v>9.7027999999999906E-2</c:v>
                </c:pt>
                <c:pt idx="75">
                  <c:v>-2.3622000000000001E-2</c:v>
                </c:pt>
                <c:pt idx="76">
                  <c:v>-0.13106400000000001</c:v>
                </c:pt>
                <c:pt idx="77">
                  <c:v>-0.20980399999999999</c:v>
                </c:pt>
                <c:pt idx="78">
                  <c:v>-0.22656799999999999</c:v>
                </c:pt>
                <c:pt idx="79">
                  <c:v>-0.16154399999999999</c:v>
                </c:pt>
                <c:pt idx="80">
                  <c:v>-6.0959999999999903E-2</c:v>
                </c:pt>
                <c:pt idx="81">
                  <c:v>3.4543999999999998E-2</c:v>
                </c:pt>
                <c:pt idx="82">
                  <c:v>0.11938</c:v>
                </c:pt>
                <c:pt idx="83">
                  <c:v>0.183896</c:v>
                </c:pt>
                <c:pt idx="84">
                  <c:v>0.19964399999999999</c:v>
                </c:pt>
                <c:pt idx="85">
                  <c:v>0.138429999999999</c:v>
                </c:pt>
                <c:pt idx="86">
                  <c:v>5.2069999999999998E-2</c:v>
                </c:pt>
                <c:pt idx="87">
                  <c:v>-5.842E-2</c:v>
                </c:pt>
                <c:pt idx="88">
                  <c:v>-0.170434</c:v>
                </c:pt>
                <c:pt idx="89">
                  <c:v>-0.25628600000000001</c:v>
                </c:pt>
                <c:pt idx="90">
                  <c:v>-0.28803599999999902</c:v>
                </c:pt>
                <c:pt idx="91">
                  <c:v>-0.24104599999999901</c:v>
                </c:pt>
                <c:pt idx="92">
                  <c:v>-0.12725400000000001</c:v>
                </c:pt>
                <c:pt idx="93">
                  <c:v>-3.04799999999999E-3</c:v>
                </c:pt>
                <c:pt idx="94">
                  <c:v>0.10718800000000001</c:v>
                </c:pt>
                <c:pt idx="95">
                  <c:v>0.205486</c:v>
                </c:pt>
                <c:pt idx="96">
                  <c:v>0.26339800000000002</c:v>
                </c:pt>
                <c:pt idx="97">
                  <c:v>0.255269999999999</c:v>
                </c:pt>
                <c:pt idx="98">
                  <c:v>0.17297399999999999</c:v>
                </c:pt>
                <c:pt idx="99">
                  <c:v>7.0865999999999901E-2</c:v>
                </c:pt>
                <c:pt idx="100">
                  <c:v>-4.9784000000000002E-2</c:v>
                </c:pt>
                <c:pt idx="101">
                  <c:v>-0.15468599999999999</c:v>
                </c:pt>
                <c:pt idx="102">
                  <c:v>-0.207264</c:v>
                </c:pt>
                <c:pt idx="103">
                  <c:v>-0.213868</c:v>
                </c:pt>
                <c:pt idx="104">
                  <c:v>-0.14452599999999899</c:v>
                </c:pt>
                <c:pt idx="105">
                  <c:v>-5.1816000000000001E-2</c:v>
                </c:pt>
                <c:pt idx="106">
                  <c:v>4.4703999999999897E-2</c:v>
                </c:pt>
                <c:pt idx="107">
                  <c:v>0.130048</c:v>
                </c:pt>
                <c:pt idx="108">
                  <c:v>0.19100800000000001</c:v>
                </c:pt>
                <c:pt idx="109">
                  <c:v>0.202184</c:v>
                </c:pt>
                <c:pt idx="110">
                  <c:v>0.141986</c:v>
                </c:pt>
                <c:pt idx="111">
                  <c:v>5.6641999999999901E-2</c:v>
                </c:pt>
                <c:pt idx="112">
                  <c:v>-5.3339999999999901E-2</c:v>
                </c:pt>
                <c:pt idx="113">
                  <c:v>-0.15951199999999899</c:v>
                </c:pt>
                <c:pt idx="114">
                  <c:v>-0.235458</c:v>
                </c:pt>
                <c:pt idx="115">
                  <c:v>-0.25476199999999899</c:v>
                </c:pt>
                <c:pt idx="116">
                  <c:v>-0.21590000000000001</c:v>
                </c:pt>
                <c:pt idx="117">
                  <c:v>-0.102108</c:v>
                </c:pt>
                <c:pt idx="118">
                  <c:v>1.0668E-2</c:v>
                </c:pt>
                <c:pt idx="119">
                  <c:v>0.12141200000000001</c:v>
                </c:pt>
                <c:pt idx="120">
                  <c:v>0.20294599999999999</c:v>
                </c:pt>
                <c:pt idx="121">
                  <c:v>0.25628600000000001</c:v>
                </c:pt>
                <c:pt idx="122">
                  <c:v>0.22733</c:v>
                </c:pt>
                <c:pt idx="123">
                  <c:v>0.14300199999999999</c:v>
                </c:pt>
                <c:pt idx="124">
                  <c:v>4.2164E-2</c:v>
                </c:pt>
                <c:pt idx="125">
                  <c:v>-6.8071999999999896E-2</c:v>
                </c:pt>
                <c:pt idx="126">
                  <c:v>-0.15951199999999899</c:v>
                </c:pt>
                <c:pt idx="127">
                  <c:v>-0.21234399999999901</c:v>
                </c:pt>
                <c:pt idx="128">
                  <c:v>-0.21107399999999901</c:v>
                </c:pt>
                <c:pt idx="129">
                  <c:v>-0.15087600000000001</c:v>
                </c:pt>
                <c:pt idx="130">
                  <c:v>-5.5879999999999902E-2</c:v>
                </c:pt>
                <c:pt idx="131">
                  <c:v>4.5974000000000001E-2</c:v>
                </c:pt>
                <c:pt idx="132">
                  <c:v>0.118363999999999</c:v>
                </c:pt>
                <c:pt idx="133">
                  <c:v>0.17018</c:v>
                </c:pt>
                <c:pt idx="134">
                  <c:v>0.18542</c:v>
                </c:pt>
                <c:pt idx="135">
                  <c:v>0.13436599999999899</c:v>
                </c:pt>
                <c:pt idx="136">
                  <c:v>3.7845999999999998E-2</c:v>
                </c:pt>
                <c:pt idx="137">
                  <c:v>-7.0357999999999907E-2</c:v>
                </c:pt>
                <c:pt idx="138">
                  <c:v>-0.156972</c:v>
                </c:pt>
                <c:pt idx="139">
                  <c:v>-0.231902</c:v>
                </c:pt>
                <c:pt idx="140">
                  <c:v>-0.24968199999999999</c:v>
                </c:pt>
                <c:pt idx="141">
                  <c:v>-0.201929999999999</c:v>
                </c:pt>
                <c:pt idx="142">
                  <c:v>-9.3979999999999994E-2</c:v>
                </c:pt>
                <c:pt idx="143">
                  <c:v>1.651E-2</c:v>
                </c:pt>
                <c:pt idx="144">
                  <c:v>0.121158</c:v>
                </c:pt>
                <c:pt idx="145">
                  <c:v>0.20447000000000001</c:v>
                </c:pt>
                <c:pt idx="146">
                  <c:v>0.25120599999999899</c:v>
                </c:pt>
                <c:pt idx="147">
                  <c:v>0.23088600000000001</c:v>
                </c:pt>
                <c:pt idx="148">
                  <c:v>0.14782799999999999</c:v>
                </c:pt>
                <c:pt idx="149">
                  <c:v>5.3594000000000003E-2</c:v>
                </c:pt>
                <c:pt idx="150">
                  <c:v>-5.2069999999999901E-2</c:v>
                </c:pt>
                <c:pt idx="151">
                  <c:v>-0.145034</c:v>
                </c:pt>
                <c:pt idx="152">
                  <c:v>-0.21335999999999999</c:v>
                </c:pt>
                <c:pt idx="153">
                  <c:v>-0.21996399999999899</c:v>
                </c:pt>
                <c:pt idx="154">
                  <c:v>-0.153415999999999</c:v>
                </c:pt>
                <c:pt idx="155">
                  <c:v>-5.5626000000000002E-2</c:v>
                </c:pt>
                <c:pt idx="156">
                  <c:v>3.4290000000000001E-2</c:v>
                </c:pt>
                <c:pt idx="157">
                  <c:v>0.121158</c:v>
                </c:pt>
                <c:pt idx="158">
                  <c:v>0.17729200000000001</c:v>
                </c:pt>
                <c:pt idx="159">
                  <c:v>0.19431000000000001</c:v>
                </c:pt>
                <c:pt idx="160">
                  <c:v>0.14224000000000001</c:v>
                </c:pt>
                <c:pt idx="161">
                  <c:v>5.1054000000000002E-2</c:v>
                </c:pt>
                <c:pt idx="162">
                  <c:v>-4.0639999999999898E-2</c:v>
                </c:pt>
                <c:pt idx="163">
                  <c:v>-0.14300199999999999</c:v>
                </c:pt>
                <c:pt idx="164">
                  <c:v>-0.208533999999999</c:v>
                </c:pt>
                <c:pt idx="165">
                  <c:v>-0.23266399999999901</c:v>
                </c:pt>
                <c:pt idx="166">
                  <c:v>-0.18491199999999999</c:v>
                </c:pt>
                <c:pt idx="167">
                  <c:v>-8.2549999999999901E-2</c:v>
                </c:pt>
                <c:pt idx="168">
                  <c:v>2.4383999999999999E-2</c:v>
                </c:pt>
                <c:pt idx="169">
                  <c:v>0.118364</c:v>
                </c:pt>
                <c:pt idx="170">
                  <c:v>0.19786599999999999</c:v>
                </c:pt>
                <c:pt idx="171">
                  <c:v>0.238506</c:v>
                </c:pt>
                <c:pt idx="172">
                  <c:v>0.22098000000000001</c:v>
                </c:pt>
                <c:pt idx="173">
                  <c:v>0.14655799999999999</c:v>
                </c:pt>
                <c:pt idx="174">
                  <c:v>5.0546000000000001E-2</c:v>
                </c:pt>
                <c:pt idx="175">
                  <c:v>-4.6735999999999903E-2</c:v>
                </c:pt>
                <c:pt idx="176">
                  <c:v>-0.14224000000000001</c:v>
                </c:pt>
                <c:pt idx="177">
                  <c:v>-0.19913600000000001</c:v>
                </c:pt>
                <c:pt idx="178">
                  <c:v>-0.20624799999999999</c:v>
                </c:pt>
                <c:pt idx="179">
                  <c:v>-0.14325599999999999</c:v>
                </c:pt>
                <c:pt idx="180">
                  <c:v>-5.7149999999999902E-2</c:v>
                </c:pt>
                <c:pt idx="181">
                  <c:v>4.9276E-2</c:v>
                </c:pt>
                <c:pt idx="182">
                  <c:v>0.122936</c:v>
                </c:pt>
                <c:pt idx="183">
                  <c:v>0.19151599999999999</c:v>
                </c:pt>
                <c:pt idx="184">
                  <c:v>0.21158199999999999</c:v>
                </c:pt>
                <c:pt idx="185">
                  <c:v>0.168402</c:v>
                </c:pt>
                <c:pt idx="186">
                  <c:v>8.2042000000000004E-2</c:v>
                </c:pt>
                <c:pt idx="187">
                  <c:v>-1.87959999999999E-2</c:v>
                </c:pt>
                <c:pt idx="188">
                  <c:v>-0.121665999999999</c:v>
                </c:pt>
                <c:pt idx="189">
                  <c:v>-0.19253199999999901</c:v>
                </c:pt>
                <c:pt idx="190">
                  <c:v>-0.21615400000000001</c:v>
                </c:pt>
                <c:pt idx="191">
                  <c:v>-0.17957799999999999</c:v>
                </c:pt>
                <c:pt idx="192">
                  <c:v>-8.5851999999999998E-2</c:v>
                </c:pt>
                <c:pt idx="193">
                  <c:v>1.4478E-2</c:v>
                </c:pt>
                <c:pt idx="194">
                  <c:v>0.10134599999999901</c:v>
                </c:pt>
                <c:pt idx="195">
                  <c:v>0.16433800000000001</c:v>
                </c:pt>
                <c:pt idx="196">
                  <c:v>0.20447000000000001</c:v>
                </c:pt>
                <c:pt idx="197">
                  <c:v>0.1905</c:v>
                </c:pt>
                <c:pt idx="198">
                  <c:v>0.128778</c:v>
                </c:pt>
                <c:pt idx="199">
                  <c:v>3.8608000000000003E-2</c:v>
                </c:pt>
                <c:pt idx="200">
                  <c:v>-5.5626000000000002E-2</c:v>
                </c:pt>
                <c:pt idx="201">
                  <c:v>-0.15112999999999899</c:v>
                </c:pt>
                <c:pt idx="202">
                  <c:v>-0.20751800000000001</c:v>
                </c:pt>
                <c:pt idx="203">
                  <c:v>-0.20904200000000001</c:v>
                </c:pt>
                <c:pt idx="204">
                  <c:v>-0.13284199999999999</c:v>
                </c:pt>
                <c:pt idx="205">
                  <c:v>-4.0639999999999898E-2</c:v>
                </c:pt>
                <c:pt idx="206">
                  <c:v>5.9689999999999903E-2</c:v>
                </c:pt>
                <c:pt idx="207">
                  <c:v>0.140207999999999</c:v>
                </c:pt>
                <c:pt idx="208">
                  <c:v>0.20066000000000001</c:v>
                </c:pt>
                <c:pt idx="209">
                  <c:v>0.21590000000000001</c:v>
                </c:pt>
                <c:pt idx="210">
                  <c:v>0.17729200000000001</c:v>
                </c:pt>
                <c:pt idx="211">
                  <c:v>0.103632</c:v>
                </c:pt>
                <c:pt idx="212">
                  <c:v>8.6359999999999996E-3</c:v>
                </c:pt>
                <c:pt idx="213">
                  <c:v>-8.3820000000000006E-2</c:v>
                </c:pt>
                <c:pt idx="214">
                  <c:v>-0.16814799999999899</c:v>
                </c:pt>
                <c:pt idx="215">
                  <c:v>-0.20142199999999899</c:v>
                </c:pt>
                <c:pt idx="216">
                  <c:v>-0.170179999999999</c:v>
                </c:pt>
                <c:pt idx="217">
                  <c:v>-9.4995999999999997E-2</c:v>
                </c:pt>
                <c:pt idx="218">
                  <c:v>4.5719999999999997E-3</c:v>
                </c:pt>
                <c:pt idx="219">
                  <c:v>8.3058000000000007E-2</c:v>
                </c:pt>
                <c:pt idx="220">
                  <c:v>0.14630399999999899</c:v>
                </c:pt>
                <c:pt idx="221">
                  <c:v>0.18923000000000001</c:v>
                </c:pt>
                <c:pt idx="222">
                  <c:v>0.175514</c:v>
                </c:pt>
                <c:pt idx="223">
                  <c:v>0.10972800000000001</c:v>
                </c:pt>
                <c:pt idx="224">
                  <c:v>3.0734000000000001E-2</c:v>
                </c:pt>
                <c:pt idx="225">
                  <c:v>-7.9755999999999994E-2</c:v>
                </c:pt>
                <c:pt idx="226">
                  <c:v>-0.173736</c:v>
                </c:pt>
                <c:pt idx="227">
                  <c:v>-0.23164799999999999</c:v>
                </c:pt>
                <c:pt idx="228">
                  <c:v>-0.24282400000000001</c:v>
                </c:pt>
                <c:pt idx="229">
                  <c:v>-0.17652999999999999</c:v>
                </c:pt>
                <c:pt idx="230">
                  <c:v>-7.0611999999999994E-2</c:v>
                </c:pt>
                <c:pt idx="231">
                  <c:v>3.6322E-2</c:v>
                </c:pt>
                <c:pt idx="232">
                  <c:v>0.128778</c:v>
                </c:pt>
                <c:pt idx="233">
                  <c:v>0.183896</c:v>
                </c:pt>
                <c:pt idx="234">
                  <c:v>0.216915999999999</c:v>
                </c:pt>
                <c:pt idx="235">
                  <c:v>0.18034</c:v>
                </c:pt>
                <c:pt idx="236">
                  <c:v>0.101091999999999</c:v>
                </c:pt>
                <c:pt idx="237">
                  <c:v>7.8740000000000008E-3</c:v>
                </c:pt>
                <c:pt idx="238">
                  <c:v>-9.1439999999999896E-2</c:v>
                </c:pt>
                <c:pt idx="239">
                  <c:v>-0.176783999999999</c:v>
                </c:pt>
                <c:pt idx="240">
                  <c:v>-0.21488399999999999</c:v>
                </c:pt>
                <c:pt idx="241">
                  <c:v>-0.19481799999999899</c:v>
                </c:pt>
                <c:pt idx="242">
                  <c:v>-0.11226800000000001</c:v>
                </c:pt>
                <c:pt idx="243">
                  <c:v>-1.9557999999999898E-2</c:v>
                </c:pt>
                <c:pt idx="244">
                  <c:v>6.4769999999999994E-2</c:v>
                </c:pt>
                <c:pt idx="245">
                  <c:v>0.13284199999999999</c:v>
                </c:pt>
                <c:pt idx="246">
                  <c:v>0.170434</c:v>
                </c:pt>
                <c:pt idx="247">
                  <c:v>0.171704</c:v>
                </c:pt>
                <c:pt idx="248">
                  <c:v>0.10236199999999999</c:v>
                </c:pt>
                <c:pt idx="249">
                  <c:v>1.1938000000000001E-2</c:v>
                </c:pt>
                <c:pt idx="250">
                  <c:v>-0.10388599999999901</c:v>
                </c:pt>
                <c:pt idx="251">
                  <c:v>-0.19989799999999999</c:v>
                </c:pt>
                <c:pt idx="252">
                  <c:v>-0.25425399999999998</c:v>
                </c:pt>
                <c:pt idx="253">
                  <c:v>-0.25171399999999999</c:v>
                </c:pt>
                <c:pt idx="254">
                  <c:v>-0.183388</c:v>
                </c:pt>
                <c:pt idx="255">
                  <c:v>-7.0611999999999994E-2</c:v>
                </c:pt>
                <c:pt idx="256">
                  <c:v>4.2925999999999999E-2</c:v>
                </c:pt>
                <c:pt idx="257">
                  <c:v>0.133349999999999</c:v>
                </c:pt>
                <c:pt idx="258">
                  <c:v>0.20269199999999901</c:v>
                </c:pt>
                <c:pt idx="259">
                  <c:v>0.230124</c:v>
                </c:pt>
                <c:pt idx="260">
                  <c:v>0.19075400000000001</c:v>
                </c:pt>
                <c:pt idx="261">
                  <c:v>0.107696</c:v>
                </c:pt>
                <c:pt idx="262">
                  <c:v>7.3660000000000002E-3</c:v>
                </c:pt>
                <c:pt idx="263">
                  <c:v>-9.9059999999999995E-2</c:v>
                </c:pt>
                <c:pt idx="264">
                  <c:v>-0.18821399999999899</c:v>
                </c:pt>
                <c:pt idx="265">
                  <c:v>-0.22606000000000001</c:v>
                </c:pt>
                <c:pt idx="266">
                  <c:v>-0.20574000000000001</c:v>
                </c:pt>
                <c:pt idx="267">
                  <c:v>-0.11684</c:v>
                </c:pt>
                <c:pt idx="268">
                  <c:v>-1.4985999999999999E-2</c:v>
                </c:pt>
                <c:pt idx="269">
                  <c:v>8.5851999999999901E-2</c:v>
                </c:pt>
                <c:pt idx="270">
                  <c:v>0.15900400000000001</c:v>
                </c:pt>
                <c:pt idx="271">
                  <c:v>0.20066000000000001</c:v>
                </c:pt>
                <c:pt idx="272">
                  <c:v>0.17729200000000001</c:v>
                </c:pt>
                <c:pt idx="273">
                  <c:v>0.107442</c:v>
                </c:pt>
                <c:pt idx="274">
                  <c:v>2.032E-3</c:v>
                </c:pt>
                <c:pt idx="275">
                  <c:v>-0.111252</c:v>
                </c:pt>
                <c:pt idx="276">
                  <c:v>-0.213614</c:v>
                </c:pt>
                <c:pt idx="277">
                  <c:v>-0.26822400000000002</c:v>
                </c:pt>
                <c:pt idx="278">
                  <c:v>-0.25755600000000001</c:v>
                </c:pt>
                <c:pt idx="279">
                  <c:v>-0.18135599999999999</c:v>
                </c:pt>
                <c:pt idx="280">
                  <c:v>-6.0705999999999899E-2</c:v>
                </c:pt>
                <c:pt idx="281">
                  <c:v>5.3086000000000001E-2</c:v>
                </c:pt>
                <c:pt idx="282">
                  <c:v>0.155448</c:v>
                </c:pt>
                <c:pt idx="283">
                  <c:v>0.22783800000000001</c:v>
                </c:pt>
                <c:pt idx="284">
                  <c:v>0.24765000000000001</c:v>
                </c:pt>
                <c:pt idx="285">
                  <c:v>0.20954999999999999</c:v>
                </c:pt>
                <c:pt idx="286">
                  <c:v>0.12064999999999999</c:v>
                </c:pt>
                <c:pt idx="287">
                  <c:v>6.60400000000001E-3</c:v>
                </c:pt>
                <c:pt idx="288">
                  <c:v>-0.107441999999999</c:v>
                </c:pt>
                <c:pt idx="289">
                  <c:v>-0.195325999999999</c:v>
                </c:pt>
                <c:pt idx="290">
                  <c:v>-0.2286</c:v>
                </c:pt>
                <c:pt idx="291">
                  <c:v>-0.19786599999999999</c:v>
                </c:pt>
                <c:pt idx="292">
                  <c:v>-0.109981999999999</c:v>
                </c:pt>
                <c:pt idx="293">
                  <c:v>-3.5559999999999902E-3</c:v>
                </c:pt>
                <c:pt idx="294">
                  <c:v>9.9568000000000004E-2</c:v>
                </c:pt>
                <c:pt idx="295">
                  <c:v>0.17780000000000001</c:v>
                </c:pt>
                <c:pt idx="296">
                  <c:v>0.212344</c:v>
                </c:pt>
                <c:pt idx="297">
                  <c:v>0.19100800000000001</c:v>
                </c:pt>
                <c:pt idx="298">
                  <c:v>0.108712</c:v>
                </c:pt>
                <c:pt idx="299">
                  <c:v>-3.5560000000000001E-3</c:v>
                </c:pt>
                <c:pt idx="300">
                  <c:v>-0.11810999999999899</c:v>
                </c:pt>
                <c:pt idx="301">
                  <c:v>-0.210312</c:v>
                </c:pt>
                <c:pt idx="302">
                  <c:v>-0.25806400000000002</c:v>
                </c:pt>
                <c:pt idx="303">
                  <c:v>-0.231901999999999</c:v>
                </c:pt>
                <c:pt idx="304">
                  <c:v>-0.14732000000000001</c:v>
                </c:pt>
                <c:pt idx="305">
                  <c:v>-3.5559999999999897E-2</c:v>
                </c:pt>
                <c:pt idx="306">
                  <c:v>8.4073999999999996E-2</c:v>
                </c:pt>
                <c:pt idx="307">
                  <c:v>0.18643599999999899</c:v>
                </c:pt>
                <c:pt idx="308">
                  <c:v>0.25247599999999998</c:v>
                </c:pt>
                <c:pt idx="309">
                  <c:v>0.27482800000000002</c:v>
                </c:pt>
                <c:pt idx="310">
                  <c:v>0.21259800000000001</c:v>
                </c:pt>
                <c:pt idx="311">
                  <c:v>0.10642600000000001</c:v>
                </c:pt>
                <c:pt idx="312">
                  <c:v>-1.524E-2</c:v>
                </c:pt>
                <c:pt idx="313">
                  <c:v>-0.12979399999999999</c:v>
                </c:pt>
                <c:pt idx="314">
                  <c:v>-0.20904200000000001</c:v>
                </c:pt>
                <c:pt idx="315">
                  <c:v>-0.235712</c:v>
                </c:pt>
                <c:pt idx="316">
                  <c:v>-0.195071999999999</c:v>
                </c:pt>
                <c:pt idx="317">
                  <c:v>-9.8552000000000001E-2</c:v>
                </c:pt>
                <c:pt idx="318">
                  <c:v>1.0921999999999999E-2</c:v>
                </c:pt>
                <c:pt idx="319">
                  <c:v>0.105918</c:v>
                </c:pt>
                <c:pt idx="320">
                  <c:v>0.17094200000000001</c:v>
                </c:pt>
                <c:pt idx="321">
                  <c:v>0.19964399999999999</c:v>
                </c:pt>
                <c:pt idx="322">
                  <c:v>0.151892</c:v>
                </c:pt>
                <c:pt idx="323">
                  <c:v>6.1213999999999998E-2</c:v>
                </c:pt>
                <c:pt idx="324">
                  <c:v>-4.7751999999999899E-2</c:v>
                </c:pt>
                <c:pt idx="325">
                  <c:v>-0.15900399999999901</c:v>
                </c:pt>
                <c:pt idx="326">
                  <c:v>-0.23596600000000001</c:v>
                </c:pt>
                <c:pt idx="327">
                  <c:v>-0.26619199999999998</c:v>
                </c:pt>
                <c:pt idx="328">
                  <c:v>-0.22301199999999899</c:v>
                </c:pt>
                <c:pt idx="329">
                  <c:v>-0.12750799999999901</c:v>
                </c:pt>
                <c:pt idx="330">
                  <c:v>-2.5399999999999802E-3</c:v>
                </c:pt>
                <c:pt idx="331">
                  <c:v>0.11176</c:v>
                </c:pt>
                <c:pt idx="332">
                  <c:v>0.20802599999999899</c:v>
                </c:pt>
                <c:pt idx="333">
                  <c:v>0.26771600000000001</c:v>
                </c:pt>
                <c:pt idx="334">
                  <c:v>0.27330399999999899</c:v>
                </c:pt>
                <c:pt idx="335">
                  <c:v>0.20574000000000001</c:v>
                </c:pt>
                <c:pt idx="336">
                  <c:v>0.108458</c:v>
                </c:pt>
                <c:pt idx="337">
                  <c:v>-1.0921999999999901E-2</c:v>
                </c:pt>
                <c:pt idx="338">
                  <c:v>-0.119887999999999</c:v>
                </c:pt>
                <c:pt idx="339">
                  <c:v>-0.19583400000000001</c:v>
                </c:pt>
                <c:pt idx="340">
                  <c:v>-0.21285200000000001</c:v>
                </c:pt>
                <c:pt idx="341">
                  <c:v>-0.148843999999999</c:v>
                </c:pt>
                <c:pt idx="342">
                  <c:v>-4.9783999999999898E-2</c:v>
                </c:pt>
                <c:pt idx="343">
                  <c:v>5.2831999999999997E-2</c:v>
                </c:pt>
                <c:pt idx="344">
                  <c:v>0.13233400000000001</c:v>
                </c:pt>
                <c:pt idx="345">
                  <c:v>0.185166</c:v>
                </c:pt>
                <c:pt idx="346">
                  <c:v>0.18999199999999999</c:v>
                </c:pt>
                <c:pt idx="347">
                  <c:v>0.122682</c:v>
                </c:pt>
                <c:pt idx="348">
                  <c:v>3.175E-2</c:v>
                </c:pt>
                <c:pt idx="349">
                  <c:v>-8.2549999999999901E-2</c:v>
                </c:pt>
                <c:pt idx="350">
                  <c:v>-0.186689999999999</c:v>
                </c:pt>
                <c:pt idx="351">
                  <c:v>-0.25095200000000001</c:v>
                </c:pt>
                <c:pt idx="352">
                  <c:v>-0.26009599999999999</c:v>
                </c:pt>
                <c:pt idx="353">
                  <c:v>-0.203708</c:v>
                </c:pt>
                <c:pt idx="354">
                  <c:v>-8.7121999999999894E-2</c:v>
                </c:pt>
                <c:pt idx="355">
                  <c:v>3.4543999999999998E-2</c:v>
                </c:pt>
                <c:pt idx="356">
                  <c:v>0.14477999999999999</c:v>
                </c:pt>
                <c:pt idx="357">
                  <c:v>0.23088599999999901</c:v>
                </c:pt>
                <c:pt idx="358">
                  <c:v>0.27660600000000002</c:v>
                </c:pt>
                <c:pt idx="359">
                  <c:v>0.25653999999999999</c:v>
                </c:pt>
                <c:pt idx="360">
                  <c:v>0.16814799999999999</c:v>
                </c:pt>
                <c:pt idx="361">
                  <c:v>5.6896000000000002E-2</c:v>
                </c:pt>
                <c:pt idx="362">
                  <c:v>-5.5118E-2</c:v>
                </c:pt>
                <c:pt idx="363">
                  <c:v>-0.153415999999999</c:v>
                </c:pt>
                <c:pt idx="364">
                  <c:v>-0.20650199999999999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14-4903-A3EB-5BC50850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CP</a:t>
            </a:r>
            <a:r>
              <a:rPr lang="en-US" sz="1600" b="1" i="0" u="none" strike="noStrike" baseline="0">
                <a:effectLst/>
              </a:rPr>
              <a:t>, D = 1.01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287029709771902"/>
          <c:y val="1.99142957019274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468780611818568E-2"/>
          <c:y val="0.16392368152652781"/>
          <c:w val="0.88039368020949837"/>
          <c:h val="0.606600115252889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'10cp'!$C$5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'10cp'!$A$6:$A$381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  <c:pt idx="365">
                  <c:v>372.14637683388582</c:v>
                </c:pt>
                <c:pt idx="366">
                  <c:v>373.14637683388582</c:v>
                </c:pt>
                <c:pt idx="367">
                  <c:v>374.14637683388582</c:v>
                </c:pt>
                <c:pt idx="368">
                  <c:v>375.14637683388582</c:v>
                </c:pt>
                <c:pt idx="369">
                  <c:v>376.14637683388582</c:v>
                </c:pt>
                <c:pt idx="370">
                  <c:v>377.14637683388582</c:v>
                </c:pt>
                <c:pt idx="371">
                  <c:v>378.14637683388582</c:v>
                </c:pt>
                <c:pt idx="372">
                  <c:v>379.14637683388582</c:v>
                </c:pt>
                <c:pt idx="373">
                  <c:v>380.14637683388582</c:v>
                </c:pt>
                <c:pt idx="374">
                  <c:v>381.14637683388582</c:v>
                </c:pt>
                <c:pt idx="375">
                  <c:v>382.14637683388582</c:v>
                </c:pt>
              </c:numCache>
            </c:numRef>
          </c:xVal>
          <c:yVal>
            <c:numRef>
              <c:f>'10cp'!$C$6:$C$381</c:f>
              <c:numCache>
                <c:formatCode>General</c:formatCode>
                <c:ptCount val="376"/>
                <c:pt idx="0">
                  <c:v>0.25988364647565898</c:v>
                </c:pt>
                <c:pt idx="1">
                  <c:v>0.45835529125452762</c:v>
                </c:pt>
                <c:pt idx="2">
                  <c:v>0.5491741495832535</c:v>
                </c:pt>
                <c:pt idx="3">
                  <c:v>0.51264778043766579</c:v>
                </c:pt>
                <c:pt idx="4">
                  <c:v>0.25988364647565898</c:v>
                </c:pt>
                <c:pt idx="5">
                  <c:v>-6.2647472763761411E-2</c:v>
                </c:pt>
                <c:pt idx="6">
                  <c:v>0.16143575198256715</c:v>
                </c:pt>
                <c:pt idx="7">
                  <c:v>0.34130984624802618</c:v>
                </c:pt>
                <c:pt idx="8">
                  <c:v>0.42815707623463106</c:v>
                </c:pt>
                <c:pt idx="9">
                  <c:v>0.39700811864848085</c:v>
                </c:pt>
                <c:pt idx="10">
                  <c:v>0.25322209008731716</c:v>
                </c:pt>
                <c:pt idx="11">
                  <c:v>3.1302889850041218E-2</c:v>
                </c:pt>
                <c:pt idx="12">
                  <c:v>-0.21366153071202257</c:v>
                </c:pt>
                <c:pt idx="13">
                  <c:v>-0.41979359132595256</c:v>
                </c:pt>
                <c:pt idx="14">
                  <c:v>-0.53399198943403514</c:v>
                </c:pt>
                <c:pt idx="15">
                  <c:v>-0.52535754786817324</c:v>
                </c:pt>
                <c:pt idx="16">
                  <c:v>-0.39310077824002992</c:v>
                </c:pt>
                <c:pt idx="17">
                  <c:v>-0.16693521719431409</c:v>
                </c:pt>
                <c:pt idx="18">
                  <c:v>0.10015512395661672</c:v>
                </c:pt>
                <c:pt idx="19">
                  <c:v>0.34497267675041488</c:v>
                </c:pt>
                <c:pt idx="20">
                  <c:v>0.50972442581122057</c:v>
                </c:pt>
                <c:pt idx="21">
                  <c:v>0.55629497254408544</c:v>
                </c:pt>
                <c:pt idx="22">
                  <c:v>0.47560535267239523</c:v>
                </c:pt>
                <c:pt idx="23">
                  <c:v>0.28972094461962611</c:v>
                </c:pt>
                <c:pt idx="24">
                  <c:v>4.6190359202411602E-2</c:v>
                </c:pt>
                <c:pt idx="25">
                  <c:v>-0.19395485028935228</c:v>
                </c:pt>
                <c:pt idx="26">
                  <c:v>-0.3715215501928808</c:v>
                </c:pt>
                <c:pt idx="27">
                  <c:v>-0.44394945752507248</c:v>
                </c:pt>
                <c:pt idx="28">
                  <c:v>-0.39586729180591107</c:v>
                </c:pt>
                <c:pt idx="29">
                  <c:v>-0.24276789552691416</c:v>
                </c:pt>
                <c:pt idx="30">
                  <c:v>-2.6891422659347995E-2</c:v>
                </c:pt>
                <c:pt idx="31">
                  <c:v>0.19363445049486247</c:v>
                </c:pt>
                <c:pt idx="32">
                  <c:v>0.35965295114510365</c:v>
                </c:pt>
                <c:pt idx="33">
                  <c:v>0.42608598774341999</c:v>
                </c:pt>
                <c:pt idx="34">
                  <c:v>0.37347996253414317</c:v>
                </c:pt>
                <c:pt idx="35">
                  <c:v>0.21307472346253192</c:v>
                </c:pt>
                <c:pt idx="36">
                  <c:v>-1.5889650156044002E-2</c:v>
                </c:pt>
                <c:pt idx="37">
                  <c:v>-0.25596029178904112</c:v>
                </c:pt>
                <c:pt idx="38">
                  <c:v>-0.44589925855512269</c:v>
                </c:pt>
                <c:pt idx="39">
                  <c:v>-0.53612763578921396</c:v>
                </c:pt>
                <c:pt idx="40">
                  <c:v>-0.50130252626739802</c:v>
                </c:pt>
                <c:pt idx="41">
                  <c:v>-0.34685955679132341</c:v>
                </c:pt>
                <c:pt idx="42">
                  <c:v>-0.10786583202101424</c:v>
                </c:pt>
                <c:pt idx="43">
                  <c:v>0.15954292814702703</c:v>
                </c:pt>
                <c:pt idx="44">
                  <c:v>0.39200633673682878</c:v>
                </c:pt>
                <c:pt idx="45">
                  <c:v>0.53460380933691165</c:v>
                </c:pt>
                <c:pt idx="46">
                  <c:v>0.5544213108451832</c:v>
                </c:pt>
                <c:pt idx="47">
                  <c:v>0.44862759839701916</c:v>
                </c:pt>
                <c:pt idx="48">
                  <c:v>0.24504389098859214</c:v>
                </c:pt>
                <c:pt idx="49">
                  <c:v>-4.9268020824250608E-3</c:v>
                </c:pt>
                <c:pt idx="50">
                  <c:v>-0.23922917366538937</c:v>
                </c:pt>
                <c:pt idx="51">
                  <c:v>-0.40069498613881954</c:v>
                </c:pt>
                <c:pt idx="52">
                  <c:v>-0.4512921302266748</c:v>
                </c:pt>
                <c:pt idx="53">
                  <c:v>-0.38151144221424166</c:v>
                </c:pt>
                <c:pt idx="54">
                  <c:v>-0.21254435826914914</c:v>
                </c:pt>
                <c:pt idx="55">
                  <c:v>9.2816974304302038E-3</c:v>
                </c:pt>
                <c:pt idx="56">
                  <c:v>0.22439648110305591</c:v>
                </c:pt>
                <c:pt idx="57">
                  <c:v>0.37520429499382624</c:v>
                </c:pt>
                <c:pt idx="58">
                  <c:v>0.42078632791913528</c:v>
                </c:pt>
                <c:pt idx="59">
                  <c:v>0.3473793737901919</c:v>
                </c:pt>
                <c:pt idx="60">
                  <c:v>0.17198555002914717</c:v>
                </c:pt>
                <c:pt idx="61">
                  <c:v>-6.1803772942607457E-2</c:v>
                </c:pt>
                <c:pt idx="62">
                  <c:v>-0.29472707707761381</c:v>
                </c:pt>
                <c:pt idx="63">
                  <c:v>-0.46677406077317862</c:v>
                </c:pt>
                <c:pt idx="64">
                  <c:v>-0.53235879353171633</c:v>
                </c:pt>
                <c:pt idx="65">
                  <c:v>-0.4719267457764163</c:v>
                </c:pt>
                <c:pt idx="66">
                  <c:v>-0.2970697947995915</c:v>
                </c:pt>
                <c:pt idx="67">
                  <c:v>-4.7850968172862274E-2</c:v>
                </c:pt>
                <c:pt idx="68">
                  <c:v>0.21700466288993564</c:v>
                </c:pt>
                <c:pt idx="69">
                  <c:v>0.43460573484911713</c:v>
                </c:pt>
                <c:pt idx="70">
                  <c:v>0.55345260467985902</c:v>
                </c:pt>
                <c:pt idx="71">
                  <c:v>0.54616537227716266</c:v>
                </c:pt>
                <c:pt idx="72">
                  <c:v>0.41619845571129066</c:v>
                </c:pt>
                <c:pt idx="73">
                  <c:v>0.19686581454282553</c:v>
                </c:pt>
                <c:pt idx="74">
                  <c:v>-5.7071264762937599E-2</c:v>
                </c:pt>
                <c:pt idx="75">
                  <c:v>-0.28313783269804377</c:v>
                </c:pt>
                <c:pt idx="76">
                  <c:v>-0.42675203926738342</c:v>
                </c:pt>
                <c:pt idx="77">
                  <c:v>-0.45479038862017657</c:v>
                </c:pt>
                <c:pt idx="78">
                  <c:v>-0.36371356889617434</c:v>
                </c:pt>
                <c:pt idx="79">
                  <c:v>-0.18022453153324899</c:v>
                </c:pt>
                <c:pt idx="80">
                  <c:v>4.5691258900222111E-2</c:v>
                </c:pt>
                <c:pt idx="81">
                  <c:v>0.25357854141162672</c:v>
                </c:pt>
                <c:pt idx="82">
                  <c:v>0.38794255398948646</c:v>
                </c:pt>
                <c:pt idx="83">
                  <c:v>0.41240481730117079</c:v>
                </c:pt>
                <c:pt idx="84">
                  <c:v>0.31901434140699919</c:v>
                </c:pt>
                <c:pt idx="85">
                  <c:v>0.13036392887296194</c:v>
                </c:pt>
                <c:pt idx="86">
                  <c:v>-0.10602787550665149</c:v>
                </c:pt>
                <c:pt idx="87">
                  <c:v>-0.32966173789640119</c:v>
                </c:pt>
                <c:pt idx="88">
                  <c:v>-0.48232833430261751</c:v>
                </c:pt>
                <c:pt idx="89">
                  <c:v>-0.5228642132158241</c:v>
                </c:pt>
                <c:pt idx="90">
                  <c:v>-0.43767731349816641</c:v>
                </c:pt>
                <c:pt idx="91">
                  <c:v>-0.2443859696780338</c:v>
                </c:pt>
                <c:pt idx="92">
                  <c:v>1.2357505458554862E-2</c:v>
                </c:pt>
                <c:pt idx="93">
                  <c:v>0.27182600086685921</c:v>
                </c:pt>
                <c:pt idx="94">
                  <c:v>0.47222363360193093</c:v>
                </c:pt>
                <c:pt idx="95">
                  <c:v>0.56598557458888576</c:v>
                </c:pt>
                <c:pt idx="96">
                  <c:v>0.53154315662022711</c:v>
                </c:pt>
                <c:pt idx="97">
                  <c:v>0.378611005314263</c:v>
                </c:pt>
                <c:pt idx="98">
                  <c:v>0.14567672319164768</c:v>
                </c:pt>
                <c:pt idx="99">
                  <c:v>-0.10967168025048482</c:v>
                </c:pt>
                <c:pt idx="100">
                  <c:v>-0.32515061735997675</c:v>
                </c:pt>
                <c:pt idx="101">
                  <c:v>-0.44930363109456378</c:v>
                </c:pt>
                <c:pt idx="102">
                  <c:v>-0.45425086302496709</c:v>
                </c:pt>
                <c:pt idx="103">
                  <c:v>-0.34247430803322204</c:v>
                </c:pt>
                <c:pt idx="104">
                  <c:v>-0.14594881626260847</c:v>
                </c:pt>
                <c:pt idx="105">
                  <c:v>8.2146685196787916E-2</c:v>
                </c:pt>
                <c:pt idx="106">
                  <c:v>0.28103873134218804</c:v>
                </c:pt>
                <c:pt idx="107">
                  <c:v>0.39785442787570491</c:v>
                </c:pt>
                <c:pt idx="108">
                  <c:v>0.40109475493715757</c:v>
                </c:pt>
                <c:pt idx="109">
                  <c:v>0.2886890094040776</c:v>
                </c:pt>
                <c:pt idx="110">
                  <c:v>8.8597798282925119E-2</c:v>
                </c:pt>
                <c:pt idx="111">
                  <c:v>-0.14819234594056507</c:v>
                </c:pt>
                <c:pt idx="112">
                  <c:v>-0.36052421925771805</c:v>
                </c:pt>
                <c:pt idx="113">
                  <c:v>-0.49254276909649042</c:v>
                </c:pt>
                <c:pt idx="114">
                  <c:v>-0.50789153326929926</c:v>
                </c:pt>
                <c:pt idx="115">
                  <c:v>-0.39905570332540813</c:v>
                </c:pt>
                <c:pt idx="116">
                  <c:v>-0.18949101890415773</c:v>
                </c:pt>
                <c:pt idx="117">
                  <c:v>7.2012172308823119E-2</c:v>
                </c:pt>
                <c:pt idx="118">
                  <c:v>0.32333085484065727</c:v>
                </c:pt>
                <c:pt idx="119">
                  <c:v>0.50437921708836742</c:v>
                </c:pt>
                <c:pt idx="120">
                  <c:v>0.57200114161839211</c:v>
                </c:pt>
                <c:pt idx="121">
                  <c:v>0.51065765179738221</c:v>
                </c:pt>
                <c:pt idx="122">
                  <c:v>0.33623479357804698</c:v>
                </c:pt>
                <c:pt idx="123">
                  <c:v>9.2021728176461065E-2</c:v>
                </c:pt>
                <c:pt idx="124">
                  <c:v>-0.16212861661766703</c:v>
                </c:pt>
                <c:pt idx="125">
                  <c:v>-0.36473584804582604</c:v>
                </c:pt>
                <c:pt idx="126">
                  <c:v>-0.46797995105687384</c:v>
                </c:pt>
                <c:pt idx="127">
                  <c:v>-0.44951073067061442</c:v>
                </c:pt>
                <c:pt idx="128">
                  <c:v>-0.31782576132375301</c:v>
                </c:pt>
                <c:pt idx="129">
                  <c:v>-0.10988151486791088</c:v>
                </c:pt>
                <c:pt idx="130">
                  <c:v>0.11844549834353796</c:v>
                </c:pt>
                <c:pt idx="131">
                  <c:v>0.30663462783634821</c:v>
                </c:pt>
                <c:pt idx="132">
                  <c:v>0.40493218685850418</c:v>
                </c:pt>
                <c:pt idx="133">
                  <c:v>0.38701283998894459</c:v>
                </c:pt>
                <c:pt idx="134">
                  <c:v>0.25670003731344299</c:v>
                </c:pt>
                <c:pt idx="135">
                  <c:v>4.7050269856259375E-2</c:v>
                </c:pt>
                <c:pt idx="136">
                  <c:v>-0.18797177044870506</c:v>
                </c:pt>
                <c:pt idx="137">
                  <c:v>-0.38713458193565065</c:v>
                </c:pt>
                <c:pt idx="138">
                  <c:v>-0.49746551512534337</c:v>
                </c:pt>
                <c:pt idx="139">
                  <c:v>-0.48775122666449477</c:v>
                </c:pt>
                <c:pt idx="140">
                  <c:v>-0.3566089108617545</c:v>
                </c:pt>
                <c:pt idx="141">
                  <c:v>-0.1330856667068912</c:v>
                </c:pt>
                <c:pt idx="142">
                  <c:v>0.13038116970002261</c:v>
                </c:pt>
                <c:pt idx="143">
                  <c:v>0.37089133821906634</c:v>
                </c:pt>
                <c:pt idx="144">
                  <c:v>0.5306654858492329</c:v>
                </c:pt>
                <c:pt idx="145">
                  <c:v>0.57138522400390768</c:v>
                </c:pt>
                <c:pt idx="146">
                  <c:v>0.48369874139368729</c:v>
                </c:pt>
                <c:pt idx="147">
                  <c:v>0.28951211989689601</c:v>
                </c:pt>
                <c:pt idx="148">
                  <c:v>3.64946007855486E-2</c:v>
                </c:pt>
                <c:pt idx="149">
                  <c:v>-0.21382248223888503</c:v>
                </c:pt>
                <c:pt idx="150">
                  <c:v>-0.4013684583334664</c:v>
                </c:pt>
                <c:pt idx="151">
                  <c:v>-0.48243759397752639</c:v>
                </c:pt>
                <c:pt idx="152">
                  <c:v>-0.44044323665485252</c:v>
                </c:pt>
                <c:pt idx="153">
                  <c:v>-0.28983525708417412</c:v>
                </c:pt>
                <c:pt idx="154">
                  <c:v>-7.2213171023623596E-2</c:v>
                </c:pt>
                <c:pt idx="155">
                  <c:v>0.154371749635968</c:v>
                </c:pt>
                <c:pt idx="156">
                  <c:v>0.33022176809648346</c:v>
                </c:pt>
                <c:pt idx="157">
                  <c:v>0.40917167596953957</c:v>
                </c:pt>
                <c:pt idx="158">
                  <c:v>0.37031654595717206</c:v>
                </c:pt>
                <c:pt idx="159">
                  <c:v>0.22333365417903012</c:v>
                </c:pt>
                <c:pt idx="160">
                  <c:v>6.0570785629898011E-3</c:v>
                </c:pt>
                <c:pt idx="161">
                  <c:v>-0.22508614291370965</c:v>
                </c:pt>
                <c:pt idx="162">
                  <c:v>-0.40937195657349768</c:v>
                </c:pt>
                <c:pt idx="163">
                  <c:v>-0.49720826530957518</c:v>
                </c:pt>
                <c:pt idx="164">
                  <c:v>-0.46280970890426387</c:v>
                </c:pt>
                <c:pt idx="165">
                  <c:v>-0.31092009240495622</c:v>
                </c:pt>
                <c:pt idx="166">
                  <c:v>-7.5877663389171124E-2</c:v>
                </c:pt>
                <c:pt idx="167">
                  <c:v>0.18675890053322614</c:v>
                </c:pt>
                <c:pt idx="168">
                  <c:v>0.41393688101326975</c:v>
                </c:pt>
                <c:pt idx="169">
                  <c:v>0.55075544536650078</c:v>
                </c:pt>
                <c:pt idx="170">
                  <c:v>0.56411365133704883</c:v>
                </c:pt>
                <c:pt idx="171">
                  <c:v>0.45094165413541692</c:v>
                </c:pt>
                <c:pt idx="172">
                  <c:v>0.23895299989089158</c:v>
                </c:pt>
                <c:pt idx="173">
                  <c:v>-2.0269724014232597E-2</c:v>
                </c:pt>
                <c:pt idx="174">
                  <c:v>-0.26412215042237264</c:v>
                </c:pt>
                <c:pt idx="175">
                  <c:v>-0.43453841001103949</c:v>
                </c:pt>
                <c:pt idx="176">
                  <c:v>-0.49236670250159059</c:v>
                </c:pt>
                <c:pt idx="177">
                  <c:v>-0.42696297342552914</c:v>
                </c:pt>
                <c:pt idx="178">
                  <c:v>-0.25860871798237622</c:v>
                </c:pt>
                <c:pt idx="179">
                  <c:v>-3.3162446474115398E-2</c:v>
                </c:pt>
                <c:pt idx="180">
                  <c:v>0.18969493253995781</c:v>
                </c:pt>
                <c:pt idx="181">
                  <c:v>0.35165262401007924</c:v>
                </c:pt>
                <c:pt idx="182">
                  <c:v>0.41057084479991002</c:v>
                </c:pt>
                <c:pt idx="183">
                  <c:v>0.35116209898079892</c:v>
                </c:pt>
                <c:pt idx="184">
                  <c:v>0.18886343634734376</c:v>
                </c:pt>
                <c:pt idx="185">
                  <c:v>-3.4075109183838423E-2</c:v>
                </c:pt>
                <c:pt idx="186">
                  <c:v>-0.25930111084133101</c:v>
                </c:pt>
                <c:pt idx="187">
                  <c:v>-0.42717250538823354</c:v>
                </c:pt>
                <c:pt idx="188">
                  <c:v>-0.4919414339280167</c:v>
                </c:pt>
                <c:pt idx="189">
                  <c:v>-0.43348176528943888</c:v>
                </c:pt>
                <c:pt idx="190">
                  <c:v>-0.2625988740823485</c:v>
                </c:pt>
                <c:pt idx="191">
                  <c:v>-1.8571134855446453E-2</c:v>
                </c:pt>
                <c:pt idx="192">
                  <c:v>0.24047616624334331</c:v>
                </c:pt>
                <c:pt idx="193">
                  <c:v>0.45196234160437632</c:v>
                </c:pt>
                <c:pt idx="194">
                  <c:v>0.56440697546962038</c:v>
                </c:pt>
                <c:pt idx="195">
                  <c:v>0.55025310586698484</c:v>
                </c:pt>
                <c:pt idx="196">
                  <c:v>0.41274396359618565</c:v>
                </c:pt>
                <c:pt idx="197">
                  <c:v>0.18512887097137182</c:v>
                </c:pt>
                <c:pt idx="198">
                  <c:v>-7.7603583388382524E-2</c:v>
                </c:pt>
                <c:pt idx="199">
                  <c:v>-0.31239413985181697</c:v>
                </c:pt>
                <c:pt idx="200">
                  <c:v>-0.46375928066189742</c:v>
                </c:pt>
                <c:pt idx="201">
                  <c:v>-0.4974979557126179</c:v>
                </c:pt>
                <c:pt idx="202">
                  <c:v>-0.40903077254360054</c:v>
                </c:pt>
                <c:pt idx="203">
                  <c:v>-0.22429350844985046</c:v>
                </c:pt>
                <c:pt idx="204">
                  <c:v>7.0225706662638276E-3</c:v>
                </c:pt>
                <c:pt idx="205">
                  <c:v>0.22416946289803016</c:v>
                </c:pt>
                <c:pt idx="206">
                  <c:v>0.37077613458177233</c:v>
                </c:pt>
                <c:pt idx="207">
                  <c:v>0.40912885229511642</c:v>
                </c:pt>
                <c:pt idx="208">
                  <c:v>0.32970309146394033</c:v>
                </c:pt>
                <c:pt idx="209">
                  <c:v>0.15354881769712231</c:v>
                </c:pt>
                <c:pt idx="210">
                  <c:v>-7.3069549633422617E-2</c:v>
                </c:pt>
                <c:pt idx="211">
                  <c:v>-0.29042731314546427</c:v>
                </c:pt>
                <c:pt idx="212">
                  <c:v>-0.44052648651223758</c:v>
                </c:pt>
                <c:pt idx="213">
                  <c:v>-0.48188856498641081</c:v>
                </c:pt>
                <c:pt idx="214">
                  <c:v>-0.40022246529415656</c:v>
                </c:pt>
                <c:pt idx="215">
                  <c:v>-0.21227151994907556</c:v>
                </c:pt>
                <c:pt idx="216">
                  <c:v>3.8143765336590349E-2</c:v>
                </c:pt>
                <c:pt idx="217">
                  <c:v>0.29090954536604685</c:v>
                </c:pt>
                <c:pt idx="218">
                  <c:v>0.48453497500262732</c:v>
                </c:pt>
                <c:pt idx="219">
                  <c:v>0.57146629350087719</c:v>
                </c:pt>
                <c:pt idx="220">
                  <c:v>0.52996056371097422</c:v>
                </c:pt>
                <c:pt idx="221">
                  <c:v>0.36954117507429263</c:v>
                </c:pt>
                <c:pt idx="222">
                  <c:v>0.12866513308714955</c:v>
                </c:pt>
                <c:pt idx="223">
                  <c:v>-0.13481582645278892</c:v>
                </c:pt>
                <c:pt idx="224">
                  <c:v>-0.3580121898485889</c:v>
                </c:pt>
                <c:pt idx="225">
                  <c:v>-0.48857685496404801</c:v>
                </c:pt>
                <c:pt idx="226">
                  <c:v>-0.49760924262121159</c:v>
                </c:pt>
                <c:pt idx="227">
                  <c:v>-0.38665806594491869</c:v>
                </c:pt>
                <c:pt idx="228">
                  <c:v>-0.18708064330167382</c:v>
                </c:pt>
                <c:pt idx="229">
                  <c:v>4.8063719174499045E-2</c:v>
                </c:pt>
                <c:pt idx="230">
                  <c:v>0.25753479604694701</c:v>
                </c:pt>
                <c:pt idx="231">
                  <c:v>0.38743784539264203</c:v>
                </c:pt>
                <c:pt idx="232">
                  <c:v>0.40484577675749883</c:v>
                </c:pt>
                <c:pt idx="233">
                  <c:v>0.30608974150149321</c:v>
                </c:pt>
                <c:pt idx="234">
                  <c:v>0.1176343195464675</c:v>
                </c:pt>
                <c:pt idx="235">
                  <c:v>-0.11067947933282862</c:v>
                </c:pt>
                <c:pt idx="236">
                  <c:v>-0.31831888497218486</c:v>
                </c:pt>
                <c:pt idx="237">
                  <c:v>-0.4494745328076033</c:v>
                </c:pt>
                <c:pt idx="238">
                  <c:v>-0.46732011721896816</c:v>
                </c:pt>
                <c:pt idx="239">
                  <c:v>-0.36351873789068845</c:v>
                </c:pt>
                <c:pt idx="240">
                  <c:v>-0.16057114652192514</c:v>
                </c:pt>
                <c:pt idx="241">
                  <c:v>9.3600718287495555E-2</c:v>
                </c:pt>
                <c:pt idx="242">
                  <c:v>0.33748985880866239</c:v>
                </c:pt>
                <c:pt idx="243">
                  <c:v>0.51130014133218016</c:v>
                </c:pt>
                <c:pt idx="244">
                  <c:v>0.57186995142696939</c:v>
                </c:pt>
                <c:pt idx="245">
                  <c:v>0.50348123935080902</c:v>
                </c:pt>
                <c:pt idx="246">
                  <c:v>0.32184096471971724</c:v>
                </c:pt>
                <c:pt idx="247">
                  <c:v>7.0232642135720919E-2</c:v>
                </c:pt>
                <c:pt idx="248">
                  <c:v>-0.19120170344209531</c:v>
                </c:pt>
                <c:pt idx="249">
                  <c:v>-0.40036705691054919</c:v>
                </c:pt>
                <c:pt idx="250">
                  <c:v>-0.50857754537224564</c:v>
                </c:pt>
                <c:pt idx="251">
                  <c:v>-0.49253186045441144</c:v>
                </c:pt>
                <c:pt idx="252">
                  <c:v>-0.35991058100241036</c:v>
                </c:pt>
                <c:pt idx="253">
                  <c:v>-0.14720625085733063</c:v>
                </c:pt>
                <c:pt idx="254">
                  <c:v>8.965285734821335E-2</c:v>
                </c:pt>
                <c:pt idx="255">
                  <c:v>0.28951623275887678</c:v>
                </c:pt>
                <c:pt idx="256">
                  <c:v>0.40148068478316734</c:v>
                </c:pt>
                <c:pt idx="257">
                  <c:v>0.39772294086208826</c:v>
                </c:pt>
                <c:pt idx="258">
                  <c:v>0.28046878776206563</c:v>
                </c:pt>
                <c:pt idx="259">
                  <c:v>8.134946682779215E-2</c:v>
                </c:pt>
                <c:pt idx="260">
                  <c:v>-0.14668743725659741</c:v>
                </c:pt>
                <c:pt idx="261">
                  <c:v>-0.34287122215735222</c:v>
                </c:pt>
                <c:pt idx="262">
                  <c:v>-0.45410327074194318</c:v>
                </c:pt>
                <c:pt idx="263">
                  <c:v>-0.44854678099312179</c:v>
                </c:pt>
                <c:pt idx="264">
                  <c:v>-0.32388078375458984</c:v>
                </c:pt>
                <c:pt idx="265">
                  <c:v>-0.10812816590198938</c:v>
                </c:pt>
                <c:pt idx="266">
                  <c:v>0.14716644624490952</c:v>
                </c:pt>
                <c:pt idx="267">
                  <c:v>0.3797095827970754</c:v>
                </c:pt>
                <c:pt idx="268">
                  <c:v>0.53198566359389099</c:v>
                </c:pt>
                <c:pt idx="269">
                  <c:v>0.56564533562117425</c:v>
                </c:pt>
                <c:pt idx="270">
                  <c:v>0.47114506590126443</c:v>
                </c:pt>
                <c:pt idx="271">
                  <c:v>0.27021616296787671</c:v>
                </c:pt>
                <c:pt idx="272">
                  <c:v>1.0538295987809299E-2</c:v>
                </c:pt>
                <c:pt idx="273">
                  <c:v>-0.24605323337883819</c:v>
                </c:pt>
                <c:pt idx="274">
                  <c:v>-0.43887635000597985</c:v>
                </c:pt>
                <c:pt idx="275">
                  <c:v>-0.52339646619037161</c:v>
                </c:pt>
                <c:pt idx="276">
                  <c:v>-0.48215608270422933</c:v>
                </c:pt>
                <c:pt idx="277">
                  <c:v>-0.32891124428164764</c:v>
                </c:pt>
                <c:pt idx="278">
                  <c:v>-0.10495219865534582</c:v>
                </c:pt>
                <c:pt idx="279">
                  <c:v>0.13145275512845389</c:v>
                </c:pt>
                <c:pt idx="280">
                  <c:v>0.31982644647929226</c:v>
                </c:pt>
                <c:pt idx="281">
                  <c:v>0.41274638611670972</c:v>
                </c:pt>
                <c:pt idx="282">
                  <c:v>0.38776384089220439</c:v>
                </c:pt>
                <c:pt idx="283">
                  <c:v>0.25298398918461629</c:v>
                </c:pt>
                <c:pt idx="284">
                  <c:v>4.4909337756417478E-2</c:v>
                </c:pt>
                <c:pt idx="285">
                  <c:v>-0.18090392996825033</c:v>
                </c:pt>
                <c:pt idx="286">
                  <c:v>-0.3640181125763301</c:v>
                </c:pt>
                <c:pt idx="287">
                  <c:v>-0.45454041535014705</c:v>
                </c:pt>
                <c:pt idx="288">
                  <c:v>-0.42591248724861352</c:v>
                </c:pt>
                <c:pt idx="289">
                  <c:v>-0.28183349845064426</c:v>
                </c:pt>
                <c:pt idx="290">
                  <c:v>-5.5561130503939307E-2</c:v>
                </c:pt>
                <c:pt idx="291">
                  <c:v>0.19824910941289919</c:v>
                </c:pt>
                <c:pt idx="292">
                  <c:v>0.41712909303667312</c:v>
                </c:pt>
                <c:pt idx="293">
                  <c:v>0.54640477079684202</c:v>
                </c:pt>
                <c:pt idx="294">
                  <c:v>0.55290966716084511</c:v>
                </c:pt>
                <c:pt idx="295">
                  <c:v>0.43336177213583144</c:v>
                </c:pt>
                <c:pt idx="296">
                  <c:v>0.21529659957330133</c:v>
                </c:pt>
                <c:pt idx="297">
                  <c:v>-4.9685127169035857E-2</c:v>
                </c:pt>
                <c:pt idx="298">
                  <c:v>-0.29866986661851241</c:v>
                </c:pt>
                <c:pt idx="299">
                  <c:v>-0.47299421695077681</c:v>
                </c:pt>
                <c:pt idx="300">
                  <c:v>-0.53272498730322049</c:v>
                </c:pt>
                <c:pt idx="301">
                  <c:v>-0.46643595065513405</c:v>
                </c:pt>
                <c:pt idx="302">
                  <c:v>-0.29384218278307939</c:v>
                </c:pt>
                <c:pt idx="303">
                  <c:v>-6.0645807369221816E-2</c:v>
                </c:pt>
                <c:pt idx="304">
                  <c:v>0.17309882614566746</c:v>
                </c:pt>
                <c:pt idx="305">
                  <c:v>0.34816774363629754</c:v>
                </c:pt>
                <c:pt idx="306">
                  <c:v>0.4210775446540902</c:v>
                </c:pt>
                <c:pt idx="307">
                  <c:v>0.37497564908551451</c:v>
                </c:pt>
                <c:pt idx="308">
                  <c:v>0.22377717958331969</c:v>
                </c:pt>
                <c:pt idx="309">
                  <c:v>8.5156766213859703E-3</c:v>
                </c:pt>
                <c:pt idx="310">
                  <c:v>-0.21316553347602848</c:v>
                </c:pt>
                <c:pt idx="311">
                  <c:v>-0.38172835326153098</c:v>
                </c:pt>
                <c:pt idx="312">
                  <c:v>-0.45094948422741138</c:v>
                </c:pt>
                <c:pt idx="313">
                  <c:v>-0.39978726967218542</c:v>
                </c:pt>
                <c:pt idx="314">
                  <c:v>-0.23790807504909017</c:v>
                </c:pt>
                <c:pt idx="315">
                  <c:v>-3.4681397081528509E-3</c:v>
                </c:pt>
                <c:pt idx="316">
                  <c:v>0.24630575856263104</c:v>
                </c:pt>
                <c:pt idx="317">
                  <c:v>0.44938164836892269</c:v>
                </c:pt>
                <c:pt idx="318">
                  <c:v>0.55445759071609435</c:v>
                </c:pt>
                <c:pt idx="319">
                  <c:v>0.53386752956328243</c:v>
                </c:pt>
                <c:pt idx="320">
                  <c:v>0.39061464453191208</c:v>
                </c:pt>
                <c:pt idx="321">
                  <c:v>0.15775995047701125</c:v>
                </c:pt>
                <c:pt idx="322">
                  <c:v>-0.10968970186183122</c:v>
                </c:pt>
                <c:pt idx="323">
                  <c:v>-0.34836924960369431</c:v>
                </c:pt>
                <c:pt idx="324">
                  <c:v>-0.50222069303280725</c:v>
                </c:pt>
                <c:pt idx="325">
                  <c:v>-0.53631760002390483</c:v>
                </c:pt>
                <c:pt idx="326">
                  <c:v>-0.44539315445688754</c:v>
                </c:pt>
                <c:pt idx="327">
                  <c:v>-0.25494572839174479</c:v>
                </c:pt>
                <c:pt idx="328">
                  <c:v>-1.4658598371074638E-2</c:v>
                </c:pt>
                <c:pt idx="329">
                  <c:v>0.21420171887946016</c:v>
                </c:pt>
                <c:pt idx="330">
                  <c:v>0.37423504735946833</c:v>
                </c:pt>
                <c:pt idx="331">
                  <c:v>0.42632027680095608</c:v>
                </c:pt>
                <c:pt idx="332">
                  <c:v>0.35937123848603258</c:v>
                </c:pt>
                <c:pt idx="333">
                  <c:v>0.1929898095341297</c:v>
                </c:pt>
                <c:pt idx="334">
                  <c:v>-2.7641516059827176E-2</c:v>
                </c:pt>
                <c:pt idx="335">
                  <c:v>-0.24333253776751487</c:v>
                </c:pt>
                <c:pt idx="336">
                  <c:v>-0.39600198048984858</c:v>
                </c:pt>
                <c:pt idx="337">
                  <c:v>-0.44352427679470913</c:v>
                </c:pt>
                <c:pt idx="338">
                  <c:v>-0.37056013862314963</c:v>
                </c:pt>
                <c:pt idx="339">
                  <c:v>-0.19263394533363903</c:v>
                </c:pt>
                <c:pt idx="340">
                  <c:v>4.7581047182947915E-2</c:v>
                </c:pt>
                <c:pt idx="341">
                  <c:v>0.29084873081598994</c:v>
                </c:pt>
                <c:pt idx="342">
                  <c:v>0.47617704857054016</c:v>
                </c:pt>
                <c:pt idx="343">
                  <c:v>0.55613118521762384</c:v>
                </c:pt>
                <c:pt idx="344">
                  <c:v>0.50880697929594187</c:v>
                </c:pt>
                <c:pt idx="345">
                  <c:v>0.34345308806665137</c:v>
                </c:pt>
                <c:pt idx="346">
                  <c:v>9.8321746885799977E-2</c:v>
                </c:pt>
                <c:pt idx="347">
                  <c:v>-0.16872347036788049</c:v>
                </c:pt>
                <c:pt idx="348">
                  <c:v>-0.39449789408262537</c:v>
                </c:pt>
                <c:pt idx="349">
                  <c:v>-0.52611052594498142</c:v>
                </c:pt>
                <c:pt idx="350">
                  <c:v>-0.53399793753892921</c:v>
                </c:pt>
                <c:pt idx="351">
                  <c:v>-0.41911988550750012</c:v>
                </c:pt>
                <c:pt idx="352">
                  <c:v>-0.21252435085376062</c:v>
                </c:pt>
                <c:pt idx="353">
                  <c:v>3.2595957897591593E-2</c:v>
                </c:pt>
                <c:pt idx="354">
                  <c:v>0.2543507638541781</c:v>
                </c:pt>
                <c:pt idx="355">
                  <c:v>0.39771957331765295</c:v>
                </c:pt>
                <c:pt idx="356">
                  <c:v>0.42832742932210666</c:v>
                </c:pt>
                <c:pt idx="357">
                  <c:v>0.3409716615386873</c:v>
                </c:pt>
                <c:pt idx="358">
                  <c:v>0.16076489219800089</c:v>
                </c:pt>
                <c:pt idx="359">
                  <c:v>-6.338201458008115E-2</c:v>
                </c:pt>
                <c:pt idx="360">
                  <c:v>-0.27128624924734335</c:v>
                </c:pt>
                <c:pt idx="361">
                  <c:v>-0.4068662449205015</c:v>
                </c:pt>
                <c:pt idx="362">
                  <c:v>-0.43248326472622428</c:v>
                </c:pt>
                <c:pt idx="363">
                  <c:v>-0.33863211900500839</c:v>
                </c:pt>
                <c:pt idx="364">
                  <c:v>-0.14653120610673867</c:v>
                </c:pt>
                <c:pt idx="365">
                  <c:v>9.7052066074948165E-2</c:v>
                </c:pt>
                <c:pt idx="366">
                  <c:v>0.33145089990499293</c:v>
                </c:pt>
                <c:pt idx="367">
                  <c:v>0.49730392834261006</c:v>
                </c:pt>
                <c:pt idx="368">
                  <c:v>0.55149814966961896</c:v>
                </c:pt>
                <c:pt idx="369">
                  <c:v>0.47809432153653858</c:v>
                </c:pt>
                <c:pt idx="370">
                  <c:v>0.29248412261010842</c:v>
                </c:pt>
                <c:pt idx="371">
                  <c:v>3.7724723848114948E-2</c:v>
                </c:pt>
                <c:pt idx="372">
                  <c:v>-0.22604174116044745</c:v>
                </c:pt>
                <c:pt idx="373">
                  <c:v>-0.43644155208162538</c:v>
                </c:pt>
                <c:pt idx="374">
                  <c:v>-0.54428129802547831</c:v>
                </c:pt>
                <c:pt idx="375">
                  <c:v>-0.52566380612147345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6-4143-B561-CB96CE775A10}"/>
            </c:ext>
          </c:extLst>
        </c:ser>
        <c:ser>
          <c:idx val="22"/>
          <c:order val="1"/>
          <c:tx>
            <c:strRef>
              <c:f>'10cp'!$M$5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'10cp'!$K$6:$K$370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</c:numCache>
            </c:numRef>
          </c:xVal>
          <c:yVal>
            <c:numRef>
              <c:f>'10cp'!$M$6:$M$370</c:f>
              <c:numCache>
                <c:formatCode>0.00E+00</c:formatCode>
                <c:ptCount val="365"/>
                <c:pt idx="0">
                  <c:v>-0.134166666515</c:v>
                </c:pt>
                <c:pt idx="1">
                  <c:v>-0.32999999989200002</c:v>
                </c:pt>
                <c:pt idx="2">
                  <c:v>-0.43341666654059902</c:v>
                </c:pt>
                <c:pt idx="3">
                  <c:v>-0.41899999989519898</c:v>
                </c:pt>
                <c:pt idx="4">
                  <c:v>-0.29516666656159901</c:v>
                </c:pt>
                <c:pt idx="5">
                  <c:v>-9.5083333327999994E-2</c:v>
                </c:pt>
                <c:pt idx="6">
                  <c:v>0.12574999990919999</c:v>
                </c:pt>
                <c:pt idx="7">
                  <c:v>0.30899999982960002</c:v>
                </c:pt>
                <c:pt idx="8">
                  <c:v>0.40466666666200002</c:v>
                </c:pt>
                <c:pt idx="9">
                  <c:v>0.384583333168599</c:v>
                </c:pt>
                <c:pt idx="10">
                  <c:v>0.252250000045599</c:v>
                </c:pt>
                <c:pt idx="11">
                  <c:v>3.9583333152199897E-2</c:v>
                </c:pt>
                <c:pt idx="12">
                  <c:v>-0.19933333341279899</c:v>
                </c:pt>
                <c:pt idx="13">
                  <c:v>-0.40275000013720003</c:v>
                </c:pt>
                <c:pt idx="14">
                  <c:v>-0.51749999989759998</c:v>
                </c:pt>
                <c:pt idx="15">
                  <c:v>-0.51108333343199996</c:v>
                </c:pt>
                <c:pt idx="16">
                  <c:v>-0.38100000002540002</c:v>
                </c:pt>
                <c:pt idx="17">
                  <c:v>-0.15524999991339999</c:v>
                </c:pt>
                <c:pt idx="18">
                  <c:v>0.1120000001042</c:v>
                </c:pt>
                <c:pt idx="19">
                  <c:v>0.35791666658839999</c:v>
                </c:pt>
                <c:pt idx="20">
                  <c:v>0.524333333475</c:v>
                </c:pt>
                <c:pt idx="21">
                  <c:v>0.5710833334216</c:v>
                </c:pt>
                <c:pt idx="22">
                  <c:v>0.48816666671780001</c:v>
                </c:pt>
                <c:pt idx="23">
                  <c:v>0.2975000000204</c:v>
                </c:pt>
                <c:pt idx="24">
                  <c:v>4.6666666610599997E-2</c:v>
                </c:pt>
                <c:pt idx="25">
                  <c:v>-0.20075000007400001</c:v>
                </c:pt>
                <c:pt idx="26">
                  <c:v>-0.38550000001700002</c:v>
                </c:pt>
                <c:pt idx="27">
                  <c:v>-0.46225000003459998</c:v>
                </c:pt>
                <c:pt idx="28">
                  <c:v>-0.41558333327160002</c:v>
                </c:pt>
                <c:pt idx="29">
                  <c:v>-0.26099999989380002</c:v>
                </c:pt>
                <c:pt idx="30">
                  <c:v>-4.0916666655200003E-2</c:v>
                </c:pt>
                <c:pt idx="31">
                  <c:v>0.18500000002719999</c:v>
                </c:pt>
                <c:pt idx="32">
                  <c:v>0.3553333334264</c:v>
                </c:pt>
                <c:pt idx="33">
                  <c:v>0.42408333331499998</c:v>
                </c:pt>
                <c:pt idx="34">
                  <c:v>0.37099999995939997</c:v>
                </c:pt>
                <c:pt idx="35">
                  <c:v>0.20758333339740001</c:v>
                </c:pt>
                <c:pt idx="36">
                  <c:v>-2.5249999944399901E-2</c:v>
                </c:pt>
                <c:pt idx="37">
                  <c:v>-0.26833333336019899</c:v>
                </c:pt>
                <c:pt idx="38">
                  <c:v>-0.45891666669620002</c:v>
                </c:pt>
                <c:pt idx="39">
                  <c:v>-0.54675000017319897</c:v>
                </c:pt>
                <c:pt idx="40">
                  <c:v>-0.50558333325600002</c:v>
                </c:pt>
                <c:pt idx="41">
                  <c:v>-0.34108333332599899</c:v>
                </c:pt>
                <c:pt idx="42">
                  <c:v>-9.2250000056399897E-2</c:v>
                </c:pt>
                <c:pt idx="43">
                  <c:v>0.183666666625799</c:v>
                </c:pt>
                <c:pt idx="44">
                  <c:v>0.42166666654559998</c:v>
                </c:pt>
                <c:pt idx="45">
                  <c:v>0.56374999998060005</c:v>
                </c:pt>
                <c:pt idx="46">
                  <c:v>0.57883333323779995</c:v>
                </c:pt>
                <c:pt idx="47">
                  <c:v>0.46316666675599899</c:v>
                </c:pt>
                <c:pt idx="48">
                  <c:v>0.24791666662440001</c:v>
                </c:pt>
                <c:pt idx="49">
                  <c:v>-1.31666667578E-2</c:v>
                </c:pt>
                <c:pt idx="50">
                  <c:v>-0.25624999994499897</c:v>
                </c:pt>
                <c:pt idx="51">
                  <c:v>-0.42116666655500001</c:v>
                </c:pt>
                <c:pt idx="52">
                  <c:v>-0.46958333324699902</c:v>
                </c:pt>
                <c:pt idx="53">
                  <c:v>-0.39408333344719998</c:v>
                </c:pt>
                <c:pt idx="54">
                  <c:v>-0.21750000000040001</c:v>
                </c:pt>
                <c:pt idx="55">
                  <c:v>1.16666668113999E-2</c:v>
                </c:pt>
                <c:pt idx="56">
                  <c:v>0.23166666661239901</c:v>
                </c:pt>
                <c:pt idx="57">
                  <c:v>0.3828333333158</c:v>
                </c:pt>
                <c:pt idx="58">
                  <c:v>0.42516666658140001</c:v>
                </c:pt>
                <c:pt idx="59">
                  <c:v>0.34441666658820003</c:v>
                </c:pt>
                <c:pt idx="60">
                  <c:v>0.16016666663580001</c:v>
                </c:pt>
                <c:pt idx="61">
                  <c:v>-8.1500000017199994E-2</c:v>
                </c:pt>
                <c:pt idx="62">
                  <c:v>-0.31758333320900001</c:v>
                </c:pt>
                <c:pt idx="63">
                  <c:v>-0.48908333321059999</c:v>
                </c:pt>
                <c:pt idx="64">
                  <c:v>-0.54883333336999995</c:v>
                </c:pt>
                <c:pt idx="65">
                  <c:v>-0.47866666674399999</c:v>
                </c:pt>
                <c:pt idx="66">
                  <c:v>-0.29225000005559898</c:v>
                </c:pt>
                <c:pt idx="67">
                  <c:v>-3.2750000057399899E-2</c:v>
                </c:pt>
                <c:pt idx="68">
                  <c:v>0.2385833334496</c:v>
                </c:pt>
                <c:pt idx="69">
                  <c:v>0.45783333337900001</c:v>
                </c:pt>
                <c:pt idx="70">
                  <c:v>0.573999999953</c:v>
                </c:pt>
                <c:pt idx="71">
                  <c:v>0.56016666655799996</c:v>
                </c:pt>
                <c:pt idx="72">
                  <c:v>0.42166666664719898</c:v>
                </c:pt>
                <c:pt idx="73">
                  <c:v>0.1938333333892</c:v>
                </c:pt>
                <c:pt idx="74">
                  <c:v>-6.5416666600999998E-2</c:v>
                </c:pt>
                <c:pt idx="75">
                  <c:v>-0.29333333324580002</c:v>
                </c:pt>
                <c:pt idx="76">
                  <c:v>-0.434666666682199</c:v>
                </c:pt>
                <c:pt idx="77">
                  <c:v>-0.45808333323459899</c:v>
                </c:pt>
                <c:pt idx="78">
                  <c:v>-0.36233333344719998</c:v>
                </c:pt>
                <c:pt idx="79">
                  <c:v>-0.17441666666</c:v>
                </c:pt>
                <c:pt idx="80">
                  <c:v>5.3916666766399897E-2</c:v>
                </c:pt>
                <c:pt idx="81">
                  <c:v>0.260750000063599</c:v>
                </c:pt>
                <c:pt idx="82">
                  <c:v>0.39049999999919999</c:v>
                </c:pt>
                <c:pt idx="83">
                  <c:v>0.41000000008979998</c:v>
                </c:pt>
                <c:pt idx="84">
                  <c:v>0.31108333343279898</c:v>
                </c:pt>
                <c:pt idx="85">
                  <c:v>0.1192499999298</c:v>
                </c:pt>
                <c:pt idx="86">
                  <c:v>-0.1182499998978</c:v>
                </c:pt>
                <c:pt idx="87">
                  <c:v>-0.34016666683320002</c:v>
                </c:pt>
                <c:pt idx="88">
                  <c:v>-0.48950000004299898</c:v>
                </c:pt>
                <c:pt idx="89">
                  <c:v>-0.52608333337860003</c:v>
                </c:pt>
                <c:pt idx="90">
                  <c:v>-0.4377500000888</c:v>
                </c:pt>
                <c:pt idx="91">
                  <c:v>-0.24308333341579899</c:v>
                </c:pt>
                <c:pt idx="92">
                  <c:v>1.18333334071999E-2</c:v>
                </c:pt>
                <c:pt idx="93">
                  <c:v>0.268583333444399</c:v>
                </c:pt>
                <c:pt idx="94">
                  <c:v>0.46524999995279998</c:v>
                </c:pt>
                <c:pt idx="95">
                  <c:v>0.55691666668259898</c:v>
                </c:pt>
                <c:pt idx="96">
                  <c:v>0.52183333324259995</c:v>
                </c:pt>
                <c:pt idx="97">
                  <c:v>0.37241666662060002</c:v>
                </c:pt>
                <c:pt idx="98">
                  <c:v>0.14600000007460001</c:v>
                </c:pt>
                <c:pt idx="99">
                  <c:v>-0.10149999989519901</c:v>
                </c:pt>
                <c:pt idx="100">
                  <c:v>-0.31024999992039998</c:v>
                </c:pt>
                <c:pt idx="101">
                  <c:v>-0.43008333332920001</c:v>
                </c:pt>
                <c:pt idx="102">
                  <c:v>-0.43574999997399999</c:v>
                </c:pt>
                <c:pt idx="103">
                  <c:v>-0.329249999918799</c:v>
                </c:pt>
                <c:pt idx="104">
                  <c:v>-0.14083333344579901</c:v>
                </c:pt>
                <c:pt idx="105">
                  <c:v>7.7749999947999998E-2</c:v>
                </c:pt>
                <c:pt idx="106">
                  <c:v>0.26841666664539998</c:v>
                </c:pt>
                <c:pt idx="107">
                  <c:v>0.3814166666546</c:v>
                </c:pt>
                <c:pt idx="108">
                  <c:v>0.38749999997939899</c:v>
                </c:pt>
                <c:pt idx="109">
                  <c:v>0.28266666651720002</c:v>
                </c:pt>
                <c:pt idx="110">
                  <c:v>9.4583333184999993E-2</c:v>
                </c:pt>
                <c:pt idx="111">
                  <c:v>-0.130416666776</c:v>
                </c:pt>
                <c:pt idx="112">
                  <c:v>-0.33400000004539898</c:v>
                </c:pt>
                <c:pt idx="113">
                  <c:v>-0.46499999989399998</c:v>
                </c:pt>
                <c:pt idx="114">
                  <c:v>-0.48724999999640001</c:v>
                </c:pt>
                <c:pt idx="115">
                  <c:v>-0.3934166664798</c:v>
                </c:pt>
                <c:pt idx="116">
                  <c:v>-0.20491666664540001</c:v>
                </c:pt>
                <c:pt idx="117">
                  <c:v>3.6000000059800003E-2</c:v>
                </c:pt>
                <c:pt idx="118">
                  <c:v>0.27108333337200002</c:v>
                </c:pt>
                <c:pt idx="119">
                  <c:v>0.44641666677879899</c:v>
                </c:pt>
                <c:pt idx="120">
                  <c:v>0.52016666657340005</c:v>
                </c:pt>
                <c:pt idx="121">
                  <c:v>0.47650000008420001</c:v>
                </c:pt>
                <c:pt idx="122">
                  <c:v>0.32700000007539998</c:v>
                </c:pt>
                <c:pt idx="123">
                  <c:v>0.110916666533</c:v>
                </c:pt>
                <c:pt idx="124">
                  <c:v>-0.119833333256399</c:v>
                </c:pt>
                <c:pt idx="125">
                  <c:v>-0.30958333333400001</c:v>
                </c:pt>
                <c:pt idx="126">
                  <c:v>-0.41416666663579998</c:v>
                </c:pt>
                <c:pt idx="127">
                  <c:v>-0.41058333334019997</c:v>
                </c:pt>
                <c:pt idx="128">
                  <c:v>-0.30408333333580001</c:v>
                </c:pt>
                <c:pt idx="129">
                  <c:v>-0.1229999998974</c:v>
                </c:pt>
                <c:pt idx="130">
                  <c:v>8.2666666670399902E-2</c:v>
                </c:pt>
                <c:pt idx="131">
                  <c:v>0.25983333324059998</c:v>
                </c:pt>
                <c:pt idx="132">
                  <c:v>0.36358333325859998</c:v>
                </c:pt>
                <c:pt idx="133">
                  <c:v>0.36591666651420002</c:v>
                </c:pt>
                <c:pt idx="134">
                  <c:v>0.26758333331079898</c:v>
                </c:pt>
                <c:pt idx="135">
                  <c:v>9.15833334191999E-2</c:v>
                </c:pt>
                <c:pt idx="136">
                  <c:v>-0.11666666656459899</c:v>
                </c:pt>
                <c:pt idx="137">
                  <c:v>-0.30366666680819898</c:v>
                </c:pt>
                <c:pt idx="138">
                  <c:v>-0.42316666679679998</c:v>
                </c:pt>
                <c:pt idx="139">
                  <c:v>-0.44366666676700001</c:v>
                </c:pt>
                <c:pt idx="140">
                  <c:v>-0.3568333333982</c:v>
                </c:pt>
                <c:pt idx="141">
                  <c:v>-0.18300000001399999</c:v>
                </c:pt>
                <c:pt idx="142">
                  <c:v>3.6750000007600002E-2</c:v>
                </c:pt>
                <c:pt idx="143">
                  <c:v>0.25116666662679898</c:v>
                </c:pt>
                <c:pt idx="144">
                  <c:v>0.40950000009920001</c:v>
                </c:pt>
                <c:pt idx="145">
                  <c:v>0.47474999990119998</c:v>
                </c:pt>
                <c:pt idx="146">
                  <c:v>0.4313333333946</c:v>
                </c:pt>
                <c:pt idx="147">
                  <c:v>0.292500000063599</c:v>
                </c:pt>
                <c:pt idx="148">
                  <c:v>9.1583333317600005E-2</c:v>
                </c:pt>
                <c:pt idx="149">
                  <c:v>-0.1234999999896</c:v>
                </c:pt>
                <c:pt idx="150">
                  <c:v>-0.29933333336160001</c:v>
                </c:pt>
                <c:pt idx="151">
                  <c:v>-0.39608333318099898</c:v>
                </c:pt>
                <c:pt idx="152">
                  <c:v>-0.39283333333100001</c:v>
                </c:pt>
                <c:pt idx="153">
                  <c:v>-0.29208333328199998</c:v>
                </c:pt>
                <c:pt idx="154">
                  <c:v>-0.123249999981599</c:v>
                </c:pt>
                <c:pt idx="155">
                  <c:v>7.24166665456E-2</c:v>
                </c:pt>
                <c:pt idx="156">
                  <c:v>0.24275000014799999</c:v>
                </c:pt>
                <c:pt idx="157">
                  <c:v>0.34591666681400002</c:v>
                </c:pt>
                <c:pt idx="158">
                  <c:v>0.35583333336619999</c:v>
                </c:pt>
                <c:pt idx="159">
                  <c:v>0.27058333335599899</c:v>
                </c:pt>
                <c:pt idx="160">
                  <c:v>0.1111666665156</c:v>
                </c:pt>
                <c:pt idx="161">
                  <c:v>-8.1916666544799996E-2</c:v>
                </c:pt>
                <c:pt idx="162">
                  <c:v>-0.25891666669699998</c:v>
                </c:pt>
                <c:pt idx="163">
                  <c:v>-0.3773333332414</c:v>
                </c:pt>
                <c:pt idx="164">
                  <c:v>-0.40466666668739998</c:v>
                </c:pt>
                <c:pt idx="165">
                  <c:v>-0.33416666679360002</c:v>
                </c:pt>
                <c:pt idx="166">
                  <c:v>-0.18033333338900001</c:v>
                </c:pt>
                <c:pt idx="167">
                  <c:v>1.9083333283599901E-2</c:v>
                </c:pt>
                <c:pt idx="168">
                  <c:v>0.2169166666738</c:v>
                </c:pt>
                <c:pt idx="169">
                  <c:v>0.36641666655560001</c:v>
                </c:pt>
                <c:pt idx="170">
                  <c:v>0.43166666663699998</c:v>
                </c:pt>
                <c:pt idx="171">
                  <c:v>0.39691666671879999</c:v>
                </c:pt>
                <c:pt idx="172">
                  <c:v>0.27050000004539998</c:v>
                </c:pt>
                <c:pt idx="173">
                  <c:v>8.3583333341000002E-2</c:v>
                </c:pt>
                <c:pt idx="174">
                  <c:v>-0.118249999948599</c:v>
                </c:pt>
                <c:pt idx="175">
                  <c:v>-0.28774999988619898</c:v>
                </c:pt>
                <c:pt idx="176">
                  <c:v>-0.38516666677459899</c:v>
                </c:pt>
                <c:pt idx="177">
                  <c:v>-0.387083333248599</c:v>
                </c:pt>
                <c:pt idx="178">
                  <c:v>-0.29599999994699899</c:v>
                </c:pt>
                <c:pt idx="179">
                  <c:v>-0.13558333332860001</c:v>
                </c:pt>
                <c:pt idx="180">
                  <c:v>5.4833333310000003E-2</c:v>
                </c:pt>
                <c:pt idx="181">
                  <c:v>0.2260833333036</c:v>
                </c:pt>
                <c:pt idx="182">
                  <c:v>0.33733333330760001</c:v>
                </c:pt>
                <c:pt idx="183">
                  <c:v>0.36158333339780002</c:v>
                </c:pt>
                <c:pt idx="184">
                  <c:v>0.2920000000222</c:v>
                </c:pt>
                <c:pt idx="185">
                  <c:v>0.14766666676920001</c:v>
                </c:pt>
                <c:pt idx="186">
                  <c:v>-3.6500000126599999E-2</c:v>
                </c:pt>
                <c:pt idx="187">
                  <c:v>-0.21266666679179999</c:v>
                </c:pt>
                <c:pt idx="188">
                  <c:v>-0.33733333343459898</c:v>
                </c:pt>
                <c:pt idx="189">
                  <c:v>-0.379583333313399</c:v>
                </c:pt>
                <c:pt idx="190">
                  <c:v>-0.327666666661799</c:v>
                </c:pt>
                <c:pt idx="191">
                  <c:v>-0.19283333320480001</c:v>
                </c:pt>
                <c:pt idx="192">
                  <c:v>-8.7500000006E-3</c:v>
                </c:pt>
                <c:pt idx="193">
                  <c:v>0.18050000008639899</c:v>
                </c:pt>
                <c:pt idx="194">
                  <c:v>0.329249999918799</c:v>
                </c:pt>
                <c:pt idx="195">
                  <c:v>0.39975000011739997</c:v>
                </c:pt>
                <c:pt idx="196">
                  <c:v>0.37508333319479997</c:v>
                </c:pt>
                <c:pt idx="197">
                  <c:v>0.26049999987779998</c:v>
                </c:pt>
                <c:pt idx="198">
                  <c:v>8.2916666678400003E-2</c:v>
                </c:pt>
                <c:pt idx="199">
                  <c:v>-0.1152499999542</c:v>
                </c:pt>
                <c:pt idx="200">
                  <c:v>-0.28500000002679998</c:v>
                </c:pt>
                <c:pt idx="201">
                  <c:v>-0.38699999991259998</c:v>
                </c:pt>
                <c:pt idx="202">
                  <c:v>-0.39691666671879899</c:v>
                </c:pt>
                <c:pt idx="203">
                  <c:v>-0.31158333334720001</c:v>
                </c:pt>
                <c:pt idx="204">
                  <c:v>-0.1528333331948</c:v>
                </c:pt>
                <c:pt idx="205">
                  <c:v>4.0083333218999997E-2</c:v>
                </c:pt>
                <c:pt idx="206">
                  <c:v>0.2209166665732</c:v>
                </c:pt>
                <c:pt idx="207">
                  <c:v>0.34583333342720002</c:v>
                </c:pt>
                <c:pt idx="208">
                  <c:v>0.3840833334066</c:v>
                </c:pt>
                <c:pt idx="209">
                  <c:v>0.32791666659359903</c:v>
                </c:pt>
                <c:pt idx="210">
                  <c:v>0.19066666669740001</c:v>
                </c:pt>
                <c:pt idx="211">
                  <c:v>7.2499999272000104E-3</c:v>
                </c:pt>
                <c:pt idx="212">
                  <c:v>-0.17616666658899999</c:v>
                </c:pt>
                <c:pt idx="213">
                  <c:v>-0.31391666657740003</c:v>
                </c:pt>
                <c:pt idx="214">
                  <c:v>-0.37208333325120002</c:v>
                </c:pt>
                <c:pt idx="215">
                  <c:v>-0.33566666671459999</c:v>
                </c:pt>
                <c:pt idx="216">
                  <c:v>-0.21366666662059899</c:v>
                </c:pt>
                <c:pt idx="217">
                  <c:v>-3.5833333286199899E-2</c:v>
                </c:pt>
                <c:pt idx="218">
                  <c:v>0.1529999998414</c:v>
                </c:pt>
                <c:pt idx="219">
                  <c:v>0.3053333334012</c:v>
                </c:pt>
                <c:pt idx="220">
                  <c:v>0.38324999986879998</c:v>
                </c:pt>
                <c:pt idx="221">
                  <c:v>0.36591666671739997</c:v>
                </c:pt>
                <c:pt idx="222">
                  <c:v>0.25541666673739999</c:v>
                </c:pt>
                <c:pt idx="223">
                  <c:v>7.9416666515600004E-2</c:v>
                </c:pt>
                <c:pt idx="224">
                  <c:v>-0.12099999998579899</c:v>
                </c:pt>
                <c:pt idx="225">
                  <c:v>-0.297000000055199</c:v>
                </c:pt>
                <c:pt idx="226">
                  <c:v>-0.4045833332498</c:v>
                </c:pt>
                <c:pt idx="227">
                  <c:v>-0.416749999924799</c:v>
                </c:pt>
                <c:pt idx="228">
                  <c:v>-0.33049999993340001</c:v>
                </c:pt>
                <c:pt idx="229">
                  <c:v>-0.16566666658319901</c:v>
                </c:pt>
                <c:pt idx="230">
                  <c:v>3.9333333220400002E-2</c:v>
                </c:pt>
                <c:pt idx="231">
                  <c:v>0.2333333333832</c:v>
                </c:pt>
                <c:pt idx="232">
                  <c:v>0.37166666674900001</c:v>
                </c:pt>
                <c:pt idx="233">
                  <c:v>0.4197499998684</c:v>
                </c:pt>
                <c:pt idx="234">
                  <c:v>0.36791666662900002</c:v>
                </c:pt>
                <c:pt idx="235">
                  <c:v>0.22875000008099899</c:v>
                </c:pt>
                <c:pt idx="236">
                  <c:v>3.7333333435799997E-2</c:v>
                </c:pt>
                <c:pt idx="237">
                  <c:v>-0.158166666698799</c:v>
                </c:pt>
                <c:pt idx="238">
                  <c:v>-0.30891666669679901</c:v>
                </c:pt>
                <c:pt idx="239">
                  <c:v>-0.3787500000042</c:v>
                </c:pt>
                <c:pt idx="240">
                  <c:v>-0.35058333335059899</c:v>
                </c:pt>
                <c:pt idx="241">
                  <c:v>-0.23133333329379999</c:v>
                </c:pt>
                <c:pt idx="242">
                  <c:v>-5.1500000149400003E-2</c:v>
                </c:pt>
                <c:pt idx="243">
                  <c:v>0.141166666738999</c:v>
                </c:pt>
                <c:pt idx="244">
                  <c:v>0.29916666653719998</c:v>
                </c:pt>
                <c:pt idx="245">
                  <c:v>0.37966666664940002</c:v>
                </c:pt>
                <c:pt idx="246">
                  <c:v>0.36175000006980002</c:v>
                </c:pt>
                <c:pt idx="247">
                  <c:v>0.24733333322159901</c:v>
                </c:pt>
                <c:pt idx="248">
                  <c:v>6.3916666603799896E-2</c:v>
                </c:pt>
                <c:pt idx="249">
                  <c:v>-0.14374999995179999</c:v>
                </c:pt>
                <c:pt idx="250">
                  <c:v>-0.32416666665139998</c:v>
                </c:pt>
                <c:pt idx="251">
                  <c:v>-0.43258333330760002</c:v>
                </c:pt>
                <c:pt idx="252">
                  <c:v>-0.43933333321879903</c:v>
                </c:pt>
                <c:pt idx="253">
                  <c:v>-0.34158333321500001</c:v>
                </c:pt>
                <c:pt idx="254">
                  <c:v>-0.16216666669979901</c:v>
                </c:pt>
                <c:pt idx="255">
                  <c:v>5.8416666656400003E-2</c:v>
                </c:pt>
                <c:pt idx="256">
                  <c:v>0.266166666675</c:v>
                </c:pt>
                <c:pt idx="257">
                  <c:v>0.41158333337219899</c:v>
                </c:pt>
                <c:pt idx="258">
                  <c:v>0.46024999991979998</c:v>
                </c:pt>
                <c:pt idx="259">
                  <c:v>0.40174999987659998</c:v>
                </c:pt>
                <c:pt idx="260">
                  <c:v>0.249833333327</c:v>
                </c:pt>
                <c:pt idx="261">
                  <c:v>4.4666666648200001E-2</c:v>
                </c:pt>
                <c:pt idx="262">
                  <c:v>-0.16341666681600001</c:v>
                </c:pt>
                <c:pt idx="263">
                  <c:v>-0.32350000006499902</c:v>
                </c:pt>
                <c:pt idx="264">
                  <c:v>-0.39541666669620001</c:v>
                </c:pt>
                <c:pt idx="265">
                  <c:v>-0.363916666551799</c:v>
                </c:pt>
                <c:pt idx="266">
                  <c:v>-0.2369166665264</c:v>
                </c:pt>
                <c:pt idx="267">
                  <c:v>-4.9666666757400002E-2</c:v>
                </c:pt>
                <c:pt idx="268">
                  <c:v>0.1500833333862</c:v>
                </c:pt>
                <c:pt idx="269">
                  <c:v>0.30891666679840002</c:v>
                </c:pt>
                <c:pt idx="270">
                  <c:v>0.38500000005180002</c:v>
                </c:pt>
                <c:pt idx="271">
                  <c:v>0.35641666669279998</c:v>
                </c:pt>
                <c:pt idx="272">
                  <c:v>0.22883333326460001</c:v>
                </c:pt>
                <c:pt idx="273">
                  <c:v>3.2666666721399999E-2</c:v>
                </c:pt>
                <c:pt idx="274">
                  <c:v>-0.1826666665684</c:v>
                </c:pt>
                <c:pt idx="275">
                  <c:v>-0.36400000006559902</c:v>
                </c:pt>
                <c:pt idx="276">
                  <c:v>-0.46383333349479999</c:v>
                </c:pt>
                <c:pt idx="277">
                  <c:v>-0.45474999992159998</c:v>
                </c:pt>
                <c:pt idx="278">
                  <c:v>-0.3369999999128</c:v>
                </c:pt>
                <c:pt idx="279">
                  <c:v>-0.1366666666712</c:v>
                </c:pt>
                <c:pt idx="280">
                  <c:v>9.8166666556799995E-2</c:v>
                </c:pt>
                <c:pt idx="281">
                  <c:v>0.31341666658680001</c:v>
                </c:pt>
                <c:pt idx="282">
                  <c:v>0.45683333329620002</c:v>
                </c:pt>
                <c:pt idx="283">
                  <c:v>0.49416666652879998</c:v>
                </c:pt>
                <c:pt idx="284">
                  <c:v>0.41733333325139998</c:v>
                </c:pt>
                <c:pt idx="285">
                  <c:v>0.2470833334676</c:v>
                </c:pt>
                <c:pt idx="286">
                  <c:v>2.6750000017800001E-2</c:v>
                </c:pt>
                <c:pt idx="287">
                  <c:v>-0.19025000004279899</c:v>
                </c:pt>
                <c:pt idx="288">
                  <c:v>-0.34899999989039898</c:v>
                </c:pt>
                <c:pt idx="289">
                  <c:v>-0.412249999857</c:v>
                </c:pt>
                <c:pt idx="290">
                  <c:v>-0.36583333343219998</c:v>
                </c:pt>
                <c:pt idx="291">
                  <c:v>-0.2244166665582</c:v>
                </c:pt>
                <c:pt idx="292">
                  <c:v>-2.5500000054000001E-2</c:v>
                </c:pt>
                <c:pt idx="293">
                  <c:v>0.17650000013620001</c:v>
                </c:pt>
                <c:pt idx="294">
                  <c:v>0.32824999996300003</c:v>
                </c:pt>
                <c:pt idx="295">
                  <c:v>0.38891666661519902</c:v>
                </c:pt>
                <c:pt idx="296">
                  <c:v>0.340416666510999</c:v>
                </c:pt>
                <c:pt idx="297">
                  <c:v>0.193416666633</c:v>
                </c:pt>
                <c:pt idx="298">
                  <c:v>-1.5916666769599901E-2</c:v>
                </c:pt>
                <c:pt idx="299">
                  <c:v>-0.23541666663079899</c:v>
                </c:pt>
                <c:pt idx="300">
                  <c:v>-0.40816666659619999</c:v>
                </c:pt>
                <c:pt idx="301">
                  <c:v>-0.48808333338179899</c:v>
                </c:pt>
                <c:pt idx="302">
                  <c:v>-0.45374999996580001</c:v>
                </c:pt>
                <c:pt idx="303">
                  <c:v>-0.309666666695399</c:v>
                </c:pt>
                <c:pt idx="304">
                  <c:v>-8.7833333349999904E-2</c:v>
                </c:pt>
                <c:pt idx="305">
                  <c:v>0.15766666663199899</c:v>
                </c:pt>
                <c:pt idx="306">
                  <c:v>0.36999999995279897</c:v>
                </c:pt>
                <c:pt idx="307">
                  <c:v>0.49725000013859899</c:v>
                </c:pt>
                <c:pt idx="308">
                  <c:v>0.5113333332876</c:v>
                </c:pt>
                <c:pt idx="309">
                  <c:v>0.40841666680740002</c:v>
                </c:pt>
                <c:pt idx="310">
                  <c:v>0.217333333379199</c:v>
                </c:pt>
                <c:pt idx="311">
                  <c:v>-1.5500000115000001E-2</c:v>
                </c:pt>
                <c:pt idx="312">
                  <c:v>-0.23166666676479999</c:v>
                </c:pt>
                <c:pt idx="313">
                  <c:v>-0.37816666677919902</c:v>
                </c:pt>
                <c:pt idx="314">
                  <c:v>-0.41999999997799897</c:v>
                </c:pt>
                <c:pt idx="315">
                  <c:v>-0.35091666677080002</c:v>
                </c:pt>
                <c:pt idx="316">
                  <c:v>-0.19058333323439999</c:v>
                </c:pt>
                <c:pt idx="317">
                  <c:v>1.6583333229000002E-2</c:v>
                </c:pt>
                <c:pt idx="318">
                  <c:v>0.21416666661120001</c:v>
                </c:pt>
                <c:pt idx="319">
                  <c:v>0.34883333344700002</c:v>
                </c:pt>
                <c:pt idx="320">
                  <c:v>0.38483333350679999</c:v>
                </c:pt>
                <c:pt idx="321">
                  <c:v>0.30908333339420002</c:v>
                </c:pt>
                <c:pt idx="322">
                  <c:v>0.14116666671360001</c:v>
                </c:pt>
                <c:pt idx="323">
                  <c:v>-7.8916666524999998E-2</c:v>
                </c:pt>
                <c:pt idx="324">
                  <c:v>-0.29233333323920002</c:v>
                </c:pt>
                <c:pt idx="325">
                  <c:v>-0.44541666659439999</c:v>
                </c:pt>
                <c:pt idx="326">
                  <c:v>-0.49708333344119998</c:v>
                </c:pt>
                <c:pt idx="327">
                  <c:v>-0.42933333322899903</c:v>
                </c:pt>
                <c:pt idx="328">
                  <c:v>-0.25758333332099997</c:v>
                </c:pt>
                <c:pt idx="329">
                  <c:v>-1.98333333838E-2</c:v>
                </c:pt>
                <c:pt idx="330">
                  <c:v>0.22599999996760001</c:v>
                </c:pt>
                <c:pt idx="331">
                  <c:v>0.42233333315739902</c:v>
                </c:pt>
                <c:pt idx="332">
                  <c:v>0.52341666655039898</c:v>
                </c:pt>
                <c:pt idx="333">
                  <c:v>0.50449999993880001</c:v>
                </c:pt>
                <c:pt idx="334">
                  <c:v>0.37291666656040001</c:v>
                </c:pt>
                <c:pt idx="335">
                  <c:v>0.16166666678539901</c:v>
                </c:pt>
                <c:pt idx="336">
                  <c:v>-7.3833333435399995E-2</c:v>
                </c:pt>
                <c:pt idx="337">
                  <c:v>-0.278166666678</c:v>
                </c:pt>
                <c:pt idx="338">
                  <c:v>-0.39966666652739902</c:v>
                </c:pt>
                <c:pt idx="339">
                  <c:v>-0.41216666667340002</c:v>
                </c:pt>
                <c:pt idx="340">
                  <c:v>-0.31566666655719899</c:v>
                </c:pt>
                <c:pt idx="341">
                  <c:v>-0.138833333407199</c:v>
                </c:pt>
                <c:pt idx="342">
                  <c:v>6.9916666719600007E-2</c:v>
                </c:pt>
                <c:pt idx="343">
                  <c:v>0.25316666658920001</c:v>
                </c:pt>
                <c:pt idx="344">
                  <c:v>0.36175000012059899</c:v>
                </c:pt>
                <c:pt idx="345">
                  <c:v>0.36583333338140001</c:v>
                </c:pt>
                <c:pt idx="346">
                  <c:v>0.26141666654840001</c:v>
                </c:pt>
                <c:pt idx="347">
                  <c:v>7.4916666803400006E-2</c:v>
                </c:pt>
                <c:pt idx="348">
                  <c:v>-0.14666666681339999</c:v>
                </c:pt>
                <c:pt idx="349">
                  <c:v>-0.34475000003379902</c:v>
                </c:pt>
                <c:pt idx="350">
                  <c:v>-0.46875000003939998</c:v>
                </c:pt>
                <c:pt idx="351">
                  <c:v>-0.48299999996199899</c:v>
                </c:pt>
                <c:pt idx="352">
                  <c:v>-0.38050000011099999</c:v>
                </c:pt>
                <c:pt idx="353">
                  <c:v>-0.1847500000192</c:v>
                </c:pt>
                <c:pt idx="354">
                  <c:v>5.9416666561399899E-2</c:v>
                </c:pt>
                <c:pt idx="355">
                  <c:v>0.293249999909799</c:v>
                </c:pt>
                <c:pt idx="356">
                  <c:v>0.462416666833599</c:v>
                </c:pt>
                <c:pt idx="357">
                  <c:v>0.52650000000779895</c:v>
                </c:pt>
                <c:pt idx="358">
                  <c:v>0.47100000013679999</c:v>
                </c:pt>
                <c:pt idx="359">
                  <c:v>0.31233333349820003</c:v>
                </c:pt>
                <c:pt idx="360">
                  <c:v>9.0583333387199899E-2</c:v>
                </c:pt>
                <c:pt idx="361">
                  <c:v>-0.13874999999499901</c:v>
                </c:pt>
                <c:pt idx="362">
                  <c:v>-0.318583333393399</c:v>
                </c:pt>
                <c:pt idx="363">
                  <c:v>-0.40808333343800002</c:v>
                </c:pt>
                <c:pt idx="364">
                  <c:v>-0.38550000009320001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E6-4143-B561-CB96CE775A10}"/>
            </c:ext>
          </c:extLst>
        </c:ser>
        <c:ser>
          <c:idx val="20"/>
          <c:order val="2"/>
          <c:tx>
            <c:strRef>
              <c:f>'10cp'!$D$5</c:f>
              <c:strCache>
                <c:ptCount val="1"/>
                <c:pt idx="0">
                  <c:v>Analytical solution at x =148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'10cp'!$A$6:$A$381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  <c:pt idx="365">
                  <c:v>372.14637683388582</c:v>
                </c:pt>
                <c:pt idx="366">
                  <c:v>373.14637683388582</c:v>
                </c:pt>
                <c:pt idx="367">
                  <c:v>374.14637683388582</c:v>
                </c:pt>
                <c:pt idx="368">
                  <c:v>375.14637683388582</c:v>
                </c:pt>
                <c:pt idx="369">
                  <c:v>376.14637683388582</c:v>
                </c:pt>
                <c:pt idx="370">
                  <c:v>377.14637683388582</c:v>
                </c:pt>
                <c:pt idx="371">
                  <c:v>378.14637683388582</c:v>
                </c:pt>
                <c:pt idx="372">
                  <c:v>379.14637683388582</c:v>
                </c:pt>
                <c:pt idx="373">
                  <c:v>380.14637683388582</c:v>
                </c:pt>
                <c:pt idx="374">
                  <c:v>381.14637683388582</c:v>
                </c:pt>
                <c:pt idx="375">
                  <c:v>382.14637683388582</c:v>
                </c:pt>
              </c:numCache>
            </c:numRef>
          </c:xVal>
          <c:yVal>
            <c:numRef>
              <c:f>'10cp'!$D$6:$D$381</c:f>
              <c:numCache>
                <c:formatCode>General</c:formatCode>
                <c:ptCount val="376"/>
                <c:pt idx="0">
                  <c:v>-0.11391550072082045</c:v>
                </c:pt>
                <c:pt idx="1">
                  <c:v>-3.6596437951353714E-2</c:v>
                </c:pt>
                <c:pt idx="2">
                  <c:v>4.7812655831107331E-2</c:v>
                </c:pt>
                <c:pt idx="3">
                  <c:v>0.11975693095148483</c:v>
                </c:pt>
                <c:pt idx="4">
                  <c:v>-0.11391550072082045</c:v>
                </c:pt>
                <c:pt idx="5">
                  <c:v>-0.11944621074633058</c:v>
                </c:pt>
                <c:pt idx="6">
                  <c:v>-8.9009671936537083E-2</c:v>
                </c:pt>
                <c:pt idx="7">
                  <c:v>-3.2524261171869538E-2</c:v>
                </c:pt>
                <c:pt idx="8">
                  <c:v>3.4322552037643388E-2</c:v>
                </c:pt>
                <c:pt idx="9">
                  <c:v>9.3096117098830755E-2</c:v>
                </c:pt>
                <c:pt idx="10">
                  <c:v>0.12735357953964802</c:v>
                </c:pt>
                <c:pt idx="11">
                  <c:v>0.12688491588021961</c:v>
                </c:pt>
                <c:pt idx="12">
                  <c:v>9.0383410107478565E-2</c:v>
                </c:pt>
                <c:pt idx="13">
                  <c:v>2.58677929435163E-2</c:v>
                </c:pt>
                <c:pt idx="14">
                  <c:v>-5.1256184639779767E-2</c:v>
                </c:pt>
                <c:pt idx="15">
                  <c:v>-0.12201282285836593</c:v>
                </c:pt>
                <c:pt idx="16">
                  <c:v>-0.16859684498199876</c:v>
                </c:pt>
                <c:pt idx="17">
                  <c:v>-0.17884804801179149</c:v>
                </c:pt>
                <c:pt idx="18">
                  <c:v>-0.14933609353176222</c:v>
                </c:pt>
                <c:pt idx="19">
                  <c:v>-8.6278567897446978E-2</c:v>
                </c:pt>
                <c:pt idx="20">
                  <c:v>-4.057984611861451E-3</c:v>
                </c:pt>
                <c:pt idx="21">
                  <c:v>7.8294948215760413E-2</c:v>
                </c:pt>
                <c:pt idx="22">
                  <c:v>0.14177474881321994</c:v>
                </c:pt>
                <c:pt idx="23">
                  <c:v>0.1720643914698203</c:v>
                </c:pt>
                <c:pt idx="24">
                  <c:v>0.16302427948119549</c:v>
                </c:pt>
                <c:pt idx="25">
                  <c:v>0.11813763335649048</c:v>
                </c:pt>
                <c:pt idx="26">
                  <c:v>4.9555606452285926E-2</c:v>
                </c:pt>
                <c:pt idx="27">
                  <c:v>-2.5012743011144714E-2</c:v>
                </c:pt>
                <c:pt idx="28">
                  <c:v>-8.6780599799342883E-2</c:v>
                </c:pt>
                <c:pt idx="29">
                  <c:v>-0.12060618422267461</c:v>
                </c:pt>
                <c:pt idx="30">
                  <c:v>-0.11877161469649598</c:v>
                </c:pt>
                <c:pt idx="31">
                  <c:v>-8.2870241260025734E-2</c:v>
                </c:pt>
                <c:pt idx="32">
                  <c:v>-2.3331749804386064E-2</c:v>
                </c:pt>
                <c:pt idx="33">
                  <c:v>4.3290750970574297E-2</c:v>
                </c:pt>
                <c:pt idx="34">
                  <c:v>9.8584061204888163E-2</c:v>
                </c:pt>
                <c:pt idx="35">
                  <c:v>0.12701077914031189</c:v>
                </c:pt>
                <c:pt idx="36">
                  <c:v>0.11992083342277257</c:v>
                </c:pt>
                <c:pt idx="37">
                  <c:v>7.7823827562910924E-2</c:v>
                </c:pt>
                <c:pt idx="38">
                  <c:v>1.0344839897632678E-2</c:v>
                </c:pt>
                <c:pt idx="39">
                  <c:v>-6.6130743013756266E-2</c:v>
                </c:pt>
                <c:pt idx="40">
                  <c:v>-0.1325358839685167</c:v>
                </c:pt>
                <c:pt idx="41">
                  <c:v>-0.17190196819906287</c:v>
                </c:pt>
                <c:pt idx="42">
                  <c:v>-0.17364019296189739</c:v>
                </c:pt>
                <c:pt idx="43">
                  <c:v>-0.13624756658792916</c:v>
                </c:pt>
                <c:pt idx="44">
                  <c:v>-6.7754745677314945E-2</c:v>
                </c:pt>
                <c:pt idx="45">
                  <c:v>1.6201417159730443E-2</c:v>
                </c:pt>
                <c:pt idx="46">
                  <c:v>9.6202371782441148E-2</c:v>
                </c:pt>
                <c:pt idx="47">
                  <c:v>0.15381554229206934</c:v>
                </c:pt>
                <c:pt idx="48">
                  <c:v>0.17611482645710069</c:v>
                </c:pt>
                <c:pt idx="49">
                  <c:v>0.15882563231656188</c:v>
                </c:pt>
                <c:pt idx="50">
                  <c:v>0.10731115887121054</c:v>
                </c:pt>
                <c:pt idx="51">
                  <c:v>3.5157940021805688E-2</c:v>
                </c:pt>
                <c:pt idx="52">
                  <c:v>-3.9279613047819815E-2</c:v>
                </c:pt>
                <c:pt idx="53">
                  <c:v>-9.7504875044685635E-2</c:v>
                </c:pt>
                <c:pt idx="54">
                  <c:v>-0.1255119415368168</c:v>
                </c:pt>
                <c:pt idx="55">
                  <c:v>-0.11726295089465874</c:v>
                </c:pt>
                <c:pt idx="56">
                  <c:v>-7.6139008080798903E-2</c:v>
                </c:pt>
                <c:pt idx="57">
                  <c:v>-1.4004582404195958E-2</c:v>
                </c:pt>
                <c:pt idx="58">
                  <c:v>5.1873915511552529E-2</c:v>
                </c:pt>
                <c:pt idx="59">
                  <c:v>0.10327467762964221</c:v>
                </c:pt>
                <c:pt idx="60">
                  <c:v>0.12570801459935979</c:v>
                </c:pt>
                <c:pt idx="61">
                  <c:v>0.11216010005039756</c:v>
                </c:pt>
                <c:pt idx="62">
                  <c:v>6.494568256705105E-2</c:v>
                </c:pt>
                <c:pt idx="63">
                  <c:v>-4.8016143855400886E-3</c:v>
                </c:pt>
                <c:pt idx="64">
                  <c:v>-7.9878101275623031E-2</c:v>
                </c:pt>
                <c:pt idx="65">
                  <c:v>-0.14131061484831894</c:v>
                </c:pt>
                <c:pt idx="66">
                  <c:v>-0.17312999008749261</c:v>
                </c:pt>
                <c:pt idx="67">
                  <c:v>-0.16641785165500919</c:v>
                </c:pt>
                <c:pt idx="68">
                  <c:v>-0.12160786232192203</c:v>
                </c:pt>
                <c:pt idx="69">
                  <c:v>-4.845934871960382E-2</c:v>
                </c:pt>
                <c:pt idx="70">
                  <c:v>3.6295512967480716E-2</c:v>
                </c:pt>
                <c:pt idx="71">
                  <c:v>0.113046444746498</c:v>
                </c:pt>
                <c:pt idx="72">
                  <c:v>0.16412031259828491</c:v>
                </c:pt>
                <c:pt idx="73">
                  <c:v>0.17811461307389706</c:v>
                </c:pt>
                <c:pt idx="74">
                  <c:v>0.1526676390955595</c:v>
                </c:pt>
                <c:pt idx="75">
                  <c:v>9.4975679532284071E-2</c:v>
                </c:pt>
                <c:pt idx="76">
                  <c:v>1.9932348628806835E-2</c:v>
                </c:pt>
                <c:pt idx="77">
                  <c:v>-5.3639072600058436E-2</c:v>
                </c:pt>
                <c:pt idx="78">
                  <c:v>-0.10771212752430541</c:v>
                </c:pt>
                <c:pt idx="79">
                  <c:v>-0.12955536385403668</c:v>
                </c:pt>
                <c:pt idx="80">
                  <c:v>-0.11487426480671205</c:v>
                </c:pt>
                <c:pt idx="81">
                  <c:v>-6.8811399960226657E-2</c:v>
                </c:pt>
                <c:pt idx="82">
                  <c:v>-4.5587464567632347E-3</c:v>
                </c:pt>
                <c:pt idx="83">
                  <c:v>6.0062922295282636E-2</c:v>
                </c:pt>
                <c:pt idx="84">
                  <c:v>0.10719130121915353</c:v>
                </c:pt>
                <c:pt idx="85">
                  <c:v>0.12351687792788933</c:v>
                </c:pt>
                <c:pt idx="86">
                  <c:v>0.10372317227494407</c:v>
                </c:pt>
                <c:pt idx="87">
                  <c:v>5.1902333760775334E-2</c:v>
                </c:pt>
                <c:pt idx="88">
                  <c:v>-1.9414773958413106E-2</c:v>
                </c:pt>
                <c:pt idx="89">
                  <c:v>-9.2374189191134437E-2</c:v>
                </c:pt>
                <c:pt idx="90">
                  <c:v>-0.1482796607643844</c:v>
                </c:pt>
                <c:pt idx="91">
                  <c:v>-0.17231336379690451</c:v>
                </c:pt>
                <c:pt idx="92">
                  <c:v>-0.15730910690925173</c:v>
                </c:pt>
                <c:pt idx="93">
                  <c:v>-0.10562686084360448</c:v>
                </c:pt>
                <c:pt idx="94">
                  <c:v>-2.8652833407087915E-2</c:v>
                </c:pt>
                <c:pt idx="95">
                  <c:v>5.5955454589174121E-2</c:v>
                </c:pt>
                <c:pt idx="96">
                  <c:v>0.12859401050289995</c:v>
                </c:pt>
                <c:pt idx="97">
                  <c:v>0.17252804958522236</c:v>
                </c:pt>
                <c:pt idx="98">
                  <c:v>0.17799601434536785</c:v>
                </c:pt>
                <c:pt idx="99">
                  <c:v>0.14457760118505841</c:v>
                </c:pt>
                <c:pt idx="100">
                  <c:v>8.1236500572451506E-2</c:v>
                </c:pt>
                <c:pt idx="101">
                  <c:v>4.0312570460995581E-3</c:v>
                </c:pt>
                <c:pt idx="102">
                  <c:v>-6.7928261414719901E-2</c:v>
                </c:pt>
                <c:pt idx="103">
                  <c:v>-0.11726243625643001</c:v>
                </c:pt>
                <c:pt idx="104">
                  <c:v>-0.13264164809678439</c:v>
                </c:pt>
                <c:pt idx="105">
                  <c:v>-0.11156213756248128</c:v>
                </c:pt>
                <c:pt idx="106">
                  <c:v>-6.0885318920405329E-2</c:v>
                </c:pt>
                <c:pt idx="107">
                  <c:v>4.9890178588281302E-3</c:v>
                </c:pt>
                <c:pt idx="108">
                  <c:v>6.7849930798347044E-2</c:v>
                </c:pt>
                <c:pt idx="109">
                  <c:v>0.11035946513308481</c:v>
                </c:pt>
                <c:pt idx="110">
                  <c:v>0.12050985497229592</c:v>
                </c:pt>
                <c:pt idx="111">
                  <c:v>9.4727443705450831E-2</c:v>
                </c:pt>
                <c:pt idx="112">
                  <c:v>3.8837861843575718E-2</c:v>
                </c:pt>
                <c:pt idx="113">
                  <c:v>-3.3354433335860807E-2</c:v>
                </c:pt>
                <c:pt idx="114">
                  <c:v>-0.10351827451272749</c:v>
                </c:pt>
                <c:pt idx="115">
                  <c:v>-0.15341342946469971</c:v>
                </c:pt>
                <c:pt idx="116">
                  <c:v>-0.16951299860274971</c:v>
                </c:pt>
                <c:pt idx="117">
                  <c:v>-0.14646677602911903</c:v>
                </c:pt>
                <c:pt idx="118">
                  <c:v>-8.8531284336942281E-2</c:v>
                </c:pt>
                <c:pt idx="119">
                  <c:v>-8.6015925562248699E-3</c:v>
                </c:pt>
                <c:pt idx="120">
                  <c:v>7.4918542042814784E-2</c:v>
                </c:pt>
                <c:pt idx="121">
                  <c:v>0.14262921461250819</c:v>
                </c:pt>
                <c:pt idx="122">
                  <c:v>0.17890335201273305</c:v>
                </c:pt>
                <c:pt idx="123">
                  <c:v>0.17572106169851717</c:v>
                </c:pt>
                <c:pt idx="124">
                  <c:v>0.13461219163674024</c:v>
                </c:pt>
                <c:pt idx="125">
                  <c:v>6.6223888917983809E-2</c:v>
                </c:pt>
                <c:pt idx="126">
                  <c:v>-1.2375042286463009E-2</c:v>
                </c:pt>
                <c:pt idx="127">
                  <c:v>-8.1974462589167935E-2</c:v>
                </c:pt>
                <c:pt idx="128">
                  <c:v>-0.12601318965434705</c:v>
                </c:pt>
                <c:pt idx="129">
                  <c:v>-0.13467829085988611</c:v>
                </c:pt>
                <c:pt idx="130">
                  <c:v>-0.10728766820125916</c:v>
                </c:pt>
                <c:pt idx="131">
                  <c:v>-5.2362875790688157E-2</c:v>
                </c:pt>
                <c:pt idx="132">
                  <c:v>1.4619626652992825E-2</c:v>
                </c:pt>
                <c:pt idx="133">
                  <c:v>7.5226782798636288E-2</c:v>
                </c:pt>
                <c:pt idx="134">
                  <c:v>0.11280516446087925</c:v>
                </c:pt>
                <c:pt idx="135">
                  <c:v>0.11675841996254097</c:v>
                </c:pt>
                <c:pt idx="136">
                  <c:v>8.5285269687639137E-2</c:v>
                </c:pt>
                <c:pt idx="137">
                  <c:v>2.5885255954819435E-2</c:v>
                </c:pt>
                <c:pt idx="138">
                  <c:v>-4.64983059799189E-2</c:v>
                </c:pt>
                <c:pt idx="139">
                  <c:v>-0.11323346371680613</c:v>
                </c:pt>
                <c:pt idx="140">
                  <c:v>-0.15670948898328307</c:v>
                </c:pt>
                <c:pt idx="141">
                  <c:v>-0.16481642599479665</c:v>
                </c:pt>
                <c:pt idx="142">
                  <c:v>-0.13406541360681254</c:v>
                </c:pt>
                <c:pt idx="143">
                  <c:v>-7.0560810883761177E-2</c:v>
                </c:pt>
                <c:pt idx="144">
                  <c:v>1.1426376903406019E-2</c:v>
                </c:pt>
                <c:pt idx="145">
                  <c:v>9.2932466772098293E-2</c:v>
                </c:pt>
                <c:pt idx="146">
                  <c:v>0.15495712913273732</c:v>
                </c:pt>
                <c:pt idx="147">
                  <c:v>0.18313900658177379</c:v>
                </c:pt>
                <c:pt idx="148">
                  <c:v>0.17128284075329725</c:v>
                </c:pt>
                <c:pt idx="149">
                  <c:v>0.12285741420244617</c:v>
                </c:pt>
                <c:pt idx="150">
                  <c:v>5.0091875653315715E-2</c:v>
                </c:pt>
                <c:pt idx="151">
                  <c:v>-2.9100422667849842E-2</c:v>
                </c:pt>
                <c:pt idx="152">
                  <c:v>-9.5597582574621739E-2</c:v>
                </c:pt>
                <c:pt idx="153">
                  <c:v>-0.13382164403432059</c:v>
                </c:pt>
                <c:pt idx="154">
                  <c:v>-0.13557745417135575</c:v>
                </c:pt>
                <c:pt idx="155">
                  <c:v>-0.10201851592651107</c:v>
                </c:pt>
                <c:pt idx="156">
                  <c:v>-4.3252120980835168E-2</c:v>
                </c:pt>
                <c:pt idx="157">
                  <c:v>2.4310115856849022E-2</c:v>
                </c:pt>
                <c:pt idx="158">
                  <c:v>8.2183503699645138E-2</c:v>
                </c:pt>
                <c:pt idx="159">
                  <c:v>0.1145532745681816</c:v>
                </c:pt>
                <c:pt idx="160">
                  <c:v>0.11233134896493704</c:v>
                </c:pt>
                <c:pt idx="161">
                  <c:v>7.5502285942926711E-2</c:v>
                </c:pt>
                <c:pt idx="162">
                  <c:v>1.3164972594194461E-2</c:v>
                </c:pt>
                <c:pt idx="163">
                  <c:v>-5.8742911697826583E-2</c:v>
                </c:pt>
                <c:pt idx="164">
                  <c:v>-0.12146671953608348</c:v>
                </c:pt>
                <c:pt idx="165">
                  <c:v>-0.15819148191074461</c:v>
                </c:pt>
                <c:pt idx="166">
                  <c:v>-0.15833553380085663</c:v>
                </c:pt>
                <c:pt idx="167">
                  <c:v>-0.12029798748513292</c:v>
                </c:pt>
                <c:pt idx="168">
                  <c:v>-5.1964011960035736E-2</c:v>
                </c:pt>
                <c:pt idx="169">
                  <c:v>3.1165803833788572E-2</c:v>
                </c:pt>
                <c:pt idx="170">
                  <c:v>0.10975936862570786</c:v>
                </c:pt>
                <c:pt idx="171">
                  <c:v>0.1654070267306478</c:v>
                </c:pt>
                <c:pt idx="172">
                  <c:v>0.18515809415602782</c:v>
                </c:pt>
                <c:pt idx="173">
                  <c:v>0.16470623742400381</c:v>
                </c:pt>
                <c:pt idx="174">
                  <c:v>0.10942801596464956</c:v>
                </c:pt>
                <c:pt idx="175">
                  <c:v>3.301655990237428E-2</c:v>
                </c:pt>
                <c:pt idx="176">
                  <c:v>-4.5945366745735634E-2</c:v>
                </c:pt>
                <c:pt idx="177">
                  <c:v>-0.10861293095718907</c:v>
                </c:pt>
                <c:pt idx="178">
                  <c:v>-0.14054766815731651</c:v>
                </c:pt>
                <c:pt idx="179">
                  <c:v>-0.13525841504318206</c:v>
                </c:pt>
                <c:pt idx="180">
                  <c:v>-9.5730943496960444E-2</c:v>
                </c:pt>
                <c:pt idx="181">
                  <c:v>-3.356871381754388E-2</c:v>
                </c:pt>
                <c:pt idx="182">
                  <c:v>3.4032214578828129E-2</c:v>
                </c:pt>
                <c:pt idx="183">
                  <c:v>8.8706957261643321E-2</c:v>
                </c:pt>
                <c:pt idx="184">
                  <c:v>0.11562617070723158</c:v>
                </c:pt>
                <c:pt idx="185">
                  <c:v>0.10729329191832712</c:v>
                </c:pt>
                <c:pt idx="186">
                  <c:v>6.5476051425981813E-2</c:v>
                </c:pt>
                <c:pt idx="187">
                  <c:v>7.8388464590994217E-4</c:v>
                </c:pt>
                <c:pt idx="188">
                  <c:v>-7.0004021314533899E-2</c:v>
                </c:pt>
                <c:pt idx="189">
                  <c:v>-0.12818841217547505</c:v>
                </c:pt>
                <c:pt idx="190">
                  <c:v>-0.15790759268058879</c:v>
                </c:pt>
                <c:pt idx="191">
                  <c:v>-0.15020392358414694</c:v>
                </c:pt>
                <c:pt idx="192">
                  <c:v>-0.10537229843246454</c:v>
                </c:pt>
                <c:pt idx="193">
                  <c:v>-3.2994193843415828E-2</c:v>
                </c:pt>
                <c:pt idx="194">
                  <c:v>5.0358387706804855E-2</c:v>
                </c:pt>
                <c:pt idx="195">
                  <c:v>0.12517962944447822</c:v>
                </c:pt>
                <c:pt idx="196">
                  <c:v>0.17383524031185604</c:v>
                </c:pt>
                <c:pt idx="197">
                  <c:v>0.18491557769706232</c:v>
                </c:pt>
                <c:pt idx="198">
                  <c:v>0.1560481211649131</c:v>
                </c:pt>
                <c:pt idx="199">
                  <c:v>9.4466353516745219E-2</c:v>
                </c:pt>
                <c:pt idx="200">
                  <c:v>1.5193935366386599E-2</c:v>
                </c:pt>
                <c:pt idx="201">
                  <c:v>-6.2699781599506746E-2</c:v>
                </c:pt>
                <c:pt idx="202">
                  <c:v>-0.12083424876919296</c:v>
                </c:pt>
                <c:pt idx="203">
                  <c:v>-0.14605661523987548</c:v>
                </c:pt>
                <c:pt idx="204">
                  <c:v>-0.13365003755361085</c:v>
                </c:pt>
                <c:pt idx="205">
                  <c:v>-8.8411801353145289E-2</c:v>
                </c:pt>
                <c:pt idx="206">
                  <c:v>-2.3337473268522396E-2</c:v>
                </c:pt>
                <c:pt idx="207">
                  <c:v>4.3751080804264444E-2</c:v>
                </c:pt>
                <c:pt idx="208">
                  <c:v>9.4779700608214612E-2</c:v>
                </c:pt>
                <c:pt idx="209">
                  <c:v>0.11604258900643701</c:v>
                </c:pt>
                <c:pt idx="210">
                  <c:v>0.10170363497222254</c:v>
                </c:pt>
                <c:pt idx="211">
                  <c:v>5.5295036396955995E-2</c:v>
                </c:pt>
                <c:pt idx="212">
                  <c:v>-1.1165372015234324E-2</c:v>
                </c:pt>
                <c:pt idx="213">
                  <c:v>-8.0216667386652563E-2</c:v>
                </c:pt>
                <c:pt idx="214">
                  <c:v>-0.13339143114064231</c:v>
                </c:pt>
                <c:pt idx="215">
                  <c:v>-0.15592861331685209</c:v>
                </c:pt>
                <c:pt idx="216">
                  <c:v>-0.14057395350941204</c:v>
                </c:pt>
                <c:pt idx="217">
                  <c:v>-8.9507218394229413E-2</c:v>
                </c:pt>
                <c:pt idx="218">
                  <c:v>-1.3905224335988505E-2</c:v>
                </c:pt>
                <c:pt idx="219">
                  <c:v>6.8756877867447705E-2</c:v>
                </c:pt>
                <c:pt idx="220">
                  <c:v>0.13899533152059915</c:v>
                </c:pt>
                <c:pt idx="221">
                  <c:v>0.1801275521426256</c:v>
                </c:pt>
                <c:pt idx="222">
                  <c:v>0.18239933674068068</c:v>
                </c:pt>
                <c:pt idx="223">
                  <c:v>0.14539695363073302</c:v>
                </c:pt>
                <c:pt idx="224">
                  <c:v>7.8140724215075924E-2</c:v>
                </c:pt>
                <c:pt idx="225">
                  <c:v>-3.1627284294367397E-3</c:v>
                </c:pt>
                <c:pt idx="226">
                  <c:v>-7.9146137291539215E-2</c:v>
                </c:pt>
                <c:pt idx="227">
                  <c:v>-0.13207692688788461</c:v>
                </c:pt>
                <c:pt idx="228">
                  <c:v>-0.15022225904972764</c:v>
                </c:pt>
                <c:pt idx="229">
                  <c:v>-0.13069320383892197</c:v>
                </c:pt>
                <c:pt idx="230">
                  <c:v>-8.0060392088792592E-2</c:v>
                </c:pt>
                <c:pt idx="231">
                  <c:v>-1.2593755082273733E-2</c:v>
                </c:pt>
                <c:pt idx="232">
                  <c:v>5.3424247778744841E-2</c:v>
                </c:pt>
                <c:pt idx="233">
                  <c:v>0.10037908045484632</c:v>
                </c:pt>
                <c:pt idx="234">
                  <c:v>0.11581676151944184</c:v>
                </c:pt>
                <c:pt idx="235">
                  <c:v>9.5615676157949775E-2</c:v>
                </c:pt>
                <c:pt idx="236">
                  <c:v>4.503796709408775E-2</c:v>
                </c:pt>
                <c:pt idx="237">
                  <c:v>-2.2604656953593642E-2</c:v>
                </c:pt>
                <c:pt idx="238">
                  <c:v>-8.9334739738985661E-2</c:v>
                </c:pt>
                <c:pt idx="239">
                  <c:v>-0.13708989385825546</c:v>
                </c:pt>
                <c:pt idx="240">
                  <c:v>-0.15234566082590306</c:v>
                </c:pt>
                <c:pt idx="241">
                  <c:v>-0.12961353436796974</c:v>
                </c:pt>
                <c:pt idx="242">
                  <c:v>-7.2928824830338496E-2</c:v>
                </c:pt>
                <c:pt idx="243">
                  <c:v>5.0525743825879134E-3</c:v>
                </c:pt>
                <c:pt idx="244">
                  <c:v>8.6128910678444609E-2</c:v>
                </c:pt>
                <c:pt idx="245">
                  <c:v>0.15103331615973431</c:v>
                </c:pt>
                <c:pt idx="246">
                  <c:v>0.18420106589418947</c:v>
                </c:pt>
                <c:pt idx="247">
                  <c:v>0.17763062434859381</c:v>
                </c:pt>
                <c:pt idx="248">
                  <c:v>0.13287182280631599</c:v>
                </c:pt>
                <c:pt idx="249">
                  <c:v>6.0643185487322379E-2</c:v>
                </c:pt>
                <c:pt idx="250">
                  <c:v>-2.1825907884295722E-2</c:v>
                </c:pt>
                <c:pt idx="251">
                  <c:v>-9.5062872560155928E-2</c:v>
                </c:pt>
                <c:pt idx="252">
                  <c:v>-0.14216135013253378</c:v>
                </c:pt>
                <c:pt idx="253">
                  <c:v>-0.15292972733097193</c:v>
                </c:pt>
                <c:pt idx="254">
                  <c:v>-0.12634313955695148</c:v>
                </c:pt>
                <c:pt idx="255">
                  <c:v>-7.0690156438044813E-2</c:v>
                </c:pt>
                <c:pt idx="256">
                  <c:v>-1.3846040458727303E-3</c:v>
                </c:pt>
                <c:pt idx="257">
                  <c:v>6.3000823923760219E-2</c:v>
                </c:pt>
                <c:pt idx="258">
                  <c:v>0.10547660448696175</c:v>
                </c:pt>
                <c:pt idx="259">
                  <c:v>0.11495784975436718</c:v>
                </c:pt>
                <c:pt idx="260">
                  <c:v>8.9076128231215052E-2</c:v>
                </c:pt>
                <c:pt idx="261">
                  <c:v>3.477352863402354E-2</c:v>
                </c:pt>
                <c:pt idx="262">
                  <c:v>-3.3470201116286076E-2</c:v>
                </c:pt>
                <c:pt idx="263">
                  <c:v>-9.733019399382753E-2</c:v>
                </c:pt>
                <c:pt idx="264">
                  <c:v>-0.13931749551899125</c:v>
                </c:pt>
                <c:pt idx="265">
                  <c:v>-0.14726760582865445</c:v>
                </c:pt>
                <c:pt idx="266">
                  <c:v>-0.11750275037447205</c:v>
                </c:pt>
                <c:pt idx="267">
                  <c:v>-5.5866509578087503E-2</c:v>
                </c:pt>
                <c:pt idx="268">
                  <c:v>2.3636388276503779E-2</c:v>
                </c:pt>
                <c:pt idx="269">
                  <c:v>0.10226053349983574</c:v>
                </c:pt>
                <c:pt idx="270">
                  <c:v>0.16114778590527964</c:v>
                </c:pt>
                <c:pt idx="271">
                  <c:v>0.18600552549137128</c:v>
                </c:pt>
                <c:pt idx="272">
                  <c:v>0.17066393413889261</c:v>
                </c:pt>
                <c:pt idx="273">
                  <c:v>0.11862091453105313</c:v>
                </c:pt>
                <c:pt idx="274">
                  <c:v>4.218689626196484E-2</c:v>
                </c:pt>
                <c:pt idx="275">
                  <c:v>-4.0557198332895034E-2</c:v>
                </c:pt>
                <c:pt idx="276">
                  <c:v>-0.11022800416005614</c:v>
                </c:pt>
                <c:pt idx="277">
                  <c:v>-0.15091629812864052</c:v>
                </c:pt>
                <c:pt idx="278">
                  <c:v>-0.15407836397908869</c:v>
                </c:pt>
                <c:pt idx="279">
                  <c:v>-0.12057157015293932</c:v>
                </c:pt>
                <c:pt idx="280">
                  <c:v>-6.0330125038192475E-2</c:v>
                </c:pt>
                <c:pt idx="281">
                  <c:v>1.0230364874989399E-2</c:v>
                </c:pt>
                <c:pt idx="282">
                  <c:v>7.2420982459561717E-2</c:v>
                </c:pt>
                <c:pt idx="283">
                  <c:v>0.11003761387604716</c:v>
                </c:pt>
                <c:pt idx="284">
                  <c:v>0.11346969223109402</c:v>
                </c:pt>
                <c:pt idx="285">
                  <c:v>8.212495306032809E-2</c:v>
                </c:pt>
                <c:pt idx="286">
                  <c:v>2.4560418104158595E-2</c:v>
                </c:pt>
                <c:pt idx="287">
                  <c:v>-4.3712122156783238E-2</c:v>
                </c:pt>
                <c:pt idx="288">
                  <c:v>-0.10419190981010948</c:v>
                </c:pt>
                <c:pt idx="289">
                  <c:v>-0.14012555164680826</c:v>
                </c:pt>
                <c:pt idx="290">
                  <c:v>-0.14081827698553007</c:v>
                </c:pt>
                <c:pt idx="291">
                  <c:v>-0.10443037862436309</c:v>
                </c:pt>
                <c:pt idx="292">
                  <c:v>-3.8549139887560771E-2</c:v>
                </c:pt>
                <c:pt idx="293">
                  <c:v>4.1614654844318678E-2</c:v>
                </c:pt>
                <c:pt idx="294">
                  <c:v>0.11695935145769384</c:v>
                </c:pt>
                <c:pt idx="295">
                  <c:v>0.16922240348875103</c:v>
                </c:pt>
                <c:pt idx="296">
                  <c:v>0.18552405587265847</c:v>
                </c:pt>
                <c:pt idx="297">
                  <c:v>0.16158627697537226</c:v>
                </c:pt>
                <c:pt idx="298">
                  <c:v>0.10281944503845775</c:v>
                </c:pt>
                <c:pt idx="299">
                  <c:v>2.3003025029135728E-2</c:v>
                </c:pt>
                <c:pt idx="300">
                  <c:v>-5.9110978179176842E-2</c:v>
                </c:pt>
                <c:pt idx="301">
                  <c:v>-0.12442287052018924</c:v>
                </c:pt>
                <c:pt idx="302">
                  <c:v>-0.15818233099124507</c:v>
                </c:pt>
                <c:pt idx="303">
                  <c:v>-0.15358445116879763</c:v>
                </c:pt>
                <c:pt idx="304">
                  <c:v>-0.11336864660926535</c:v>
                </c:pt>
                <c:pt idx="305">
                  <c:v>-4.902608478104635E-2</c:v>
                </c:pt>
                <c:pt idx="306">
                  <c:v>2.2178396416060828E-2</c:v>
                </c:pt>
                <c:pt idx="307">
                  <c:v>8.1615769219050741E-2</c:v>
                </c:pt>
                <c:pt idx="308">
                  <c:v>0.11402127426484134</c:v>
                </c:pt>
                <c:pt idx="309">
                  <c:v>0.11135087235486728</c:v>
                </c:pt>
                <c:pt idx="310">
                  <c:v>7.4795522438079132E-2</c:v>
                </c:pt>
                <c:pt idx="311">
                  <c:v>1.4447730481783404E-2</c:v>
                </c:pt>
                <c:pt idx="312">
                  <c:v>-5.3293609695877986E-2</c:v>
                </c:pt>
                <c:pt idx="313">
                  <c:v>-0.10992424305902125</c:v>
                </c:pt>
                <c:pt idx="314">
                  <c:v>-0.13958079063763507</c:v>
                </c:pt>
                <c:pt idx="315">
                  <c:v>-0.13313350916658831</c:v>
                </c:pt>
                <c:pt idx="316">
                  <c:v>-9.0590381695232813E-2</c:v>
                </c:pt>
                <c:pt idx="317">
                  <c:v>-2.1201346793752646E-2</c:v>
                </c:pt>
                <c:pt idx="318">
                  <c:v>5.8770518432481801E-2</c:v>
                </c:pt>
                <c:pt idx="319">
                  <c:v>0.13005724127985752</c:v>
                </c:pt>
                <c:pt idx="320">
                  <c:v>0.17517185103999908</c:v>
                </c:pt>
                <c:pt idx="321">
                  <c:v>0.18277331251975557</c:v>
                </c:pt>
                <c:pt idx="322">
                  <c:v>0.15051587891638432</c:v>
                </c:pt>
                <c:pt idx="323">
                  <c:v>8.5667089390481635E-2</c:v>
                </c:pt>
                <c:pt idx="324">
                  <c:v>3.3372786177574727E-3</c:v>
                </c:pt>
                <c:pt idx="325">
                  <c:v>-7.7238296832696646E-2</c:v>
                </c:pt>
                <c:pt idx="326">
                  <c:v>-0.13743593603145854</c:v>
                </c:pt>
                <c:pt idx="327">
                  <c:v>-0.16381508647539889</c:v>
                </c:pt>
                <c:pt idx="328">
                  <c:v>-0.15138372405118664</c:v>
                </c:pt>
                <c:pt idx="329">
                  <c:v>-0.10474458325475068</c:v>
                </c:pt>
                <c:pt idx="330">
                  <c:v>-3.6841414487189507E-2</c:v>
                </c:pt>
                <c:pt idx="331">
                  <c:v>3.4373368361195894E-2</c:v>
                </c:pt>
                <c:pt idx="332">
                  <c:v>9.0507248616869151E-2</c:v>
                </c:pt>
                <c:pt idx="333">
                  <c:v>0.1173808933947551</c:v>
                </c:pt>
                <c:pt idx="334">
                  <c:v>0.10859510348381288</c:v>
                </c:pt>
                <c:pt idx="335">
                  <c:v>6.7115090906462865E-2</c:v>
                </c:pt>
                <c:pt idx="336">
                  <c:v>4.4756512493589369E-3</c:v>
                </c:pt>
                <c:pt idx="337">
                  <c:v>-6.2189818865585285E-2</c:v>
                </c:pt>
                <c:pt idx="338">
                  <c:v>-0.11454532246502329</c:v>
                </c:pt>
                <c:pt idx="339">
                  <c:v>-0.13776295779720726</c:v>
                </c:pt>
                <c:pt idx="340">
                  <c:v>-0.12435810510146335</c:v>
                </c:pt>
                <c:pt idx="341">
                  <c:v>-7.6178446790674578E-2</c:v>
                </c:pt>
                <c:pt idx="342">
                  <c:v>-4.0400118870442675E-3</c:v>
                </c:pt>
                <c:pt idx="343">
                  <c:v>7.4904935520700683E-2</c:v>
                </c:pt>
                <c:pt idx="344">
                  <c:v>0.14141258593237865</c:v>
                </c:pt>
                <c:pt idx="345">
                  <c:v>0.17894282429283825</c:v>
                </c:pt>
                <c:pt idx="346">
                  <c:v>0.17780303863287961</c:v>
                </c:pt>
                <c:pt idx="347">
                  <c:v>0.13760032382433962</c:v>
                </c:pt>
                <c:pt idx="348">
                  <c:v>6.7384951258720127E-2</c:v>
                </c:pt>
                <c:pt idx="349">
                  <c:v>-1.6553885743115275E-2</c:v>
                </c:pt>
                <c:pt idx="350">
                  <c:v>-9.4690913346905464E-2</c:v>
                </c:pt>
                <c:pt idx="351">
                  <c:v>-0.14906657951188068</c:v>
                </c:pt>
                <c:pt idx="352">
                  <c:v>-0.16768841550071933</c:v>
                </c:pt>
                <c:pt idx="353">
                  <c:v>-0.14743361366565225</c:v>
                </c:pt>
                <c:pt idx="354">
                  <c:v>-9.4730955569698128E-2</c:v>
                </c:pt>
                <c:pt idx="355">
                  <c:v>-2.3857551793712375E-2</c:v>
                </c:pt>
                <c:pt idx="356">
                  <c:v>4.6715932399847587E-2</c:v>
                </c:pt>
                <c:pt idx="357">
                  <c:v>9.9008998600084677E-2</c:v>
                </c:pt>
                <c:pt idx="358">
                  <c:v>0.12006456412192633</c:v>
                </c:pt>
                <c:pt idx="359">
                  <c:v>0.10519191874526579</c:v>
                </c:pt>
                <c:pt idx="360">
                  <c:v>5.9105557335921474E-2</c:v>
                </c:pt>
                <c:pt idx="361">
                  <c:v>-5.3235784118295338E-3</c:v>
                </c:pt>
                <c:pt idx="362">
                  <c:v>-7.0386517183600422E-2</c:v>
                </c:pt>
                <c:pt idx="363">
                  <c:v>-0.11808514619749669</c:v>
                </c:pt>
                <c:pt idx="364">
                  <c:v>-0.13476229515572216</c:v>
                </c:pt>
                <c:pt idx="365">
                  <c:v>-0.11464278038461079</c:v>
                </c:pt>
                <c:pt idx="366">
                  <c:v>-6.1388642104038681E-2</c:v>
                </c:pt>
                <c:pt idx="367">
                  <c:v>1.2728982071886934E-2</c:v>
                </c:pt>
                <c:pt idx="368">
                  <c:v>8.9839376291885695E-2</c:v>
                </c:pt>
                <c:pt idx="369">
                  <c:v>0.15091199416421491</c:v>
                </c:pt>
                <c:pt idx="370">
                  <c:v>0.18051444820695339</c:v>
                </c:pt>
                <c:pt idx="371">
                  <c:v>0.17069504084960971</c:v>
                </c:pt>
                <c:pt idx="372">
                  <c:v>0.1230141753573389</c:v>
                </c:pt>
                <c:pt idx="373">
                  <c:v>4.8212129154249286E-2</c:v>
                </c:pt>
                <c:pt idx="374">
                  <c:v>-3.6407295312783604E-2</c:v>
                </c:pt>
                <c:pt idx="375">
                  <c:v>-0.11122540841865731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E6-4143-B561-CB96CE775A10}"/>
            </c:ext>
          </c:extLst>
        </c:ser>
        <c:ser>
          <c:idx val="21"/>
          <c:order val="3"/>
          <c:tx>
            <c:strRef>
              <c:f>'10cp'!$L$5</c:f>
              <c:strCache>
                <c:ptCount val="1"/>
                <c:pt idx="0">
                  <c:v>CP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'10cp'!$K$6:$K$370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</c:numCache>
            </c:numRef>
          </c:xVal>
          <c:yVal>
            <c:numRef>
              <c:f>'10cp'!$L$6:$L$370</c:f>
              <c:numCache>
                <c:formatCode>0.00E+00</c:formatCode>
                <c:ptCount val="365"/>
                <c:pt idx="0">
                  <c:v>3.5051999999999903E-2</c:v>
                </c:pt>
                <c:pt idx="1">
                  <c:v>-2.1081999999999899E-2</c:v>
                </c:pt>
                <c:pt idx="2">
                  <c:v>-5.842E-2</c:v>
                </c:pt>
                <c:pt idx="3">
                  <c:v>-8.3311999999999997E-2</c:v>
                </c:pt>
                <c:pt idx="4">
                  <c:v>-8.2549999999999901E-2</c:v>
                </c:pt>
                <c:pt idx="5">
                  <c:v>-5.3848E-2</c:v>
                </c:pt>
                <c:pt idx="6">
                  <c:v>-3.5559999999999702E-3</c:v>
                </c:pt>
                <c:pt idx="7">
                  <c:v>3.5305999999999997E-2</c:v>
                </c:pt>
                <c:pt idx="8">
                  <c:v>7.6707999999999901E-2</c:v>
                </c:pt>
                <c:pt idx="9">
                  <c:v>0.105155999999999</c:v>
                </c:pt>
                <c:pt idx="10">
                  <c:v>9.4488000000000003E-2</c:v>
                </c:pt>
                <c:pt idx="11">
                  <c:v>6.6040000000000001E-2</c:v>
                </c:pt>
                <c:pt idx="12">
                  <c:v>3.0734000000000001E-2</c:v>
                </c:pt>
                <c:pt idx="13">
                  <c:v>-2.5654E-2</c:v>
                </c:pt>
                <c:pt idx="14">
                  <c:v>-6.9087999999999899E-2</c:v>
                </c:pt>
                <c:pt idx="15">
                  <c:v>-9.6773999999999902E-2</c:v>
                </c:pt>
                <c:pt idx="16">
                  <c:v>-0.102361999999999</c:v>
                </c:pt>
                <c:pt idx="17">
                  <c:v>-6.8580000000000002E-2</c:v>
                </c:pt>
                <c:pt idx="18">
                  <c:v>-1.651E-2</c:v>
                </c:pt>
                <c:pt idx="19">
                  <c:v>4.0132000000000001E-2</c:v>
                </c:pt>
                <c:pt idx="20">
                  <c:v>8.9915999999999996E-2</c:v>
                </c:pt>
                <c:pt idx="21">
                  <c:v>0.12395200000000001</c:v>
                </c:pt>
                <c:pt idx="22">
                  <c:v>0.13741399999999901</c:v>
                </c:pt>
                <c:pt idx="23">
                  <c:v>0.121919999999999</c:v>
                </c:pt>
                <c:pt idx="24">
                  <c:v>7.9247999999999902E-2</c:v>
                </c:pt>
                <c:pt idx="25">
                  <c:v>3.5051999999999903E-2</c:v>
                </c:pt>
                <c:pt idx="26">
                  <c:v>-1.524E-2</c:v>
                </c:pt>
                <c:pt idx="27">
                  <c:v>-5.3086000000000001E-2</c:v>
                </c:pt>
                <c:pt idx="28">
                  <c:v>-6.9341999999999904E-2</c:v>
                </c:pt>
                <c:pt idx="29">
                  <c:v>-7.6453999999999897E-2</c:v>
                </c:pt>
                <c:pt idx="30">
                  <c:v>-3.1496000000000003E-2</c:v>
                </c:pt>
                <c:pt idx="31">
                  <c:v>8.6359999999999701E-3</c:v>
                </c:pt>
                <c:pt idx="32">
                  <c:v>5.5118E-2</c:v>
                </c:pt>
                <c:pt idx="33">
                  <c:v>8.3820000000000006E-2</c:v>
                </c:pt>
                <c:pt idx="34">
                  <c:v>9.4742000000000007E-2</c:v>
                </c:pt>
                <c:pt idx="35">
                  <c:v>7.8739999999999893E-2</c:v>
                </c:pt>
                <c:pt idx="36">
                  <c:v>4.9784000000000002E-2</c:v>
                </c:pt>
                <c:pt idx="37">
                  <c:v>6.0960000000000398E-3</c:v>
                </c:pt>
                <c:pt idx="38">
                  <c:v>-5.4356000000000002E-2</c:v>
                </c:pt>
                <c:pt idx="39">
                  <c:v>-0.101092</c:v>
                </c:pt>
                <c:pt idx="40">
                  <c:v>-0.12776199999999999</c:v>
                </c:pt>
                <c:pt idx="41">
                  <c:v>-0.118617999999999</c:v>
                </c:pt>
                <c:pt idx="42">
                  <c:v>-8.0771999999999899E-2</c:v>
                </c:pt>
                <c:pt idx="43">
                  <c:v>-2.2606000000000001E-2</c:v>
                </c:pt>
                <c:pt idx="44">
                  <c:v>2.94639999999999E-2</c:v>
                </c:pt>
                <c:pt idx="45">
                  <c:v>9.1185999999999906E-2</c:v>
                </c:pt>
                <c:pt idx="46">
                  <c:v>0.120904</c:v>
                </c:pt>
                <c:pt idx="47">
                  <c:v>0.138429999999999</c:v>
                </c:pt>
                <c:pt idx="48">
                  <c:v>0.11557000000000001</c:v>
                </c:pt>
                <c:pt idx="49">
                  <c:v>6.8325999999999998E-2</c:v>
                </c:pt>
                <c:pt idx="50">
                  <c:v>1.6763999999999901E-2</c:v>
                </c:pt>
                <c:pt idx="51">
                  <c:v>-3.7845999999999998E-2</c:v>
                </c:pt>
                <c:pt idx="52">
                  <c:v>-8.2549999999999998E-2</c:v>
                </c:pt>
                <c:pt idx="53">
                  <c:v>-9.5503999999999895E-2</c:v>
                </c:pt>
                <c:pt idx="54">
                  <c:v>-7.4167999999999998E-2</c:v>
                </c:pt>
                <c:pt idx="55">
                  <c:v>-3.6321999999999903E-2</c:v>
                </c:pt>
                <c:pt idx="56">
                  <c:v>5.0800000000000203E-3</c:v>
                </c:pt>
                <c:pt idx="57">
                  <c:v>5.3593999999999899E-2</c:v>
                </c:pt>
                <c:pt idx="58">
                  <c:v>8.6613999999999899E-2</c:v>
                </c:pt>
                <c:pt idx="59">
                  <c:v>9.6266000000000004E-2</c:v>
                </c:pt>
                <c:pt idx="60">
                  <c:v>7.8486E-2</c:v>
                </c:pt>
                <c:pt idx="61">
                  <c:v>3.9115999999999901E-2</c:v>
                </c:pt>
                <c:pt idx="62">
                  <c:v>-1.7525999999999899E-2</c:v>
                </c:pt>
                <c:pt idx="63">
                  <c:v>-7.3405999999999902E-2</c:v>
                </c:pt>
                <c:pt idx="64">
                  <c:v>-0.110998</c:v>
                </c:pt>
                <c:pt idx="65">
                  <c:v>-0.12928600000000001</c:v>
                </c:pt>
                <c:pt idx="66">
                  <c:v>-0.118618</c:v>
                </c:pt>
                <c:pt idx="67">
                  <c:v>-7.4421999999999905E-2</c:v>
                </c:pt>
                <c:pt idx="68">
                  <c:v>-1.32079999999999E-2</c:v>
                </c:pt>
                <c:pt idx="69">
                  <c:v>4.1655999999999901E-2</c:v>
                </c:pt>
                <c:pt idx="70">
                  <c:v>9.2201999999999895E-2</c:v>
                </c:pt>
                <c:pt idx="71">
                  <c:v>0.122682</c:v>
                </c:pt>
                <c:pt idx="72">
                  <c:v>0.12953999999999999</c:v>
                </c:pt>
                <c:pt idx="73">
                  <c:v>0.104394</c:v>
                </c:pt>
                <c:pt idx="74">
                  <c:v>5.9436000000000003E-2</c:v>
                </c:pt>
                <c:pt idx="75">
                  <c:v>1.77799999999994E-3</c:v>
                </c:pt>
                <c:pt idx="76">
                  <c:v>-4.9275999999999903E-2</c:v>
                </c:pt>
                <c:pt idx="77">
                  <c:v>-8.9915999999999899E-2</c:v>
                </c:pt>
                <c:pt idx="78">
                  <c:v>-8.5089999999999999E-2</c:v>
                </c:pt>
                <c:pt idx="79">
                  <c:v>-7.7724000000000001E-2</c:v>
                </c:pt>
                <c:pt idx="80">
                  <c:v>-2.9971999999999901E-2</c:v>
                </c:pt>
                <c:pt idx="81">
                  <c:v>1.8034000000000001E-2</c:v>
                </c:pt>
                <c:pt idx="82">
                  <c:v>5.2069999999999901E-2</c:v>
                </c:pt>
                <c:pt idx="83">
                  <c:v>8.0264000000000002E-2</c:v>
                </c:pt>
                <c:pt idx="84">
                  <c:v>8.4582000000000004E-2</c:v>
                </c:pt>
                <c:pt idx="85">
                  <c:v>7.2898000000000004E-2</c:v>
                </c:pt>
                <c:pt idx="86">
                  <c:v>3.0988000000000002E-2</c:v>
                </c:pt>
                <c:pt idx="87">
                  <c:v>-2.2859999999999901E-2</c:v>
                </c:pt>
                <c:pt idx="88">
                  <c:v>-8.4328E-2</c:v>
                </c:pt>
                <c:pt idx="89">
                  <c:v>-0.121157999999999</c:v>
                </c:pt>
                <c:pt idx="90">
                  <c:v>-0.13436600000000001</c:v>
                </c:pt>
                <c:pt idx="91">
                  <c:v>-0.122935999999999</c:v>
                </c:pt>
                <c:pt idx="92">
                  <c:v>-7.7216000000000007E-2</c:v>
                </c:pt>
                <c:pt idx="93">
                  <c:v>-1.6764000000000001E-2</c:v>
                </c:pt>
                <c:pt idx="94">
                  <c:v>3.9115999999999901E-2</c:v>
                </c:pt>
                <c:pt idx="95">
                  <c:v>8.1787999999999902E-2</c:v>
                </c:pt>
                <c:pt idx="96">
                  <c:v>0.118618</c:v>
                </c:pt>
                <c:pt idx="97">
                  <c:v>0.12064999999999999</c:v>
                </c:pt>
                <c:pt idx="98">
                  <c:v>8.5344000000000003E-2</c:v>
                </c:pt>
                <c:pt idx="99">
                  <c:v>4.5465999999999999E-2</c:v>
                </c:pt>
                <c:pt idx="100">
                  <c:v>-1.6255999999999899E-2</c:v>
                </c:pt>
                <c:pt idx="101">
                  <c:v>-5.6896000000000002E-2</c:v>
                </c:pt>
                <c:pt idx="102">
                  <c:v>-7.9247999999999902E-2</c:v>
                </c:pt>
                <c:pt idx="103">
                  <c:v>-9.6773999999999902E-2</c:v>
                </c:pt>
                <c:pt idx="104">
                  <c:v>-6.7818000000000003E-2</c:v>
                </c:pt>
                <c:pt idx="105">
                  <c:v>-3.4035999999999997E-2</c:v>
                </c:pt>
                <c:pt idx="106">
                  <c:v>1.5239999999999899E-2</c:v>
                </c:pt>
                <c:pt idx="107">
                  <c:v>6.0959999999999903E-2</c:v>
                </c:pt>
                <c:pt idx="108">
                  <c:v>8.3566000000000001E-2</c:v>
                </c:pt>
                <c:pt idx="109">
                  <c:v>9.0677999999999898E-2</c:v>
                </c:pt>
                <c:pt idx="110">
                  <c:v>7.4929999999999899E-2</c:v>
                </c:pt>
                <c:pt idx="111">
                  <c:v>2.94639999999999E-2</c:v>
                </c:pt>
                <c:pt idx="112">
                  <c:v>-2.26059999999999E-2</c:v>
                </c:pt>
                <c:pt idx="113">
                  <c:v>-7.0611999999999994E-2</c:v>
                </c:pt>
                <c:pt idx="114">
                  <c:v>-0.107695999999999</c:v>
                </c:pt>
                <c:pt idx="115">
                  <c:v>-0.12598400000000001</c:v>
                </c:pt>
                <c:pt idx="116">
                  <c:v>-0.10642599999999899</c:v>
                </c:pt>
                <c:pt idx="117">
                  <c:v>-6.5785999999999997E-2</c:v>
                </c:pt>
                <c:pt idx="118">
                  <c:v>-7.3659999999999802E-3</c:v>
                </c:pt>
                <c:pt idx="119">
                  <c:v>3.6322E-2</c:v>
                </c:pt>
                <c:pt idx="120">
                  <c:v>8.9661999999999895E-2</c:v>
                </c:pt>
                <c:pt idx="121">
                  <c:v>0.10566399999999899</c:v>
                </c:pt>
                <c:pt idx="122">
                  <c:v>0.10795</c:v>
                </c:pt>
                <c:pt idx="123">
                  <c:v>7.2643999999999903E-2</c:v>
                </c:pt>
                <c:pt idx="124">
                  <c:v>3.5813999999999999E-2</c:v>
                </c:pt>
                <c:pt idx="125">
                  <c:v>-1.6256E-2</c:v>
                </c:pt>
                <c:pt idx="126">
                  <c:v>-5.6387999999999897E-2</c:v>
                </c:pt>
                <c:pt idx="127">
                  <c:v>-9.5250000000000001E-2</c:v>
                </c:pt>
                <c:pt idx="128">
                  <c:v>-9.9059999999999995E-2</c:v>
                </c:pt>
                <c:pt idx="129">
                  <c:v>-7.7216000000000007E-2</c:v>
                </c:pt>
                <c:pt idx="130">
                  <c:v>-4.1401999999999897E-2</c:v>
                </c:pt>
                <c:pt idx="131">
                  <c:v>5.0800000000000801E-4</c:v>
                </c:pt>
                <c:pt idx="132">
                  <c:v>3.7845999999999998E-2</c:v>
                </c:pt>
                <c:pt idx="133">
                  <c:v>6.8071999999999994E-2</c:v>
                </c:pt>
                <c:pt idx="134">
                  <c:v>7.6707999999999998E-2</c:v>
                </c:pt>
                <c:pt idx="135">
                  <c:v>6.5278000000000003E-2</c:v>
                </c:pt>
                <c:pt idx="136">
                  <c:v>2.6924E-2</c:v>
                </c:pt>
                <c:pt idx="137">
                  <c:v>-2.6162000000000001E-2</c:v>
                </c:pt>
                <c:pt idx="138">
                  <c:v>-6.9341999999999904E-2</c:v>
                </c:pt>
                <c:pt idx="139">
                  <c:v>-0.103378</c:v>
                </c:pt>
                <c:pt idx="140">
                  <c:v>-0.11226800000000001</c:v>
                </c:pt>
                <c:pt idx="141">
                  <c:v>-9.6012E-2</c:v>
                </c:pt>
                <c:pt idx="142">
                  <c:v>-5.0037999999999902E-2</c:v>
                </c:pt>
                <c:pt idx="143">
                  <c:v>-7.1120000000000298E-3</c:v>
                </c:pt>
                <c:pt idx="144">
                  <c:v>4.9275999999999903E-2</c:v>
                </c:pt>
                <c:pt idx="145">
                  <c:v>8.1026000000000001E-2</c:v>
                </c:pt>
                <c:pt idx="146">
                  <c:v>0.105156</c:v>
                </c:pt>
                <c:pt idx="147">
                  <c:v>0.101092</c:v>
                </c:pt>
                <c:pt idx="148">
                  <c:v>7.4421999999999905E-2</c:v>
                </c:pt>
                <c:pt idx="149">
                  <c:v>3.9623999999999902E-2</c:v>
                </c:pt>
                <c:pt idx="150">
                  <c:v>-1.3207999999999999E-2</c:v>
                </c:pt>
                <c:pt idx="151">
                  <c:v>-4.82599999999999E-2</c:v>
                </c:pt>
                <c:pt idx="152">
                  <c:v>-9.017E-2</c:v>
                </c:pt>
                <c:pt idx="153">
                  <c:v>-9.4233999999999901E-2</c:v>
                </c:pt>
                <c:pt idx="154">
                  <c:v>-6.3754000000000005E-2</c:v>
                </c:pt>
                <c:pt idx="155">
                  <c:v>-4.0894E-2</c:v>
                </c:pt>
                <c:pt idx="156">
                  <c:v>4.3179999999999304E-3</c:v>
                </c:pt>
                <c:pt idx="157">
                  <c:v>4.8514000000000002E-2</c:v>
                </c:pt>
                <c:pt idx="158">
                  <c:v>7.1627999999999997E-2</c:v>
                </c:pt>
                <c:pt idx="159">
                  <c:v>7.8740000000000004E-2</c:v>
                </c:pt>
                <c:pt idx="160">
                  <c:v>6.0959999999999903E-2</c:v>
                </c:pt>
                <c:pt idx="161">
                  <c:v>3.6575999999999997E-2</c:v>
                </c:pt>
                <c:pt idx="162">
                  <c:v>-1.2191999999999901E-2</c:v>
                </c:pt>
                <c:pt idx="163">
                  <c:v>-5.9436000000000003E-2</c:v>
                </c:pt>
                <c:pt idx="164">
                  <c:v>-9.4741999999999896E-2</c:v>
                </c:pt>
                <c:pt idx="165">
                  <c:v>-0.107696</c:v>
                </c:pt>
                <c:pt idx="166">
                  <c:v>-8.8900000000000007E-2</c:v>
                </c:pt>
                <c:pt idx="167">
                  <c:v>-5.28319999999999E-2</c:v>
                </c:pt>
                <c:pt idx="168">
                  <c:v>-2.032E-3</c:v>
                </c:pt>
                <c:pt idx="169">
                  <c:v>5.1054000000000002E-2</c:v>
                </c:pt>
                <c:pt idx="170">
                  <c:v>8.4835999999999995E-2</c:v>
                </c:pt>
                <c:pt idx="171">
                  <c:v>0.10795</c:v>
                </c:pt>
                <c:pt idx="172">
                  <c:v>9.6773999999999902E-2</c:v>
                </c:pt>
                <c:pt idx="173">
                  <c:v>7.3151999999999898E-2</c:v>
                </c:pt>
                <c:pt idx="174">
                  <c:v>2.48919999999999E-2</c:v>
                </c:pt>
                <c:pt idx="175">
                  <c:v>-6.8580000000000004E-3</c:v>
                </c:pt>
                <c:pt idx="176">
                  <c:v>-5.0546000000000001E-2</c:v>
                </c:pt>
                <c:pt idx="177">
                  <c:v>-8.3820000000000006E-2</c:v>
                </c:pt>
                <c:pt idx="178">
                  <c:v>-9.3725999999999907E-2</c:v>
                </c:pt>
                <c:pt idx="179">
                  <c:v>-7.2136000000000006E-2</c:v>
                </c:pt>
                <c:pt idx="180">
                  <c:v>-3.4290000000000001E-2</c:v>
                </c:pt>
                <c:pt idx="181">
                  <c:v>2.03199999999997E-3</c:v>
                </c:pt>
                <c:pt idx="182">
                  <c:v>5.5118E-2</c:v>
                </c:pt>
                <c:pt idx="183">
                  <c:v>7.7978000000000006E-2</c:v>
                </c:pt>
                <c:pt idx="184">
                  <c:v>8.4327999999999903E-2</c:v>
                </c:pt>
                <c:pt idx="185">
                  <c:v>7.4422000000000002E-2</c:v>
                </c:pt>
                <c:pt idx="186">
                  <c:v>3.6321999999999903E-2</c:v>
                </c:pt>
                <c:pt idx="187">
                  <c:v>-3.81E-3</c:v>
                </c:pt>
                <c:pt idx="188">
                  <c:v>-4.3942000000000002E-2</c:v>
                </c:pt>
                <c:pt idx="189">
                  <c:v>-8.3311999999999997E-2</c:v>
                </c:pt>
                <c:pt idx="190">
                  <c:v>-9.49959999999999E-2</c:v>
                </c:pt>
                <c:pt idx="191">
                  <c:v>-7.8740000000000004E-2</c:v>
                </c:pt>
                <c:pt idx="192">
                  <c:v>-4.1147999999999997E-2</c:v>
                </c:pt>
                <c:pt idx="193">
                  <c:v>4.5719999999999598E-3</c:v>
                </c:pt>
                <c:pt idx="194">
                  <c:v>4.8005999999999903E-2</c:v>
                </c:pt>
                <c:pt idx="195">
                  <c:v>7.0103999999999903E-2</c:v>
                </c:pt>
                <c:pt idx="196">
                  <c:v>8.8137999999999994E-2</c:v>
                </c:pt>
                <c:pt idx="197">
                  <c:v>8.1533999999999995E-2</c:v>
                </c:pt>
                <c:pt idx="198">
                  <c:v>5.8419999999999903E-2</c:v>
                </c:pt>
                <c:pt idx="199">
                  <c:v>3.0988000000000002E-2</c:v>
                </c:pt>
                <c:pt idx="200">
                  <c:v>-8.8899999999999795E-3</c:v>
                </c:pt>
                <c:pt idx="201">
                  <c:v>-6.2991999999999895E-2</c:v>
                </c:pt>
                <c:pt idx="202">
                  <c:v>-8.3058000000000007E-2</c:v>
                </c:pt>
                <c:pt idx="203">
                  <c:v>-9.4741999999999896E-2</c:v>
                </c:pt>
                <c:pt idx="204">
                  <c:v>-6.8833999999999895E-2</c:v>
                </c:pt>
                <c:pt idx="205">
                  <c:v>-2.4383999999999999E-2</c:v>
                </c:pt>
                <c:pt idx="206">
                  <c:v>2.5653999999999899E-2</c:v>
                </c:pt>
                <c:pt idx="207">
                  <c:v>6.5023999999999998E-2</c:v>
                </c:pt>
                <c:pt idx="208">
                  <c:v>9.4233999999999901E-2</c:v>
                </c:pt>
                <c:pt idx="209">
                  <c:v>9.2455999999999899E-2</c:v>
                </c:pt>
                <c:pt idx="210">
                  <c:v>7.7724000000000001E-2</c:v>
                </c:pt>
                <c:pt idx="211">
                  <c:v>5.3593999999999899E-2</c:v>
                </c:pt>
                <c:pt idx="212">
                  <c:v>8.6359999999999701E-3</c:v>
                </c:pt>
                <c:pt idx="213">
                  <c:v>-2.0320000000000001E-2</c:v>
                </c:pt>
                <c:pt idx="214">
                  <c:v>-6.5532000000000007E-2</c:v>
                </c:pt>
                <c:pt idx="215">
                  <c:v>-8.3058000000000007E-2</c:v>
                </c:pt>
                <c:pt idx="216">
                  <c:v>-6.9342000000000001E-2</c:v>
                </c:pt>
                <c:pt idx="217">
                  <c:v>-4.4957999999999901E-2</c:v>
                </c:pt>
                <c:pt idx="218">
                  <c:v>3.8099999999999801E-3</c:v>
                </c:pt>
                <c:pt idx="219">
                  <c:v>3.7845999999999901E-2</c:v>
                </c:pt>
                <c:pt idx="220">
                  <c:v>6.0451999999999999E-2</c:v>
                </c:pt>
                <c:pt idx="221">
                  <c:v>8.4073999999999899E-2</c:v>
                </c:pt>
                <c:pt idx="222">
                  <c:v>7.9502000000000003E-2</c:v>
                </c:pt>
                <c:pt idx="223">
                  <c:v>5.9436000000000003E-2</c:v>
                </c:pt>
                <c:pt idx="224">
                  <c:v>1.2191999999999901E-2</c:v>
                </c:pt>
                <c:pt idx="225">
                  <c:v>-3.04799999999999E-2</c:v>
                </c:pt>
                <c:pt idx="226">
                  <c:v>-7.5946E-2</c:v>
                </c:pt>
                <c:pt idx="227">
                  <c:v>-0.102108</c:v>
                </c:pt>
                <c:pt idx="228">
                  <c:v>-0.113538</c:v>
                </c:pt>
                <c:pt idx="229">
                  <c:v>-8.5344000000000003E-2</c:v>
                </c:pt>
                <c:pt idx="230">
                  <c:v>-4.3942000000000002E-2</c:v>
                </c:pt>
                <c:pt idx="231">
                  <c:v>2.79400000000001E-3</c:v>
                </c:pt>
                <c:pt idx="232">
                  <c:v>4.7752000000000003E-2</c:v>
                </c:pt>
                <c:pt idx="233">
                  <c:v>8.2804000000000003E-2</c:v>
                </c:pt>
                <c:pt idx="234">
                  <c:v>9.2455999999999899E-2</c:v>
                </c:pt>
                <c:pt idx="235">
                  <c:v>8.0264000000000002E-2</c:v>
                </c:pt>
                <c:pt idx="236">
                  <c:v>5.969E-2</c:v>
                </c:pt>
                <c:pt idx="237">
                  <c:v>9.1439999999999803E-3</c:v>
                </c:pt>
                <c:pt idx="238">
                  <c:v>-3.5560000000000001E-2</c:v>
                </c:pt>
                <c:pt idx="239">
                  <c:v>-7.6199999999999907E-2</c:v>
                </c:pt>
                <c:pt idx="240">
                  <c:v>-9.2455999999999899E-2</c:v>
                </c:pt>
                <c:pt idx="241">
                  <c:v>-8.3058000000000007E-2</c:v>
                </c:pt>
                <c:pt idx="242">
                  <c:v>-4.9022000000000003E-2</c:v>
                </c:pt>
                <c:pt idx="243">
                  <c:v>-1.42239999999999E-2</c:v>
                </c:pt>
                <c:pt idx="244">
                  <c:v>1.8541999999999899E-2</c:v>
                </c:pt>
                <c:pt idx="245">
                  <c:v>4.8767999999999999E-2</c:v>
                </c:pt>
                <c:pt idx="246">
                  <c:v>7.4676000000000006E-2</c:v>
                </c:pt>
                <c:pt idx="247">
                  <c:v>7.5183999999999904E-2</c:v>
                </c:pt>
                <c:pt idx="248">
                  <c:v>5.4609999999999902E-2</c:v>
                </c:pt>
                <c:pt idx="249">
                  <c:v>1.2192E-2</c:v>
                </c:pt>
                <c:pt idx="250">
                  <c:v>-3.8608000000000003E-2</c:v>
                </c:pt>
                <c:pt idx="251">
                  <c:v>-9.6773999999999902E-2</c:v>
                </c:pt>
                <c:pt idx="252">
                  <c:v>-0.12318999999999999</c:v>
                </c:pt>
                <c:pt idx="253">
                  <c:v>-0.12395199999999899</c:v>
                </c:pt>
                <c:pt idx="254">
                  <c:v>-9.0677999999999995E-2</c:v>
                </c:pt>
                <c:pt idx="255">
                  <c:v>-5.1307999999999902E-2</c:v>
                </c:pt>
                <c:pt idx="256">
                  <c:v>1.7780000000000001E-3</c:v>
                </c:pt>
                <c:pt idx="257">
                  <c:v>4.4704000000000001E-2</c:v>
                </c:pt>
                <c:pt idx="258">
                  <c:v>7.7978000000000006E-2</c:v>
                </c:pt>
                <c:pt idx="259">
                  <c:v>8.9153999999999997E-2</c:v>
                </c:pt>
                <c:pt idx="260">
                  <c:v>8.9407999999999904E-2</c:v>
                </c:pt>
                <c:pt idx="261">
                  <c:v>5.2578E-2</c:v>
                </c:pt>
                <c:pt idx="262">
                  <c:v>1.4478E-2</c:v>
                </c:pt>
                <c:pt idx="263">
                  <c:v>-4.8005999999999903E-2</c:v>
                </c:pt>
                <c:pt idx="264">
                  <c:v>-8.5597999999999994E-2</c:v>
                </c:pt>
                <c:pt idx="265">
                  <c:v>-0.10388600000000001</c:v>
                </c:pt>
                <c:pt idx="266">
                  <c:v>-9.6012E-2</c:v>
                </c:pt>
                <c:pt idx="267">
                  <c:v>-6.6293999999999895E-2</c:v>
                </c:pt>
                <c:pt idx="268">
                  <c:v>-2.6415999999999901E-2</c:v>
                </c:pt>
                <c:pt idx="269">
                  <c:v>2.4892000000000001E-2</c:v>
                </c:pt>
                <c:pt idx="270">
                  <c:v>6.9087999999999899E-2</c:v>
                </c:pt>
                <c:pt idx="271">
                  <c:v>7.4167999999999998E-2</c:v>
                </c:pt>
                <c:pt idx="272">
                  <c:v>8.4581999999999893E-2</c:v>
                </c:pt>
                <c:pt idx="273">
                  <c:v>4.3687999999999998E-2</c:v>
                </c:pt>
                <c:pt idx="274">
                  <c:v>5.0800000000003598E-4</c:v>
                </c:pt>
                <c:pt idx="275">
                  <c:v>-5.5117999999999903E-2</c:v>
                </c:pt>
                <c:pt idx="276">
                  <c:v>-9.7789999999999905E-2</c:v>
                </c:pt>
                <c:pt idx="277">
                  <c:v>-0.12141199999999901</c:v>
                </c:pt>
                <c:pt idx="278">
                  <c:v>-0.119887999999999</c:v>
                </c:pt>
                <c:pt idx="279">
                  <c:v>-8.7884000000000004E-2</c:v>
                </c:pt>
                <c:pt idx="280">
                  <c:v>-4.3942000000000002E-2</c:v>
                </c:pt>
                <c:pt idx="281">
                  <c:v>1.1938000000000001E-2</c:v>
                </c:pt>
                <c:pt idx="282">
                  <c:v>5.8673999999999997E-2</c:v>
                </c:pt>
                <c:pt idx="283">
                  <c:v>9.6519999999999995E-2</c:v>
                </c:pt>
                <c:pt idx="284">
                  <c:v>0.112522</c:v>
                </c:pt>
                <c:pt idx="285">
                  <c:v>9.2964000000000005E-2</c:v>
                </c:pt>
                <c:pt idx="286">
                  <c:v>5.4355999999999897E-2</c:v>
                </c:pt>
                <c:pt idx="287">
                  <c:v>5.5880000000000001E-3</c:v>
                </c:pt>
                <c:pt idx="288">
                  <c:v>-4.8767999999999999E-2</c:v>
                </c:pt>
                <c:pt idx="289">
                  <c:v>-8.7121999999999894E-2</c:v>
                </c:pt>
                <c:pt idx="290">
                  <c:v>-0.108712</c:v>
                </c:pt>
                <c:pt idx="291">
                  <c:v>-0.101092</c:v>
                </c:pt>
                <c:pt idx="292">
                  <c:v>-5.7149999999999999E-2</c:v>
                </c:pt>
                <c:pt idx="293">
                  <c:v>-9.6519999999999592E-3</c:v>
                </c:pt>
                <c:pt idx="294">
                  <c:v>2.9209999999999899E-2</c:v>
                </c:pt>
                <c:pt idx="295">
                  <c:v>6.5278000000000003E-2</c:v>
                </c:pt>
                <c:pt idx="296">
                  <c:v>8.5851999999999998E-2</c:v>
                </c:pt>
                <c:pt idx="297">
                  <c:v>9.2202000000000006E-2</c:v>
                </c:pt>
                <c:pt idx="298">
                  <c:v>5.0291999999999899E-2</c:v>
                </c:pt>
                <c:pt idx="299">
                  <c:v>-2.5399999999997598E-4</c:v>
                </c:pt>
                <c:pt idx="300">
                  <c:v>-4.8005999999999903E-2</c:v>
                </c:pt>
                <c:pt idx="301">
                  <c:v>-9.1948000000000002E-2</c:v>
                </c:pt>
                <c:pt idx="302">
                  <c:v>-0.117094</c:v>
                </c:pt>
                <c:pt idx="303">
                  <c:v>-0.10312399999999999</c:v>
                </c:pt>
                <c:pt idx="304">
                  <c:v>-6.9849999999999898E-2</c:v>
                </c:pt>
                <c:pt idx="305">
                  <c:v>-2.4129999999999999E-2</c:v>
                </c:pt>
                <c:pt idx="306">
                  <c:v>2.94639999999999E-2</c:v>
                </c:pt>
                <c:pt idx="307">
                  <c:v>8.1533999999999995E-2</c:v>
                </c:pt>
                <c:pt idx="308">
                  <c:v>0.111252</c:v>
                </c:pt>
                <c:pt idx="309">
                  <c:v>0.116585999999999</c:v>
                </c:pt>
                <c:pt idx="310">
                  <c:v>0.101091999999999</c:v>
                </c:pt>
                <c:pt idx="311">
                  <c:v>5.4355999999999897E-2</c:v>
                </c:pt>
                <c:pt idx="312">
                  <c:v>1.5240000000000199E-3</c:v>
                </c:pt>
                <c:pt idx="313">
                  <c:v>-5.1053999999999898E-2</c:v>
                </c:pt>
                <c:pt idx="314">
                  <c:v>-8.7883999999999907E-2</c:v>
                </c:pt>
                <c:pt idx="315">
                  <c:v>-0.10134599999999901</c:v>
                </c:pt>
                <c:pt idx="316">
                  <c:v>-8.6106000000000002E-2</c:v>
                </c:pt>
                <c:pt idx="317">
                  <c:v>-4.9021999999999899E-2</c:v>
                </c:pt>
                <c:pt idx="318">
                  <c:v>5.0800000000003598E-4</c:v>
                </c:pt>
                <c:pt idx="319">
                  <c:v>4.7497999999999901E-2</c:v>
                </c:pt>
                <c:pt idx="320">
                  <c:v>7.3660000000000003E-2</c:v>
                </c:pt>
                <c:pt idx="321">
                  <c:v>8.9915999999999899E-2</c:v>
                </c:pt>
                <c:pt idx="322">
                  <c:v>6.7563999999999999E-2</c:v>
                </c:pt>
                <c:pt idx="323">
                  <c:v>3.8099999999999898E-2</c:v>
                </c:pt>
                <c:pt idx="324">
                  <c:v>-9.6519999999999904E-3</c:v>
                </c:pt>
                <c:pt idx="325">
                  <c:v>-6.2991999999999895E-2</c:v>
                </c:pt>
                <c:pt idx="326">
                  <c:v>-0.103378</c:v>
                </c:pt>
                <c:pt idx="327">
                  <c:v>-0.11887200000000001</c:v>
                </c:pt>
                <c:pt idx="328">
                  <c:v>-0.103632</c:v>
                </c:pt>
                <c:pt idx="329">
                  <c:v>-6.4007999999999898E-2</c:v>
                </c:pt>
                <c:pt idx="330">
                  <c:v>-9.3979999999999793E-3</c:v>
                </c:pt>
                <c:pt idx="331">
                  <c:v>5.5879999999999999E-2</c:v>
                </c:pt>
                <c:pt idx="332">
                  <c:v>9.2709999999999904E-2</c:v>
                </c:pt>
                <c:pt idx="333">
                  <c:v>0.116585999999999</c:v>
                </c:pt>
                <c:pt idx="334">
                  <c:v>0.119634</c:v>
                </c:pt>
                <c:pt idx="335">
                  <c:v>9.7281999999999896E-2</c:v>
                </c:pt>
                <c:pt idx="336">
                  <c:v>6.6801999999999903E-2</c:v>
                </c:pt>
                <c:pt idx="337">
                  <c:v>8.6359999999999996E-3</c:v>
                </c:pt>
                <c:pt idx="338">
                  <c:v>-4.5974000000000001E-2</c:v>
                </c:pt>
                <c:pt idx="339">
                  <c:v>-7.8486E-2</c:v>
                </c:pt>
                <c:pt idx="340">
                  <c:v>-8.8137999999999994E-2</c:v>
                </c:pt>
                <c:pt idx="341">
                  <c:v>-6.6293999999999895E-2</c:v>
                </c:pt>
                <c:pt idx="342">
                  <c:v>-2.5399999999999999E-2</c:v>
                </c:pt>
                <c:pt idx="343">
                  <c:v>1.1683999999999899E-2</c:v>
                </c:pt>
                <c:pt idx="344">
                  <c:v>6.2738000000000002E-2</c:v>
                </c:pt>
                <c:pt idx="345">
                  <c:v>8.91539999999999E-2</c:v>
                </c:pt>
                <c:pt idx="346">
                  <c:v>7.4676000000000006E-2</c:v>
                </c:pt>
                <c:pt idx="347">
                  <c:v>6.5531999999999896E-2</c:v>
                </c:pt>
                <c:pt idx="348">
                  <c:v>1.8796E-2</c:v>
                </c:pt>
                <c:pt idx="349">
                  <c:v>-3.6575999999999997E-2</c:v>
                </c:pt>
                <c:pt idx="350">
                  <c:v>-8.0009999999999901E-2</c:v>
                </c:pt>
                <c:pt idx="351">
                  <c:v>-0.11633199999999901</c:v>
                </c:pt>
                <c:pt idx="352">
                  <c:v>-0.12192</c:v>
                </c:pt>
                <c:pt idx="353">
                  <c:v>-9.9568000000000004E-2</c:v>
                </c:pt>
                <c:pt idx="354">
                  <c:v>-5.0037999999999999E-2</c:v>
                </c:pt>
                <c:pt idx="355">
                  <c:v>1.5240000000000199E-3</c:v>
                </c:pt>
                <c:pt idx="356">
                  <c:v>6.4516000000000004E-2</c:v>
                </c:pt>
                <c:pt idx="357">
                  <c:v>9.9567999999999907E-2</c:v>
                </c:pt>
                <c:pt idx="358">
                  <c:v>0.116585999999999</c:v>
                </c:pt>
                <c:pt idx="359">
                  <c:v>0.106172</c:v>
                </c:pt>
                <c:pt idx="360">
                  <c:v>7.5691999999999995E-2</c:v>
                </c:pt>
                <c:pt idx="361">
                  <c:v>3.1495999999999899E-2</c:v>
                </c:pt>
                <c:pt idx="362">
                  <c:v>-1.6001999999999902E-2</c:v>
                </c:pt>
                <c:pt idx="363">
                  <c:v>-5.7657999999999897E-2</c:v>
                </c:pt>
                <c:pt idx="364">
                  <c:v>-8.3058000000000007E-2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E6-4143-B561-CB96CE77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9565625516678612E-2"/>
          <c:y val="0.12371617591919211"/>
          <c:w val="0.87290604049515808"/>
          <c:h val="0.175727439498524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'10cp'!$C$5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'10cp'!$A$6:$A$381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  <c:pt idx="365">
                  <c:v>372.14637683388582</c:v>
                </c:pt>
                <c:pt idx="366">
                  <c:v>373.14637683388582</c:v>
                </c:pt>
                <c:pt idx="367">
                  <c:v>374.14637683388582</c:v>
                </c:pt>
                <c:pt idx="368">
                  <c:v>375.14637683388582</c:v>
                </c:pt>
                <c:pt idx="369">
                  <c:v>376.14637683388582</c:v>
                </c:pt>
                <c:pt idx="370">
                  <c:v>377.14637683388582</c:v>
                </c:pt>
                <c:pt idx="371">
                  <c:v>378.14637683388582</c:v>
                </c:pt>
                <c:pt idx="372">
                  <c:v>379.14637683388582</c:v>
                </c:pt>
                <c:pt idx="373">
                  <c:v>380.14637683388582</c:v>
                </c:pt>
                <c:pt idx="374">
                  <c:v>381.14637683388582</c:v>
                </c:pt>
                <c:pt idx="375">
                  <c:v>382.14637683388582</c:v>
                </c:pt>
              </c:numCache>
            </c:numRef>
          </c:xVal>
          <c:yVal>
            <c:numRef>
              <c:f>'10cp'!$C$6:$C$381</c:f>
              <c:numCache>
                <c:formatCode>General</c:formatCode>
                <c:ptCount val="376"/>
                <c:pt idx="0">
                  <c:v>0.25988364647565898</c:v>
                </c:pt>
                <c:pt idx="1">
                  <c:v>0.45835529125452762</c:v>
                </c:pt>
                <c:pt idx="2">
                  <c:v>0.5491741495832535</c:v>
                </c:pt>
                <c:pt idx="3">
                  <c:v>0.51264778043766579</c:v>
                </c:pt>
                <c:pt idx="4">
                  <c:v>0.25988364647565898</c:v>
                </c:pt>
                <c:pt idx="5">
                  <c:v>-6.2647472763761411E-2</c:v>
                </c:pt>
                <c:pt idx="6">
                  <c:v>0.16143575198256715</c:v>
                </c:pt>
                <c:pt idx="7">
                  <c:v>0.34130984624802618</c:v>
                </c:pt>
                <c:pt idx="8">
                  <c:v>0.42815707623463106</c:v>
                </c:pt>
                <c:pt idx="9">
                  <c:v>0.39700811864848085</c:v>
                </c:pt>
                <c:pt idx="10">
                  <c:v>0.25322209008731716</c:v>
                </c:pt>
                <c:pt idx="11">
                  <c:v>3.1302889850041218E-2</c:v>
                </c:pt>
                <c:pt idx="12">
                  <c:v>-0.21366153071202257</c:v>
                </c:pt>
                <c:pt idx="13">
                  <c:v>-0.41979359132595256</c:v>
                </c:pt>
                <c:pt idx="14">
                  <c:v>-0.53399198943403514</c:v>
                </c:pt>
                <c:pt idx="15">
                  <c:v>-0.52535754786817324</c:v>
                </c:pt>
                <c:pt idx="16">
                  <c:v>-0.39310077824002992</c:v>
                </c:pt>
                <c:pt idx="17">
                  <c:v>-0.16693521719431409</c:v>
                </c:pt>
                <c:pt idx="18">
                  <c:v>0.10015512395661672</c:v>
                </c:pt>
                <c:pt idx="19">
                  <c:v>0.34497267675041488</c:v>
                </c:pt>
                <c:pt idx="20">
                  <c:v>0.50972442581122057</c:v>
                </c:pt>
                <c:pt idx="21">
                  <c:v>0.55629497254408544</c:v>
                </c:pt>
                <c:pt idx="22">
                  <c:v>0.47560535267239523</c:v>
                </c:pt>
                <c:pt idx="23">
                  <c:v>0.28972094461962611</c:v>
                </c:pt>
                <c:pt idx="24">
                  <c:v>4.6190359202411602E-2</c:v>
                </c:pt>
                <c:pt idx="25">
                  <c:v>-0.19395485028935228</c:v>
                </c:pt>
                <c:pt idx="26">
                  <c:v>-0.3715215501928808</c:v>
                </c:pt>
                <c:pt idx="27">
                  <c:v>-0.44394945752507248</c:v>
                </c:pt>
                <c:pt idx="28">
                  <c:v>-0.39586729180591107</c:v>
                </c:pt>
                <c:pt idx="29">
                  <c:v>-0.24276789552691416</c:v>
                </c:pt>
                <c:pt idx="30">
                  <c:v>-2.6891422659347995E-2</c:v>
                </c:pt>
                <c:pt idx="31">
                  <c:v>0.19363445049486247</c:v>
                </c:pt>
                <c:pt idx="32">
                  <c:v>0.35965295114510365</c:v>
                </c:pt>
                <c:pt idx="33">
                  <c:v>0.42608598774341999</c:v>
                </c:pt>
                <c:pt idx="34">
                  <c:v>0.37347996253414317</c:v>
                </c:pt>
                <c:pt idx="35">
                  <c:v>0.21307472346253192</c:v>
                </c:pt>
                <c:pt idx="36">
                  <c:v>-1.5889650156044002E-2</c:v>
                </c:pt>
                <c:pt idx="37">
                  <c:v>-0.25596029178904112</c:v>
                </c:pt>
                <c:pt idx="38">
                  <c:v>-0.44589925855512269</c:v>
                </c:pt>
                <c:pt idx="39">
                  <c:v>-0.53612763578921396</c:v>
                </c:pt>
                <c:pt idx="40">
                  <c:v>-0.50130252626739802</c:v>
                </c:pt>
                <c:pt idx="41">
                  <c:v>-0.34685955679132341</c:v>
                </c:pt>
                <c:pt idx="42">
                  <c:v>-0.10786583202101424</c:v>
                </c:pt>
                <c:pt idx="43">
                  <c:v>0.15954292814702703</c:v>
                </c:pt>
                <c:pt idx="44">
                  <c:v>0.39200633673682878</c:v>
                </c:pt>
                <c:pt idx="45">
                  <c:v>0.53460380933691165</c:v>
                </c:pt>
                <c:pt idx="46">
                  <c:v>0.5544213108451832</c:v>
                </c:pt>
                <c:pt idx="47">
                  <c:v>0.44862759839701916</c:v>
                </c:pt>
                <c:pt idx="48">
                  <c:v>0.24504389098859214</c:v>
                </c:pt>
                <c:pt idx="49">
                  <c:v>-4.9268020824250608E-3</c:v>
                </c:pt>
                <c:pt idx="50">
                  <c:v>-0.23922917366538937</c:v>
                </c:pt>
                <c:pt idx="51">
                  <c:v>-0.40069498613881954</c:v>
                </c:pt>
                <c:pt idx="52">
                  <c:v>-0.4512921302266748</c:v>
                </c:pt>
                <c:pt idx="53">
                  <c:v>-0.38151144221424166</c:v>
                </c:pt>
                <c:pt idx="54">
                  <c:v>-0.21254435826914914</c:v>
                </c:pt>
                <c:pt idx="55">
                  <c:v>9.2816974304302038E-3</c:v>
                </c:pt>
                <c:pt idx="56">
                  <c:v>0.22439648110305591</c:v>
                </c:pt>
                <c:pt idx="57">
                  <c:v>0.37520429499382624</c:v>
                </c:pt>
                <c:pt idx="58">
                  <c:v>0.42078632791913528</c:v>
                </c:pt>
                <c:pt idx="59">
                  <c:v>0.3473793737901919</c:v>
                </c:pt>
                <c:pt idx="60">
                  <c:v>0.17198555002914717</c:v>
                </c:pt>
                <c:pt idx="61">
                  <c:v>-6.1803772942607457E-2</c:v>
                </c:pt>
                <c:pt idx="62">
                  <c:v>-0.29472707707761381</c:v>
                </c:pt>
                <c:pt idx="63">
                  <c:v>-0.46677406077317862</c:v>
                </c:pt>
                <c:pt idx="64">
                  <c:v>-0.53235879353171633</c:v>
                </c:pt>
                <c:pt idx="65">
                  <c:v>-0.4719267457764163</c:v>
                </c:pt>
                <c:pt idx="66">
                  <c:v>-0.2970697947995915</c:v>
                </c:pt>
                <c:pt idx="67">
                  <c:v>-4.7850968172862274E-2</c:v>
                </c:pt>
                <c:pt idx="68">
                  <c:v>0.21700466288993564</c:v>
                </c:pt>
                <c:pt idx="69">
                  <c:v>0.43460573484911713</c:v>
                </c:pt>
                <c:pt idx="70">
                  <c:v>0.55345260467985902</c:v>
                </c:pt>
                <c:pt idx="71">
                  <c:v>0.54616537227716266</c:v>
                </c:pt>
                <c:pt idx="72">
                  <c:v>0.41619845571129066</c:v>
                </c:pt>
                <c:pt idx="73">
                  <c:v>0.19686581454282553</c:v>
                </c:pt>
                <c:pt idx="74">
                  <c:v>-5.7071264762937599E-2</c:v>
                </c:pt>
                <c:pt idx="75">
                  <c:v>-0.28313783269804377</c:v>
                </c:pt>
                <c:pt idx="76">
                  <c:v>-0.42675203926738342</c:v>
                </c:pt>
                <c:pt idx="77">
                  <c:v>-0.45479038862017657</c:v>
                </c:pt>
                <c:pt idx="78">
                  <c:v>-0.36371356889617434</c:v>
                </c:pt>
                <c:pt idx="79">
                  <c:v>-0.18022453153324899</c:v>
                </c:pt>
                <c:pt idx="80">
                  <c:v>4.5691258900222111E-2</c:v>
                </c:pt>
                <c:pt idx="81">
                  <c:v>0.25357854141162672</c:v>
                </c:pt>
                <c:pt idx="82">
                  <c:v>0.38794255398948646</c:v>
                </c:pt>
                <c:pt idx="83">
                  <c:v>0.41240481730117079</c:v>
                </c:pt>
                <c:pt idx="84">
                  <c:v>0.31901434140699919</c:v>
                </c:pt>
                <c:pt idx="85">
                  <c:v>0.13036392887296194</c:v>
                </c:pt>
                <c:pt idx="86">
                  <c:v>-0.10602787550665149</c:v>
                </c:pt>
                <c:pt idx="87">
                  <c:v>-0.32966173789640119</c:v>
                </c:pt>
                <c:pt idx="88">
                  <c:v>-0.48232833430261751</c:v>
                </c:pt>
                <c:pt idx="89">
                  <c:v>-0.5228642132158241</c:v>
                </c:pt>
                <c:pt idx="90">
                  <c:v>-0.43767731349816641</c:v>
                </c:pt>
                <c:pt idx="91">
                  <c:v>-0.2443859696780338</c:v>
                </c:pt>
                <c:pt idx="92">
                  <c:v>1.2357505458554862E-2</c:v>
                </c:pt>
                <c:pt idx="93">
                  <c:v>0.27182600086685921</c:v>
                </c:pt>
                <c:pt idx="94">
                  <c:v>0.47222363360193093</c:v>
                </c:pt>
                <c:pt idx="95">
                  <c:v>0.56598557458888576</c:v>
                </c:pt>
                <c:pt idx="96">
                  <c:v>0.53154315662022711</c:v>
                </c:pt>
                <c:pt idx="97">
                  <c:v>0.378611005314263</c:v>
                </c:pt>
                <c:pt idx="98">
                  <c:v>0.14567672319164768</c:v>
                </c:pt>
                <c:pt idx="99">
                  <c:v>-0.10967168025048482</c:v>
                </c:pt>
                <c:pt idx="100">
                  <c:v>-0.32515061735997675</c:v>
                </c:pt>
                <c:pt idx="101">
                  <c:v>-0.44930363109456378</c:v>
                </c:pt>
                <c:pt idx="102">
                  <c:v>-0.45425086302496709</c:v>
                </c:pt>
                <c:pt idx="103">
                  <c:v>-0.34247430803322204</c:v>
                </c:pt>
                <c:pt idx="104">
                  <c:v>-0.14594881626260847</c:v>
                </c:pt>
                <c:pt idx="105">
                  <c:v>8.2146685196787916E-2</c:v>
                </c:pt>
                <c:pt idx="106">
                  <c:v>0.28103873134218804</c:v>
                </c:pt>
                <c:pt idx="107">
                  <c:v>0.39785442787570491</c:v>
                </c:pt>
                <c:pt idx="108">
                  <c:v>0.40109475493715757</c:v>
                </c:pt>
                <c:pt idx="109">
                  <c:v>0.2886890094040776</c:v>
                </c:pt>
                <c:pt idx="110">
                  <c:v>8.8597798282925119E-2</c:v>
                </c:pt>
                <c:pt idx="111">
                  <c:v>-0.14819234594056507</c:v>
                </c:pt>
                <c:pt idx="112">
                  <c:v>-0.36052421925771805</c:v>
                </c:pt>
                <c:pt idx="113">
                  <c:v>-0.49254276909649042</c:v>
                </c:pt>
                <c:pt idx="114">
                  <c:v>-0.50789153326929926</c:v>
                </c:pt>
                <c:pt idx="115">
                  <c:v>-0.39905570332540813</c:v>
                </c:pt>
                <c:pt idx="116">
                  <c:v>-0.18949101890415773</c:v>
                </c:pt>
                <c:pt idx="117">
                  <c:v>7.2012172308823119E-2</c:v>
                </c:pt>
                <c:pt idx="118">
                  <c:v>0.32333085484065727</c:v>
                </c:pt>
                <c:pt idx="119">
                  <c:v>0.50437921708836742</c:v>
                </c:pt>
                <c:pt idx="120">
                  <c:v>0.57200114161839211</c:v>
                </c:pt>
                <c:pt idx="121">
                  <c:v>0.51065765179738221</c:v>
                </c:pt>
                <c:pt idx="122">
                  <c:v>0.33623479357804698</c:v>
                </c:pt>
                <c:pt idx="123">
                  <c:v>9.2021728176461065E-2</c:v>
                </c:pt>
                <c:pt idx="124">
                  <c:v>-0.16212861661766703</c:v>
                </c:pt>
                <c:pt idx="125">
                  <c:v>-0.36473584804582604</c:v>
                </c:pt>
                <c:pt idx="126">
                  <c:v>-0.46797995105687384</c:v>
                </c:pt>
                <c:pt idx="127">
                  <c:v>-0.44951073067061442</c:v>
                </c:pt>
                <c:pt idx="128">
                  <c:v>-0.31782576132375301</c:v>
                </c:pt>
                <c:pt idx="129">
                  <c:v>-0.10988151486791088</c:v>
                </c:pt>
                <c:pt idx="130">
                  <c:v>0.11844549834353796</c:v>
                </c:pt>
                <c:pt idx="131">
                  <c:v>0.30663462783634821</c:v>
                </c:pt>
                <c:pt idx="132">
                  <c:v>0.40493218685850418</c:v>
                </c:pt>
                <c:pt idx="133">
                  <c:v>0.38701283998894459</c:v>
                </c:pt>
                <c:pt idx="134">
                  <c:v>0.25670003731344299</c:v>
                </c:pt>
                <c:pt idx="135">
                  <c:v>4.7050269856259375E-2</c:v>
                </c:pt>
                <c:pt idx="136">
                  <c:v>-0.18797177044870506</c:v>
                </c:pt>
                <c:pt idx="137">
                  <c:v>-0.38713458193565065</c:v>
                </c:pt>
                <c:pt idx="138">
                  <c:v>-0.49746551512534337</c:v>
                </c:pt>
                <c:pt idx="139">
                  <c:v>-0.48775122666449477</c:v>
                </c:pt>
                <c:pt idx="140">
                  <c:v>-0.3566089108617545</c:v>
                </c:pt>
                <c:pt idx="141">
                  <c:v>-0.1330856667068912</c:v>
                </c:pt>
                <c:pt idx="142">
                  <c:v>0.13038116970002261</c:v>
                </c:pt>
                <c:pt idx="143">
                  <c:v>0.37089133821906634</c:v>
                </c:pt>
                <c:pt idx="144">
                  <c:v>0.5306654858492329</c:v>
                </c:pt>
                <c:pt idx="145">
                  <c:v>0.57138522400390768</c:v>
                </c:pt>
                <c:pt idx="146">
                  <c:v>0.48369874139368729</c:v>
                </c:pt>
                <c:pt idx="147">
                  <c:v>0.28951211989689601</c:v>
                </c:pt>
                <c:pt idx="148">
                  <c:v>3.64946007855486E-2</c:v>
                </c:pt>
                <c:pt idx="149">
                  <c:v>-0.21382248223888503</c:v>
                </c:pt>
                <c:pt idx="150">
                  <c:v>-0.4013684583334664</c:v>
                </c:pt>
                <c:pt idx="151">
                  <c:v>-0.48243759397752639</c:v>
                </c:pt>
                <c:pt idx="152">
                  <c:v>-0.44044323665485252</c:v>
                </c:pt>
                <c:pt idx="153">
                  <c:v>-0.28983525708417412</c:v>
                </c:pt>
                <c:pt idx="154">
                  <c:v>-7.2213171023623596E-2</c:v>
                </c:pt>
                <c:pt idx="155">
                  <c:v>0.154371749635968</c:v>
                </c:pt>
                <c:pt idx="156">
                  <c:v>0.33022176809648346</c:v>
                </c:pt>
                <c:pt idx="157">
                  <c:v>0.40917167596953957</c:v>
                </c:pt>
                <c:pt idx="158">
                  <c:v>0.37031654595717206</c:v>
                </c:pt>
                <c:pt idx="159">
                  <c:v>0.22333365417903012</c:v>
                </c:pt>
                <c:pt idx="160">
                  <c:v>6.0570785629898011E-3</c:v>
                </c:pt>
                <c:pt idx="161">
                  <c:v>-0.22508614291370965</c:v>
                </c:pt>
                <c:pt idx="162">
                  <c:v>-0.40937195657349768</c:v>
                </c:pt>
                <c:pt idx="163">
                  <c:v>-0.49720826530957518</c:v>
                </c:pt>
                <c:pt idx="164">
                  <c:v>-0.46280970890426387</c:v>
                </c:pt>
                <c:pt idx="165">
                  <c:v>-0.31092009240495622</c:v>
                </c:pt>
                <c:pt idx="166">
                  <c:v>-7.5877663389171124E-2</c:v>
                </c:pt>
                <c:pt idx="167">
                  <c:v>0.18675890053322614</c:v>
                </c:pt>
                <c:pt idx="168">
                  <c:v>0.41393688101326975</c:v>
                </c:pt>
                <c:pt idx="169">
                  <c:v>0.55075544536650078</c:v>
                </c:pt>
                <c:pt idx="170">
                  <c:v>0.56411365133704883</c:v>
                </c:pt>
                <c:pt idx="171">
                  <c:v>0.45094165413541692</c:v>
                </c:pt>
                <c:pt idx="172">
                  <c:v>0.23895299989089158</c:v>
                </c:pt>
                <c:pt idx="173">
                  <c:v>-2.0269724014232597E-2</c:v>
                </c:pt>
                <c:pt idx="174">
                  <c:v>-0.26412215042237264</c:v>
                </c:pt>
                <c:pt idx="175">
                  <c:v>-0.43453841001103949</c:v>
                </c:pt>
                <c:pt idx="176">
                  <c:v>-0.49236670250159059</c:v>
                </c:pt>
                <c:pt idx="177">
                  <c:v>-0.42696297342552914</c:v>
                </c:pt>
                <c:pt idx="178">
                  <c:v>-0.25860871798237622</c:v>
                </c:pt>
                <c:pt idx="179">
                  <c:v>-3.3162446474115398E-2</c:v>
                </c:pt>
                <c:pt idx="180">
                  <c:v>0.18969493253995781</c:v>
                </c:pt>
                <c:pt idx="181">
                  <c:v>0.35165262401007924</c:v>
                </c:pt>
                <c:pt idx="182">
                  <c:v>0.41057084479991002</c:v>
                </c:pt>
                <c:pt idx="183">
                  <c:v>0.35116209898079892</c:v>
                </c:pt>
                <c:pt idx="184">
                  <c:v>0.18886343634734376</c:v>
                </c:pt>
                <c:pt idx="185">
                  <c:v>-3.4075109183838423E-2</c:v>
                </c:pt>
                <c:pt idx="186">
                  <c:v>-0.25930111084133101</c:v>
                </c:pt>
                <c:pt idx="187">
                  <c:v>-0.42717250538823354</c:v>
                </c:pt>
                <c:pt idx="188">
                  <c:v>-0.4919414339280167</c:v>
                </c:pt>
                <c:pt idx="189">
                  <c:v>-0.43348176528943888</c:v>
                </c:pt>
                <c:pt idx="190">
                  <c:v>-0.2625988740823485</c:v>
                </c:pt>
                <c:pt idx="191">
                  <c:v>-1.8571134855446453E-2</c:v>
                </c:pt>
                <c:pt idx="192">
                  <c:v>0.24047616624334331</c:v>
                </c:pt>
                <c:pt idx="193">
                  <c:v>0.45196234160437632</c:v>
                </c:pt>
                <c:pt idx="194">
                  <c:v>0.56440697546962038</c:v>
                </c:pt>
                <c:pt idx="195">
                  <c:v>0.55025310586698484</c:v>
                </c:pt>
                <c:pt idx="196">
                  <c:v>0.41274396359618565</c:v>
                </c:pt>
                <c:pt idx="197">
                  <c:v>0.18512887097137182</c:v>
                </c:pt>
                <c:pt idx="198">
                  <c:v>-7.7603583388382524E-2</c:v>
                </c:pt>
                <c:pt idx="199">
                  <c:v>-0.31239413985181697</c:v>
                </c:pt>
                <c:pt idx="200">
                  <c:v>-0.46375928066189742</c:v>
                </c:pt>
                <c:pt idx="201">
                  <c:v>-0.4974979557126179</c:v>
                </c:pt>
                <c:pt idx="202">
                  <c:v>-0.40903077254360054</c:v>
                </c:pt>
                <c:pt idx="203">
                  <c:v>-0.22429350844985046</c:v>
                </c:pt>
                <c:pt idx="204">
                  <c:v>7.0225706662638276E-3</c:v>
                </c:pt>
                <c:pt idx="205">
                  <c:v>0.22416946289803016</c:v>
                </c:pt>
                <c:pt idx="206">
                  <c:v>0.37077613458177233</c:v>
                </c:pt>
                <c:pt idx="207">
                  <c:v>0.40912885229511642</c:v>
                </c:pt>
                <c:pt idx="208">
                  <c:v>0.32970309146394033</c:v>
                </c:pt>
                <c:pt idx="209">
                  <c:v>0.15354881769712231</c:v>
                </c:pt>
                <c:pt idx="210">
                  <c:v>-7.3069549633422617E-2</c:v>
                </c:pt>
                <c:pt idx="211">
                  <c:v>-0.29042731314546427</c:v>
                </c:pt>
                <c:pt idx="212">
                  <c:v>-0.44052648651223758</c:v>
                </c:pt>
                <c:pt idx="213">
                  <c:v>-0.48188856498641081</c:v>
                </c:pt>
                <c:pt idx="214">
                  <c:v>-0.40022246529415656</c:v>
                </c:pt>
                <c:pt idx="215">
                  <c:v>-0.21227151994907556</c:v>
                </c:pt>
                <c:pt idx="216">
                  <c:v>3.8143765336590349E-2</c:v>
                </c:pt>
                <c:pt idx="217">
                  <c:v>0.29090954536604685</c:v>
                </c:pt>
                <c:pt idx="218">
                  <c:v>0.48453497500262732</c:v>
                </c:pt>
                <c:pt idx="219">
                  <c:v>0.57146629350087719</c:v>
                </c:pt>
                <c:pt idx="220">
                  <c:v>0.52996056371097422</c:v>
                </c:pt>
                <c:pt idx="221">
                  <c:v>0.36954117507429263</c:v>
                </c:pt>
                <c:pt idx="222">
                  <c:v>0.12866513308714955</c:v>
                </c:pt>
                <c:pt idx="223">
                  <c:v>-0.13481582645278892</c:v>
                </c:pt>
                <c:pt idx="224">
                  <c:v>-0.3580121898485889</c:v>
                </c:pt>
                <c:pt idx="225">
                  <c:v>-0.48857685496404801</c:v>
                </c:pt>
                <c:pt idx="226">
                  <c:v>-0.49760924262121159</c:v>
                </c:pt>
                <c:pt idx="227">
                  <c:v>-0.38665806594491869</c:v>
                </c:pt>
                <c:pt idx="228">
                  <c:v>-0.18708064330167382</c:v>
                </c:pt>
                <c:pt idx="229">
                  <c:v>4.8063719174499045E-2</c:v>
                </c:pt>
                <c:pt idx="230">
                  <c:v>0.25753479604694701</c:v>
                </c:pt>
                <c:pt idx="231">
                  <c:v>0.38743784539264203</c:v>
                </c:pt>
                <c:pt idx="232">
                  <c:v>0.40484577675749883</c:v>
                </c:pt>
                <c:pt idx="233">
                  <c:v>0.30608974150149321</c:v>
                </c:pt>
                <c:pt idx="234">
                  <c:v>0.1176343195464675</c:v>
                </c:pt>
                <c:pt idx="235">
                  <c:v>-0.11067947933282862</c:v>
                </c:pt>
                <c:pt idx="236">
                  <c:v>-0.31831888497218486</c:v>
                </c:pt>
                <c:pt idx="237">
                  <c:v>-0.4494745328076033</c:v>
                </c:pt>
                <c:pt idx="238">
                  <c:v>-0.46732011721896816</c:v>
                </c:pt>
                <c:pt idx="239">
                  <c:v>-0.36351873789068845</c:v>
                </c:pt>
                <c:pt idx="240">
                  <c:v>-0.16057114652192514</c:v>
                </c:pt>
                <c:pt idx="241">
                  <c:v>9.3600718287495555E-2</c:v>
                </c:pt>
                <c:pt idx="242">
                  <c:v>0.33748985880866239</c:v>
                </c:pt>
                <c:pt idx="243">
                  <c:v>0.51130014133218016</c:v>
                </c:pt>
                <c:pt idx="244">
                  <c:v>0.57186995142696939</c:v>
                </c:pt>
                <c:pt idx="245">
                  <c:v>0.50348123935080902</c:v>
                </c:pt>
                <c:pt idx="246">
                  <c:v>0.32184096471971724</c:v>
                </c:pt>
                <c:pt idx="247">
                  <c:v>7.0232642135720919E-2</c:v>
                </c:pt>
                <c:pt idx="248">
                  <c:v>-0.19120170344209531</c:v>
                </c:pt>
                <c:pt idx="249">
                  <c:v>-0.40036705691054919</c:v>
                </c:pt>
                <c:pt idx="250">
                  <c:v>-0.50857754537224564</c:v>
                </c:pt>
                <c:pt idx="251">
                  <c:v>-0.49253186045441144</c:v>
                </c:pt>
                <c:pt idx="252">
                  <c:v>-0.35991058100241036</c:v>
                </c:pt>
                <c:pt idx="253">
                  <c:v>-0.14720625085733063</c:v>
                </c:pt>
                <c:pt idx="254">
                  <c:v>8.965285734821335E-2</c:v>
                </c:pt>
                <c:pt idx="255">
                  <c:v>0.28951623275887678</c:v>
                </c:pt>
                <c:pt idx="256">
                  <c:v>0.40148068478316734</c:v>
                </c:pt>
                <c:pt idx="257">
                  <c:v>0.39772294086208826</c:v>
                </c:pt>
                <c:pt idx="258">
                  <c:v>0.28046878776206563</c:v>
                </c:pt>
                <c:pt idx="259">
                  <c:v>8.134946682779215E-2</c:v>
                </c:pt>
                <c:pt idx="260">
                  <c:v>-0.14668743725659741</c:v>
                </c:pt>
                <c:pt idx="261">
                  <c:v>-0.34287122215735222</c:v>
                </c:pt>
                <c:pt idx="262">
                  <c:v>-0.45410327074194318</c:v>
                </c:pt>
                <c:pt idx="263">
                  <c:v>-0.44854678099312179</c:v>
                </c:pt>
                <c:pt idx="264">
                  <c:v>-0.32388078375458984</c:v>
                </c:pt>
                <c:pt idx="265">
                  <c:v>-0.10812816590198938</c:v>
                </c:pt>
                <c:pt idx="266">
                  <c:v>0.14716644624490952</c:v>
                </c:pt>
                <c:pt idx="267">
                  <c:v>0.3797095827970754</c:v>
                </c:pt>
                <c:pt idx="268">
                  <c:v>0.53198566359389099</c:v>
                </c:pt>
                <c:pt idx="269">
                  <c:v>0.56564533562117425</c:v>
                </c:pt>
                <c:pt idx="270">
                  <c:v>0.47114506590126443</c:v>
                </c:pt>
                <c:pt idx="271">
                  <c:v>0.27021616296787671</c:v>
                </c:pt>
                <c:pt idx="272">
                  <c:v>1.0538295987809299E-2</c:v>
                </c:pt>
                <c:pt idx="273">
                  <c:v>-0.24605323337883819</c:v>
                </c:pt>
                <c:pt idx="274">
                  <c:v>-0.43887635000597985</c:v>
                </c:pt>
                <c:pt idx="275">
                  <c:v>-0.52339646619037161</c:v>
                </c:pt>
                <c:pt idx="276">
                  <c:v>-0.48215608270422933</c:v>
                </c:pt>
                <c:pt idx="277">
                  <c:v>-0.32891124428164764</c:v>
                </c:pt>
                <c:pt idx="278">
                  <c:v>-0.10495219865534582</c:v>
                </c:pt>
                <c:pt idx="279">
                  <c:v>0.13145275512845389</c:v>
                </c:pt>
                <c:pt idx="280">
                  <c:v>0.31982644647929226</c:v>
                </c:pt>
                <c:pt idx="281">
                  <c:v>0.41274638611670972</c:v>
                </c:pt>
                <c:pt idx="282">
                  <c:v>0.38776384089220439</c:v>
                </c:pt>
                <c:pt idx="283">
                  <c:v>0.25298398918461629</c:v>
                </c:pt>
                <c:pt idx="284">
                  <c:v>4.4909337756417478E-2</c:v>
                </c:pt>
                <c:pt idx="285">
                  <c:v>-0.18090392996825033</c:v>
                </c:pt>
                <c:pt idx="286">
                  <c:v>-0.3640181125763301</c:v>
                </c:pt>
                <c:pt idx="287">
                  <c:v>-0.45454041535014705</c:v>
                </c:pt>
                <c:pt idx="288">
                  <c:v>-0.42591248724861352</c:v>
                </c:pt>
                <c:pt idx="289">
                  <c:v>-0.28183349845064426</c:v>
                </c:pt>
                <c:pt idx="290">
                  <c:v>-5.5561130503939307E-2</c:v>
                </c:pt>
                <c:pt idx="291">
                  <c:v>0.19824910941289919</c:v>
                </c:pt>
                <c:pt idx="292">
                  <c:v>0.41712909303667312</c:v>
                </c:pt>
                <c:pt idx="293">
                  <c:v>0.54640477079684202</c:v>
                </c:pt>
                <c:pt idx="294">
                  <c:v>0.55290966716084511</c:v>
                </c:pt>
                <c:pt idx="295">
                  <c:v>0.43336177213583144</c:v>
                </c:pt>
                <c:pt idx="296">
                  <c:v>0.21529659957330133</c:v>
                </c:pt>
                <c:pt idx="297">
                  <c:v>-4.9685127169035857E-2</c:v>
                </c:pt>
                <c:pt idx="298">
                  <c:v>-0.29866986661851241</c:v>
                </c:pt>
                <c:pt idx="299">
                  <c:v>-0.47299421695077681</c:v>
                </c:pt>
                <c:pt idx="300">
                  <c:v>-0.53272498730322049</c:v>
                </c:pt>
                <c:pt idx="301">
                  <c:v>-0.46643595065513405</c:v>
                </c:pt>
                <c:pt idx="302">
                  <c:v>-0.29384218278307939</c:v>
                </c:pt>
                <c:pt idx="303">
                  <c:v>-6.0645807369221816E-2</c:v>
                </c:pt>
                <c:pt idx="304">
                  <c:v>0.17309882614566746</c:v>
                </c:pt>
                <c:pt idx="305">
                  <c:v>0.34816774363629754</c:v>
                </c:pt>
                <c:pt idx="306">
                  <c:v>0.4210775446540902</c:v>
                </c:pt>
                <c:pt idx="307">
                  <c:v>0.37497564908551451</c:v>
                </c:pt>
                <c:pt idx="308">
                  <c:v>0.22377717958331969</c:v>
                </c:pt>
                <c:pt idx="309">
                  <c:v>8.5156766213859703E-3</c:v>
                </c:pt>
                <c:pt idx="310">
                  <c:v>-0.21316553347602848</c:v>
                </c:pt>
                <c:pt idx="311">
                  <c:v>-0.38172835326153098</c:v>
                </c:pt>
                <c:pt idx="312">
                  <c:v>-0.45094948422741138</c:v>
                </c:pt>
                <c:pt idx="313">
                  <c:v>-0.39978726967218542</c:v>
                </c:pt>
                <c:pt idx="314">
                  <c:v>-0.23790807504909017</c:v>
                </c:pt>
                <c:pt idx="315">
                  <c:v>-3.4681397081528509E-3</c:v>
                </c:pt>
                <c:pt idx="316">
                  <c:v>0.24630575856263104</c:v>
                </c:pt>
                <c:pt idx="317">
                  <c:v>0.44938164836892269</c:v>
                </c:pt>
                <c:pt idx="318">
                  <c:v>0.55445759071609435</c:v>
                </c:pt>
                <c:pt idx="319">
                  <c:v>0.53386752956328243</c:v>
                </c:pt>
                <c:pt idx="320">
                  <c:v>0.39061464453191208</c:v>
                </c:pt>
                <c:pt idx="321">
                  <c:v>0.15775995047701125</c:v>
                </c:pt>
                <c:pt idx="322">
                  <c:v>-0.10968970186183122</c:v>
                </c:pt>
                <c:pt idx="323">
                  <c:v>-0.34836924960369431</c:v>
                </c:pt>
                <c:pt idx="324">
                  <c:v>-0.50222069303280725</c:v>
                </c:pt>
                <c:pt idx="325">
                  <c:v>-0.53631760002390483</c:v>
                </c:pt>
                <c:pt idx="326">
                  <c:v>-0.44539315445688754</c:v>
                </c:pt>
                <c:pt idx="327">
                  <c:v>-0.25494572839174479</c:v>
                </c:pt>
                <c:pt idx="328">
                  <c:v>-1.4658598371074638E-2</c:v>
                </c:pt>
                <c:pt idx="329">
                  <c:v>0.21420171887946016</c:v>
                </c:pt>
                <c:pt idx="330">
                  <c:v>0.37423504735946833</c:v>
                </c:pt>
                <c:pt idx="331">
                  <c:v>0.42632027680095608</c:v>
                </c:pt>
                <c:pt idx="332">
                  <c:v>0.35937123848603258</c:v>
                </c:pt>
                <c:pt idx="333">
                  <c:v>0.1929898095341297</c:v>
                </c:pt>
                <c:pt idx="334">
                  <c:v>-2.7641516059827176E-2</c:v>
                </c:pt>
                <c:pt idx="335">
                  <c:v>-0.24333253776751487</c:v>
                </c:pt>
                <c:pt idx="336">
                  <c:v>-0.39600198048984858</c:v>
                </c:pt>
                <c:pt idx="337">
                  <c:v>-0.44352427679470913</c:v>
                </c:pt>
                <c:pt idx="338">
                  <c:v>-0.37056013862314963</c:v>
                </c:pt>
                <c:pt idx="339">
                  <c:v>-0.19263394533363903</c:v>
                </c:pt>
                <c:pt idx="340">
                  <c:v>4.7581047182947915E-2</c:v>
                </c:pt>
                <c:pt idx="341">
                  <c:v>0.29084873081598994</c:v>
                </c:pt>
                <c:pt idx="342">
                  <c:v>0.47617704857054016</c:v>
                </c:pt>
                <c:pt idx="343">
                  <c:v>0.55613118521762384</c:v>
                </c:pt>
                <c:pt idx="344">
                  <c:v>0.50880697929594187</c:v>
                </c:pt>
                <c:pt idx="345">
                  <c:v>0.34345308806665137</c:v>
                </c:pt>
                <c:pt idx="346">
                  <c:v>9.8321746885799977E-2</c:v>
                </c:pt>
                <c:pt idx="347">
                  <c:v>-0.16872347036788049</c:v>
                </c:pt>
                <c:pt idx="348">
                  <c:v>-0.39449789408262537</c:v>
                </c:pt>
                <c:pt idx="349">
                  <c:v>-0.52611052594498142</c:v>
                </c:pt>
                <c:pt idx="350">
                  <c:v>-0.53399793753892921</c:v>
                </c:pt>
                <c:pt idx="351">
                  <c:v>-0.41911988550750012</c:v>
                </c:pt>
                <c:pt idx="352">
                  <c:v>-0.21252435085376062</c:v>
                </c:pt>
                <c:pt idx="353">
                  <c:v>3.2595957897591593E-2</c:v>
                </c:pt>
                <c:pt idx="354">
                  <c:v>0.2543507638541781</c:v>
                </c:pt>
                <c:pt idx="355">
                  <c:v>0.39771957331765295</c:v>
                </c:pt>
                <c:pt idx="356">
                  <c:v>0.42832742932210666</c:v>
                </c:pt>
                <c:pt idx="357">
                  <c:v>0.3409716615386873</c:v>
                </c:pt>
                <c:pt idx="358">
                  <c:v>0.16076489219800089</c:v>
                </c:pt>
                <c:pt idx="359">
                  <c:v>-6.338201458008115E-2</c:v>
                </c:pt>
                <c:pt idx="360">
                  <c:v>-0.27128624924734335</c:v>
                </c:pt>
                <c:pt idx="361">
                  <c:v>-0.4068662449205015</c:v>
                </c:pt>
                <c:pt idx="362">
                  <c:v>-0.43248326472622428</c:v>
                </c:pt>
                <c:pt idx="363">
                  <c:v>-0.33863211900500839</c:v>
                </c:pt>
                <c:pt idx="364">
                  <c:v>-0.14653120610673867</c:v>
                </c:pt>
                <c:pt idx="365">
                  <c:v>9.7052066074948165E-2</c:v>
                </c:pt>
                <c:pt idx="366">
                  <c:v>0.33145089990499293</c:v>
                </c:pt>
                <c:pt idx="367">
                  <c:v>0.49730392834261006</c:v>
                </c:pt>
                <c:pt idx="368">
                  <c:v>0.55149814966961896</c:v>
                </c:pt>
                <c:pt idx="369">
                  <c:v>0.47809432153653858</c:v>
                </c:pt>
                <c:pt idx="370">
                  <c:v>0.29248412261010842</c:v>
                </c:pt>
                <c:pt idx="371">
                  <c:v>3.7724723848114948E-2</c:v>
                </c:pt>
                <c:pt idx="372">
                  <c:v>-0.22604174116044745</c:v>
                </c:pt>
                <c:pt idx="373">
                  <c:v>-0.43644155208162538</c:v>
                </c:pt>
                <c:pt idx="374">
                  <c:v>-0.54428129802547831</c:v>
                </c:pt>
                <c:pt idx="375">
                  <c:v>-0.52566380612147345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E4-443E-A87A-F5E0A3AC5F3F}"/>
            </c:ext>
          </c:extLst>
        </c:ser>
        <c:ser>
          <c:idx val="22"/>
          <c:order val="1"/>
          <c:tx>
            <c:strRef>
              <c:f>'10cp'!$M$5</c:f>
              <c:strCache>
                <c:ptCount val="1"/>
                <c:pt idx="0">
                  <c:v>tide MB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'10cp'!$K$6:$K$370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</c:numCache>
            </c:numRef>
          </c:xVal>
          <c:yVal>
            <c:numRef>
              <c:f>'10cp'!$M$6:$M$370</c:f>
              <c:numCache>
                <c:formatCode>0.00E+00</c:formatCode>
                <c:ptCount val="365"/>
                <c:pt idx="0">
                  <c:v>-0.134166666515</c:v>
                </c:pt>
                <c:pt idx="1">
                  <c:v>-0.32999999989200002</c:v>
                </c:pt>
                <c:pt idx="2">
                  <c:v>-0.43341666654059902</c:v>
                </c:pt>
                <c:pt idx="3">
                  <c:v>-0.41899999989519898</c:v>
                </c:pt>
                <c:pt idx="4">
                  <c:v>-0.29516666656159901</c:v>
                </c:pt>
                <c:pt idx="5">
                  <c:v>-9.5083333327999994E-2</c:v>
                </c:pt>
                <c:pt idx="6">
                  <c:v>0.12574999990919999</c:v>
                </c:pt>
                <c:pt idx="7">
                  <c:v>0.30899999982960002</c:v>
                </c:pt>
                <c:pt idx="8">
                  <c:v>0.40466666666200002</c:v>
                </c:pt>
                <c:pt idx="9">
                  <c:v>0.384583333168599</c:v>
                </c:pt>
                <c:pt idx="10">
                  <c:v>0.252250000045599</c:v>
                </c:pt>
                <c:pt idx="11">
                  <c:v>3.9583333152199897E-2</c:v>
                </c:pt>
                <c:pt idx="12">
                  <c:v>-0.19933333341279899</c:v>
                </c:pt>
                <c:pt idx="13">
                  <c:v>-0.40275000013720003</c:v>
                </c:pt>
                <c:pt idx="14">
                  <c:v>-0.51749999989759998</c:v>
                </c:pt>
                <c:pt idx="15">
                  <c:v>-0.51108333343199996</c:v>
                </c:pt>
                <c:pt idx="16">
                  <c:v>-0.38100000002540002</c:v>
                </c:pt>
                <c:pt idx="17">
                  <c:v>-0.15524999991339999</c:v>
                </c:pt>
                <c:pt idx="18">
                  <c:v>0.1120000001042</c:v>
                </c:pt>
                <c:pt idx="19">
                  <c:v>0.35791666658839999</c:v>
                </c:pt>
                <c:pt idx="20">
                  <c:v>0.524333333475</c:v>
                </c:pt>
                <c:pt idx="21">
                  <c:v>0.5710833334216</c:v>
                </c:pt>
                <c:pt idx="22">
                  <c:v>0.48816666671780001</c:v>
                </c:pt>
                <c:pt idx="23">
                  <c:v>0.2975000000204</c:v>
                </c:pt>
                <c:pt idx="24">
                  <c:v>4.6666666610599997E-2</c:v>
                </c:pt>
                <c:pt idx="25">
                  <c:v>-0.20075000007400001</c:v>
                </c:pt>
                <c:pt idx="26">
                  <c:v>-0.38550000001700002</c:v>
                </c:pt>
                <c:pt idx="27">
                  <c:v>-0.46225000003459998</c:v>
                </c:pt>
                <c:pt idx="28">
                  <c:v>-0.41558333327160002</c:v>
                </c:pt>
                <c:pt idx="29">
                  <c:v>-0.26099999989380002</c:v>
                </c:pt>
                <c:pt idx="30">
                  <c:v>-4.0916666655200003E-2</c:v>
                </c:pt>
                <c:pt idx="31">
                  <c:v>0.18500000002719999</c:v>
                </c:pt>
                <c:pt idx="32">
                  <c:v>0.3553333334264</c:v>
                </c:pt>
                <c:pt idx="33">
                  <c:v>0.42408333331499998</c:v>
                </c:pt>
                <c:pt idx="34">
                  <c:v>0.37099999995939997</c:v>
                </c:pt>
                <c:pt idx="35">
                  <c:v>0.20758333339740001</c:v>
                </c:pt>
                <c:pt idx="36">
                  <c:v>-2.5249999944399901E-2</c:v>
                </c:pt>
                <c:pt idx="37">
                  <c:v>-0.26833333336019899</c:v>
                </c:pt>
                <c:pt idx="38">
                  <c:v>-0.45891666669620002</c:v>
                </c:pt>
                <c:pt idx="39">
                  <c:v>-0.54675000017319897</c:v>
                </c:pt>
                <c:pt idx="40">
                  <c:v>-0.50558333325600002</c:v>
                </c:pt>
                <c:pt idx="41">
                  <c:v>-0.34108333332599899</c:v>
                </c:pt>
                <c:pt idx="42">
                  <c:v>-9.2250000056399897E-2</c:v>
                </c:pt>
                <c:pt idx="43">
                  <c:v>0.183666666625799</c:v>
                </c:pt>
                <c:pt idx="44">
                  <c:v>0.42166666654559998</c:v>
                </c:pt>
                <c:pt idx="45">
                  <c:v>0.56374999998060005</c:v>
                </c:pt>
                <c:pt idx="46">
                  <c:v>0.57883333323779995</c:v>
                </c:pt>
                <c:pt idx="47">
                  <c:v>0.46316666675599899</c:v>
                </c:pt>
                <c:pt idx="48">
                  <c:v>0.24791666662440001</c:v>
                </c:pt>
                <c:pt idx="49">
                  <c:v>-1.31666667578E-2</c:v>
                </c:pt>
                <c:pt idx="50">
                  <c:v>-0.25624999994499897</c:v>
                </c:pt>
                <c:pt idx="51">
                  <c:v>-0.42116666655500001</c:v>
                </c:pt>
                <c:pt idx="52">
                  <c:v>-0.46958333324699902</c:v>
                </c:pt>
                <c:pt idx="53">
                  <c:v>-0.39408333344719998</c:v>
                </c:pt>
                <c:pt idx="54">
                  <c:v>-0.21750000000040001</c:v>
                </c:pt>
                <c:pt idx="55">
                  <c:v>1.16666668113999E-2</c:v>
                </c:pt>
                <c:pt idx="56">
                  <c:v>0.23166666661239901</c:v>
                </c:pt>
                <c:pt idx="57">
                  <c:v>0.3828333333158</c:v>
                </c:pt>
                <c:pt idx="58">
                  <c:v>0.42516666658140001</c:v>
                </c:pt>
                <c:pt idx="59">
                  <c:v>0.34441666658820003</c:v>
                </c:pt>
                <c:pt idx="60">
                  <c:v>0.16016666663580001</c:v>
                </c:pt>
                <c:pt idx="61">
                  <c:v>-8.1500000017199994E-2</c:v>
                </c:pt>
                <c:pt idx="62">
                  <c:v>-0.31758333320900001</c:v>
                </c:pt>
                <c:pt idx="63">
                  <c:v>-0.48908333321059999</c:v>
                </c:pt>
                <c:pt idx="64">
                  <c:v>-0.54883333336999995</c:v>
                </c:pt>
                <c:pt idx="65">
                  <c:v>-0.47866666674399999</c:v>
                </c:pt>
                <c:pt idx="66">
                  <c:v>-0.29225000005559898</c:v>
                </c:pt>
                <c:pt idx="67">
                  <c:v>-3.2750000057399899E-2</c:v>
                </c:pt>
                <c:pt idx="68">
                  <c:v>0.2385833334496</c:v>
                </c:pt>
                <c:pt idx="69">
                  <c:v>0.45783333337900001</c:v>
                </c:pt>
                <c:pt idx="70">
                  <c:v>0.573999999953</c:v>
                </c:pt>
                <c:pt idx="71">
                  <c:v>0.56016666655799996</c:v>
                </c:pt>
                <c:pt idx="72">
                  <c:v>0.42166666664719898</c:v>
                </c:pt>
                <c:pt idx="73">
                  <c:v>0.1938333333892</c:v>
                </c:pt>
                <c:pt idx="74">
                  <c:v>-6.5416666600999998E-2</c:v>
                </c:pt>
                <c:pt idx="75">
                  <c:v>-0.29333333324580002</c:v>
                </c:pt>
                <c:pt idx="76">
                  <c:v>-0.434666666682199</c:v>
                </c:pt>
                <c:pt idx="77">
                  <c:v>-0.45808333323459899</c:v>
                </c:pt>
                <c:pt idx="78">
                  <c:v>-0.36233333344719998</c:v>
                </c:pt>
                <c:pt idx="79">
                  <c:v>-0.17441666666</c:v>
                </c:pt>
                <c:pt idx="80">
                  <c:v>5.3916666766399897E-2</c:v>
                </c:pt>
                <c:pt idx="81">
                  <c:v>0.260750000063599</c:v>
                </c:pt>
                <c:pt idx="82">
                  <c:v>0.39049999999919999</c:v>
                </c:pt>
                <c:pt idx="83">
                  <c:v>0.41000000008979998</c:v>
                </c:pt>
                <c:pt idx="84">
                  <c:v>0.31108333343279898</c:v>
                </c:pt>
                <c:pt idx="85">
                  <c:v>0.1192499999298</c:v>
                </c:pt>
                <c:pt idx="86">
                  <c:v>-0.1182499998978</c:v>
                </c:pt>
                <c:pt idx="87">
                  <c:v>-0.34016666683320002</c:v>
                </c:pt>
                <c:pt idx="88">
                  <c:v>-0.48950000004299898</c:v>
                </c:pt>
                <c:pt idx="89">
                  <c:v>-0.52608333337860003</c:v>
                </c:pt>
                <c:pt idx="90">
                  <c:v>-0.4377500000888</c:v>
                </c:pt>
                <c:pt idx="91">
                  <c:v>-0.24308333341579899</c:v>
                </c:pt>
                <c:pt idx="92">
                  <c:v>1.18333334071999E-2</c:v>
                </c:pt>
                <c:pt idx="93">
                  <c:v>0.268583333444399</c:v>
                </c:pt>
                <c:pt idx="94">
                  <c:v>0.46524999995279998</c:v>
                </c:pt>
                <c:pt idx="95">
                  <c:v>0.55691666668259898</c:v>
                </c:pt>
                <c:pt idx="96">
                  <c:v>0.52183333324259995</c:v>
                </c:pt>
                <c:pt idx="97">
                  <c:v>0.37241666662060002</c:v>
                </c:pt>
                <c:pt idx="98">
                  <c:v>0.14600000007460001</c:v>
                </c:pt>
                <c:pt idx="99">
                  <c:v>-0.10149999989519901</c:v>
                </c:pt>
                <c:pt idx="100">
                  <c:v>-0.31024999992039998</c:v>
                </c:pt>
                <c:pt idx="101">
                  <c:v>-0.43008333332920001</c:v>
                </c:pt>
                <c:pt idx="102">
                  <c:v>-0.43574999997399999</c:v>
                </c:pt>
                <c:pt idx="103">
                  <c:v>-0.329249999918799</c:v>
                </c:pt>
                <c:pt idx="104">
                  <c:v>-0.14083333344579901</c:v>
                </c:pt>
                <c:pt idx="105">
                  <c:v>7.7749999947999998E-2</c:v>
                </c:pt>
                <c:pt idx="106">
                  <c:v>0.26841666664539998</c:v>
                </c:pt>
                <c:pt idx="107">
                  <c:v>0.3814166666546</c:v>
                </c:pt>
                <c:pt idx="108">
                  <c:v>0.38749999997939899</c:v>
                </c:pt>
                <c:pt idx="109">
                  <c:v>0.28266666651720002</c:v>
                </c:pt>
                <c:pt idx="110">
                  <c:v>9.4583333184999993E-2</c:v>
                </c:pt>
                <c:pt idx="111">
                  <c:v>-0.130416666776</c:v>
                </c:pt>
                <c:pt idx="112">
                  <c:v>-0.33400000004539898</c:v>
                </c:pt>
                <c:pt idx="113">
                  <c:v>-0.46499999989399998</c:v>
                </c:pt>
                <c:pt idx="114">
                  <c:v>-0.48724999999640001</c:v>
                </c:pt>
                <c:pt idx="115">
                  <c:v>-0.3934166664798</c:v>
                </c:pt>
                <c:pt idx="116">
                  <c:v>-0.20491666664540001</c:v>
                </c:pt>
                <c:pt idx="117">
                  <c:v>3.6000000059800003E-2</c:v>
                </c:pt>
                <c:pt idx="118">
                  <c:v>0.27108333337200002</c:v>
                </c:pt>
                <c:pt idx="119">
                  <c:v>0.44641666677879899</c:v>
                </c:pt>
                <c:pt idx="120">
                  <c:v>0.52016666657340005</c:v>
                </c:pt>
                <c:pt idx="121">
                  <c:v>0.47650000008420001</c:v>
                </c:pt>
                <c:pt idx="122">
                  <c:v>0.32700000007539998</c:v>
                </c:pt>
                <c:pt idx="123">
                  <c:v>0.110916666533</c:v>
                </c:pt>
                <c:pt idx="124">
                  <c:v>-0.119833333256399</c:v>
                </c:pt>
                <c:pt idx="125">
                  <c:v>-0.30958333333400001</c:v>
                </c:pt>
                <c:pt idx="126">
                  <c:v>-0.41416666663579998</c:v>
                </c:pt>
                <c:pt idx="127">
                  <c:v>-0.41058333334019997</c:v>
                </c:pt>
                <c:pt idx="128">
                  <c:v>-0.30408333333580001</c:v>
                </c:pt>
                <c:pt idx="129">
                  <c:v>-0.1229999998974</c:v>
                </c:pt>
                <c:pt idx="130">
                  <c:v>8.2666666670399902E-2</c:v>
                </c:pt>
                <c:pt idx="131">
                  <c:v>0.25983333324059998</c:v>
                </c:pt>
                <c:pt idx="132">
                  <c:v>0.36358333325859998</c:v>
                </c:pt>
                <c:pt idx="133">
                  <c:v>0.36591666651420002</c:v>
                </c:pt>
                <c:pt idx="134">
                  <c:v>0.26758333331079898</c:v>
                </c:pt>
                <c:pt idx="135">
                  <c:v>9.15833334191999E-2</c:v>
                </c:pt>
                <c:pt idx="136">
                  <c:v>-0.11666666656459899</c:v>
                </c:pt>
                <c:pt idx="137">
                  <c:v>-0.30366666680819898</c:v>
                </c:pt>
                <c:pt idx="138">
                  <c:v>-0.42316666679679998</c:v>
                </c:pt>
                <c:pt idx="139">
                  <c:v>-0.44366666676700001</c:v>
                </c:pt>
                <c:pt idx="140">
                  <c:v>-0.3568333333982</c:v>
                </c:pt>
                <c:pt idx="141">
                  <c:v>-0.18300000001399999</c:v>
                </c:pt>
                <c:pt idx="142">
                  <c:v>3.6750000007600002E-2</c:v>
                </c:pt>
                <c:pt idx="143">
                  <c:v>0.25116666662679898</c:v>
                </c:pt>
                <c:pt idx="144">
                  <c:v>0.40950000009920001</c:v>
                </c:pt>
                <c:pt idx="145">
                  <c:v>0.47474999990119998</c:v>
                </c:pt>
                <c:pt idx="146">
                  <c:v>0.4313333333946</c:v>
                </c:pt>
                <c:pt idx="147">
                  <c:v>0.292500000063599</c:v>
                </c:pt>
                <c:pt idx="148">
                  <c:v>9.1583333317600005E-2</c:v>
                </c:pt>
                <c:pt idx="149">
                  <c:v>-0.1234999999896</c:v>
                </c:pt>
                <c:pt idx="150">
                  <c:v>-0.29933333336160001</c:v>
                </c:pt>
                <c:pt idx="151">
                  <c:v>-0.39608333318099898</c:v>
                </c:pt>
                <c:pt idx="152">
                  <c:v>-0.39283333333100001</c:v>
                </c:pt>
                <c:pt idx="153">
                  <c:v>-0.29208333328199998</c:v>
                </c:pt>
                <c:pt idx="154">
                  <c:v>-0.123249999981599</c:v>
                </c:pt>
                <c:pt idx="155">
                  <c:v>7.24166665456E-2</c:v>
                </c:pt>
                <c:pt idx="156">
                  <c:v>0.24275000014799999</c:v>
                </c:pt>
                <c:pt idx="157">
                  <c:v>0.34591666681400002</c:v>
                </c:pt>
                <c:pt idx="158">
                  <c:v>0.35583333336619999</c:v>
                </c:pt>
                <c:pt idx="159">
                  <c:v>0.27058333335599899</c:v>
                </c:pt>
                <c:pt idx="160">
                  <c:v>0.1111666665156</c:v>
                </c:pt>
                <c:pt idx="161">
                  <c:v>-8.1916666544799996E-2</c:v>
                </c:pt>
                <c:pt idx="162">
                  <c:v>-0.25891666669699998</c:v>
                </c:pt>
                <c:pt idx="163">
                  <c:v>-0.3773333332414</c:v>
                </c:pt>
                <c:pt idx="164">
                  <c:v>-0.40466666668739998</c:v>
                </c:pt>
                <c:pt idx="165">
                  <c:v>-0.33416666679360002</c:v>
                </c:pt>
                <c:pt idx="166">
                  <c:v>-0.18033333338900001</c:v>
                </c:pt>
                <c:pt idx="167">
                  <c:v>1.9083333283599901E-2</c:v>
                </c:pt>
                <c:pt idx="168">
                  <c:v>0.2169166666738</c:v>
                </c:pt>
                <c:pt idx="169">
                  <c:v>0.36641666655560001</c:v>
                </c:pt>
                <c:pt idx="170">
                  <c:v>0.43166666663699998</c:v>
                </c:pt>
                <c:pt idx="171">
                  <c:v>0.39691666671879999</c:v>
                </c:pt>
                <c:pt idx="172">
                  <c:v>0.27050000004539998</c:v>
                </c:pt>
                <c:pt idx="173">
                  <c:v>8.3583333341000002E-2</c:v>
                </c:pt>
                <c:pt idx="174">
                  <c:v>-0.118249999948599</c:v>
                </c:pt>
                <c:pt idx="175">
                  <c:v>-0.28774999988619898</c:v>
                </c:pt>
                <c:pt idx="176">
                  <c:v>-0.38516666677459899</c:v>
                </c:pt>
                <c:pt idx="177">
                  <c:v>-0.387083333248599</c:v>
                </c:pt>
                <c:pt idx="178">
                  <c:v>-0.29599999994699899</c:v>
                </c:pt>
                <c:pt idx="179">
                  <c:v>-0.13558333332860001</c:v>
                </c:pt>
                <c:pt idx="180">
                  <c:v>5.4833333310000003E-2</c:v>
                </c:pt>
                <c:pt idx="181">
                  <c:v>0.2260833333036</c:v>
                </c:pt>
                <c:pt idx="182">
                  <c:v>0.33733333330760001</c:v>
                </c:pt>
                <c:pt idx="183">
                  <c:v>0.36158333339780002</c:v>
                </c:pt>
                <c:pt idx="184">
                  <c:v>0.2920000000222</c:v>
                </c:pt>
                <c:pt idx="185">
                  <c:v>0.14766666676920001</c:v>
                </c:pt>
                <c:pt idx="186">
                  <c:v>-3.6500000126599999E-2</c:v>
                </c:pt>
                <c:pt idx="187">
                  <c:v>-0.21266666679179999</c:v>
                </c:pt>
                <c:pt idx="188">
                  <c:v>-0.33733333343459898</c:v>
                </c:pt>
                <c:pt idx="189">
                  <c:v>-0.379583333313399</c:v>
                </c:pt>
                <c:pt idx="190">
                  <c:v>-0.327666666661799</c:v>
                </c:pt>
                <c:pt idx="191">
                  <c:v>-0.19283333320480001</c:v>
                </c:pt>
                <c:pt idx="192">
                  <c:v>-8.7500000006E-3</c:v>
                </c:pt>
                <c:pt idx="193">
                  <c:v>0.18050000008639899</c:v>
                </c:pt>
                <c:pt idx="194">
                  <c:v>0.329249999918799</c:v>
                </c:pt>
                <c:pt idx="195">
                  <c:v>0.39975000011739997</c:v>
                </c:pt>
                <c:pt idx="196">
                  <c:v>0.37508333319479997</c:v>
                </c:pt>
                <c:pt idx="197">
                  <c:v>0.26049999987779998</c:v>
                </c:pt>
                <c:pt idx="198">
                  <c:v>8.2916666678400003E-2</c:v>
                </c:pt>
                <c:pt idx="199">
                  <c:v>-0.1152499999542</c:v>
                </c:pt>
                <c:pt idx="200">
                  <c:v>-0.28500000002679998</c:v>
                </c:pt>
                <c:pt idx="201">
                  <c:v>-0.38699999991259998</c:v>
                </c:pt>
                <c:pt idx="202">
                  <c:v>-0.39691666671879899</c:v>
                </c:pt>
                <c:pt idx="203">
                  <c:v>-0.31158333334720001</c:v>
                </c:pt>
                <c:pt idx="204">
                  <c:v>-0.1528333331948</c:v>
                </c:pt>
                <c:pt idx="205">
                  <c:v>4.0083333218999997E-2</c:v>
                </c:pt>
                <c:pt idx="206">
                  <c:v>0.2209166665732</c:v>
                </c:pt>
                <c:pt idx="207">
                  <c:v>0.34583333342720002</c:v>
                </c:pt>
                <c:pt idx="208">
                  <c:v>0.3840833334066</c:v>
                </c:pt>
                <c:pt idx="209">
                  <c:v>0.32791666659359903</c:v>
                </c:pt>
                <c:pt idx="210">
                  <c:v>0.19066666669740001</c:v>
                </c:pt>
                <c:pt idx="211">
                  <c:v>7.2499999272000104E-3</c:v>
                </c:pt>
                <c:pt idx="212">
                  <c:v>-0.17616666658899999</c:v>
                </c:pt>
                <c:pt idx="213">
                  <c:v>-0.31391666657740003</c:v>
                </c:pt>
                <c:pt idx="214">
                  <c:v>-0.37208333325120002</c:v>
                </c:pt>
                <c:pt idx="215">
                  <c:v>-0.33566666671459999</c:v>
                </c:pt>
                <c:pt idx="216">
                  <c:v>-0.21366666662059899</c:v>
                </c:pt>
                <c:pt idx="217">
                  <c:v>-3.5833333286199899E-2</c:v>
                </c:pt>
                <c:pt idx="218">
                  <c:v>0.1529999998414</c:v>
                </c:pt>
                <c:pt idx="219">
                  <c:v>0.3053333334012</c:v>
                </c:pt>
                <c:pt idx="220">
                  <c:v>0.38324999986879998</c:v>
                </c:pt>
                <c:pt idx="221">
                  <c:v>0.36591666671739997</c:v>
                </c:pt>
                <c:pt idx="222">
                  <c:v>0.25541666673739999</c:v>
                </c:pt>
                <c:pt idx="223">
                  <c:v>7.9416666515600004E-2</c:v>
                </c:pt>
                <c:pt idx="224">
                  <c:v>-0.12099999998579899</c:v>
                </c:pt>
                <c:pt idx="225">
                  <c:v>-0.297000000055199</c:v>
                </c:pt>
                <c:pt idx="226">
                  <c:v>-0.4045833332498</c:v>
                </c:pt>
                <c:pt idx="227">
                  <c:v>-0.416749999924799</c:v>
                </c:pt>
                <c:pt idx="228">
                  <c:v>-0.33049999993340001</c:v>
                </c:pt>
                <c:pt idx="229">
                  <c:v>-0.16566666658319901</c:v>
                </c:pt>
                <c:pt idx="230">
                  <c:v>3.9333333220400002E-2</c:v>
                </c:pt>
                <c:pt idx="231">
                  <c:v>0.2333333333832</c:v>
                </c:pt>
                <c:pt idx="232">
                  <c:v>0.37166666674900001</c:v>
                </c:pt>
                <c:pt idx="233">
                  <c:v>0.4197499998684</c:v>
                </c:pt>
                <c:pt idx="234">
                  <c:v>0.36791666662900002</c:v>
                </c:pt>
                <c:pt idx="235">
                  <c:v>0.22875000008099899</c:v>
                </c:pt>
                <c:pt idx="236">
                  <c:v>3.7333333435799997E-2</c:v>
                </c:pt>
                <c:pt idx="237">
                  <c:v>-0.158166666698799</c:v>
                </c:pt>
                <c:pt idx="238">
                  <c:v>-0.30891666669679901</c:v>
                </c:pt>
                <c:pt idx="239">
                  <c:v>-0.3787500000042</c:v>
                </c:pt>
                <c:pt idx="240">
                  <c:v>-0.35058333335059899</c:v>
                </c:pt>
                <c:pt idx="241">
                  <c:v>-0.23133333329379999</c:v>
                </c:pt>
                <c:pt idx="242">
                  <c:v>-5.1500000149400003E-2</c:v>
                </c:pt>
                <c:pt idx="243">
                  <c:v>0.141166666738999</c:v>
                </c:pt>
                <c:pt idx="244">
                  <c:v>0.29916666653719998</c:v>
                </c:pt>
                <c:pt idx="245">
                  <c:v>0.37966666664940002</c:v>
                </c:pt>
                <c:pt idx="246">
                  <c:v>0.36175000006980002</c:v>
                </c:pt>
                <c:pt idx="247">
                  <c:v>0.24733333322159901</c:v>
                </c:pt>
                <c:pt idx="248">
                  <c:v>6.3916666603799896E-2</c:v>
                </c:pt>
                <c:pt idx="249">
                  <c:v>-0.14374999995179999</c:v>
                </c:pt>
                <c:pt idx="250">
                  <c:v>-0.32416666665139998</c:v>
                </c:pt>
                <c:pt idx="251">
                  <c:v>-0.43258333330760002</c:v>
                </c:pt>
                <c:pt idx="252">
                  <c:v>-0.43933333321879903</c:v>
                </c:pt>
                <c:pt idx="253">
                  <c:v>-0.34158333321500001</c:v>
                </c:pt>
                <c:pt idx="254">
                  <c:v>-0.16216666669979901</c:v>
                </c:pt>
                <c:pt idx="255">
                  <c:v>5.8416666656400003E-2</c:v>
                </c:pt>
                <c:pt idx="256">
                  <c:v>0.266166666675</c:v>
                </c:pt>
                <c:pt idx="257">
                  <c:v>0.41158333337219899</c:v>
                </c:pt>
                <c:pt idx="258">
                  <c:v>0.46024999991979998</c:v>
                </c:pt>
                <c:pt idx="259">
                  <c:v>0.40174999987659998</c:v>
                </c:pt>
                <c:pt idx="260">
                  <c:v>0.249833333327</c:v>
                </c:pt>
                <c:pt idx="261">
                  <c:v>4.4666666648200001E-2</c:v>
                </c:pt>
                <c:pt idx="262">
                  <c:v>-0.16341666681600001</c:v>
                </c:pt>
                <c:pt idx="263">
                  <c:v>-0.32350000006499902</c:v>
                </c:pt>
                <c:pt idx="264">
                  <c:v>-0.39541666669620001</c:v>
                </c:pt>
                <c:pt idx="265">
                  <c:v>-0.363916666551799</c:v>
                </c:pt>
                <c:pt idx="266">
                  <c:v>-0.2369166665264</c:v>
                </c:pt>
                <c:pt idx="267">
                  <c:v>-4.9666666757400002E-2</c:v>
                </c:pt>
                <c:pt idx="268">
                  <c:v>0.1500833333862</c:v>
                </c:pt>
                <c:pt idx="269">
                  <c:v>0.30891666679840002</c:v>
                </c:pt>
                <c:pt idx="270">
                  <c:v>0.38500000005180002</c:v>
                </c:pt>
                <c:pt idx="271">
                  <c:v>0.35641666669279998</c:v>
                </c:pt>
                <c:pt idx="272">
                  <c:v>0.22883333326460001</c:v>
                </c:pt>
                <c:pt idx="273">
                  <c:v>3.2666666721399999E-2</c:v>
                </c:pt>
                <c:pt idx="274">
                  <c:v>-0.1826666665684</c:v>
                </c:pt>
                <c:pt idx="275">
                  <c:v>-0.36400000006559902</c:v>
                </c:pt>
                <c:pt idx="276">
                  <c:v>-0.46383333349479999</c:v>
                </c:pt>
                <c:pt idx="277">
                  <c:v>-0.45474999992159998</c:v>
                </c:pt>
                <c:pt idx="278">
                  <c:v>-0.3369999999128</c:v>
                </c:pt>
                <c:pt idx="279">
                  <c:v>-0.1366666666712</c:v>
                </c:pt>
                <c:pt idx="280">
                  <c:v>9.8166666556799995E-2</c:v>
                </c:pt>
                <c:pt idx="281">
                  <c:v>0.31341666658680001</c:v>
                </c:pt>
                <c:pt idx="282">
                  <c:v>0.45683333329620002</c:v>
                </c:pt>
                <c:pt idx="283">
                  <c:v>0.49416666652879998</c:v>
                </c:pt>
                <c:pt idx="284">
                  <c:v>0.41733333325139998</c:v>
                </c:pt>
                <c:pt idx="285">
                  <c:v>0.2470833334676</c:v>
                </c:pt>
                <c:pt idx="286">
                  <c:v>2.6750000017800001E-2</c:v>
                </c:pt>
                <c:pt idx="287">
                  <c:v>-0.19025000004279899</c:v>
                </c:pt>
                <c:pt idx="288">
                  <c:v>-0.34899999989039898</c:v>
                </c:pt>
                <c:pt idx="289">
                  <c:v>-0.412249999857</c:v>
                </c:pt>
                <c:pt idx="290">
                  <c:v>-0.36583333343219998</c:v>
                </c:pt>
                <c:pt idx="291">
                  <c:v>-0.2244166665582</c:v>
                </c:pt>
                <c:pt idx="292">
                  <c:v>-2.5500000054000001E-2</c:v>
                </c:pt>
                <c:pt idx="293">
                  <c:v>0.17650000013620001</c:v>
                </c:pt>
                <c:pt idx="294">
                  <c:v>0.32824999996300003</c:v>
                </c:pt>
                <c:pt idx="295">
                  <c:v>0.38891666661519902</c:v>
                </c:pt>
                <c:pt idx="296">
                  <c:v>0.340416666510999</c:v>
                </c:pt>
                <c:pt idx="297">
                  <c:v>0.193416666633</c:v>
                </c:pt>
                <c:pt idx="298">
                  <c:v>-1.5916666769599901E-2</c:v>
                </c:pt>
                <c:pt idx="299">
                  <c:v>-0.23541666663079899</c:v>
                </c:pt>
                <c:pt idx="300">
                  <c:v>-0.40816666659619999</c:v>
                </c:pt>
                <c:pt idx="301">
                  <c:v>-0.48808333338179899</c:v>
                </c:pt>
                <c:pt idx="302">
                  <c:v>-0.45374999996580001</c:v>
                </c:pt>
                <c:pt idx="303">
                  <c:v>-0.309666666695399</c:v>
                </c:pt>
                <c:pt idx="304">
                  <c:v>-8.7833333349999904E-2</c:v>
                </c:pt>
                <c:pt idx="305">
                  <c:v>0.15766666663199899</c:v>
                </c:pt>
                <c:pt idx="306">
                  <c:v>0.36999999995279897</c:v>
                </c:pt>
                <c:pt idx="307">
                  <c:v>0.49725000013859899</c:v>
                </c:pt>
                <c:pt idx="308">
                  <c:v>0.5113333332876</c:v>
                </c:pt>
                <c:pt idx="309">
                  <c:v>0.40841666680740002</c:v>
                </c:pt>
                <c:pt idx="310">
                  <c:v>0.217333333379199</c:v>
                </c:pt>
                <c:pt idx="311">
                  <c:v>-1.5500000115000001E-2</c:v>
                </c:pt>
                <c:pt idx="312">
                  <c:v>-0.23166666676479999</c:v>
                </c:pt>
                <c:pt idx="313">
                  <c:v>-0.37816666677919902</c:v>
                </c:pt>
                <c:pt idx="314">
                  <c:v>-0.41999999997799897</c:v>
                </c:pt>
                <c:pt idx="315">
                  <c:v>-0.35091666677080002</c:v>
                </c:pt>
                <c:pt idx="316">
                  <c:v>-0.19058333323439999</c:v>
                </c:pt>
                <c:pt idx="317">
                  <c:v>1.6583333229000002E-2</c:v>
                </c:pt>
                <c:pt idx="318">
                  <c:v>0.21416666661120001</c:v>
                </c:pt>
                <c:pt idx="319">
                  <c:v>0.34883333344700002</c:v>
                </c:pt>
                <c:pt idx="320">
                  <c:v>0.38483333350679999</c:v>
                </c:pt>
                <c:pt idx="321">
                  <c:v>0.30908333339420002</c:v>
                </c:pt>
                <c:pt idx="322">
                  <c:v>0.14116666671360001</c:v>
                </c:pt>
                <c:pt idx="323">
                  <c:v>-7.8916666524999998E-2</c:v>
                </c:pt>
                <c:pt idx="324">
                  <c:v>-0.29233333323920002</c:v>
                </c:pt>
                <c:pt idx="325">
                  <c:v>-0.44541666659439999</c:v>
                </c:pt>
                <c:pt idx="326">
                  <c:v>-0.49708333344119998</c:v>
                </c:pt>
                <c:pt idx="327">
                  <c:v>-0.42933333322899903</c:v>
                </c:pt>
                <c:pt idx="328">
                  <c:v>-0.25758333332099997</c:v>
                </c:pt>
                <c:pt idx="329">
                  <c:v>-1.98333333838E-2</c:v>
                </c:pt>
                <c:pt idx="330">
                  <c:v>0.22599999996760001</c:v>
                </c:pt>
                <c:pt idx="331">
                  <c:v>0.42233333315739902</c:v>
                </c:pt>
                <c:pt idx="332">
                  <c:v>0.52341666655039898</c:v>
                </c:pt>
                <c:pt idx="333">
                  <c:v>0.50449999993880001</c:v>
                </c:pt>
                <c:pt idx="334">
                  <c:v>0.37291666656040001</c:v>
                </c:pt>
                <c:pt idx="335">
                  <c:v>0.16166666678539901</c:v>
                </c:pt>
                <c:pt idx="336">
                  <c:v>-7.3833333435399995E-2</c:v>
                </c:pt>
                <c:pt idx="337">
                  <c:v>-0.278166666678</c:v>
                </c:pt>
                <c:pt idx="338">
                  <c:v>-0.39966666652739902</c:v>
                </c:pt>
                <c:pt idx="339">
                  <c:v>-0.41216666667340002</c:v>
                </c:pt>
                <c:pt idx="340">
                  <c:v>-0.31566666655719899</c:v>
                </c:pt>
                <c:pt idx="341">
                  <c:v>-0.138833333407199</c:v>
                </c:pt>
                <c:pt idx="342">
                  <c:v>6.9916666719600007E-2</c:v>
                </c:pt>
                <c:pt idx="343">
                  <c:v>0.25316666658920001</c:v>
                </c:pt>
                <c:pt idx="344">
                  <c:v>0.36175000012059899</c:v>
                </c:pt>
                <c:pt idx="345">
                  <c:v>0.36583333338140001</c:v>
                </c:pt>
                <c:pt idx="346">
                  <c:v>0.26141666654840001</c:v>
                </c:pt>
                <c:pt idx="347">
                  <c:v>7.4916666803400006E-2</c:v>
                </c:pt>
                <c:pt idx="348">
                  <c:v>-0.14666666681339999</c:v>
                </c:pt>
                <c:pt idx="349">
                  <c:v>-0.34475000003379902</c:v>
                </c:pt>
                <c:pt idx="350">
                  <c:v>-0.46875000003939998</c:v>
                </c:pt>
                <c:pt idx="351">
                  <c:v>-0.48299999996199899</c:v>
                </c:pt>
                <c:pt idx="352">
                  <c:v>-0.38050000011099999</c:v>
                </c:pt>
                <c:pt idx="353">
                  <c:v>-0.1847500000192</c:v>
                </c:pt>
                <c:pt idx="354">
                  <c:v>5.9416666561399899E-2</c:v>
                </c:pt>
                <c:pt idx="355">
                  <c:v>0.293249999909799</c:v>
                </c:pt>
                <c:pt idx="356">
                  <c:v>0.462416666833599</c:v>
                </c:pt>
                <c:pt idx="357">
                  <c:v>0.52650000000779895</c:v>
                </c:pt>
                <c:pt idx="358">
                  <c:v>0.47100000013679999</c:v>
                </c:pt>
                <c:pt idx="359">
                  <c:v>0.31233333349820003</c:v>
                </c:pt>
                <c:pt idx="360">
                  <c:v>9.0583333387199899E-2</c:v>
                </c:pt>
                <c:pt idx="361">
                  <c:v>-0.13874999999499901</c:v>
                </c:pt>
                <c:pt idx="362">
                  <c:v>-0.318583333393399</c:v>
                </c:pt>
                <c:pt idx="363">
                  <c:v>-0.40808333343800002</c:v>
                </c:pt>
                <c:pt idx="364">
                  <c:v>-0.38550000009320001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E4-443E-A87A-F5E0A3AC5F3F}"/>
            </c:ext>
          </c:extLst>
        </c:ser>
        <c:ser>
          <c:idx val="20"/>
          <c:order val="2"/>
          <c:tx>
            <c:strRef>
              <c:f>'10cp'!$D$5</c:f>
              <c:strCache>
                <c:ptCount val="1"/>
                <c:pt idx="0">
                  <c:v>Analytical solution at x =148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'10cp'!$A$6:$A$381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  <c:pt idx="365">
                  <c:v>372.14637683388582</c:v>
                </c:pt>
                <c:pt idx="366">
                  <c:v>373.14637683388582</c:v>
                </c:pt>
                <c:pt idx="367">
                  <c:v>374.14637683388582</c:v>
                </c:pt>
                <c:pt idx="368">
                  <c:v>375.14637683388582</c:v>
                </c:pt>
                <c:pt idx="369">
                  <c:v>376.14637683388582</c:v>
                </c:pt>
                <c:pt idx="370">
                  <c:v>377.14637683388582</c:v>
                </c:pt>
                <c:pt idx="371">
                  <c:v>378.14637683388582</c:v>
                </c:pt>
                <c:pt idx="372">
                  <c:v>379.14637683388582</c:v>
                </c:pt>
                <c:pt idx="373">
                  <c:v>380.14637683388582</c:v>
                </c:pt>
                <c:pt idx="374">
                  <c:v>381.14637683388582</c:v>
                </c:pt>
                <c:pt idx="375">
                  <c:v>382.14637683388582</c:v>
                </c:pt>
              </c:numCache>
            </c:numRef>
          </c:xVal>
          <c:yVal>
            <c:numRef>
              <c:f>'10cp'!$D$6:$D$381</c:f>
              <c:numCache>
                <c:formatCode>General</c:formatCode>
                <c:ptCount val="376"/>
                <c:pt idx="0">
                  <c:v>-0.11391550072082045</c:v>
                </c:pt>
                <c:pt idx="1">
                  <c:v>-3.6596437951353714E-2</c:v>
                </c:pt>
                <c:pt idx="2">
                  <c:v>4.7812655831107331E-2</c:v>
                </c:pt>
                <c:pt idx="3">
                  <c:v>0.11975693095148483</c:v>
                </c:pt>
                <c:pt idx="4">
                  <c:v>-0.11391550072082045</c:v>
                </c:pt>
                <c:pt idx="5">
                  <c:v>-0.11944621074633058</c:v>
                </c:pt>
                <c:pt idx="6">
                  <c:v>-8.9009671936537083E-2</c:v>
                </c:pt>
                <c:pt idx="7">
                  <c:v>-3.2524261171869538E-2</c:v>
                </c:pt>
                <c:pt idx="8">
                  <c:v>3.4322552037643388E-2</c:v>
                </c:pt>
                <c:pt idx="9">
                  <c:v>9.3096117098830755E-2</c:v>
                </c:pt>
                <c:pt idx="10">
                  <c:v>0.12735357953964802</c:v>
                </c:pt>
                <c:pt idx="11">
                  <c:v>0.12688491588021961</c:v>
                </c:pt>
                <c:pt idx="12">
                  <c:v>9.0383410107478565E-2</c:v>
                </c:pt>
                <c:pt idx="13">
                  <c:v>2.58677929435163E-2</c:v>
                </c:pt>
                <c:pt idx="14">
                  <c:v>-5.1256184639779767E-2</c:v>
                </c:pt>
                <c:pt idx="15">
                  <c:v>-0.12201282285836593</c:v>
                </c:pt>
                <c:pt idx="16">
                  <c:v>-0.16859684498199876</c:v>
                </c:pt>
                <c:pt idx="17">
                  <c:v>-0.17884804801179149</c:v>
                </c:pt>
                <c:pt idx="18">
                  <c:v>-0.14933609353176222</c:v>
                </c:pt>
                <c:pt idx="19">
                  <c:v>-8.6278567897446978E-2</c:v>
                </c:pt>
                <c:pt idx="20">
                  <c:v>-4.057984611861451E-3</c:v>
                </c:pt>
                <c:pt idx="21">
                  <c:v>7.8294948215760413E-2</c:v>
                </c:pt>
                <c:pt idx="22">
                  <c:v>0.14177474881321994</c:v>
                </c:pt>
                <c:pt idx="23">
                  <c:v>0.1720643914698203</c:v>
                </c:pt>
                <c:pt idx="24">
                  <c:v>0.16302427948119549</c:v>
                </c:pt>
                <c:pt idx="25">
                  <c:v>0.11813763335649048</c:v>
                </c:pt>
                <c:pt idx="26">
                  <c:v>4.9555606452285926E-2</c:v>
                </c:pt>
                <c:pt idx="27">
                  <c:v>-2.5012743011144714E-2</c:v>
                </c:pt>
                <c:pt idx="28">
                  <c:v>-8.6780599799342883E-2</c:v>
                </c:pt>
                <c:pt idx="29">
                  <c:v>-0.12060618422267461</c:v>
                </c:pt>
                <c:pt idx="30">
                  <c:v>-0.11877161469649598</c:v>
                </c:pt>
                <c:pt idx="31">
                  <c:v>-8.2870241260025734E-2</c:v>
                </c:pt>
                <c:pt idx="32">
                  <c:v>-2.3331749804386064E-2</c:v>
                </c:pt>
                <c:pt idx="33">
                  <c:v>4.3290750970574297E-2</c:v>
                </c:pt>
                <c:pt idx="34">
                  <c:v>9.8584061204888163E-2</c:v>
                </c:pt>
                <c:pt idx="35">
                  <c:v>0.12701077914031189</c:v>
                </c:pt>
                <c:pt idx="36">
                  <c:v>0.11992083342277257</c:v>
                </c:pt>
                <c:pt idx="37">
                  <c:v>7.7823827562910924E-2</c:v>
                </c:pt>
                <c:pt idx="38">
                  <c:v>1.0344839897632678E-2</c:v>
                </c:pt>
                <c:pt idx="39">
                  <c:v>-6.6130743013756266E-2</c:v>
                </c:pt>
                <c:pt idx="40">
                  <c:v>-0.1325358839685167</c:v>
                </c:pt>
                <c:pt idx="41">
                  <c:v>-0.17190196819906287</c:v>
                </c:pt>
                <c:pt idx="42">
                  <c:v>-0.17364019296189739</c:v>
                </c:pt>
                <c:pt idx="43">
                  <c:v>-0.13624756658792916</c:v>
                </c:pt>
                <c:pt idx="44">
                  <c:v>-6.7754745677314945E-2</c:v>
                </c:pt>
                <c:pt idx="45">
                  <c:v>1.6201417159730443E-2</c:v>
                </c:pt>
                <c:pt idx="46">
                  <c:v>9.6202371782441148E-2</c:v>
                </c:pt>
                <c:pt idx="47">
                  <c:v>0.15381554229206934</c:v>
                </c:pt>
                <c:pt idx="48">
                  <c:v>0.17611482645710069</c:v>
                </c:pt>
                <c:pt idx="49">
                  <c:v>0.15882563231656188</c:v>
                </c:pt>
                <c:pt idx="50">
                  <c:v>0.10731115887121054</c:v>
                </c:pt>
                <c:pt idx="51">
                  <c:v>3.5157940021805688E-2</c:v>
                </c:pt>
                <c:pt idx="52">
                  <c:v>-3.9279613047819815E-2</c:v>
                </c:pt>
                <c:pt idx="53">
                  <c:v>-9.7504875044685635E-2</c:v>
                </c:pt>
                <c:pt idx="54">
                  <c:v>-0.1255119415368168</c:v>
                </c:pt>
                <c:pt idx="55">
                  <c:v>-0.11726295089465874</c:v>
                </c:pt>
                <c:pt idx="56">
                  <c:v>-7.6139008080798903E-2</c:v>
                </c:pt>
                <c:pt idx="57">
                  <c:v>-1.4004582404195958E-2</c:v>
                </c:pt>
                <c:pt idx="58">
                  <c:v>5.1873915511552529E-2</c:v>
                </c:pt>
                <c:pt idx="59">
                  <c:v>0.10327467762964221</c:v>
                </c:pt>
                <c:pt idx="60">
                  <c:v>0.12570801459935979</c:v>
                </c:pt>
                <c:pt idx="61">
                  <c:v>0.11216010005039756</c:v>
                </c:pt>
                <c:pt idx="62">
                  <c:v>6.494568256705105E-2</c:v>
                </c:pt>
                <c:pt idx="63">
                  <c:v>-4.8016143855400886E-3</c:v>
                </c:pt>
                <c:pt idx="64">
                  <c:v>-7.9878101275623031E-2</c:v>
                </c:pt>
                <c:pt idx="65">
                  <c:v>-0.14131061484831894</c:v>
                </c:pt>
                <c:pt idx="66">
                  <c:v>-0.17312999008749261</c:v>
                </c:pt>
                <c:pt idx="67">
                  <c:v>-0.16641785165500919</c:v>
                </c:pt>
                <c:pt idx="68">
                  <c:v>-0.12160786232192203</c:v>
                </c:pt>
                <c:pt idx="69">
                  <c:v>-4.845934871960382E-2</c:v>
                </c:pt>
                <c:pt idx="70">
                  <c:v>3.6295512967480716E-2</c:v>
                </c:pt>
                <c:pt idx="71">
                  <c:v>0.113046444746498</c:v>
                </c:pt>
                <c:pt idx="72">
                  <c:v>0.16412031259828491</c:v>
                </c:pt>
                <c:pt idx="73">
                  <c:v>0.17811461307389706</c:v>
                </c:pt>
                <c:pt idx="74">
                  <c:v>0.1526676390955595</c:v>
                </c:pt>
                <c:pt idx="75">
                  <c:v>9.4975679532284071E-2</c:v>
                </c:pt>
                <c:pt idx="76">
                  <c:v>1.9932348628806835E-2</c:v>
                </c:pt>
                <c:pt idx="77">
                  <c:v>-5.3639072600058436E-2</c:v>
                </c:pt>
                <c:pt idx="78">
                  <c:v>-0.10771212752430541</c:v>
                </c:pt>
                <c:pt idx="79">
                  <c:v>-0.12955536385403668</c:v>
                </c:pt>
                <c:pt idx="80">
                  <c:v>-0.11487426480671205</c:v>
                </c:pt>
                <c:pt idx="81">
                  <c:v>-6.8811399960226657E-2</c:v>
                </c:pt>
                <c:pt idx="82">
                  <c:v>-4.5587464567632347E-3</c:v>
                </c:pt>
                <c:pt idx="83">
                  <c:v>6.0062922295282636E-2</c:v>
                </c:pt>
                <c:pt idx="84">
                  <c:v>0.10719130121915353</c:v>
                </c:pt>
                <c:pt idx="85">
                  <c:v>0.12351687792788933</c:v>
                </c:pt>
                <c:pt idx="86">
                  <c:v>0.10372317227494407</c:v>
                </c:pt>
                <c:pt idx="87">
                  <c:v>5.1902333760775334E-2</c:v>
                </c:pt>
                <c:pt idx="88">
                  <c:v>-1.9414773958413106E-2</c:v>
                </c:pt>
                <c:pt idx="89">
                  <c:v>-9.2374189191134437E-2</c:v>
                </c:pt>
                <c:pt idx="90">
                  <c:v>-0.1482796607643844</c:v>
                </c:pt>
                <c:pt idx="91">
                  <c:v>-0.17231336379690451</c:v>
                </c:pt>
                <c:pt idx="92">
                  <c:v>-0.15730910690925173</c:v>
                </c:pt>
                <c:pt idx="93">
                  <c:v>-0.10562686084360448</c:v>
                </c:pt>
                <c:pt idx="94">
                  <c:v>-2.8652833407087915E-2</c:v>
                </c:pt>
                <c:pt idx="95">
                  <c:v>5.5955454589174121E-2</c:v>
                </c:pt>
                <c:pt idx="96">
                  <c:v>0.12859401050289995</c:v>
                </c:pt>
                <c:pt idx="97">
                  <c:v>0.17252804958522236</c:v>
                </c:pt>
                <c:pt idx="98">
                  <c:v>0.17799601434536785</c:v>
                </c:pt>
                <c:pt idx="99">
                  <c:v>0.14457760118505841</c:v>
                </c:pt>
                <c:pt idx="100">
                  <c:v>8.1236500572451506E-2</c:v>
                </c:pt>
                <c:pt idx="101">
                  <c:v>4.0312570460995581E-3</c:v>
                </c:pt>
                <c:pt idx="102">
                  <c:v>-6.7928261414719901E-2</c:v>
                </c:pt>
                <c:pt idx="103">
                  <c:v>-0.11726243625643001</c:v>
                </c:pt>
                <c:pt idx="104">
                  <c:v>-0.13264164809678439</c:v>
                </c:pt>
                <c:pt idx="105">
                  <c:v>-0.11156213756248128</c:v>
                </c:pt>
                <c:pt idx="106">
                  <c:v>-6.0885318920405329E-2</c:v>
                </c:pt>
                <c:pt idx="107">
                  <c:v>4.9890178588281302E-3</c:v>
                </c:pt>
                <c:pt idx="108">
                  <c:v>6.7849930798347044E-2</c:v>
                </c:pt>
                <c:pt idx="109">
                  <c:v>0.11035946513308481</c:v>
                </c:pt>
                <c:pt idx="110">
                  <c:v>0.12050985497229592</c:v>
                </c:pt>
                <c:pt idx="111">
                  <c:v>9.4727443705450831E-2</c:v>
                </c:pt>
                <c:pt idx="112">
                  <c:v>3.8837861843575718E-2</c:v>
                </c:pt>
                <c:pt idx="113">
                  <c:v>-3.3354433335860807E-2</c:v>
                </c:pt>
                <c:pt idx="114">
                  <c:v>-0.10351827451272749</c:v>
                </c:pt>
                <c:pt idx="115">
                  <c:v>-0.15341342946469971</c:v>
                </c:pt>
                <c:pt idx="116">
                  <c:v>-0.16951299860274971</c:v>
                </c:pt>
                <c:pt idx="117">
                  <c:v>-0.14646677602911903</c:v>
                </c:pt>
                <c:pt idx="118">
                  <c:v>-8.8531284336942281E-2</c:v>
                </c:pt>
                <c:pt idx="119">
                  <c:v>-8.6015925562248699E-3</c:v>
                </c:pt>
                <c:pt idx="120">
                  <c:v>7.4918542042814784E-2</c:v>
                </c:pt>
                <c:pt idx="121">
                  <c:v>0.14262921461250819</c:v>
                </c:pt>
                <c:pt idx="122">
                  <c:v>0.17890335201273305</c:v>
                </c:pt>
                <c:pt idx="123">
                  <c:v>0.17572106169851717</c:v>
                </c:pt>
                <c:pt idx="124">
                  <c:v>0.13461219163674024</c:v>
                </c:pt>
                <c:pt idx="125">
                  <c:v>6.6223888917983809E-2</c:v>
                </c:pt>
                <c:pt idx="126">
                  <c:v>-1.2375042286463009E-2</c:v>
                </c:pt>
                <c:pt idx="127">
                  <c:v>-8.1974462589167935E-2</c:v>
                </c:pt>
                <c:pt idx="128">
                  <c:v>-0.12601318965434705</c:v>
                </c:pt>
                <c:pt idx="129">
                  <c:v>-0.13467829085988611</c:v>
                </c:pt>
                <c:pt idx="130">
                  <c:v>-0.10728766820125916</c:v>
                </c:pt>
                <c:pt idx="131">
                  <c:v>-5.2362875790688157E-2</c:v>
                </c:pt>
                <c:pt idx="132">
                  <c:v>1.4619626652992825E-2</c:v>
                </c:pt>
                <c:pt idx="133">
                  <c:v>7.5226782798636288E-2</c:v>
                </c:pt>
                <c:pt idx="134">
                  <c:v>0.11280516446087925</c:v>
                </c:pt>
                <c:pt idx="135">
                  <c:v>0.11675841996254097</c:v>
                </c:pt>
                <c:pt idx="136">
                  <c:v>8.5285269687639137E-2</c:v>
                </c:pt>
                <c:pt idx="137">
                  <c:v>2.5885255954819435E-2</c:v>
                </c:pt>
                <c:pt idx="138">
                  <c:v>-4.64983059799189E-2</c:v>
                </c:pt>
                <c:pt idx="139">
                  <c:v>-0.11323346371680613</c:v>
                </c:pt>
                <c:pt idx="140">
                  <c:v>-0.15670948898328307</c:v>
                </c:pt>
                <c:pt idx="141">
                  <c:v>-0.16481642599479665</c:v>
                </c:pt>
                <c:pt idx="142">
                  <c:v>-0.13406541360681254</c:v>
                </c:pt>
                <c:pt idx="143">
                  <c:v>-7.0560810883761177E-2</c:v>
                </c:pt>
                <c:pt idx="144">
                  <c:v>1.1426376903406019E-2</c:v>
                </c:pt>
                <c:pt idx="145">
                  <c:v>9.2932466772098293E-2</c:v>
                </c:pt>
                <c:pt idx="146">
                  <c:v>0.15495712913273732</c:v>
                </c:pt>
                <c:pt idx="147">
                  <c:v>0.18313900658177379</c:v>
                </c:pt>
                <c:pt idx="148">
                  <c:v>0.17128284075329725</c:v>
                </c:pt>
                <c:pt idx="149">
                  <c:v>0.12285741420244617</c:v>
                </c:pt>
                <c:pt idx="150">
                  <c:v>5.0091875653315715E-2</c:v>
                </c:pt>
                <c:pt idx="151">
                  <c:v>-2.9100422667849842E-2</c:v>
                </c:pt>
                <c:pt idx="152">
                  <c:v>-9.5597582574621739E-2</c:v>
                </c:pt>
                <c:pt idx="153">
                  <c:v>-0.13382164403432059</c:v>
                </c:pt>
                <c:pt idx="154">
                  <c:v>-0.13557745417135575</c:v>
                </c:pt>
                <c:pt idx="155">
                  <c:v>-0.10201851592651107</c:v>
                </c:pt>
                <c:pt idx="156">
                  <c:v>-4.3252120980835168E-2</c:v>
                </c:pt>
                <c:pt idx="157">
                  <c:v>2.4310115856849022E-2</c:v>
                </c:pt>
                <c:pt idx="158">
                  <c:v>8.2183503699645138E-2</c:v>
                </c:pt>
                <c:pt idx="159">
                  <c:v>0.1145532745681816</c:v>
                </c:pt>
                <c:pt idx="160">
                  <c:v>0.11233134896493704</c:v>
                </c:pt>
                <c:pt idx="161">
                  <c:v>7.5502285942926711E-2</c:v>
                </c:pt>
                <c:pt idx="162">
                  <c:v>1.3164972594194461E-2</c:v>
                </c:pt>
                <c:pt idx="163">
                  <c:v>-5.8742911697826583E-2</c:v>
                </c:pt>
                <c:pt idx="164">
                  <c:v>-0.12146671953608348</c:v>
                </c:pt>
                <c:pt idx="165">
                  <c:v>-0.15819148191074461</c:v>
                </c:pt>
                <c:pt idx="166">
                  <c:v>-0.15833553380085663</c:v>
                </c:pt>
                <c:pt idx="167">
                  <c:v>-0.12029798748513292</c:v>
                </c:pt>
                <c:pt idx="168">
                  <c:v>-5.1964011960035736E-2</c:v>
                </c:pt>
                <c:pt idx="169">
                  <c:v>3.1165803833788572E-2</c:v>
                </c:pt>
                <c:pt idx="170">
                  <c:v>0.10975936862570786</c:v>
                </c:pt>
                <c:pt idx="171">
                  <c:v>0.1654070267306478</c:v>
                </c:pt>
                <c:pt idx="172">
                  <c:v>0.18515809415602782</c:v>
                </c:pt>
                <c:pt idx="173">
                  <c:v>0.16470623742400381</c:v>
                </c:pt>
                <c:pt idx="174">
                  <c:v>0.10942801596464956</c:v>
                </c:pt>
                <c:pt idx="175">
                  <c:v>3.301655990237428E-2</c:v>
                </c:pt>
                <c:pt idx="176">
                  <c:v>-4.5945366745735634E-2</c:v>
                </c:pt>
                <c:pt idx="177">
                  <c:v>-0.10861293095718907</c:v>
                </c:pt>
                <c:pt idx="178">
                  <c:v>-0.14054766815731651</c:v>
                </c:pt>
                <c:pt idx="179">
                  <c:v>-0.13525841504318206</c:v>
                </c:pt>
                <c:pt idx="180">
                  <c:v>-9.5730943496960444E-2</c:v>
                </c:pt>
                <c:pt idx="181">
                  <c:v>-3.356871381754388E-2</c:v>
                </c:pt>
                <c:pt idx="182">
                  <c:v>3.4032214578828129E-2</c:v>
                </c:pt>
                <c:pt idx="183">
                  <c:v>8.8706957261643321E-2</c:v>
                </c:pt>
                <c:pt idx="184">
                  <c:v>0.11562617070723158</c:v>
                </c:pt>
                <c:pt idx="185">
                  <c:v>0.10729329191832712</c:v>
                </c:pt>
                <c:pt idx="186">
                  <c:v>6.5476051425981813E-2</c:v>
                </c:pt>
                <c:pt idx="187">
                  <c:v>7.8388464590994217E-4</c:v>
                </c:pt>
                <c:pt idx="188">
                  <c:v>-7.0004021314533899E-2</c:v>
                </c:pt>
                <c:pt idx="189">
                  <c:v>-0.12818841217547505</c:v>
                </c:pt>
                <c:pt idx="190">
                  <c:v>-0.15790759268058879</c:v>
                </c:pt>
                <c:pt idx="191">
                  <c:v>-0.15020392358414694</c:v>
                </c:pt>
                <c:pt idx="192">
                  <c:v>-0.10537229843246454</c:v>
                </c:pt>
                <c:pt idx="193">
                  <c:v>-3.2994193843415828E-2</c:v>
                </c:pt>
                <c:pt idx="194">
                  <c:v>5.0358387706804855E-2</c:v>
                </c:pt>
                <c:pt idx="195">
                  <c:v>0.12517962944447822</c:v>
                </c:pt>
                <c:pt idx="196">
                  <c:v>0.17383524031185604</c:v>
                </c:pt>
                <c:pt idx="197">
                  <c:v>0.18491557769706232</c:v>
                </c:pt>
                <c:pt idx="198">
                  <c:v>0.1560481211649131</c:v>
                </c:pt>
                <c:pt idx="199">
                  <c:v>9.4466353516745219E-2</c:v>
                </c:pt>
                <c:pt idx="200">
                  <c:v>1.5193935366386599E-2</c:v>
                </c:pt>
                <c:pt idx="201">
                  <c:v>-6.2699781599506746E-2</c:v>
                </c:pt>
                <c:pt idx="202">
                  <c:v>-0.12083424876919296</c:v>
                </c:pt>
                <c:pt idx="203">
                  <c:v>-0.14605661523987548</c:v>
                </c:pt>
                <c:pt idx="204">
                  <c:v>-0.13365003755361085</c:v>
                </c:pt>
                <c:pt idx="205">
                  <c:v>-8.8411801353145289E-2</c:v>
                </c:pt>
                <c:pt idx="206">
                  <c:v>-2.3337473268522396E-2</c:v>
                </c:pt>
                <c:pt idx="207">
                  <c:v>4.3751080804264444E-2</c:v>
                </c:pt>
                <c:pt idx="208">
                  <c:v>9.4779700608214612E-2</c:v>
                </c:pt>
                <c:pt idx="209">
                  <c:v>0.11604258900643701</c:v>
                </c:pt>
                <c:pt idx="210">
                  <c:v>0.10170363497222254</c:v>
                </c:pt>
                <c:pt idx="211">
                  <c:v>5.5295036396955995E-2</c:v>
                </c:pt>
                <c:pt idx="212">
                  <c:v>-1.1165372015234324E-2</c:v>
                </c:pt>
                <c:pt idx="213">
                  <c:v>-8.0216667386652563E-2</c:v>
                </c:pt>
                <c:pt idx="214">
                  <c:v>-0.13339143114064231</c:v>
                </c:pt>
                <c:pt idx="215">
                  <c:v>-0.15592861331685209</c:v>
                </c:pt>
                <c:pt idx="216">
                  <c:v>-0.14057395350941204</c:v>
                </c:pt>
                <c:pt idx="217">
                  <c:v>-8.9507218394229413E-2</c:v>
                </c:pt>
                <c:pt idx="218">
                  <c:v>-1.3905224335988505E-2</c:v>
                </c:pt>
                <c:pt idx="219">
                  <c:v>6.8756877867447705E-2</c:v>
                </c:pt>
                <c:pt idx="220">
                  <c:v>0.13899533152059915</c:v>
                </c:pt>
                <c:pt idx="221">
                  <c:v>0.1801275521426256</c:v>
                </c:pt>
                <c:pt idx="222">
                  <c:v>0.18239933674068068</c:v>
                </c:pt>
                <c:pt idx="223">
                  <c:v>0.14539695363073302</c:v>
                </c:pt>
                <c:pt idx="224">
                  <c:v>7.8140724215075924E-2</c:v>
                </c:pt>
                <c:pt idx="225">
                  <c:v>-3.1627284294367397E-3</c:v>
                </c:pt>
                <c:pt idx="226">
                  <c:v>-7.9146137291539215E-2</c:v>
                </c:pt>
                <c:pt idx="227">
                  <c:v>-0.13207692688788461</c:v>
                </c:pt>
                <c:pt idx="228">
                  <c:v>-0.15022225904972764</c:v>
                </c:pt>
                <c:pt idx="229">
                  <c:v>-0.13069320383892197</c:v>
                </c:pt>
                <c:pt idx="230">
                  <c:v>-8.0060392088792592E-2</c:v>
                </c:pt>
                <c:pt idx="231">
                  <c:v>-1.2593755082273733E-2</c:v>
                </c:pt>
                <c:pt idx="232">
                  <c:v>5.3424247778744841E-2</c:v>
                </c:pt>
                <c:pt idx="233">
                  <c:v>0.10037908045484632</c:v>
                </c:pt>
                <c:pt idx="234">
                  <c:v>0.11581676151944184</c:v>
                </c:pt>
                <c:pt idx="235">
                  <c:v>9.5615676157949775E-2</c:v>
                </c:pt>
                <c:pt idx="236">
                  <c:v>4.503796709408775E-2</c:v>
                </c:pt>
                <c:pt idx="237">
                  <c:v>-2.2604656953593642E-2</c:v>
                </c:pt>
                <c:pt idx="238">
                  <c:v>-8.9334739738985661E-2</c:v>
                </c:pt>
                <c:pt idx="239">
                  <c:v>-0.13708989385825546</c:v>
                </c:pt>
                <c:pt idx="240">
                  <c:v>-0.15234566082590306</c:v>
                </c:pt>
                <c:pt idx="241">
                  <c:v>-0.12961353436796974</c:v>
                </c:pt>
                <c:pt idx="242">
                  <c:v>-7.2928824830338496E-2</c:v>
                </c:pt>
                <c:pt idx="243">
                  <c:v>5.0525743825879134E-3</c:v>
                </c:pt>
                <c:pt idx="244">
                  <c:v>8.6128910678444609E-2</c:v>
                </c:pt>
                <c:pt idx="245">
                  <c:v>0.15103331615973431</c:v>
                </c:pt>
                <c:pt idx="246">
                  <c:v>0.18420106589418947</c:v>
                </c:pt>
                <c:pt idx="247">
                  <c:v>0.17763062434859381</c:v>
                </c:pt>
                <c:pt idx="248">
                  <c:v>0.13287182280631599</c:v>
                </c:pt>
                <c:pt idx="249">
                  <c:v>6.0643185487322379E-2</c:v>
                </c:pt>
                <c:pt idx="250">
                  <c:v>-2.1825907884295722E-2</c:v>
                </c:pt>
                <c:pt idx="251">
                  <c:v>-9.5062872560155928E-2</c:v>
                </c:pt>
                <c:pt idx="252">
                  <c:v>-0.14216135013253378</c:v>
                </c:pt>
                <c:pt idx="253">
                  <c:v>-0.15292972733097193</c:v>
                </c:pt>
                <c:pt idx="254">
                  <c:v>-0.12634313955695148</c:v>
                </c:pt>
                <c:pt idx="255">
                  <c:v>-7.0690156438044813E-2</c:v>
                </c:pt>
                <c:pt idx="256">
                  <c:v>-1.3846040458727303E-3</c:v>
                </c:pt>
                <c:pt idx="257">
                  <c:v>6.3000823923760219E-2</c:v>
                </c:pt>
                <c:pt idx="258">
                  <c:v>0.10547660448696175</c:v>
                </c:pt>
                <c:pt idx="259">
                  <c:v>0.11495784975436718</c:v>
                </c:pt>
                <c:pt idx="260">
                  <c:v>8.9076128231215052E-2</c:v>
                </c:pt>
                <c:pt idx="261">
                  <c:v>3.477352863402354E-2</c:v>
                </c:pt>
                <c:pt idx="262">
                  <c:v>-3.3470201116286076E-2</c:v>
                </c:pt>
                <c:pt idx="263">
                  <c:v>-9.733019399382753E-2</c:v>
                </c:pt>
                <c:pt idx="264">
                  <c:v>-0.13931749551899125</c:v>
                </c:pt>
                <c:pt idx="265">
                  <c:v>-0.14726760582865445</c:v>
                </c:pt>
                <c:pt idx="266">
                  <c:v>-0.11750275037447205</c:v>
                </c:pt>
                <c:pt idx="267">
                  <c:v>-5.5866509578087503E-2</c:v>
                </c:pt>
                <c:pt idx="268">
                  <c:v>2.3636388276503779E-2</c:v>
                </c:pt>
                <c:pt idx="269">
                  <c:v>0.10226053349983574</c:v>
                </c:pt>
                <c:pt idx="270">
                  <c:v>0.16114778590527964</c:v>
                </c:pt>
                <c:pt idx="271">
                  <c:v>0.18600552549137128</c:v>
                </c:pt>
                <c:pt idx="272">
                  <c:v>0.17066393413889261</c:v>
                </c:pt>
                <c:pt idx="273">
                  <c:v>0.11862091453105313</c:v>
                </c:pt>
                <c:pt idx="274">
                  <c:v>4.218689626196484E-2</c:v>
                </c:pt>
                <c:pt idx="275">
                  <c:v>-4.0557198332895034E-2</c:v>
                </c:pt>
                <c:pt idx="276">
                  <c:v>-0.11022800416005614</c:v>
                </c:pt>
                <c:pt idx="277">
                  <c:v>-0.15091629812864052</c:v>
                </c:pt>
                <c:pt idx="278">
                  <c:v>-0.15407836397908869</c:v>
                </c:pt>
                <c:pt idx="279">
                  <c:v>-0.12057157015293932</c:v>
                </c:pt>
                <c:pt idx="280">
                  <c:v>-6.0330125038192475E-2</c:v>
                </c:pt>
                <c:pt idx="281">
                  <c:v>1.0230364874989399E-2</c:v>
                </c:pt>
                <c:pt idx="282">
                  <c:v>7.2420982459561717E-2</c:v>
                </c:pt>
                <c:pt idx="283">
                  <c:v>0.11003761387604716</c:v>
                </c:pt>
                <c:pt idx="284">
                  <c:v>0.11346969223109402</c:v>
                </c:pt>
                <c:pt idx="285">
                  <c:v>8.212495306032809E-2</c:v>
                </c:pt>
                <c:pt idx="286">
                  <c:v>2.4560418104158595E-2</c:v>
                </c:pt>
                <c:pt idx="287">
                  <c:v>-4.3712122156783238E-2</c:v>
                </c:pt>
                <c:pt idx="288">
                  <c:v>-0.10419190981010948</c:v>
                </c:pt>
                <c:pt idx="289">
                  <c:v>-0.14012555164680826</c:v>
                </c:pt>
                <c:pt idx="290">
                  <c:v>-0.14081827698553007</c:v>
                </c:pt>
                <c:pt idx="291">
                  <c:v>-0.10443037862436309</c:v>
                </c:pt>
                <c:pt idx="292">
                  <c:v>-3.8549139887560771E-2</c:v>
                </c:pt>
                <c:pt idx="293">
                  <c:v>4.1614654844318678E-2</c:v>
                </c:pt>
                <c:pt idx="294">
                  <c:v>0.11695935145769384</c:v>
                </c:pt>
                <c:pt idx="295">
                  <c:v>0.16922240348875103</c:v>
                </c:pt>
                <c:pt idx="296">
                  <c:v>0.18552405587265847</c:v>
                </c:pt>
                <c:pt idx="297">
                  <c:v>0.16158627697537226</c:v>
                </c:pt>
                <c:pt idx="298">
                  <c:v>0.10281944503845775</c:v>
                </c:pt>
                <c:pt idx="299">
                  <c:v>2.3003025029135728E-2</c:v>
                </c:pt>
                <c:pt idx="300">
                  <c:v>-5.9110978179176842E-2</c:v>
                </c:pt>
                <c:pt idx="301">
                  <c:v>-0.12442287052018924</c:v>
                </c:pt>
                <c:pt idx="302">
                  <c:v>-0.15818233099124507</c:v>
                </c:pt>
                <c:pt idx="303">
                  <c:v>-0.15358445116879763</c:v>
                </c:pt>
                <c:pt idx="304">
                  <c:v>-0.11336864660926535</c:v>
                </c:pt>
                <c:pt idx="305">
                  <c:v>-4.902608478104635E-2</c:v>
                </c:pt>
                <c:pt idx="306">
                  <c:v>2.2178396416060828E-2</c:v>
                </c:pt>
                <c:pt idx="307">
                  <c:v>8.1615769219050741E-2</c:v>
                </c:pt>
                <c:pt idx="308">
                  <c:v>0.11402127426484134</c:v>
                </c:pt>
                <c:pt idx="309">
                  <c:v>0.11135087235486728</c:v>
                </c:pt>
                <c:pt idx="310">
                  <c:v>7.4795522438079132E-2</c:v>
                </c:pt>
                <c:pt idx="311">
                  <c:v>1.4447730481783404E-2</c:v>
                </c:pt>
                <c:pt idx="312">
                  <c:v>-5.3293609695877986E-2</c:v>
                </c:pt>
                <c:pt idx="313">
                  <c:v>-0.10992424305902125</c:v>
                </c:pt>
                <c:pt idx="314">
                  <c:v>-0.13958079063763507</c:v>
                </c:pt>
                <c:pt idx="315">
                  <c:v>-0.13313350916658831</c:v>
                </c:pt>
                <c:pt idx="316">
                  <c:v>-9.0590381695232813E-2</c:v>
                </c:pt>
                <c:pt idx="317">
                  <c:v>-2.1201346793752646E-2</c:v>
                </c:pt>
                <c:pt idx="318">
                  <c:v>5.8770518432481801E-2</c:v>
                </c:pt>
                <c:pt idx="319">
                  <c:v>0.13005724127985752</c:v>
                </c:pt>
                <c:pt idx="320">
                  <c:v>0.17517185103999908</c:v>
                </c:pt>
                <c:pt idx="321">
                  <c:v>0.18277331251975557</c:v>
                </c:pt>
                <c:pt idx="322">
                  <c:v>0.15051587891638432</c:v>
                </c:pt>
                <c:pt idx="323">
                  <c:v>8.5667089390481635E-2</c:v>
                </c:pt>
                <c:pt idx="324">
                  <c:v>3.3372786177574727E-3</c:v>
                </c:pt>
                <c:pt idx="325">
                  <c:v>-7.7238296832696646E-2</c:v>
                </c:pt>
                <c:pt idx="326">
                  <c:v>-0.13743593603145854</c:v>
                </c:pt>
                <c:pt idx="327">
                  <c:v>-0.16381508647539889</c:v>
                </c:pt>
                <c:pt idx="328">
                  <c:v>-0.15138372405118664</c:v>
                </c:pt>
                <c:pt idx="329">
                  <c:v>-0.10474458325475068</c:v>
                </c:pt>
                <c:pt idx="330">
                  <c:v>-3.6841414487189507E-2</c:v>
                </c:pt>
                <c:pt idx="331">
                  <c:v>3.4373368361195894E-2</c:v>
                </c:pt>
                <c:pt idx="332">
                  <c:v>9.0507248616869151E-2</c:v>
                </c:pt>
                <c:pt idx="333">
                  <c:v>0.1173808933947551</c:v>
                </c:pt>
                <c:pt idx="334">
                  <c:v>0.10859510348381288</c:v>
                </c:pt>
                <c:pt idx="335">
                  <c:v>6.7115090906462865E-2</c:v>
                </c:pt>
                <c:pt idx="336">
                  <c:v>4.4756512493589369E-3</c:v>
                </c:pt>
                <c:pt idx="337">
                  <c:v>-6.2189818865585285E-2</c:v>
                </c:pt>
                <c:pt idx="338">
                  <c:v>-0.11454532246502329</c:v>
                </c:pt>
                <c:pt idx="339">
                  <c:v>-0.13776295779720726</c:v>
                </c:pt>
                <c:pt idx="340">
                  <c:v>-0.12435810510146335</c:v>
                </c:pt>
                <c:pt idx="341">
                  <c:v>-7.6178446790674578E-2</c:v>
                </c:pt>
                <c:pt idx="342">
                  <c:v>-4.0400118870442675E-3</c:v>
                </c:pt>
                <c:pt idx="343">
                  <c:v>7.4904935520700683E-2</c:v>
                </c:pt>
                <c:pt idx="344">
                  <c:v>0.14141258593237865</c:v>
                </c:pt>
                <c:pt idx="345">
                  <c:v>0.17894282429283825</c:v>
                </c:pt>
                <c:pt idx="346">
                  <c:v>0.17780303863287961</c:v>
                </c:pt>
                <c:pt idx="347">
                  <c:v>0.13760032382433962</c:v>
                </c:pt>
                <c:pt idx="348">
                  <c:v>6.7384951258720127E-2</c:v>
                </c:pt>
                <c:pt idx="349">
                  <c:v>-1.6553885743115275E-2</c:v>
                </c:pt>
                <c:pt idx="350">
                  <c:v>-9.4690913346905464E-2</c:v>
                </c:pt>
                <c:pt idx="351">
                  <c:v>-0.14906657951188068</c:v>
                </c:pt>
                <c:pt idx="352">
                  <c:v>-0.16768841550071933</c:v>
                </c:pt>
                <c:pt idx="353">
                  <c:v>-0.14743361366565225</c:v>
                </c:pt>
                <c:pt idx="354">
                  <c:v>-9.4730955569698128E-2</c:v>
                </c:pt>
                <c:pt idx="355">
                  <c:v>-2.3857551793712375E-2</c:v>
                </c:pt>
                <c:pt idx="356">
                  <c:v>4.6715932399847587E-2</c:v>
                </c:pt>
                <c:pt idx="357">
                  <c:v>9.9008998600084677E-2</c:v>
                </c:pt>
                <c:pt idx="358">
                  <c:v>0.12006456412192633</c:v>
                </c:pt>
                <c:pt idx="359">
                  <c:v>0.10519191874526579</c:v>
                </c:pt>
                <c:pt idx="360">
                  <c:v>5.9105557335921474E-2</c:v>
                </c:pt>
                <c:pt idx="361">
                  <c:v>-5.3235784118295338E-3</c:v>
                </c:pt>
                <c:pt idx="362">
                  <c:v>-7.0386517183600422E-2</c:v>
                </c:pt>
                <c:pt idx="363">
                  <c:v>-0.11808514619749669</c:v>
                </c:pt>
                <c:pt idx="364">
                  <c:v>-0.13476229515572216</c:v>
                </c:pt>
                <c:pt idx="365">
                  <c:v>-0.11464278038461079</c:v>
                </c:pt>
                <c:pt idx="366">
                  <c:v>-6.1388642104038681E-2</c:v>
                </c:pt>
                <c:pt idx="367">
                  <c:v>1.2728982071886934E-2</c:v>
                </c:pt>
                <c:pt idx="368">
                  <c:v>8.9839376291885695E-2</c:v>
                </c:pt>
                <c:pt idx="369">
                  <c:v>0.15091199416421491</c:v>
                </c:pt>
                <c:pt idx="370">
                  <c:v>0.18051444820695339</c:v>
                </c:pt>
                <c:pt idx="371">
                  <c:v>0.17069504084960971</c:v>
                </c:pt>
                <c:pt idx="372">
                  <c:v>0.1230141753573389</c:v>
                </c:pt>
                <c:pt idx="373">
                  <c:v>4.8212129154249286E-2</c:v>
                </c:pt>
                <c:pt idx="374">
                  <c:v>-3.6407295312783604E-2</c:v>
                </c:pt>
                <c:pt idx="375">
                  <c:v>-0.11122540841865731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E4-443E-A87A-F5E0A3AC5F3F}"/>
            </c:ext>
          </c:extLst>
        </c:ser>
        <c:ser>
          <c:idx val="21"/>
          <c:order val="3"/>
          <c:tx>
            <c:strRef>
              <c:f>'10cp'!$L$5</c:f>
              <c:strCache>
                <c:ptCount val="1"/>
                <c:pt idx="0">
                  <c:v>CP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'10cp'!$K$6:$K$370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12.1463768338858</c:v>
                </c:pt>
                <c:pt idx="6">
                  <c:v>13.1463768338858</c:v>
                </c:pt>
                <c:pt idx="7">
                  <c:v>14.1463768338858</c:v>
                </c:pt>
                <c:pt idx="8">
                  <c:v>15.1463768338858</c:v>
                </c:pt>
                <c:pt idx="9">
                  <c:v>16.1463768338858</c:v>
                </c:pt>
                <c:pt idx="10">
                  <c:v>17.1463768338858</c:v>
                </c:pt>
                <c:pt idx="11">
                  <c:v>18.1463768338858</c:v>
                </c:pt>
                <c:pt idx="12">
                  <c:v>19.1463768338858</c:v>
                </c:pt>
                <c:pt idx="13">
                  <c:v>20.1463768338858</c:v>
                </c:pt>
                <c:pt idx="14">
                  <c:v>21.1463768338858</c:v>
                </c:pt>
                <c:pt idx="15">
                  <c:v>22.1463768338858</c:v>
                </c:pt>
                <c:pt idx="16">
                  <c:v>23.1463768338858</c:v>
                </c:pt>
                <c:pt idx="17">
                  <c:v>24.1463768338858</c:v>
                </c:pt>
                <c:pt idx="18">
                  <c:v>25.1463768338858</c:v>
                </c:pt>
                <c:pt idx="19">
                  <c:v>26.1463768338858</c:v>
                </c:pt>
                <c:pt idx="20">
                  <c:v>27.1463768338858</c:v>
                </c:pt>
                <c:pt idx="21">
                  <c:v>28.1463768338858</c:v>
                </c:pt>
                <c:pt idx="22">
                  <c:v>29.1463768338858</c:v>
                </c:pt>
                <c:pt idx="23">
                  <c:v>30.1463768338858</c:v>
                </c:pt>
                <c:pt idx="24">
                  <c:v>31.1463768338858</c:v>
                </c:pt>
                <c:pt idx="25">
                  <c:v>32.146376833885796</c:v>
                </c:pt>
                <c:pt idx="26">
                  <c:v>33.146376833885796</c:v>
                </c:pt>
                <c:pt idx="27">
                  <c:v>34.146376833885796</c:v>
                </c:pt>
                <c:pt idx="28">
                  <c:v>35.146376833885796</c:v>
                </c:pt>
                <c:pt idx="29">
                  <c:v>36.146376833885796</c:v>
                </c:pt>
                <c:pt idx="30">
                  <c:v>37.146376833885796</c:v>
                </c:pt>
                <c:pt idx="31">
                  <c:v>38.146376833885796</c:v>
                </c:pt>
                <c:pt idx="32">
                  <c:v>39.146376833885796</c:v>
                </c:pt>
                <c:pt idx="33">
                  <c:v>40.146376833885796</c:v>
                </c:pt>
                <c:pt idx="34">
                  <c:v>41.146376833885796</c:v>
                </c:pt>
                <c:pt idx="35">
                  <c:v>42.146376833885796</c:v>
                </c:pt>
                <c:pt idx="36">
                  <c:v>43.146376833885796</c:v>
                </c:pt>
                <c:pt idx="37">
                  <c:v>44.146376833885796</c:v>
                </c:pt>
                <c:pt idx="38">
                  <c:v>45.146376833885796</c:v>
                </c:pt>
                <c:pt idx="39">
                  <c:v>46.146376833885796</c:v>
                </c:pt>
                <c:pt idx="40">
                  <c:v>47.146376833885796</c:v>
                </c:pt>
                <c:pt idx="41">
                  <c:v>48.146376833885796</c:v>
                </c:pt>
                <c:pt idx="42">
                  <c:v>49.146376833885796</c:v>
                </c:pt>
                <c:pt idx="43">
                  <c:v>50.146376833885796</c:v>
                </c:pt>
                <c:pt idx="44">
                  <c:v>51.146376833885796</c:v>
                </c:pt>
                <c:pt idx="45">
                  <c:v>52.146376833885796</c:v>
                </c:pt>
                <c:pt idx="46">
                  <c:v>53.146376833885796</c:v>
                </c:pt>
                <c:pt idx="47">
                  <c:v>54.146376833885796</c:v>
                </c:pt>
                <c:pt idx="48">
                  <c:v>55.146376833885796</c:v>
                </c:pt>
                <c:pt idx="49">
                  <c:v>56.146376833885796</c:v>
                </c:pt>
                <c:pt idx="50">
                  <c:v>57.146376833885796</c:v>
                </c:pt>
                <c:pt idx="51">
                  <c:v>58.146376833885796</c:v>
                </c:pt>
                <c:pt idx="52">
                  <c:v>59.146376833885796</c:v>
                </c:pt>
                <c:pt idx="53">
                  <c:v>60.146376833885796</c:v>
                </c:pt>
                <c:pt idx="54">
                  <c:v>61.146376833885796</c:v>
                </c:pt>
                <c:pt idx="55">
                  <c:v>62.146376833885796</c:v>
                </c:pt>
                <c:pt idx="56">
                  <c:v>63.146376833885796</c:v>
                </c:pt>
                <c:pt idx="57">
                  <c:v>64.146376833885796</c:v>
                </c:pt>
                <c:pt idx="58">
                  <c:v>65.146376833885796</c:v>
                </c:pt>
                <c:pt idx="59">
                  <c:v>66.146376833885796</c:v>
                </c:pt>
                <c:pt idx="60">
                  <c:v>67.146376833885796</c:v>
                </c:pt>
                <c:pt idx="61">
                  <c:v>68.146376833885796</c:v>
                </c:pt>
                <c:pt idx="62">
                  <c:v>69.146376833885796</c:v>
                </c:pt>
                <c:pt idx="63">
                  <c:v>70.146376833885796</c:v>
                </c:pt>
                <c:pt idx="64">
                  <c:v>71.146376833885796</c:v>
                </c:pt>
                <c:pt idx="65">
                  <c:v>72.146376833885796</c:v>
                </c:pt>
                <c:pt idx="66">
                  <c:v>73.146376833885796</c:v>
                </c:pt>
                <c:pt idx="67">
                  <c:v>74.146376833885796</c:v>
                </c:pt>
                <c:pt idx="68">
                  <c:v>75.146376833885796</c:v>
                </c:pt>
                <c:pt idx="69">
                  <c:v>76.146376833885796</c:v>
                </c:pt>
                <c:pt idx="70">
                  <c:v>77.146376833885796</c:v>
                </c:pt>
                <c:pt idx="71">
                  <c:v>78.146376833885796</c:v>
                </c:pt>
                <c:pt idx="72">
                  <c:v>79.146376833885796</c:v>
                </c:pt>
                <c:pt idx="73">
                  <c:v>80.146376833885796</c:v>
                </c:pt>
                <c:pt idx="74">
                  <c:v>81.146376833885796</c:v>
                </c:pt>
                <c:pt idx="75">
                  <c:v>82.146376833885796</c:v>
                </c:pt>
                <c:pt idx="76">
                  <c:v>83.146376833885796</c:v>
                </c:pt>
                <c:pt idx="77">
                  <c:v>84.146376833885796</c:v>
                </c:pt>
                <c:pt idx="78">
                  <c:v>85.146376833885796</c:v>
                </c:pt>
                <c:pt idx="79">
                  <c:v>86.146376833885796</c:v>
                </c:pt>
                <c:pt idx="80">
                  <c:v>87.146376833885796</c:v>
                </c:pt>
                <c:pt idx="81">
                  <c:v>88.146376833885796</c:v>
                </c:pt>
                <c:pt idx="82">
                  <c:v>89.146376833885796</c:v>
                </c:pt>
                <c:pt idx="83">
                  <c:v>90.146376833885796</c:v>
                </c:pt>
                <c:pt idx="84">
                  <c:v>91.146376833885796</c:v>
                </c:pt>
                <c:pt idx="85">
                  <c:v>92.146376833885796</c:v>
                </c:pt>
                <c:pt idx="86">
                  <c:v>93.146376833885796</c:v>
                </c:pt>
                <c:pt idx="87">
                  <c:v>94.146376833885796</c:v>
                </c:pt>
                <c:pt idx="88">
                  <c:v>95.146376833885796</c:v>
                </c:pt>
                <c:pt idx="89">
                  <c:v>96.146376833885796</c:v>
                </c:pt>
                <c:pt idx="90">
                  <c:v>97.146376833885796</c:v>
                </c:pt>
                <c:pt idx="91">
                  <c:v>98.146376833885796</c:v>
                </c:pt>
                <c:pt idx="92">
                  <c:v>99.146376833885796</c:v>
                </c:pt>
                <c:pt idx="93">
                  <c:v>100.1463768338858</c:v>
                </c:pt>
                <c:pt idx="94">
                  <c:v>101.1463768338858</c:v>
                </c:pt>
                <c:pt idx="95">
                  <c:v>102.1463768338858</c:v>
                </c:pt>
                <c:pt idx="96">
                  <c:v>103.1463768338858</c:v>
                </c:pt>
                <c:pt idx="97">
                  <c:v>104.1463768338858</c:v>
                </c:pt>
                <c:pt idx="98">
                  <c:v>105.1463768338858</c:v>
                </c:pt>
                <c:pt idx="99">
                  <c:v>106.1463768338858</c:v>
                </c:pt>
                <c:pt idx="100">
                  <c:v>107.1463768338858</c:v>
                </c:pt>
                <c:pt idx="101">
                  <c:v>108.1463768338858</c:v>
                </c:pt>
                <c:pt idx="102">
                  <c:v>109.1463768338858</c:v>
                </c:pt>
                <c:pt idx="103">
                  <c:v>110.1463768338858</c:v>
                </c:pt>
                <c:pt idx="104">
                  <c:v>111.1463768338858</c:v>
                </c:pt>
                <c:pt idx="105">
                  <c:v>112.1463768338858</c:v>
                </c:pt>
                <c:pt idx="106">
                  <c:v>113.1463768338858</c:v>
                </c:pt>
                <c:pt idx="107">
                  <c:v>114.1463768338858</c:v>
                </c:pt>
                <c:pt idx="108">
                  <c:v>115.1463768338858</c:v>
                </c:pt>
                <c:pt idx="109">
                  <c:v>116.1463768338858</c:v>
                </c:pt>
                <c:pt idx="110">
                  <c:v>117.1463768338858</c:v>
                </c:pt>
                <c:pt idx="111">
                  <c:v>118.1463768338858</c:v>
                </c:pt>
                <c:pt idx="112">
                  <c:v>119.1463768338858</c:v>
                </c:pt>
                <c:pt idx="113">
                  <c:v>120.1463768338858</c:v>
                </c:pt>
                <c:pt idx="114">
                  <c:v>121.1463768338858</c:v>
                </c:pt>
                <c:pt idx="115">
                  <c:v>122.1463768338858</c:v>
                </c:pt>
                <c:pt idx="116">
                  <c:v>123.1463768338858</c:v>
                </c:pt>
                <c:pt idx="117">
                  <c:v>124.1463768338858</c:v>
                </c:pt>
                <c:pt idx="118">
                  <c:v>125.1463768338858</c:v>
                </c:pt>
                <c:pt idx="119">
                  <c:v>126.1463768338858</c:v>
                </c:pt>
                <c:pt idx="120">
                  <c:v>127.1463768338858</c:v>
                </c:pt>
                <c:pt idx="121">
                  <c:v>128.1463768338858</c:v>
                </c:pt>
                <c:pt idx="122">
                  <c:v>129.1463768338858</c:v>
                </c:pt>
                <c:pt idx="123">
                  <c:v>130.1463768338858</c:v>
                </c:pt>
                <c:pt idx="124">
                  <c:v>131.1463768338858</c:v>
                </c:pt>
                <c:pt idx="125">
                  <c:v>132.1463768338858</c:v>
                </c:pt>
                <c:pt idx="126">
                  <c:v>133.1463768338858</c:v>
                </c:pt>
                <c:pt idx="127">
                  <c:v>134.1463768338858</c:v>
                </c:pt>
                <c:pt idx="128">
                  <c:v>135.1463768338858</c:v>
                </c:pt>
                <c:pt idx="129">
                  <c:v>136.1463768338858</c:v>
                </c:pt>
                <c:pt idx="130">
                  <c:v>137.1463768338858</c:v>
                </c:pt>
                <c:pt idx="131">
                  <c:v>138.1463768338858</c:v>
                </c:pt>
                <c:pt idx="132">
                  <c:v>139.1463768338858</c:v>
                </c:pt>
                <c:pt idx="133">
                  <c:v>140.1463768338858</c:v>
                </c:pt>
                <c:pt idx="134">
                  <c:v>141.1463768338858</c:v>
                </c:pt>
                <c:pt idx="135">
                  <c:v>142.1463768338858</c:v>
                </c:pt>
                <c:pt idx="136">
                  <c:v>143.1463768338858</c:v>
                </c:pt>
                <c:pt idx="137">
                  <c:v>144.1463768338858</c:v>
                </c:pt>
                <c:pt idx="138">
                  <c:v>145.1463768338858</c:v>
                </c:pt>
                <c:pt idx="139">
                  <c:v>146.1463768338858</c:v>
                </c:pt>
                <c:pt idx="140">
                  <c:v>147.1463768338858</c:v>
                </c:pt>
                <c:pt idx="141">
                  <c:v>148.1463768338858</c:v>
                </c:pt>
                <c:pt idx="142">
                  <c:v>149.1463768338858</c:v>
                </c:pt>
                <c:pt idx="143">
                  <c:v>150.1463768338858</c:v>
                </c:pt>
                <c:pt idx="144">
                  <c:v>151.1463768338858</c:v>
                </c:pt>
                <c:pt idx="145">
                  <c:v>152.1463768338858</c:v>
                </c:pt>
                <c:pt idx="146">
                  <c:v>153.1463768338858</c:v>
                </c:pt>
                <c:pt idx="147">
                  <c:v>154.1463768338858</c:v>
                </c:pt>
                <c:pt idx="148">
                  <c:v>155.1463768338858</c:v>
                </c:pt>
                <c:pt idx="149">
                  <c:v>156.1463768338858</c:v>
                </c:pt>
                <c:pt idx="150">
                  <c:v>157.1463768338858</c:v>
                </c:pt>
                <c:pt idx="151">
                  <c:v>158.1463768338858</c:v>
                </c:pt>
                <c:pt idx="152">
                  <c:v>159.1463768338858</c:v>
                </c:pt>
                <c:pt idx="153">
                  <c:v>160.1463768338858</c:v>
                </c:pt>
                <c:pt idx="154">
                  <c:v>161.1463768338858</c:v>
                </c:pt>
                <c:pt idx="155">
                  <c:v>162.1463768338858</c:v>
                </c:pt>
                <c:pt idx="156">
                  <c:v>163.1463768338858</c:v>
                </c:pt>
                <c:pt idx="157">
                  <c:v>164.1463768338858</c:v>
                </c:pt>
                <c:pt idx="158">
                  <c:v>165.1463768338858</c:v>
                </c:pt>
                <c:pt idx="159">
                  <c:v>166.1463768338858</c:v>
                </c:pt>
                <c:pt idx="160">
                  <c:v>167.1463768338858</c:v>
                </c:pt>
                <c:pt idx="161">
                  <c:v>168.1463768338858</c:v>
                </c:pt>
                <c:pt idx="162">
                  <c:v>169.1463768338858</c:v>
                </c:pt>
                <c:pt idx="163">
                  <c:v>170.1463768338858</c:v>
                </c:pt>
                <c:pt idx="164">
                  <c:v>171.1463768338858</c:v>
                </c:pt>
                <c:pt idx="165">
                  <c:v>172.1463768338858</c:v>
                </c:pt>
                <c:pt idx="166">
                  <c:v>173.1463768338858</c:v>
                </c:pt>
                <c:pt idx="167">
                  <c:v>174.1463768338858</c:v>
                </c:pt>
                <c:pt idx="168">
                  <c:v>175.1463768338858</c:v>
                </c:pt>
                <c:pt idx="169">
                  <c:v>176.1463768338858</c:v>
                </c:pt>
                <c:pt idx="170">
                  <c:v>177.1463768338858</c:v>
                </c:pt>
                <c:pt idx="171">
                  <c:v>178.1463768338858</c:v>
                </c:pt>
                <c:pt idx="172">
                  <c:v>179.1463768338858</c:v>
                </c:pt>
                <c:pt idx="173">
                  <c:v>180.1463768338858</c:v>
                </c:pt>
                <c:pt idx="174">
                  <c:v>181.1463768338858</c:v>
                </c:pt>
                <c:pt idx="175">
                  <c:v>182.1463768338858</c:v>
                </c:pt>
                <c:pt idx="176">
                  <c:v>183.1463768338858</c:v>
                </c:pt>
                <c:pt idx="177">
                  <c:v>184.1463768338858</c:v>
                </c:pt>
                <c:pt idx="178">
                  <c:v>185.1463768338858</c:v>
                </c:pt>
                <c:pt idx="179">
                  <c:v>186.1463768338858</c:v>
                </c:pt>
                <c:pt idx="180">
                  <c:v>187.1463768338858</c:v>
                </c:pt>
                <c:pt idx="181">
                  <c:v>188.1463768338858</c:v>
                </c:pt>
                <c:pt idx="182">
                  <c:v>189.1463768338858</c:v>
                </c:pt>
                <c:pt idx="183">
                  <c:v>190.1463768338858</c:v>
                </c:pt>
                <c:pt idx="184">
                  <c:v>191.1463768338858</c:v>
                </c:pt>
                <c:pt idx="185">
                  <c:v>192.1463768338858</c:v>
                </c:pt>
                <c:pt idx="186">
                  <c:v>193.1463768338858</c:v>
                </c:pt>
                <c:pt idx="187">
                  <c:v>194.1463768338858</c:v>
                </c:pt>
                <c:pt idx="188">
                  <c:v>195.1463768338858</c:v>
                </c:pt>
                <c:pt idx="189">
                  <c:v>196.1463768338858</c:v>
                </c:pt>
                <c:pt idx="190">
                  <c:v>197.1463768338858</c:v>
                </c:pt>
                <c:pt idx="191">
                  <c:v>198.1463768338858</c:v>
                </c:pt>
                <c:pt idx="192">
                  <c:v>199.1463768338858</c:v>
                </c:pt>
                <c:pt idx="193">
                  <c:v>200.1463768338858</c:v>
                </c:pt>
                <c:pt idx="194">
                  <c:v>201.1463768338858</c:v>
                </c:pt>
                <c:pt idx="195">
                  <c:v>202.1463768338858</c:v>
                </c:pt>
                <c:pt idx="196">
                  <c:v>203.1463768338858</c:v>
                </c:pt>
                <c:pt idx="197">
                  <c:v>204.1463768338858</c:v>
                </c:pt>
                <c:pt idx="198">
                  <c:v>205.1463768338858</c:v>
                </c:pt>
                <c:pt idx="199">
                  <c:v>206.1463768338858</c:v>
                </c:pt>
                <c:pt idx="200">
                  <c:v>207.1463768338858</c:v>
                </c:pt>
                <c:pt idx="201">
                  <c:v>208.1463768338858</c:v>
                </c:pt>
                <c:pt idx="202">
                  <c:v>209.1463768338858</c:v>
                </c:pt>
                <c:pt idx="203">
                  <c:v>210.1463768338858</c:v>
                </c:pt>
                <c:pt idx="204">
                  <c:v>211.1463768338858</c:v>
                </c:pt>
                <c:pt idx="205">
                  <c:v>212.1463768338858</c:v>
                </c:pt>
                <c:pt idx="206">
                  <c:v>213.1463768338858</c:v>
                </c:pt>
                <c:pt idx="207">
                  <c:v>214.1463768338858</c:v>
                </c:pt>
                <c:pt idx="208">
                  <c:v>215.1463768338858</c:v>
                </c:pt>
                <c:pt idx="209">
                  <c:v>216.1463768338858</c:v>
                </c:pt>
                <c:pt idx="210">
                  <c:v>217.1463768338858</c:v>
                </c:pt>
                <c:pt idx="211">
                  <c:v>218.1463768338858</c:v>
                </c:pt>
                <c:pt idx="212">
                  <c:v>219.1463768338858</c:v>
                </c:pt>
                <c:pt idx="213">
                  <c:v>220.1463768338858</c:v>
                </c:pt>
                <c:pt idx="214">
                  <c:v>221.1463768338858</c:v>
                </c:pt>
                <c:pt idx="215">
                  <c:v>222.1463768338858</c:v>
                </c:pt>
                <c:pt idx="216">
                  <c:v>223.1463768338858</c:v>
                </c:pt>
                <c:pt idx="217">
                  <c:v>224.1463768338858</c:v>
                </c:pt>
                <c:pt idx="218">
                  <c:v>225.1463768338858</c:v>
                </c:pt>
                <c:pt idx="219">
                  <c:v>226.1463768338858</c:v>
                </c:pt>
                <c:pt idx="220">
                  <c:v>227.1463768338858</c:v>
                </c:pt>
                <c:pt idx="221">
                  <c:v>228.1463768338858</c:v>
                </c:pt>
                <c:pt idx="222">
                  <c:v>229.1463768338858</c:v>
                </c:pt>
                <c:pt idx="223">
                  <c:v>230.1463768338858</c:v>
                </c:pt>
                <c:pt idx="224">
                  <c:v>231.1463768338858</c:v>
                </c:pt>
                <c:pt idx="225">
                  <c:v>232.1463768338858</c:v>
                </c:pt>
                <c:pt idx="226">
                  <c:v>233.1463768338858</c:v>
                </c:pt>
                <c:pt idx="227">
                  <c:v>234.1463768338858</c:v>
                </c:pt>
                <c:pt idx="228">
                  <c:v>235.1463768338858</c:v>
                </c:pt>
                <c:pt idx="229">
                  <c:v>236.1463768338858</c:v>
                </c:pt>
                <c:pt idx="230">
                  <c:v>237.1463768338858</c:v>
                </c:pt>
                <c:pt idx="231">
                  <c:v>238.1463768338858</c:v>
                </c:pt>
                <c:pt idx="232">
                  <c:v>239.1463768338858</c:v>
                </c:pt>
                <c:pt idx="233">
                  <c:v>240.1463768338858</c:v>
                </c:pt>
                <c:pt idx="234">
                  <c:v>241.1463768338858</c:v>
                </c:pt>
                <c:pt idx="235">
                  <c:v>242.1463768338858</c:v>
                </c:pt>
                <c:pt idx="236">
                  <c:v>243.1463768338858</c:v>
                </c:pt>
                <c:pt idx="237">
                  <c:v>244.1463768338858</c:v>
                </c:pt>
                <c:pt idx="238">
                  <c:v>245.1463768338858</c:v>
                </c:pt>
                <c:pt idx="239">
                  <c:v>246.1463768338858</c:v>
                </c:pt>
                <c:pt idx="240">
                  <c:v>247.1463768338858</c:v>
                </c:pt>
                <c:pt idx="241">
                  <c:v>248.1463768338858</c:v>
                </c:pt>
                <c:pt idx="242">
                  <c:v>249.1463768338858</c:v>
                </c:pt>
                <c:pt idx="243">
                  <c:v>250.1463768338858</c:v>
                </c:pt>
                <c:pt idx="244">
                  <c:v>251.1463768338858</c:v>
                </c:pt>
                <c:pt idx="245">
                  <c:v>252.1463768338858</c:v>
                </c:pt>
                <c:pt idx="246">
                  <c:v>253.1463768338858</c:v>
                </c:pt>
                <c:pt idx="247">
                  <c:v>254.1463768338858</c:v>
                </c:pt>
                <c:pt idx="248">
                  <c:v>255.1463768338858</c:v>
                </c:pt>
                <c:pt idx="249">
                  <c:v>256.14637683388582</c:v>
                </c:pt>
                <c:pt idx="250">
                  <c:v>257.14637683388582</c:v>
                </c:pt>
                <c:pt idx="251">
                  <c:v>258.14637683388582</c:v>
                </c:pt>
                <c:pt idx="252">
                  <c:v>259.14637683388582</c:v>
                </c:pt>
                <c:pt idx="253">
                  <c:v>260.14637683388582</c:v>
                </c:pt>
                <c:pt idx="254">
                  <c:v>261.14637683388582</c:v>
                </c:pt>
                <c:pt idx="255">
                  <c:v>262.14637683388582</c:v>
                </c:pt>
                <c:pt idx="256">
                  <c:v>263.14637683388582</c:v>
                </c:pt>
                <c:pt idx="257">
                  <c:v>264.14637683388582</c:v>
                </c:pt>
                <c:pt idx="258">
                  <c:v>265.14637683388582</c:v>
                </c:pt>
                <c:pt idx="259">
                  <c:v>266.14637683388582</c:v>
                </c:pt>
                <c:pt idx="260">
                  <c:v>267.14637683388582</c:v>
                </c:pt>
                <c:pt idx="261">
                  <c:v>268.14637683388582</c:v>
                </c:pt>
                <c:pt idx="262">
                  <c:v>269.14637683388582</c:v>
                </c:pt>
                <c:pt idx="263">
                  <c:v>270.14637683388582</c:v>
                </c:pt>
                <c:pt idx="264">
                  <c:v>271.14637683388582</c:v>
                </c:pt>
                <c:pt idx="265">
                  <c:v>272.14637683388582</c:v>
                </c:pt>
                <c:pt idx="266">
                  <c:v>273.14637683388582</c:v>
                </c:pt>
                <c:pt idx="267">
                  <c:v>274.14637683388582</c:v>
                </c:pt>
                <c:pt idx="268">
                  <c:v>275.14637683388582</c:v>
                </c:pt>
                <c:pt idx="269">
                  <c:v>276.14637683388582</c:v>
                </c:pt>
                <c:pt idx="270">
                  <c:v>277.14637683388582</c:v>
                </c:pt>
                <c:pt idx="271">
                  <c:v>278.14637683388582</c:v>
                </c:pt>
                <c:pt idx="272">
                  <c:v>279.14637683388582</c:v>
                </c:pt>
                <c:pt idx="273">
                  <c:v>280.14637683388582</c:v>
                </c:pt>
                <c:pt idx="274">
                  <c:v>281.14637683388582</c:v>
                </c:pt>
                <c:pt idx="275">
                  <c:v>282.14637683388582</c:v>
                </c:pt>
                <c:pt idx="276">
                  <c:v>283.14637683388582</c:v>
                </c:pt>
                <c:pt idx="277">
                  <c:v>284.14637683388582</c:v>
                </c:pt>
                <c:pt idx="278">
                  <c:v>285.14637683388582</c:v>
                </c:pt>
                <c:pt idx="279">
                  <c:v>286.14637683388582</c:v>
                </c:pt>
                <c:pt idx="280">
                  <c:v>287.14637683388582</c:v>
                </c:pt>
                <c:pt idx="281">
                  <c:v>288.14637683388582</c:v>
                </c:pt>
                <c:pt idx="282">
                  <c:v>289.14637683388582</c:v>
                </c:pt>
                <c:pt idx="283">
                  <c:v>290.14637683388582</c:v>
                </c:pt>
                <c:pt idx="284">
                  <c:v>291.14637683388582</c:v>
                </c:pt>
                <c:pt idx="285">
                  <c:v>292.14637683388582</c:v>
                </c:pt>
                <c:pt idx="286">
                  <c:v>293.14637683388582</c:v>
                </c:pt>
                <c:pt idx="287">
                  <c:v>294.14637683388582</c:v>
                </c:pt>
                <c:pt idx="288">
                  <c:v>295.14637683388582</c:v>
                </c:pt>
                <c:pt idx="289">
                  <c:v>296.14637683388582</c:v>
                </c:pt>
                <c:pt idx="290">
                  <c:v>297.14637683388582</c:v>
                </c:pt>
                <c:pt idx="291">
                  <c:v>298.14637683388582</c:v>
                </c:pt>
                <c:pt idx="292">
                  <c:v>299.14637683388582</c:v>
                </c:pt>
                <c:pt idx="293">
                  <c:v>300.14637683388582</c:v>
                </c:pt>
                <c:pt idx="294">
                  <c:v>301.14637683388582</c:v>
                </c:pt>
                <c:pt idx="295">
                  <c:v>302.14637683388582</c:v>
                </c:pt>
                <c:pt idx="296">
                  <c:v>303.14637683388582</c:v>
                </c:pt>
                <c:pt idx="297">
                  <c:v>304.14637683388582</c:v>
                </c:pt>
                <c:pt idx="298">
                  <c:v>305.14637683388582</c:v>
                </c:pt>
                <c:pt idx="299">
                  <c:v>306.14637683388582</c:v>
                </c:pt>
                <c:pt idx="300">
                  <c:v>307.14637683388582</c:v>
                </c:pt>
                <c:pt idx="301">
                  <c:v>308.14637683388582</c:v>
                </c:pt>
                <c:pt idx="302">
                  <c:v>309.14637683388582</c:v>
                </c:pt>
                <c:pt idx="303">
                  <c:v>310.14637683388582</c:v>
                </c:pt>
                <c:pt idx="304">
                  <c:v>311.14637683388582</c:v>
                </c:pt>
                <c:pt idx="305">
                  <c:v>312.14637683388582</c:v>
                </c:pt>
                <c:pt idx="306">
                  <c:v>313.14637683388582</c:v>
                </c:pt>
                <c:pt idx="307">
                  <c:v>314.14637683388582</c:v>
                </c:pt>
                <c:pt idx="308">
                  <c:v>315.14637683388582</c:v>
                </c:pt>
                <c:pt idx="309">
                  <c:v>316.14637683388582</c:v>
                </c:pt>
                <c:pt idx="310">
                  <c:v>317.14637683388582</c:v>
                </c:pt>
                <c:pt idx="311">
                  <c:v>318.14637683388582</c:v>
                </c:pt>
                <c:pt idx="312">
                  <c:v>319.14637683388582</c:v>
                </c:pt>
                <c:pt idx="313">
                  <c:v>320.14637683388582</c:v>
                </c:pt>
                <c:pt idx="314">
                  <c:v>321.14637683388582</c:v>
                </c:pt>
                <c:pt idx="315">
                  <c:v>322.14637683388582</c:v>
                </c:pt>
                <c:pt idx="316">
                  <c:v>323.14637683388582</c:v>
                </c:pt>
                <c:pt idx="317">
                  <c:v>324.14637683388582</c:v>
                </c:pt>
                <c:pt idx="318">
                  <c:v>325.14637683388582</c:v>
                </c:pt>
                <c:pt idx="319">
                  <c:v>326.14637683388582</c:v>
                </c:pt>
                <c:pt idx="320">
                  <c:v>327.14637683388582</c:v>
                </c:pt>
                <c:pt idx="321">
                  <c:v>328.14637683388582</c:v>
                </c:pt>
                <c:pt idx="322">
                  <c:v>329.14637683388582</c:v>
                </c:pt>
                <c:pt idx="323">
                  <c:v>330.14637683388582</c:v>
                </c:pt>
                <c:pt idx="324">
                  <c:v>331.14637683388582</c:v>
                </c:pt>
                <c:pt idx="325">
                  <c:v>332.14637683388582</c:v>
                </c:pt>
                <c:pt idx="326">
                  <c:v>333.14637683388582</c:v>
                </c:pt>
                <c:pt idx="327">
                  <c:v>334.14637683388582</c:v>
                </c:pt>
                <c:pt idx="328">
                  <c:v>335.14637683388582</c:v>
                </c:pt>
                <c:pt idx="329">
                  <c:v>336.14637683388582</c:v>
                </c:pt>
                <c:pt idx="330">
                  <c:v>337.14637683388582</c:v>
                </c:pt>
                <c:pt idx="331">
                  <c:v>338.14637683388582</c:v>
                </c:pt>
                <c:pt idx="332">
                  <c:v>339.14637683388582</c:v>
                </c:pt>
                <c:pt idx="333">
                  <c:v>340.14637683388582</c:v>
                </c:pt>
                <c:pt idx="334">
                  <c:v>341.14637683388582</c:v>
                </c:pt>
                <c:pt idx="335">
                  <c:v>342.14637683388582</c:v>
                </c:pt>
                <c:pt idx="336">
                  <c:v>343.14637683388582</c:v>
                </c:pt>
                <c:pt idx="337">
                  <c:v>344.14637683388582</c:v>
                </c:pt>
                <c:pt idx="338">
                  <c:v>345.14637683388582</c:v>
                </c:pt>
                <c:pt idx="339">
                  <c:v>346.14637683388582</c:v>
                </c:pt>
                <c:pt idx="340">
                  <c:v>347.14637683388582</c:v>
                </c:pt>
                <c:pt idx="341">
                  <c:v>348.14637683388582</c:v>
                </c:pt>
                <c:pt idx="342">
                  <c:v>349.14637683388582</c:v>
                </c:pt>
                <c:pt idx="343">
                  <c:v>350.14637683388582</c:v>
                </c:pt>
                <c:pt idx="344">
                  <c:v>351.14637683388582</c:v>
                </c:pt>
                <c:pt idx="345">
                  <c:v>352.14637683388582</c:v>
                </c:pt>
                <c:pt idx="346">
                  <c:v>353.14637683388582</c:v>
                </c:pt>
                <c:pt idx="347">
                  <c:v>354.14637683388582</c:v>
                </c:pt>
                <c:pt idx="348">
                  <c:v>355.14637683388582</c:v>
                </c:pt>
                <c:pt idx="349">
                  <c:v>356.14637683388582</c:v>
                </c:pt>
                <c:pt idx="350">
                  <c:v>357.14637683388582</c:v>
                </c:pt>
                <c:pt idx="351">
                  <c:v>358.14637683388582</c:v>
                </c:pt>
                <c:pt idx="352">
                  <c:v>359.14637683388582</c:v>
                </c:pt>
                <c:pt idx="353">
                  <c:v>360.14637683388582</c:v>
                </c:pt>
                <c:pt idx="354">
                  <c:v>361.14637683388582</c:v>
                </c:pt>
                <c:pt idx="355">
                  <c:v>362.14637683388582</c:v>
                </c:pt>
                <c:pt idx="356">
                  <c:v>363.14637683388582</c:v>
                </c:pt>
                <c:pt idx="357">
                  <c:v>364.14637683388582</c:v>
                </c:pt>
                <c:pt idx="358">
                  <c:v>365.14637683388582</c:v>
                </c:pt>
                <c:pt idx="359">
                  <c:v>366.14637683388582</c:v>
                </c:pt>
                <c:pt idx="360">
                  <c:v>367.14637683388582</c:v>
                </c:pt>
                <c:pt idx="361">
                  <c:v>368.14637683388582</c:v>
                </c:pt>
                <c:pt idx="362">
                  <c:v>369.14637683388582</c:v>
                </c:pt>
                <c:pt idx="363">
                  <c:v>370.14637683388582</c:v>
                </c:pt>
                <c:pt idx="364">
                  <c:v>371.14637683388582</c:v>
                </c:pt>
              </c:numCache>
            </c:numRef>
          </c:xVal>
          <c:yVal>
            <c:numRef>
              <c:f>'10cp'!$L$6:$L$370</c:f>
              <c:numCache>
                <c:formatCode>0.00E+00</c:formatCode>
                <c:ptCount val="365"/>
                <c:pt idx="0">
                  <c:v>3.5051999999999903E-2</c:v>
                </c:pt>
                <c:pt idx="1">
                  <c:v>-2.1081999999999899E-2</c:v>
                </c:pt>
                <c:pt idx="2">
                  <c:v>-5.842E-2</c:v>
                </c:pt>
                <c:pt idx="3">
                  <c:v>-8.3311999999999997E-2</c:v>
                </c:pt>
                <c:pt idx="4">
                  <c:v>-8.2549999999999901E-2</c:v>
                </c:pt>
                <c:pt idx="5">
                  <c:v>-5.3848E-2</c:v>
                </c:pt>
                <c:pt idx="6">
                  <c:v>-3.5559999999999702E-3</c:v>
                </c:pt>
                <c:pt idx="7">
                  <c:v>3.5305999999999997E-2</c:v>
                </c:pt>
                <c:pt idx="8">
                  <c:v>7.6707999999999901E-2</c:v>
                </c:pt>
                <c:pt idx="9">
                  <c:v>0.105155999999999</c:v>
                </c:pt>
                <c:pt idx="10">
                  <c:v>9.4488000000000003E-2</c:v>
                </c:pt>
                <c:pt idx="11">
                  <c:v>6.6040000000000001E-2</c:v>
                </c:pt>
                <c:pt idx="12">
                  <c:v>3.0734000000000001E-2</c:v>
                </c:pt>
                <c:pt idx="13">
                  <c:v>-2.5654E-2</c:v>
                </c:pt>
                <c:pt idx="14">
                  <c:v>-6.9087999999999899E-2</c:v>
                </c:pt>
                <c:pt idx="15">
                  <c:v>-9.6773999999999902E-2</c:v>
                </c:pt>
                <c:pt idx="16">
                  <c:v>-0.102361999999999</c:v>
                </c:pt>
                <c:pt idx="17">
                  <c:v>-6.8580000000000002E-2</c:v>
                </c:pt>
                <c:pt idx="18">
                  <c:v>-1.651E-2</c:v>
                </c:pt>
                <c:pt idx="19">
                  <c:v>4.0132000000000001E-2</c:v>
                </c:pt>
                <c:pt idx="20">
                  <c:v>8.9915999999999996E-2</c:v>
                </c:pt>
                <c:pt idx="21">
                  <c:v>0.12395200000000001</c:v>
                </c:pt>
                <c:pt idx="22">
                  <c:v>0.13741399999999901</c:v>
                </c:pt>
                <c:pt idx="23">
                  <c:v>0.121919999999999</c:v>
                </c:pt>
                <c:pt idx="24">
                  <c:v>7.9247999999999902E-2</c:v>
                </c:pt>
                <c:pt idx="25">
                  <c:v>3.5051999999999903E-2</c:v>
                </c:pt>
                <c:pt idx="26">
                  <c:v>-1.524E-2</c:v>
                </c:pt>
                <c:pt idx="27">
                  <c:v>-5.3086000000000001E-2</c:v>
                </c:pt>
                <c:pt idx="28">
                  <c:v>-6.9341999999999904E-2</c:v>
                </c:pt>
                <c:pt idx="29">
                  <c:v>-7.6453999999999897E-2</c:v>
                </c:pt>
                <c:pt idx="30">
                  <c:v>-3.1496000000000003E-2</c:v>
                </c:pt>
                <c:pt idx="31">
                  <c:v>8.6359999999999701E-3</c:v>
                </c:pt>
                <c:pt idx="32">
                  <c:v>5.5118E-2</c:v>
                </c:pt>
                <c:pt idx="33">
                  <c:v>8.3820000000000006E-2</c:v>
                </c:pt>
                <c:pt idx="34">
                  <c:v>9.4742000000000007E-2</c:v>
                </c:pt>
                <c:pt idx="35">
                  <c:v>7.8739999999999893E-2</c:v>
                </c:pt>
                <c:pt idx="36">
                  <c:v>4.9784000000000002E-2</c:v>
                </c:pt>
                <c:pt idx="37">
                  <c:v>6.0960000000000398E-3</c:v>
                </c:pt>
                <c:pt idx="38">
                  <c:v>-5.4356000000000002E-2</c:v>
                </c:pt>
                <c:pt idx="39">
                  <c:v>-0.101092</c:v>
                </c:pt>
                <c:pt idx="40">
                  <c:v>-0.12776199999999999</c:v>
                </c:pt>
                <c:pt idx="41">
                  <c:v>-0.118617999999999</c:v>
                </c:pt>
                <c:pt idx="42">
                  <c:v>-8.0771999999999899E-2</c:v>
                </c:pt>
                <c:pt idx="43">
                  <c:v>-2.2606000000000001E-2</c:v>
                </c:pt>
                <c:pt idx="44">
                  <c:v>2.94639999999999E-2</c:v>
                </c:pt>
                <c:pt idx="45">
                  <c:v>9.1185999999999906E-2</c:v>
                </c:pt>
                <c:pt idx="46">
                  <c:v>0.120904</c:v>
                </c:pt>
                <c:pt idx="47">
                  <c:v>0.138429999999999</c:v>
                </c:pt>
                <c:pt idx="48">
                  <c:v>0.11557000000000001</c:v>
                </c:pt>
                <c:pt idx="49">
                  <c:v>6.8325999999999998E-2</c:v>
                </c:pt>
                <c:pt idx="50">
                  <c:v>1.6763999999999901E-2</c:v>
                </c:pt>
                <c:pt idx="51">
                  <c:v>-3.7845999999999998E-2</c:v>
                </c:pt>
                <c:pt idx="52">
                  <c:v>-8.2549999999999998E-2</c:v>
                </c:pt>
                <c:pt idx="53">
                  <c:v>-9.5503999999999895E-2</c:v>
                </c:pt>
                <c:pt idx="54">
                  <c:v>-7.4167999999999998E-2</c:v>
                </c:pt>
                <c:pt idx="55">
                  <c:v>-3.6321999999999903E-2</c:v>
                </c:pt>
                <c:pt idx="56">
                  <c:v>5.0800000000000203E-3</c:v>
                </c:pt>
                <c:pt idx="57">
                  <c:v>5.3593999999999899E-2</c:v>
                </c:pt>
                <c:pt idx="58">
                  <c:v>8.6613999999999899E-2</c:v>
                </c:pt>
                <c:pt idx="59">
                  <c:v>9.6266000000000004E-2</c:v>
                </c:pt>
                <c:pt idx="60">
                  <c:v>7.8486E-2</c:v>
                </c:pt>
                <c:pt idx="61">
                  <c:v>3.9115999999999901E-2</c:v>
                </c:pt>
                <c:pt idx="62">
                  <c:v>-1.7525999999999899E-2</c:v>
                </c:pt>
                <c:pt idx="63">
                  <c:v>-7.3405999999999902E-2</c:v>
                </c:pt>
                <c:pt idx="64">
                  <c:v>-0.110998</c:v>
                </c:pt>
                <c:pt idx="65">
                  <c:v>-0.12928600000000001</c:v>
                </c:pt>
                <c:pt idx="66">
                  <c:v>-0.118618</c:v>
                </c:pt>
                <c:pt idx="67">
                  <c:v>-7.4421999999999905E-2</c:v>
                </c:pt>
                <c:pt idx="68">
                  <c:v>-1.32079999999999E-2</c:v>
                </c:pt>
                <c:pt idx="69">
                  <c:v>4.1655999999999901E-2</c:v>
                </c:pt>
                <c:pt idx="70">
                  <c:v>9.2201999999999895E-2</c:v>
                </c:pt>
                <c:pt idx="71">
                  <c:v>0.122682</c:v>
                </c:pt>
                <c:pt idx="72">
                  <c:v>0.12953999999999999</c:v>
                </c:pt>
                <c:pt idx="73">
                  <c:v>0.104394</c:v>
                </c:pt>
                <c:pt idx="74">
                  <c:v>5.9436000000000003E-2</c:v>
                </c:pt>
                <c:pt idx="75">
                  <c:v>1.77799999999994E-3</c:v>
                </c:pt>
                <c:pt idx="76">
                  <c:v>-4.9275999999999903E-2</c:v>
                </c:pt>
                <c:pt idx="77">
                  <c:v>-8.9915999999999899E-2</c:v>
                </c:pt>
                <c:pt idx="78">
                  <c:v>-8.5089999999999999E-2</c:v>
                </c:pt>
                <c:pt idx="79">
                  <c:v>-7.7724000000000001E-2</c:v>
                </c:pt>
                <c:pt idx="80">
                  <c:v>-2.9971999999999901E-2</c:v>
                </c:pt>
                <c:pt idx="81">
                  <c:v>1.8034000000000001E-2</c:v>
                </c:pt>
                <c:pt idx="82">
                  <c:v>5.2069999999999901E-2</c:v>
                </c:pt>
                <c:pt idx="83">
                  <c:v>8.0264000000000002E-2</c:v>
                </c:pt>
                <c:pt idx="84">
                  <c:v>8.4582000000000004E-2</c:v>
                </c:pt>
                <c:pt idx="85">
                  <c:v>7.2898000000000004E-2</c:v>
                </c:pt>
                <c:pt idx="86">
                  <c:v>3.0988000000000002E-2</c:v>
                </c:pt>
                <c:pt idx="87">
                  <c:v>-2.2859999999999901E-2</c:v>
                </c:pt>
                <c:pt idx="88">
                  <c:v>-8.4328E-2</c:v>
                </c:pt>
                <c:pt idx="89">
                  <c:v>-0.121157999999999</c:v>
                </c:pt>
                <c:pt idx="90">
                  <c:v>-0.13436600000000001</c:v>
                </c:pt>
                <c:pt idx="91">
                  <c:v>-0.122935999999999</c:v>
                </c:pt>
                <c:pt idx="92">
                  <c:v>-7.7216000000000007E-2</c:v>
                </c:pt>
                <c:pt idx="93">
                  <c:v>-1.6764000000000001E-2</c:v>
                </c:pt>
                <c:pt idx="94">
                  <c:v>3.9115999999999901E-2</c:v>
                </c:pt>
                <c:pt idx="95">
                  <c:v>8.1787999999999902E-2</c:v>
                </c:pt>
                <c:pt idx="96">
                  <c:v>0.118618</c:v>
                </c:pt>
                <c:pt idx="97">
                  <c:v>0.12064999999999999</c:v>
                </c:pt>
                <c:pt idx="98">
                  <c:v>8.5344000000000003E-2</c:v>
                </c:pt>
                <c:pt idx="99">
                  <c:v>4.5465999999999999E-2</c:v>
                </c:pt>
                <c:pt idx="100">
                  <c:v>-1.6255999999999899E-2</c:v>
                </c:pt>
                <c:pt idx="101">
                  <c:v>-5.6896000000000002E-2</c:v>
                </c:pt>
                <c:pt idx="102">
                  <c:v>-7.9247999999999902E-2</c:v>
                </c:pt>
                <c:pt idx="103">
                  <c:v>-9.6773999999999902E-2</c:v>
                </c:pt>
                <c:pt idx="104">
                  <c:v>-6.7818000000000003E-2</c:v>
                </c:pt>
                <c:pt idx="105">
                  <c:v>-3.4035999999999997E-2</c:v>
                </c:pt>
                <c:pt idx="106">
                  <c:v>1.5239999999999899E-2</c:v>
                </c:pt>
                <c:pt idx="107">
                  <c:v>6.0959999999999903E-2</c:v>
                </c:pt>
                <c:pt idx="108">
                  <c:v>8.3566000000000001E-2</c:v>
                </c:pt>
                <c:pt idx="109">
                  <c:v>9.0677999999999898E-2</c:v>
                </c:pt>
                <c:pt idx="110">
                  <c:v>7.4929999999999899E-2</c:v>
                </c:pt>
                <c:pt idx="111">
                  <c:v>2.94639999999999E-2</c:v>
                </c:pt>
                <c:pt idx="112">
                  <c:v>-2.26059999999999E-2</c:v>
                </c:pt>
                <c:pt idx="113">
                  <c:v>-7.0611999999999994E-2</c:v>
                </c:pt>
                <c:pt idx="114">
                  <c:v>-0.107695999999999</c:v>
                </c:pt>
                <c:pt idx="115">
                  <c:v>-0.12598400000000001</c:v>
                </c:pt>
                <c:pt idx="116">
                  <c:v>-0.10642599999999899</c:v>
                </c:pt>
                <c:pt idx="117">
                  <c:v>-6.5785999999999997E-2</c:v>
                </c:pt>
                <c:pt idx="118">
                  <c:v>-7.3659999999999802E-3</c:v>
                </c:pt>
                <c:pt idx="119">
                  <c:v>3.6322E-2</c:v>
                </c:pt>
                <c:pt idx="120">
                  <c:v>8.9661999999999895E-2</c:v>
                </c:pt>
                <c:pt idx="121">
                  <c:v>0.10566399999999899</c:v>
                </c:pt>
                <c:pt idx="122">
                  <c:v>0.10795</c:v>
                </c:pt>
                <c:pt idx="123">
                  <c:v>7.2643999999999903E-2</c:v>
                </c:pt>
                <c:pt idx="124">
                  <c:v>3.5813999999999999E-2</c:v>
                </c:pt>
                <c:pt idx="125">
                  <c:v>-1.6256E-2</c:v>
                </c:pt>
                <c:pt idx="126">
                  <c:v>-5.6387999999999897E-2</c:v>
                </c:pt>
                <c:pt idx="127">
                  <c:v>-9.5250000000000001E-2</c:v>
                </c:pt>
                <c:pt idx="128">
                  <c:v>-9.9059999999999995E-2</c:v>
                </c:pt>
                <c:pt idx="129">
                  <c:v>-7.7216000000000007E-2</c:v>
                </c:pt>
                <c:pt idx="130">
                  <c:v>-4.1401999999999897E-2</c:v>
                </c:pt>
                <c:pt idx="131">
                  <c:v>5.0800000000000801E-4</c:v>
                </c:pt>
                <c:pt idx="132">
                  <c:v>3.7845999999999998E-2</c:v>
                </c:pt>
                <c:pt idx="133">
                  <c:v>6.8071999999999994E-2</c:v>
                </c:pt>
                <c:pt idx="134">
                  <c:v>7.6707999999999998E-2</c:v>
                </c:pt>
                <c:pt idx="135">
                  <c:v>6.5278000000000003E-2</c:v>
                </c:pt>
                <c:pt idx="136">
                  <c:v>2.6924E-2</c:v>
                </c:pt>
                <c:pt idx="137">
                  <c:v>-2.6162000000000001E-2</c:v>
                </c:pt>
                <c:pt idx="138">
                  <c:v>-6.9341999999999904E-2</c:v>
                </c:pt>
                <c:pt idx="139">
                  <c:v>-0.103378</c:v>
                </c:pt>
                <c:pt idx="140">
                  <c:v>-0.11226800000000001</c:v>
                </c:pt>
                <c:pt idx="141">
                  <c:v>-9.6012E-2</c:v>
                </c:pt>
                <c:pt idx="142">
                  <c:v>-5.0037999999999902E-2</c:v>
                </c:pt>
                <c:pt idx="143">
                  <c:v>-7.1120000000000298E-3</c:v>
                </c:pt>
                <c:pt idx="144">
                  <c:v>4.9275999999999903E-2</c:v>
                </c:pt>
                <c:pt idx="145">
                  <c:v>8.1026000000000001E-2</c:v>
                </c:pt>
                <c:pt idx="146">
                  <c:v>0.105156</c:v>
                </c:pt>
                <c:pt idx="147">
                  <c:v>0.101092</c:v>
                </c:pt>
                <c:pt idx="148">
                  <c:v>7.4421999999999905E-2</c:v>
                </c:pt>
                <c:pt idx="149">
                  <c:v>3.9623999999999902E-2</c:v>
                </c:pt>
                <c:pt idx="150">
                  <c:v>-1.3207999999999999E-2</c:v>
                </c:pt>
                <c:pt idx="151">
                  <c:v>-4.82599999999999E-2</c:v>
                </c:pt>
                <c:pt idx="152">
                  <c:v>-9.017E-2</c:v>
                </c:pt>
                <c:pt idx="153">
                  <c:v>-9.4233999999999901E-2</c:v>
                </c:pt>
                <c:pt idx="154">
                  <c:v>-6.3754000000000005E-2</c:v>
                </c:pt>
                <c:pt idx="155">
                  <c:v>-4.0894E-2</c:v>
                </c:pt>
                <c:pt idx="156">
                  <c:v>4.3179999999999304E-3</c:v>
                </c:pt>
                <c:pt idx="157">
                  <c:v>4.8514000000000002E-2</c:v>
                </c:pt>
                <c:pt idx="158">
                  <c:v>7.1627999999999997E-2</c:v>
                </c:pt>
                <c:pt idx="159">
                  <c:v>7.8740000000000004E-2</c:v>
                </c:pt>
                <c:pt idx="160">
                  <c:v>6.0959999999999903E-2</c:v>
                </c:pt>
                <c:pt idx="161">
                  <c:v>3.6575999999999997E-2</c:v>
                </c:pt>
                <c:pt idx="162">
                  <c:v>-1.2191999999999901E-2</c:v>
                </c:pt>
                <c:pt idx="163">
                  <c:v>-5.9436000000000003E-2</c:v>
                </c:pt>
                <c:pt idx="164">
                  <c:v>-9.4741999999999896E-2</c:v>
                </c:pt>
                <c:pt idx="165">
                  <c:v>-0.107696</c:v>
                </c:pt>
                <c:pt idx="166">
                  <c:v>-8.8900000000000007E-2</c:v>
                </c:pt>
                <c:pt idx="167">
                  <c:v>-5.28319999999999E-2</c:v>
                </c:pt>
                <c:pt idx="168">
                  <c:v>-2.032E-3</c:v>
                </c:pt>
                <c:pt idx="169">
                  <c:v>5.1054000000000002E-2</c:v>
                </c:pt>
                <c:pt idx="170">
                  <c:v>8.4835999999999995E-2</c:v>
                </c:pt>
                <c:pt idx="171">
                  <c:v>0.10795</c:v>
                </c:pt>
                <c:pt idx="172">
                  <c:v>9.6773999999999902E-2</c:v>
                </c:pt>
                <c:pt idx="173">
                  <c:v>7.3151999999999898E-2</c:v>
                </c:pt>
                <c:pt idx="174">
                  <c:v>2.48919999999999E-2</c:v>
                </c:pt>
                <c:pt idx="175">
                  <c:v>-6.8580000000000004E-3</c:v>
                </c:pt>
                <c:pt idx="176">
                  <c:v>-5.0546000000000001E-2</c:v>
                </c:pt>
                <c:pt idx="177">
                  <c:v>-8.3820000000000006E-2</c:v>
                </c:pt>
                <c:pt idx="178">
                  <c:v>-9.3725999999999907E-2</c:v>
                </c:pt>
                <c:pt idx="179">
                  <c:v>-7.2136000000000006E-2</c:v>
                </c:pt>
                <c:pt idx="180">
                  <c:v>-3.4290000000000001E-2</c:v>
                </c:pt>
                <c:pt idx="181">
                  <c:v>2.03199999999997E-3</c:v>
                </c:pt>
                <c:pt idx="182">
                  <c:v>5.5118E-2</c:v>
                </c:pt>
                <c:pt idx="183">
                  <c:v>7.7978000000000006E-2</c:v>
                </c:pt>
                <c:pt idx="184">
                  <c:v>8.4327999999999903E-2</c:v>
                </c:pt>
                <c:pt idx="185">
                  <c:v>7.4422000000000002E-2</c:v>
                </c:pt>
                <c:pt idx="186">
                  <c:v>3.6321999999999903E-2</c:v>
                </c:pt>
                <c:pt idx="187">
                  <c:v>-3.81E-3</c:v>
                </c:pt>
                <c:pt idx="188">
                  <c:v>-4.3942000000000002E-2</c:v>
                </c:pt>
                <c:pt idx="189">
                  <c:v>-8.3311999999999997E-2</c:v>
                </c:pt>
                <c:pt idx="190">
                  <c:v>-9.49959999999999E-2</c:v>
                </c:pt>
                <c:pt idx="191">
                  <c:v>-7.8740000000000004E-2</c:v>
                </c:pt>
                <c:pt idx="192">
                  <c:v>-4.1147999999999997E-2</c:v>
                </c:pt>
                <c:pt idx="193">
                  <c:v>4.5719999999999598E-3</c:v>
                </c:pt>
                <c:pt idx="194">
                  <c:v>4.8005999999999903E-2</c:v>
                </c:pt>
                <c:pt idx="195">
                  <c:v>7.0103999999999903E-2</c:v>
                </c:pt>
                <c:pt idx="196">
                  <c:v>8.8137999999999994E-2</c:v>
                </c:pt>
                <c:pt idx="197">
                  <c:v>8.1533999999999995E-2</c:v>
                </c:pt>
                <c:pt idx="198">
                  <c:v>5.8419999999999903E-2</c:v>
                </c:pt>
                <c:pt idx="199">
                  <c:v>3.0988000000000002E-2</c:v>
                </c:pt>
                <c:pt idx="200">
                  <c:v>-8.8899999999999795E-3</c:v>
                </c:pt>
                <c:pt idx="201">
                  <c:v>-6.2991999999999895E-2</c:v>
                </c:pt>
                <c:pt idx="202">
                  <c:v>-8.3058000000000007E-2</c:v>
                </c:pt>
                <c:pt idx="203">
                  <c:v>-9.4741999999999896E-2</c:v>
                </c:pt>
                <c:pt idx="204">
                  <c:v>-6.8833999999999895E-2</c:v>
                </c:pt>
                <c:pt idx="205">
                  <c:v>-2.4383999999999999E-2</c:v>
                </c:pt>
                <c:pt idx="206">
                  <c:v>2.5653999999999899E-2</c:v>
                </c:pt>
                <c:pt idx="207">
                  <c:v>6.5023999999999998E-2</c:v>
                </c:pt>
                <c:pt idx="208">
                  <c:v>9.4233999999999901E-2</c:v>
                </c:pt>
                <c:pt idx="209">
                  <c:v>9.2455999999999899E-2</c:v>
                </c:pt>
                <c:pt idx="210">
                  <c:v>7.7724000000000001E-2</c:v>
                </c:pt>
                <c:pt idx="211">
                  <c:v>5.3593999999999899E-2</c:v>
                </c:pt>
                <c:pt idx="212">
                  <c:v>8.6359999999999701E-3</c:v>
                </c:pt>
                <c:pt idx="213">
                  <c:v>-2.0320000000000001E-2</c:v>
                </c:pt>
                <c:pt idx="214">
                  <c:v>-6.5532000000000007E-2</c:v>
                </c:pt>
                <c:pt idx="215">
                  <c:v>-8.3058000000000007E-2</c:v>
                </c:pt>
                <c:pt idx="216">
                  <c:v>-6.9342000000000001E-2</c:v>
                </c:pt>
                <c:pt idx="217">
                  <c:v>-4.4957999999999901E-2</c:v>
                </c:pt>
                <c:pt idx="218">
                  <c:v>3.8099999999999801E-3</c:v>
                </c:pt>
                <c:pt idx="219">
                  <c:v>3.7845999999999901E-2</c:v>
                </c:pt>
                <c:pt idx="220">
                  <c:v>6.0451999999999999E-2</c:v>
                </c:pt>
                <c:pt idx="221">
                  <c:v>8.4073999999999899E-2</c:v>
                </c:pt>
                <c:pt idx="222">
                  <c:v>7.9502000000000003E-2</c:v>
                </c:pt>
                <c:pt idx="223">
                  <c:v>5.9436000000000003E-2</c:v>
                </c:pt>
                <c:pt idx="224">
                  <c:v>1.2191999999999901E-2</c:v>
                </c:pt>
                <c:pt idx="225">
                  <c:v>-3.04799999999999E-2</c:v>
                </c:pt>
                <c:pt idx="226">
                  <c:v>-7.5946E-2</c:v>
                </c:pt>
                <c:pt idx="227">
                  <c:v>-0.102108</c:v>
                </c:pt>
                <c:pt idx="228">
                  <c:v>-0.113538</c:v>
                </c:pt>
                <c:pt idx="229">
                  <c:v>-8.5344000000000003E-2</c:v>
                </c:pt>
                <c:pt idx="230">
                  <c:v>-4.3942000000000002E-2</c:v>
                </c:pt>
                <c:pt idx="231">
                  <c:v>2.79400000000001E-3</c:v>
                </c:pt>
                <c:pt idx="232">
                  <c:v>4.7752000000000003E-2</c:v>
                </c:pt>
                <c:pt idx="233">
                  <c:v>8.2804000000000003E-2</c:v>
                </c:pt>
                <c:pt idx="234">
                  <c:v>9.2455999999999899E-2</c:v>
                </c:pt>
                <c:pt idx="235">
                  <c:v>8.0264000000000002E-2</c:v>
                </c:pt>
                <c:pt idx="236">
                  <c:v>5.969E-2</c:v>
                </c:pt>
                <c:pt idx="237">
                  <c:v>9.1439999999999803E-3</c:v>
                </c:pt>
                <c:pt idx="238">
                  <c:v>-3.5560000000000001E-2</c:v>
                </c:pt>
                <c:pt idx="239">
                  <c:v>-7.6199999999999907E-2</c:v>
                </c:pt>
                <c:pt idx="240">
                  <c:v>-9.2455999999999899E-2</c:v>
                </c:pt>
                <c:pt idx="241">
                  <c:v>-8.3058000000000007E-2</c:v>
                </c:pt>
                <c:pt idx="242">
                  <c:v>-4.9022000000000003E-2</c:v>
                </c:pt>
                <c:pt idx="243">
                  <c:v>-1.42239999999999E-2</c:v>
                </c:pt>
                <c:pt idx="244">
                  <c:v>1.8541999999999899E-2</c:v>
                </c:pt>
                <c:pt idx="245">
                  <c:v>4.8767999999999999E-2</c:v>
                </c:pt>
                <c:pt idx="246">
                  <c:v>7.4676000000000006E-2</c:v>
                </c:pt>
                <c:pt idx="247">
                  <c:v>7.5183999999999904E-2</c:v>
                </c:pt>
                <c:pt idx="248">
                  <c:v>5.4609999999999902E-2</c:v>
                </c:pt>
                <c:pt idx="249">
                  <c:v>1.2192E-2</c:v>
                </c:pt>
                <c:pt idx="250">
                  <c:v>-3.8608000000000003E-2</c:v>
                </c:pt>
                <c:pt idx="251">
                  <c:v>-9.6773999999999902E-2</c:v>
                </c:pt>
                <c:pt idx="252">
                  <c:v>-0.12318999999999999</c:v>
                </c:pt>
                <c:pt idx="253">
                  <c:v>-0.12395199999999899</c:v>
                </c:pt>
                <c:pt idx="254">
                  <c:v>-9.0677999999999995E-2</c:v>
                </c:pt>
                <c:pt idx="255">
                  <c:v>-5.1307999999999902E-2</c:v>
                </c:pt>
                <c:pt idx="256">
                  <c:v>1.7780000000000001E-3</c:v>
                </c:pt>
                <c:pt idx="257">
                  <c:v>4.4704000000000001E-2</c:v>
                </c:pt>
                <c:pt idx="258">
                  <c:v>7.7978000000000006E-2</c:v>
                </c:pt>
                <c:pt idx="259">
                  <c:v>8.9153999999999997E-2</c:v>
                </c:pt>
                <c:pt idx="260">
                  <c:v>8.9407999999999904E-2</c:v>
                </c:pt>
                <c:pt idx="261">
                  <c:v>5.2578E-2</c:v>
                </c:pt>
                <c:pt idx="262">
                  <c:v>1.4478E-2</c:v>
                </c:pt>
                <c:pt idx="263">
                  <c:v>-4.8005999999999903E-2</c:v>
                </c:pt>
                <c:pt idx="264">
                  <c:v>-8.5597999999999994E-2</c:v>
                </c:pt>
                <c:pt idx="265">
                  <c:v>-0.10388600000000001</c:v>
                </c:pt>
                <c:pt idx="266">
                  <c:v>-9.6012E-2</c:v>
                </c:pt>
                <c:pt idx="267">
                  <c:v>-6.6293999999999895E-2</c:v>
                </c:pt>
                <c:pt idx="268">
                  <c:v>-2.6415999999999901E-2</c:v>
                </c:pt>
                <c:pt idx="269">
                  <c:v>2.4892000000000001E-2</c:v>
                </c:pt>
                <c:pt idx="270">
                  <c:v>6.9087999999999899E-2</c:v>
                </c:pt>
                <c:pt idx="271">
                  <c:v>7.4167999999999998E-2</c:v>
                </c:pt>
                <c:pt idx="272">
                  <c:v>8.4581999999999893E-2</c:v>
                </c:pt>
                <c:pt idx="273">
                  <c:v>4.3687999999999998E-2</c:v>
                </c:pt>
                <c:pt idx="274">
                  <c:v>5.0800000000003598E-4</c:v>
                </c:pt>
                <c:pt idx="275">
                  <c:v>-5.5117999999999903E-2</c:v>
                </c:pt>
                <c:pt idx="276">
                  <c:v>-9.7789999999999905E-2</c:v>
                </c:pt>
                <c:pt idx="277">
                  <c:v>-0.12141199999999901</c:v>
                </c:pt>
                <c:pt idx="278">
                  <c:v>-0.119887999999999</c:v>
                </c:pt>
                <c:pt idx="279">
                  <c:v>-8.7884000000000004E-2</c:v>
                </c:pt>
                <c:pt idx="280">
                  <c:v>-4.3942000000000002E-2</c:v>
                </c:pt>
                <c:pt idx="281">
                  <c:v>1.1938000000000001E-2</c:v>
                </c:pt>
                <c:pt idx="282">
                  <c:v>5.8673999999999997E-2</c:v>
                </c:pt>
                <c:pt idx="283">
                  <c:v>9.6519999999999995E-2</c:v>
                </c:pt>
                <c:pt idx="284">
                  <c:v>0.112522</c:v>
                </c:pt>
                <c:pt idx="285">
                  <c:v>9.2964000000000005E-2</c:v>
                </c:pt>
                <c:pt idx="286">
                  <c:v>5.4355999999999897E-2</c:v>
                </c:pt>
                <c:pt idx="287">
                  <c:v>5.5880000000000001E-3</c:v>
                </c:pt>
                <c:pt idx="288">
                  <c:v>-4.8767999999999999E-2</c:v>
                </c:pt>
                <c:pt idx="289">
                  <c:v>-8.7121999999999894E-2</c:v>
                </c:pt>
                <c:pt idx="290">
                  <c:v>-0.108712</c:v>
                </c:pt>
                <c:pt idx="291">
                  <c:v>-0.101092</c:v>
                </c:pt>
                <c:pt idx="292">
                  <c:v>-5.7149999999999999E-2</c:v>
                </c:pt>
                <c:pt idx="293">
                  <c:v>-9.6519999999999592E-3</c:v>
                </c:pt>
                <c:pt idx="294">
                  <c:v>2.9209999999999899E-2</c:v>
                </c:pt>
                <c:pt idx="295">
                  <c:v>6.5278000000000003E-2</c:v>
                </c:pt>
                <c:pt idx="296">
                  <c:v>8.5851999999999998E-2</c:v>
                </c:pt>
                <c:pt idx="297">
                  <c:v>9.2202000000000006E-2</c:v>
                </c:pt>
                <c:pt idx="298">
                  <c:v>5.0291999999999899E-2</c:v>
                </c:pt>
                <c:pt idx="299">
                  <c:v>-2.5399999999997598E-4</c:v>
                </c:pt>
                <c:pt idx="300">
                  <c:v>-4.8005999999999903E-2</c:v>
                </c:pt>
                <c:pt idx="301">
                  <c:v>-9.1948000000000002E-2</c:v>
                </c:pt>
                <c:pt idx="302">
                  <c:v>-0.117094</c:v>
                </c:pt>
                <c:pt idx="303">
                  <c:v>-0.10312399999999999</c:v>
                </c:pt>
                <c:pt idx="304">
                  <c:v>-6.9849999999999898E-2</c:v>
                </c:pt>
                <c:pt idx="305">
                  <c:v>-2.4129999999999999E-2</c:v>
                </c:pt>
                <c:pt idx="306">
                  <c:v>2.94639999999999E-2</c:v>
                </c:pt>
                <c:pt idx="307">
                  <c:v>8.1533999999999995E-2</c:v>
                </c:pt>
                <c:pt idx="308">
                  <c:v>0.111252</c:v>
                </c:pt>
                <c:pt idx="309">
                  <c:v>0.116585999999999</c:v>
                </c:pt>
                <c:pt idx="310">
                  <c:v>0.101091999999999</c:v>
                </c:pt>
                <c:pt idx="311">
                  <c:v>5.4355999999999897E-2</c:v>
                </c:pt>
                <c:pt idx="312">
                  <c:v>1.5240000000000199E-3</c:v>
                </c:pt>
                <c:pt idx="313">
                  <c:v>-5.1053999999999898E-2</c:v>
                </c:pt>
                <c:pt idx="314">
                  <c:v>-8.7883999999999907E-2</c:v>
                </c:pt>
                <c:pt idx="315">
                  <c:v>-0.10134599999999901</c:v>
                </c:pt>
                <c:pt idx="316">
                  <c:v>-8.6106000000000002E-2</c:v>
                </c:pt>
                <c:pt idx="317">
                  <c:v>-4.9021999999999899E-2</c:v>
                </c:pt>
                <c:pt idx="318">
                  <c:v>5.0800000000003598E-4</c:v>
                </c:pt>
                <c:pt idx="319">
                  <c:v>4.7497999999999901E-2</c:v>
                </c:pt>
                <c:pt idx="320">
                  <c:v>7.3660000000000003E-2</c:v>
                </c:pt>
                <c:pt idx="321">
                  <c:v>8.9915999999999899E-2</c:v>
                </c:pt>
                <c:pt idx="322">
                  <c:v>6.7563999999999999E-2</c:v>
                </c:pt>
                <c:pt idx="323">
                  <c:v>3.8099999999999898E-2</c:v>
                </c:pt>
                <c:pt idx="324">
                  <c:v>-9.6519999999999904E-3</c:v>
                </c:pt>
                <c:pt idx="325">
                  <c:v>-6.2991999999999895E-2</c:v>
                </c:pt>
                <c:pt idx="326">
                  <c:v>-0.103378</c:v>
                </c:pt>
                <c:pt idx="327">
                  <c:v>-0.11887200000000001</c:v>
                </c:pt>
                <c:pt idx="328">
                  <c:v>-0.103632</c:v>
                </c:pt>
                <c:pt idx="329">
                  <c:v>-6.4007999999999898E-2</c:v>
                </c:pt>
                <c:pt idx="330">
                  <c:v>-9.3979999999999793E-3</c:v>
                </c:pt>
                <c:pt idx="331">
                  <c:v>5.5879999999999999E-2</c:v>
                </c:pt>
                <c:pt idx="332">
                  <c:v>9.2709999999999904E-2</c:v>
                </c:pt>
                <c:pt idx="333">
                  <c:v>0.116585999999999</c:v>
                </c:pt>
                <c:pt idx="334">
                  <c:v>0.119634</c:v>
                </c:pt>
                <c:pt idx="335">
                  <c:v>9.7281999999999896E-2</c:v>
                </c:pt>
                <c:pt idx="336">
                  <c:v>6.6801999999999903E-2</c:v>
                </c:pt>
                <c:pt idx="337">
                  <c:v>8.6359999999999996E-3</c:v>
                </c:pt>
                <c:pt idx="338">
                  <c:v>-4.5974000000000001E-2</c:v>
                </c:pt>
                <c:pt idx="339">
                  <c:v>-7.8486E-2</c:v>
                </c:pt>
                <c:pt idx="340">
                  <c:v>-8.8137999999999994E-2</c:v>
                </c:pt>
                <c:pt idx="341">
                  <c:v>-6.6293999999999895E-2</c:v>
                </c:pt>
                <c:pt idx="342">
                  <c:v>-2.5399999999999999E-2</c:v>
                </c:pt>
                <c:pt idx="343">
                  <c:v>1.1683999999999899E-2</c:v>
                </c:pt>
                <c:pt idx="344">
                  <c:v>6.2738000000000002E-2</c:v>
                </c:pt>
                <c:pt idx="345">
                  <c:v>8.91539999999999E-2</c:v>
                </c:pt>
                <c:pt idx="346">
                  <c:v>7.4676000000000006E-2</c:v>
                </c:pt>
                <c:pt idx="347">
                  <c:v>6.5531999999999896E-2</c:v>
                </c:pt>
                <c:pt idx="348">
                  <c:v>1.8796E-2</c:v>
                </c:pt>
                <c:pt idx="349">
                  <c:v>-3.6575999999999997E-2</c:v>
                </c:pt>
                <c:pt idx="350">
                  <c:v>-8.0009999999999901E-2</c:v>
                </c:pt>
                <c:pt idx="351">
                  <c:v>-0.11633199999999901</c:v>
                </c:pt>
                <c:pt idx="352">
                  <c:v>-0.12192</c:v>
                </c:pt>
                <c:pt idx="353">
                  <c:v>-9.9568000000000004E-2</c:v>
                </c:pt>
                <c:pt idx="354">
                  <c:v>-5.0037999999999999E-2</c:v>
                </c:pt>
                <c:pt idx="355">
                  <c:v>1.5240000000000199E-3</c:v>
                </c:pt>
                <c:pt idx="356">
                  <c:v>6.4516000000000004E-2</c:v>
                </c:pt>
                <c:pt idx="357">
                  <c:v>9.9567999999999907E-2</c:v>
                </c:pt>
                <c:pt idx="358">
                  <c:v>0.116585999999999</c:v>
                </c:pt>
                <c:pt idx="359">
                  <c:v>0.106172</c:v>
                </c:pt>
                <c:pt idx="360">
                  <c:v>7.5691999999999995E-2</c:v>
                </c:pt>
                <c:pt idx="361">
                  <c:v>3.1495999999999899E-2</c:v>
                </c:pt>
                <c:pt idx="362">
                  <c:v>-1.6001999999999902E-2</c:v>
                </c:pt>
                <c:pt idx="363">
                  <c:v>-5.7657999999999897E-2</c:v>
                </c:pt>
                <c:pt idx="364">
                  <c:v>-8.3058000000000007E-2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5E4-443E-A87A-F5E0A3AC5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FLP</a:t>
            </a:r>
            <a:r>
              <a:rPr lang="en-US" sz="1600" b="1" i="0" u="none" strike="noStrike" baseline="0">
                <a:effectLst/>
              </a:rPr>
              <a:t>, D = 271.05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214381500309443"/>
          <c:y val="2.595572399149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1460177377733"/>
          <c:y val="0.23481742134675226"/>
          <c:w val="0.85771642706236251"/>
          <c:h val="0.54631503520848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'11flp'!$C$5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'11flp'!$A$6:$A$381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'11flp'!$C$6:$C$381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51-4B99-A13E-D3AC918FCC86}"/>
            </c:ext>
          </c:extLst>
        </c:ser>
        <c:ser>
          <c:idx val="22"/>
          <c:order val="1"/>
          <c:tx>
            <c:strRef>
              <c:f>'11flp'!$M$5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'11flp'!$K$6:$K$370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'11flp'!$M$6:$M$370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51-4B99-A13E-D3AC918FCC86}"/>
            </c:ext>
          </c:extLst>
        </c:ser>
        <c:ser>
          <c:idx val="20"/>
          <c:order val="2"/>
          <c:tx>
            <c:strRef>
              <c:f>'11flp'!$D$5</c:f>
              <c:strCache>
                <c:ptCount val="1"/>
                <c:pt idx="0">
                  <c:v>Analytical solution at x =598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'11flp'!$A$6:$A$381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'11flp'!$D$6:$D$381</c:f>
              <c:numCache>
                <c:formatCode>General</c:formatCode>
                <c:ptCount val="376"/>
                <c:pt idx="0">
                  <c:v>5.8990399078604677E-2</c:v>
                </c:pt>
                <c:pt idx="1">
                  <c:v>0.19968500058698935</c:v>
                </c:pt>
                <c:pt idx="2">
                  <c:v>0.2930028725535207</c:v>
                </c:pt>
                <c:pt idx="3">
                  <c:v>0.31769544934977861</c:v>
                </c:pt>
                <c:pt idx="4">
                  <c:v>5.8990399078604677E-2</c:v>
                </c:pt>
                <c:pt idx="5">
                  <c:v>-0.17190259736507471</c:v>
                </c:pt>
                <c:pt idx="6">
                  <c:v>-5.7586879457436166E-2</c:v>
                </c:pt>
                <c:pt idx="7">
                  <c:v>7.2677433287441848E-2</c:v>
                </c:pt>
                <c:pt idx="8">
                  <c:v>0.18391573665412603</c:v>
                </c:pt>
                <c:pt idx="9">
                  <c:v>0.24597308823513003</c:v>
                </c:pt>
                <c:pt idx="10">
                  <c:v>0.24121661983537673</c:v>
                </c:pt>
                <c:pt idx="11">
                  <c:v>0.16908755334850462</c:v>
                </c:pt>
                <c:pt idx="12">
                  <c:v>4.6353641723181661E-2</c:v>
                </c:pt>
                <c:pt idx="13">
                  <c:v>-9.7008439019294831E-2</c:v>
                </c:pt>
                <c:pt idx="14">
                  <c:v>-0.22527439420186351</c:v>
                </c:pt>
                <c:pt idx="15">
                  <c:v>-0.30591095660427553</c:v>
                </c:pt>
                <c:pt idx="16">
                  <c:v>-0.31775295866604775</c:v>
                </c:pt>
                <c:pt idx="17">
                  <c:v>-0.25636830049509107</c:v>
                </c:pt>
                <c:pt idx="18">
                  <c:v>-0.13526256845551515</c:v>
                </c:pt>
                <c:pt idx="19">
                  <c:v>1.7384575598527525E-2</c:v>
                </c:pt>
                <c:pt idx="20">
                  <c:v>0.16564121645967733</c:v>
                </c:pt>
                <c:pt idx="21">
                  <c:v>0.27467777020814366</c:v>
                </c:pt>
                <c:pt idx="22">
                  <c:v>0.31934521863120718</c:v>
                </c:pt>
                <c:pt idx="23">
                  <c:v>0.29033713409940221</c:v>
                </c:pt>
                <c:pt idx="24">
                  <c:v>0.19640045303332135</c:v>
                </c:pt>
                <c:pt idx="25">
                  <c:v>6.2048829129433845E-2</c:v>
                </c:pt>
                <c:pt idx="26">
                  <c:v>-7.8642377075462913E-2</c:v>
                </c:pt>
                <c:pt idx="27">
                  <c:v>-0.19060067446748419</c:v>
                </c:pt>
                <c:pt idx="28">
                  <c:v>-0.24653288635854267</c:v>
                </c:pt>
                <c:pt idx="29">
                  <c:v>-0.23371511898769243</c:v>
                </c:pt>
                <c:pt idx="30">
                  <c:v>-0.15709804533395411</c:v>
                </c:pt>
                <c:pt idx="31">
                  <c:v>-3.7954746852624593E-2</c:v>
                </c:pt>
                <c:pt idx="32">
                  <c:v>9.1582907860367685E-2</c:v>
                </c:pt>
                <c:pt idx="33">
                  <c:v>0.19672178367865226</c:v>
                </c:pt>
                <c:pt idx="34">
                  <c:v>0.24887547212728048</c:v>
                </c:pt>
                <c:pt idx="35">
                  <c:v>0.23297109787626041</c:v>
                </c:pt>
                <c:pt idx="36">
                  <c:v>0.15135484565692717</c:v>
                </c:pt>
                <c:pt idx="37">
                  <c:v>2.3309341687702802E-2</c:v>
                </c:pt>
                <c:pt idx="38">
                  <c:v>-0.11970294213570855</c:v>
                </c:pt>
                <c:pt idx="39">
                  <c:v>-0.24188323151014218</c:v>
                </c:pt>
                <c:pt idx="40">
                  <c:v>-0.31206417039329182</c:v>
                </c:pt>
                <c:pt idx="41">
                  <c:v>-0.31155484961497482</c:v>
                </c:pt>
                <c:pt idx="42">
                  <c:v>-0.23889515668994024</c:v>
                </c:pt>
                <c:pt idx="43">
                  <c:v>-0.11032360195703557</c:v>
                </c:pt>
                <c:pt idx="44">
                  <c:v>4.4165149674041865E-2</c:v>
                </c:pt>
                <c:pt idx="45">
                  <c:v>0.18819330447059029</c:v>
                </c:pt>
                <c:pt idx="46">
                  <c:v>0.2879652471764983</c:v>
                </c:pt>
                <c:pt idx="47">
                  <c:v>0.32058833789859664</c:v>
                </c:pt>
                <c:pt idx="48">
                  <c:v>0.27967373923616362</c:v>
                </c:pt>
                <c:pt idx="49">
                  <c:v>0.17682258123908132</c:v>
                </c:pt>
                <c:pt idx="50">
                  <c:v>3.8632444563749778E-2</c:v>
                </c:pt>
                <c:pt idx="51">
                  <c:v>-0.10002019608977433</c:v>
                </c:pt>
                <c:pt idx="52">
                  <c:v>-0.20473496090819571</c:v>
                </c:pt>
                <c:pt idx="53">
                  <c:v>-0.25018524083083848</c:v>
                </c:pt>
                <c:pt idx="54">
                  <c:v>-0.22640567413712781</c:v>
                </c:pt>
                <c:pt idx="55">
                  <c:v>-0.14119774870008656</c:v>
                </c:pt>
                <c:pt idx="56">
                  <c:v>-1.805663456464298E-2</c:v>
                </c:pt>
                <c:pt idx="57">
                  <c:v>0.10985368341425286</c:v>
                </c:pt>
                <c:pt idx="58">
                  <c:v>0.20815849262439481</c:v>
                </c:pt>
                <c:pt idx="59">
                  <c:v>0.25003481799719535</c:v>
                </c:pt>
                <c:pt idx="60">
                  <c:v>0.22307309210002718</c:v>
                </c:pt>
                <c:pt idx="61">
                  <c:v>0.13250968418240017</c:v>
                </c:pt>
                <c:pt idx="62">
                  <c:v>1.2416910006238235E-5</c:v>
                </c:pt>
                <c:pt idx="63">
                  <c:v>-0.14168288655562769</c:v>
                </c:pt>
                <c:pt idx="64">
                  <c:v>-0.25694514574393873</c:v>
                </c:pt>
                <c:pt idx="65">
                  <c:v>-0.31618414837974512</c:v>
                </c:pt>
                <c:pt idx="66">
                  <c:v>-0.30331043602837943</c:v>
                </c:pt>
                <c:pt idx="67">
                  <c:v>-0.21984682264861674</c:v>
                </c:pt>
                <c:pt idx="68">
                  <c:v>-8.4656195081633898E-2</c:v>
                </c:pt>
                <c:pt idx="69">
                  <c:v>7.0653224281146357E-2</c:v>
                </c:pt>
                <c:pt idx="70">
                  <c:v>0.20950231984103085</c:v>
                </c:pt>
                <c:pt idx="71">
                  <c:v>0.29935655788820542</c:v>
                </c:pt>
                <c:pt idx="72">
                  <c:v>0.31973314986777746</c:v>
                </c:pt>
                <c:pt idx="73">
                  <c:v>0.26720287968112133</c:v>
                </c:pt>
                <c:pt idx="74">
                  <c:v>0.15614168206510609</c:v>
                </c:pt>
                <c:pt idx="75">
                  <c:v>1.5050566244889242E-2</c:v>
                </c:pt>
                <c:pt idx="76">
                  <c:v>-0.12062900357710898</c:v>
                </c:pt>
                <c:pt idx="77">
                  <c:v>-0.21740126706985127</c:v>
                </c:pt>
                <c:pt idx="78">
                  <c:v>-0.25207692145468019</c:v>
                </c:pt>
                <c:pt idx="79">
                  <c:v>-0.21751560727305239</c:v>
                </c:pt>
                <c:pt idx="80">
                  <c:v>-0.12431561499460585</c:v>
                </c:pt>
                <c:pt idx="81">
                  <c:v>1.9661864459191315E-3</c:v>
                </c:pt>
                <c:pt idx="82">
                  <c:v>0.12735960969353019</c:v>
                </c:pt>
                <c:pt idx="83">
                  <c:v>0.21814248010725995</c:v>
                </c:pt>
                <c:pt idx="84">
                  <c:v>0.24943819086928942</c:v>
                </c:pt>
                <c:pt idx="85">
                  <c:v>0.21158571995208153</c:v>
                </c:pt>
                <c:pt idx="86">
                  <c:v>0.11267720934187284</c:v>
                </c:pt>
                <c:pt idx="87">
                  <c:v>-2.3380231499361685E-2</c:v>
                </c:pt>
                <c:pt idx="88">
                  <c:v>-0.16279859309841935</c:v>
                </c:pt>
                <c:pt idx="89">
                  <c:v>-0.27035563615839764</c:v>
                </c:pt>
                <c:pt idx="90">
                  <c:v>-0.31823895897411214</c:v>
                </c:pt>
                <c:pt idx="91">
                  <c:v>-0.29307023972167012</c:v>
                </c:pt>
                <c:pt idx="92">
                  <c:v>-0.19934605375467659</c:v>
                </c:pt>
                <c:pt idx="93">
                  <c:v>-5.8427416953580141E-2</c:v>
                </c:pt>
                <c:pt idx="94">
                  <c:v>9.66762228910686E-2</c:v>
                </c:pt>
                <c:pt idx="95">
                  <c:v>0.22943034414036356</c:v>
                </c:pt>
                <c:pt idx="96">
                  <c:v>0.30878010011152346</c:v>
                </c:pt>
                <c:pt idx="97">
                  <c:v>0.31678977295793137</c:v>
                </c:pt>
                <c:pt idx="98">
                  <c:v>0.25301184837627833</c:v>
                </c:pt>
                <c:pt idx="99">
                  <c:v>0.13449899451811176</c:v>
                </c:pt>
                <c:pt idx="100">
                  <c:v>-8.5376241877608769E-3</c:v>
                </c:pt>
                <c:pt idx="101">
                  <c:v>-0.14033139299015757</c:v>
                </c:pt>
                <c:pt idx="102">
                  <c:v>-0.22851745234739912</c:v>
                </c:pt>
                <c:pt idx="103">
                  <c:v>-0.25219998612603589</c:v>
                </c:pt>
                <c:pt idx="104">
                  <c:v>-0.20711091110005822</c:v>
                </c:pt>
                <c:pt idx="105">
                  <c:v>-0.10657232260225434</c:v>
                </c:pt>
                <c:pt idx="106">
                  <c:v>2.1971589208095565E-2</c:v>
                </c:pt>
                <c:pt idx="107">
                  <c:v>0.14397581546812938</c:v>
                </c:pt>
                <c:pt idx="108">
                  <c:v>0.22660040558970787</c:v>
                </c:pt>
                <c:pt idx="109">
                  <c:v>0.24708484650714035</c:v>
                </c:pt>
                <c:pt idx="110">
                  <c:v>0.19858323872471406</c:v>
                </c:pt>
                <c:pt idx="111">
                  <c:v>9.1989679635956875E-2</c:v>
                </c:pt>
                <c:pt idx="112">
                  <c:v>-4.6710593129935654E-2</c:v>
                </c:pt>
                <c:pt idx="113">
                  <c:v>-0.18290577428829485</c:v>
                </c:pt>
                <c:pt idx="114">
                  <c:v>-0.28202095504438268</c:v>
                </c:pt>
                <c:pt idx="115">
                  <c:v>-0.31821028537833568</c:v>
                </c:pt>
                <c:pt idx="116">
                  <c:v>-0.28089801338268561</c:v>
                </c:pt>
                <c:pt idx="117">
                  <c:v>-0.17752526318517164</c:v>
                </c:pt>
                <c:pt idx="118">
                  <c:v>-3.1808079769016465E-2</c:v>
                </c:pt>
                <c:pt idx="119">
                  <c:v>0.12206465303929133</c:v>
                </c:pt>
                <c:pt idx="120">
                  <c:v>0.24784862633983359</c:v>
                </c:pt>
                <c:pt idx="121">
                  <c:v>0.31617730685373696</c:v>
                </c:pt>
                <c:pt idx="122">
                  <c:v>0.31178209135610174</c:v>
                </c:pt>
                <c:pt idx="123">
                  <c:v>0.2371991532722989</c:v>
                </c:pt>
                <c:pt idx="124">
                  <c:v>0.11204180798219358</c:v>
                </c:pt>
                <c:pt idx="125">
                  <c:v>-3.1973363457807463E-2</c:v>
                </c:pt>
                <c:pt idx="126">
                  <c:v>-0.15899652607432382</c:v>
                </c:pt>
                <c:pt idx="127">
                  <c:v>-0.23801224625411632</c:v>
                </c:pt>
                <c:pt idx="128">
                  <c:v>-0.2505587633540714</c:v>
                </c:pt>
                <c:pt idx="129">
                  <c:v>-0.19526803325989062</c:v>
                </c:pt>
                <c:pt idx="130">
                  <c:v>-8.8094473115762628E-2</c:v>
                </c:pt>
                <c:pt idx="131">
                  <c:v>4.1817584463388298E-2</c:v>
                </c:pt>
                <c:pt idx="132">
                  <c:v>0.15958358441342485</c:v>
                </c:pt>
                <c:pt idx="133">
                  <c:v>0.23346949553521079</c:v>
                </c:pt>
                <c:pt idx="134">
                  <c:v>0.24298625952658526</c:v>
                </c:pt>
                <c:pt idx="135">
                  <c:v>0.18415055987408552</c:v>
                </c:pt>
                <c:pt idx="136">
                  <c:v>7.0585586112797832E-2</c:v>
                </c:pt>
                <c:pt idx="137">
                  <c:v>-6.9820616072231043E-2</c:v>
                </c:pt>
                <c:pt idx="138">
                  <c:v>-0.20186651743078257</c:v>
                </c:pt>
                <c:pt idx="139">
                  <c:v>-0.29185875655276983</c:v>
                </c:pt>
                <c:pt idx="140">
                  <c:v>-0.31609357082061984</c:v>
                </c:pt>
                <c:pt idx="141">
                  <c:v>-0.26687033593486226</c:v>
                </c:pt>
                <c:pt idx="142">
                  <c:v>-0.15452565640728227</c:v>
                </c:pt>
                <c:pt idx="143">
                  <c:v>-4.9716152119190296E-3</c:v>
                </c:pt>
                <c:pt idx="144">
                  <c:v>0.14665322133078759</c:v>
                </c:pt>
                <c:pt idx="145">
                  <c:v>0.26463842456667686</c:v>
                </c:pt>
                <c:pt idx="146">
                  <c:v>0.32150301755242461</c:v>
                </c:pt>
                <c:pt idx="147">
                  <c:v>0.30474757426052257</c:v>
                </c:pt>
                <c:pt idx="148">
                  <c:v>0.21987383881141653</c:v>
                </c:pt>
                <c:pt idx="149">
                  <c:v>8.8922461552541743E-2</c:v>
                </c:pt>
                <c:pt idx="150">
                  <c:v>-5.5099376794328948E-2</c:v>
                </c:pt>
                <c:pt idx="151">
                  <c:v>-0.17650100618769976</c:v>
                </c:pt>
                <c:pt idx="152">
                  <c:v>-0.24582571160180156</c:v>
                </c:pt>
                <c:pt idx="153">
                  <c:v>-0.24716979806240263</c:v>
                </c:pt>
                <c:pt idx="154">
                  <c:v>-0.18207332989689967</c:v>
                </c:pt>
                <c:pt idx="155">
                  <c:v>-6.9013703148322933E-2</c:v>
                </c:pt>
                <c:pt idx="156">
                  <c:v>6.1363313361010141E-2</c:v>
                </c:pt>
                <c:pt idx="157">
                  <c:v>0.17407118869503091</c:v>
                </c:pt>
                <c:pt idx="158">
                  <c:v>0.23869799490134574</c:v>
                </c:pt>
                <c:pt idx="159">
                  <c:v>0.23716606723086281</c:v>
                </c:pt>
                <c:pt idx="160">
                  <c:v>0.16838268930768241</c:v>
                </c:pt>
                <c:pt idx="161">
                  <c:v>4.8608722504572668E-2</c:v>
                </c:pt>
                <c:pt idx="162">
                  <c:v>-9.2553277234005124E-2</c:v>
                </c:pt>
                <c:pt idx="163">
                  <c:v>-0.21955022672517316</c:v>
                </c:pt>
                <c:pt idx="164">
                  <c:v>-0.29979867033495267</c:v>
                </c:pt>
                <c:pt idx="165">
                  <c:v>-0.3118980723176531</c:v>
                </c:pt>
                <c:pt idx="166">
                  <c:v>-0.25107612230674137</c:v>
                </c:pt>
                <c:pt idx="167">
                  <c:v>-0.13049630685835595</c:v>
                </c:pt>
                <c:pt idx="168">
                  <c:v>2.1907066741882364E-2</c:v>
                </c:pt>
                <c:pt idx="169">
                  <c:v>0.17028192049070567</c:v>
                </c:pt>
                <c:pt idx="170">
                  <c:v>0.27969178113088738</c:v>
                </c:pt>
                <c:pt idx="171">
                  <c:v>0.3247257600268913</c:v>
                </c:pt>
                <c:pt idx="172">
                  <c:v>0.29573700505391376</c:v>
                </c:pt>
                <c:pt idx="173">
                  <c:v>0.20115473822496854</c:v>
                </c:pt>
                <c:pt idx="174">
                  <c:v>6.5297311429625735E-2</c:v>
                </c:pt>
                <c:pt idx="175">
                  <c:v>-7.7760935797370034E-2</c:v>
                </c:pt>
                <c:pt idx="176">
                  <c:v>-0.19272969922770758</c:v>
                </c:pt>
                <c:pt idx="177">
                  <c:v>-0.25190962924942684</c:v>
                </c:pt>
                <c:pt idx="178">
                  <c:v>-0.24206171338788485</c:v>
                </c:pt>
                <c:pt idx="179">
                  <c:v>-0.16762245132589895</c:v>
                </c:pt>
                <c:pt idx="180">
                  <c:v>-4.946576176604249E-2</c:v>
                </c:pt>
                <c:pt idx="181">
                  <c:v>8.0470032254617116E-2</c:v>
                </c:pt>
                <c:pt idx="182">
                  <c:v>0.18733467447201679</c:v>
                </c:pt>
                <c:pt idx="183">
                  <c:v>0.24224554278758287</c:v>
                </c:pt>
                <c:pt idx="184">
                  <c:v>0.22965992944414598</c:v>
                </c:pt>
                <c:pt idx="185">
                  <c:v>0.15138409735772412</c:v>
                </c:pt>
                <c:pt idx="186">
                  <c:v>2.6207217293338456E-2</c:v>
                </c:pt>
                <c:pt idx="187">
                  <c:v>-0.11475364792561984</c:v>
                </c:pt>
                <c:pt idx="188">
                  <c:v>-0.23583451799525496</c:v>
                </c:pt>
                <c:pt idx="189">
                  <c:v>-0.30578279603876579</c:v>
                </c:pt>
                <c:pt idx="190">
                  <c:v>-0.30564682248982666</c:v>
                </c:pt>
                <c:pt idx="191">
                  <c:v>-0.23361605078993353</c:v>
                </c:pt>
                <c:pt idx="192">
                  <c:v>-0.10559317891322381</c:v>
                </c:pt>
                <c:pt idx="193">
                  <c:v>4.8652729066996969E-2</c:v>
                </c:pt>
                <c:pt idx="194">
                  <c:v>0.19279708125687123</c:v>
                </c:pt>
                <c:pt idx="195">
                  <c:v>0.29291222571787046</c:v>
                </c:pt>
                <c:pt idx="196">
                  <c:v>0.32582794139607874</c:v>
                </c:pt>
                <c:pt idx="197">
                  <c:v>0.28481412232264763</c:v>
                </c:pt>
                <c:pt idx="198">
                  <c:v>0.18116966175217203</c:v>
                </c:pt>
                <c:pt idx="199">
                  <c:v>4.1325673369424824E-2</c:v>
                </c:pt>
                <c:pt idx="200">
                  <c:v>-9.9806896899198805E-2</c:v>
                </c:pt>
                <c:pt idx="201">
                  <c:v>-0.20757649667765091</c:v>
                </c:pt>
                <c:pt idx="202">
                  <c:v>-0.25622780191745353</c:v>
                </c:pt>
                <c:pt idx="203">
                  <c:v>-0.23527498953874282</c:v>
                </c:pt>
                <c:pt idx="204">
                  <c:v>-0.15201966410391551</c:v>
                </c:pt>
                <c:pt idx="205">
                  <c:v>-2.9589559936349097E-2</c:v>
                </c:pt>
                <c:pt idx="206">
                  <c:v>9.9002082784358111E-2</c:v>
                </c:pt>
                <c:pt idx="207">
                  <c:v>0.19927859386134858</c:v>
                </c:pt>
                <c:pt idx="208">
                  <c:v>0.24408346957322463</c:v>
                </c:pt>
                <c:pt idx="209">
                  <c:v>0.22051530519644039</c:v>
                </c:pt>
                <c:pt idx="210">
                  <c:v>0.13326802264154511</c:v>
                </c:pt>
                <c:pt idx="211">
                  <c:v>3.5325342311205363E-3</c:v>
                </c:pt>
                <c:pt idx="212">
                  <c:v>-0.13626994748982207</c:v>
                </c:pt>
                <c:pt idx="213">
                  <c:v>-0.25060605993108737</c:v>
                </c:pt>
                <c:pt idx="214">
                  <c:v>-0.3097661152255079</c:v>
                </c:pt>
                <c:pt idx="215">
                  <c:v>-0.29737649956978479</c:v>
                </c:pt>
                <c:pt idx="216">
                  <c:v>-0.21460191172019163</c:v>
                </c:pt>
                <c:pt idx="217">
                  <c:v>-7.9978104596639371E-2</c:v>
                </c:pt>
                <c:pt idx="218">
                  <c:v>7.5090961343450266E-2</c:v>
                </c:pt>
                <c:pt idx="219">
                  <c:v>0.21405238214537003</c:v>
                </c:pt>
                <c:pt idx="220">
                  <c:v>0.30421540212083137</c:v>
                </c:pt>
                <c:pt idx="221">
                  <c:v>0.32480594677751379</c:v>
                </c:pt>
                <c:pt idx="222">
                  <c:v>0.27205517522489464</c:v>
                </c:pt>
                <c:pt idx="223">
                  <c:v>0.16005452631002515</c:v>
                </c:pt>
                <c:pt idx="224">
                  <c:v>1.7168747343186564E-2</c:v>
                </c:pt>
                <c:pt idx="225">
                  <c:v>-0.12109071343598882</c:v>
                </c:pt>
                <c:pt idx="226">
                  <c:v>-0.22094501568747071</c:v>
                </c:pt>
                <c:pt idx="227">
                  <c:v>-0.25875627512052501</c:v>
                </c:pt>
                <c:pt idx="228">
                  <c:v>-0.22686166134088026</c:v>
                </c:pt>
                <c:pt idx="229">
                  <c:v>-0.13537711424107185</c:v>
                </c:pt>
                <c:pt idx="230">
                  <c:v>-9.5261985785047004E-3</c:v>
                </c:pt>
                <c:pt idx="231">
                  <c:v>0.11682784052940745</c:v>
                </c:pt>
                <c:pt idx="232">
                  <c:v>0.20981667827298112</c:v>
                </c:pt>
                <c:pt idx="233">
                  <c:v>0.24419501341898814</c:v>
                </c:pt>
                <c:pt idx="234">
                  <c:v>0.20979114768403312</c:v>
                </c:pt>
                <c:pt idx="235">
                  <c:v>0.1141557144671511</c:v>
                </c:pt>
                <c:pt idx="236">
                  <c:v>-1.926155193670849E-2</c:v>
                </c:pt>
                <c:pt idx="237">
                  <c:v>-0.15695457782102273</c:v>
                </c:pt>
                <c:pt idx="238">
                  <c:v>-0.26376135608640972</c:v>
                </c:pt>
                <c:pt idx="239">
                  <c:v>-0.31171681782373784</c:v>
                </c:pt>
                <c:pt idx="240">
                  <c:v>-0.28713720635905349</c:v>
                </c:pt>
                <c:pt idx="241">
                  <c:v>-0.19415588174419429</c:v>
                </c:pt>
                <c:pt idx="242">
                  <c:v>-5.3817720810100861E-2</c:v>
                </c:pt>
                <c:pt idx="243">
                  <c:v>0.10104932817326316</c:v>
                </c:pt>
                <c:pt idx="244">
                  <c:v>0.23390981040201975</c:v>
                </c:pt>
                <c:pt idx="245">
                  <c:v>0.31352961439793786</c:v>
                </c:pt>
                <c:pt idx="246">
                  <c:v>0.32167014519768056</c:v>
                </c:pt>
                <c:pt idx="247">
                  <c:v>0.25754839628054998</c:v>
                </c:pt>
                <c:pt idx="248">
                  <c:v>0.13795243252968767</c:v>
                </c:pt>
                <c:pt idx="249">
                  <c:v>-7.0114683301520583E-3</c:v>
                </c:pt>
                <c:pt idx="250">
                  <c:v>-0.14147141453333006</c:v>
                </c:pt>
                <c:pt idx="251">
                  <c:v>-0.23274923153818503</c:v>
                </c:pt>
                <c:pt idx="252">
                  <c:v>-0.25948347383948384</c:v>
                </c:pt>
                <c:pt idx="253">
                  <c:v>-0.21688493665661496</c:v>
                </c:pt>
                <c:pt idx="254">
                  <c:v>-0.11781403668686156</c:v>
                </c:pt>
                <c:pt idx="255">
                  <c:v>1.0582018052864258E-2</c:v>
                </c:pt>
                <c:pt idx="256">
                  <c:v>0.13382063566407509</c:v>
                </c:pt>
                <c:pt idx="257">
                  <c:v>0.21887244842711706</c:v>
                </c:pt>
                <c:pt idx="258">
                  <c:v>0.24257545455870461</c:v>
                </c:pt>
                <c:pt idx="259">
                  <c:v>0.19755751949184677</c:v>
                </c:pt>
                <c:pt idx="260">
                  <c:v>9.4175618868460487E-2</c:v>
                </c:pt>
                <c:pt idx="261">
                  <c:v>-4.201999761721871E-2</c:v>
                </c:pt>
                <c:pt idx="262">
                  <c:v>-0.17666513173825921</c:v>
                </c:pt>
                <c:pt idx="263">
                  <c:v>-0.27520746226738801</c:v>
                </c:pt>
                <c:pt idx="264">
                  <c:v>-0.31161654080558265</c:v>
                </c:pt>
                <c:pt idx="265">
                  <c:v>-0.27499215949739381</c:v>
                </c:pt>
                <c:pt idx="266">
                  <c:v>-0.1724097284342416</c:v>
                </c:pt>
                <c:pt idx="267">
                  <c:v>-2.7282374108102931E-2</c:v>
                </c:pt>
                <c:pt idx="268">
                  <c:v>0.12635850474138569</c:v>
                </c:pt>
                <c:pt idx="269">
                  <c:v>0.25224056777816695</c:v>
                </c:pt>
                <c:pt idx="270">
                  <c:v>0.32079628887776662</c:v>
                </c:pt>
                <c:pt idx="271">
                  <c:v>0.31644480276334042</c:v>
                </c:pt>
                <c:pt idx="272">
                  <c:v>0.24139339520464326</c:v>
                </c:pt>
                <c:pt idx="273">
                  <c:v>0.11501269542024327</c:v>
                </c:pt>
                <c:pt idx="274">
                  <c:v>-3.1053266055265351E-2</c:v>
                </c:pt>
                <c:pt idx="275">
                  <c:v>-0.1608145442436914</c:v>
                </c:pt>
                <c:pt idx="276">
                  <c:v>-0.24291403830583849</c:v>
                </c:pt>
                <c:pt idx="277">
                  <c:v>-0.25841025413064</c:v>
                </c:pt>
                <c:pt idx="278">
                  <c:v>-0.20541873840002078</c:v>
                </c:pt>
                <c:pt idx="279">
                  <c:v>-9.9455916593359991E-2</c:v>
                </c:pt>
                <c:pt idx="280">
                  <c:v>3.0592576821846299E-2</c:v>
                </c:pt>
                <c:pt idx="281">
                  <c:v>0.14985963924305318</c:v>
                </c:pt>
                <c:pt idx="282">
                  <c:v>0.22637975679915254</c:v>
                </c:pt>
                <c:pt idx="283">
                  <c:v>0.23923216637172209</c:v>
                </c:pt>
                <c:pt idx="284">
                  <c:v>0.18389513061292945</c:v>
                </c:pt>
                <c:pt idx="285">
                  <c:v>7.3462513746335417E-2</c:v>
                </c:pt>
                <c:pt idx="286">
                  <c:v>-6.4587543325596408E-2</c:v>
                </c:pt>
                <c:pt idx="287">
                  <c:v>-0.19526536834241712</c:v>
                </c:pt>
                <c:pt idx="288">
                  <c:v>-0.28486263437638626</c:v>
                </c:pt>
                <c:pt idx="289">
                  <c:v>-0.30946051735754831</c:v>
                </c:pt>
                <c:pt idx="290">
                  <c:v>-0.26101729101076154</c:v>
                </c:pt>
                <c:pt idx="291">
                  <c:v>-0.14950395048154519</c:v>
                </c:pt>
                <c:pt idx="292">
                  <c:v>-5.4500027850544995E-4</c:v>
                </c:pt>
                <c:pt idx="293">
                  <c:v>0.15085339198821454</c:v>
                </c:pt>
                <c:pt idx="294">
                  <c:v>0.26892591513784109</c:v>
                </c:pt>
                <c:pt idx="295">
                  <c:v>0.32597034899860622</c:v>
                </c:pt>
                <c:pt idx="296">
                  <c:v>0.3091679037617665</c:v>
                </c:pt>
                <c:pt idx="297">
                  <c:v>0.22370047792975914</c:v>
                </c:pt>
                <c:pt idx="298">
                  <c:v>9.1389835223452787E-2</c:v>
                </c:pt>
                <c:pt idx="299">
                  <c:v>-5.4796313900919019E-2</c:v>
                </c:pt>
                <c:pt idx="300">
                  <c:v>-0.17899305465256293</c:v>
                </c:pt>
                <c:pt idx="301">
                  <c:v>-0.2513757340346916</c:v>
                </c:pt>
                <c:pt idx="302">
                  <c:v>-0.2555498694520113</c:v>
                </c:pt>
                <c:pt idx="303">
                  <c:v>-0.19254717339390096</c:v>
                </c:pt>
                <c:pt idx="304">
                  <c:v>-8.0433608184767746E-2</c:v>
                </c:pt>
                <c:pt idx="305">
                  <c:v>5.036375112183876E-2</c:v>
                </c:pt>
                <c:pt idx="306">
                  <c:v>0.1648307089783837</c:v>
                </c:pt>
                <c:pt idx="307">
                  <c:v>0.23228325870169486</c:v>
                </c:pt>
                <c:pt idx="308">
                  <c:v>0.2341845827981065</c:v>
                </c:pt>
                <c:pt idx="309">
                  <c:v>0.16889480233260837</c:v>
                </c:pt>
                <c:pt idx="310">
                  <c:v>5.2156598946726286E-2</c:v>
                </c:pt>
                <c:pt idx="311">
                  <c:v>-8.6809770307597428E-2</c:v>
                </c:pt>
                <c:pt idx="312">
                  <c:v>-0.21262614870127694</c:v>
                </c:pt>
                <c:pt idx="313">
                  <c:v>-0.29265690223569718</c:v>
                </c:pt>
                <c:pt idx="314">
                  <c:v>-0.30525763541621653</c:v>
                </c:pt>
                <c:pt idx="315">
                  <c:v>-0.24530076469252157</c:v>
                </c:pt>
                <c:pt idx="316">
                  <c:v>-0.1255868591322242</c:v>
                </c:pt>
                <c:pt idx="317">
                  <c:v>2.6220013847643921E-2</c:v>
                </c:pt>
                <c:pt idx="318">
                  <c:v>0.17437420399576306</c:v>
                </c:pt>
                <c:pt idx="319">
                  <c:v>0.28385795031127975</c:v>
                </c:pt>
                <c:pt idx="320">
                  <c:v>0.32902050054916687</c:v>
                </c:pt>
                <c:pt idx="321">
                  <c:v>0.29989088097131461</c:v>
                </c:pt>
                <c:pt idx="322">
                  <c:v>0.20458989545874168</c:v>
                </c:pt>
                <c:pt idx="323">
                  <c:v>6.7242535282084237E-2</c:v>
                </c:pt>
                <c:pt idx="324">
                  <c:v>-7.8082729113112093E-2</c:v>
                </c:pt>
                <c:pt idx="325">
                  <c:v>-0.19588814699078599</c:v>
                </c:pt>
                <c:pt idx="326">
                  <c:v>-0.25808242724805974</c:v>
                </c:pt>
                <c:pt idx="327">
                  <c:v>-0.25092785206896318</c:v>
                </c:pt>
                <c:pt idx="328">
                  <c:v>-0.17836393181156318</c:v>
                </c:pt>
                <c:pt idx="329">
                  <c:v>-6.0882417349655576E-2</c:v>
                </c:pt>
                <c:pt idx="330">
                  <c:v>6.975559035754679E-2</c:v>
                </c:pt>
                <c:pt idx="331">
                  <c:v>0.17862718864919991</c:v>
                </c:pt>
                <c:pt idx="332">
                  <c:v>0.23653880870276697</c:v>
                </c:pt>
                <c:pt idx="333">
                  <c:v>0.22746408223355719</c:v>
                </c:pt>
                <c:pt idx="334">
                  <c:v>0.15265686055643413</c:v>
                </c:pt>
                <c:pt idx="335">
                  <c:v>3.0402547422661998E-2</c:v>
                </c:pt>
                <c:pt idx="336">
                  <c:v>-0.1085341536502254</c:v>
                </c:pt>
                <c:pt idx="337">
                  <c:v>-0.22862632546493863</c:v>
                </c:pt>
                <c:pt idx="338">
                  <c:v>-0.29853256540895712</c:v>
                </c:pt>
                <c:pt idx="339">
                  <c:v>-0.29903040504593115</c:v>
                </c:pt>
                <c:pt idx="340">
                  <c:v>-0.22794241044447744</c:v>
                </c:pt>
                <c:pt idx="341">
                  <c:v>-0.10081360692615463</c:v>
                </c:pt>
                <c:pt idx="342">
                  <c:v>5.2837978809942621E-2</c:v>
                </c:pt>
                <c:pt idx="343">
                  <c:v>0.19676752037350348</c:v>
                </c:pt>
                <c:pt idx="344">
                  <c:v>0.29694031405519816</c:v>
                </c:pt>
                <c:pt idx="345">
                  <c:v>0.32992942547608411</c:v>
                </c:pt>
                <c:pt idx="346">
                  <c:v>0.28867825706824457</c:v>
                </c:pt>
                <c:pt idx="347">
                  <c:v>0.18419102765311587</c:v>
                </c:pt>
                <c:pt idx="348">
                  <c:v>4.2732573956264924E-2</c:v>
                </c:pt>
                <c:pt idx="349">
                  <c:v>-0.10075813299240396</c:v>
                </c:pt>
                <c:pt idx="350">
                  <c:v>-0.21139005515168788</c:v>
                </c:pt>
                <c:pt idx="351">
                  <c:v>-0.26299436216469951</c:v>
                </c:pt>
                <c:pt idx="352">
                  <c:v>-0.24458181048123567</c:v>
                </c:pt>
                <c:pt idx="353">
                  <c:v>-0.162971621418701</c:v>
                </c:pt>
                <c:pt idx="354">
                  <c:v>-4.0941154317758272E-2</c:v>
                </c:pt>
                <c:pt idx="355">
                  <c:v>8.8630896656081634E-2</c:v>
                </c:pt>
                <c:pt idx="356">
                  <c:v>0.19115065560478245</c:v>
                </c:pt>
                <c:pt idx="357">
                  <c:v>0.2391137795920876</c:v>
                </c:pt>
                <c:pt idx="358">
                  <c:v>0.21911378861536571</c:v>
                </c:pt>
                <c:pt idx="359">
                  <c:v>0.13529046264879935</c:v>
                </c:pt>
                <c:pt idx="360">
                  <c:v>8.3485239010327866E-3</c:v>
                </c:pt>
                <c:pt idx="361">
                  <c:v>-0.1296111047152152</c:v>
                </c:pt>
                <c:pt idx="362">
                  <c:v>-0.24315358031586201</c:v>
                </c:pt>
                <c:pt idx="363">
                  <c:v>-0.30244460755718494</c:v>
                </c:pt>
                <c:pt idx="364">
                  <c:v>-0.29081483474636993</c:v>
                </c:pt>
                <c:pt idx="365">
                  <c:v>-0.20905308025598718</c:v>
                </c:pt>
                <c:pt idx="366">
                  <c:v>-7.5345170154603791E-2</c:v>
                </c:pt>
                <c:pt idx="367">
                  <c:v>7.9135053538052363E-2</c:v>
                </c:pt>
                <c:pt idx="368">
                  <c:v>0.21788729666239032</c:v>
                </c:pt>
                <c:pt idx="369">
                  <c:v>0.30808881945981687</c:v>
                </c:pt>
                <c:pt idx="370">
                  <c:v>0.32869388303352209</c:v>
                </c:pt>
                <c:pt idx="371">
                  <c:v>0.27560719960721558</c:v>
                </c:pt>
                <c:pt idx="372">
                  <c:v>0.16264150749211301</c:v>
                </c:pt>
                <c:pt idx="373">
                  <c:v>1.80237377877971E-2</c:v>
                </c:pt>
                <c:pt idx="374">
                  <c:v>-0.12267268006254117</c:v>
                </c:pt>
                <c:pt idx="375">
                  <c:v>-0.2253987664095386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51-4B99-A13E-D3AC918FCC86}"/>
            </c:ext>
          </c:extLst>
        </c:ser>
        <c:ser>
          <c:idx val="21"/>
          <c:order val="3"/>
          <c:tx>
            <c:strRef>
              <c:f>'11flp'!$L$5</c:f>
              <c:strCache>
                <c:ptCount val="1"/>
                <c:pt idx="0">
                  <c:v>FLP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'11flp'!$K$6:$K$370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'11flp'!$L$6:$L$370</c:f>
              <c:numCache>
                <c:formatCode>0.00E+00</c:formatCode>
                <c:ptCount val="365"/>
                <c:pt idx="0">
                  <c:v>4.6989999999999997E-2</c:v>
                </c:pt>
                <c:pt idx="1">
                  <c:v>-7.3151999999999995E-2</c:v>
                </c:pt>
                <c:pt idx="2">
                  <c:v>-0.17602199999999901</c:v>
                </c:pt>
                <c:pt idx="3">
                  <c:v>-0.212344</c:v>
                </c:pt>
                <c:pt idx="4">
                  <c:v>-0.19659599999999999</c:v>
                </c:pt>
                <c:pt idx="5">
                  <c:v>-0.10718799999999901</c:v>
                </c:pt>
                <c:pt idx="6">
                  <c:v>7.3659999999999802E-3</c:v>
                </c:pt>
                <c:pt idx="7">
                  <c:v>0.104394</c:v>
                </c:pt>
                <c:pt idx="8">
                  <c:v>0.182118</c:v>
                </c:pt>
                <c:pt idx="9">
                  <c:v>0.22072600000000001</c:v>
                </c:pt>
                <c:pt idx="10">
                  <c:v>0.206756</c:v>
                </c:pt>
                <c:pt idx="11">
                  <c:v>0.13461999999999999</c:v>
                </c:pt>
                <c:pt idx="12">
                  <c:v>2.921E-2</c:v>
                </c:pt>
                <c:pt idx="13">
                  <c:v>-9.0677999999999898E-2</c:v>
                </c:pt>
                <c:pt idx="14">
                  <c:v>-0.19735799999999901</c:v>
                </c:pt>
                <c:pt idx="15">
                  <c:v>-0.24460200000000001</c:v>
                </c:pt>
                <c:pt idx="16">
                  <c:v>-0.230378</c:v>
                </c:pt>
                <c:pt idx="17">
                  <c:v>-0.13411200000000001</c:v>
                </c:pt>
                <c:pt idx="18">
                  <c:v>-8.1279999999999599E-3</c:v>
                </c:pt>
                <c:pt idx="19">
                  <c:v>0.109981999999999</c:v>
                </c:pt>
                <c:pt idx="20">
                  <c:v>0.19405600000000001</c:v>
                </c:pt>
                <c:pt idx="21">
                  <c:v>0.26314399999999999</c:v>
                </c:pt>
                <c:pt idx="22">
                  <c:v>0.28600399999999898</c:v>
                </c:pt>
                <c:pt idx="23">
                  <c:v>0.247396</c:v>
                </c:pt>
                <c:pt idx="24">
                  <c:v>0.152146</c:v>
                </c:pt>
                <c:pt idx="25">
                  <c:v>3.7083999999999999E-2</c:v>
                </c:pt>
                <c:pt idx="26">
                  <c:v>-8.4073999999999996E-2</c:v>
                </c:pt>
                <c:pt idx="27">
                  <c:v>-0.18084799999999901</c:v>
                </c:pt>
                <c:pt idx="28">
                  <c:v>-0.213613999999999</c:v>
                </c:pt>
                <c:pt idx="29">
                  <c:v>-0.172211999999999</c:v>
                </c:pt>
                <c:pt idx="30">
                  <c:v>-6.8325999999999901E-2</c:v>
                </c:pt>
                <c:pt idx="31">
                  <c:v>3.3781999999999902E-2</c:v>
                </c:pt>
                <c:pt idx="32">
                  <c:v>0.11480799999999899</c:v>
                </c:pt>
                <c:pt idx="33">
                  <c:v>0.178307999999999</c:v>
                </c:pt>
                <c:pt idx="34">
                  <c:v>0.19989799999999999</c:v>
                </c:pt>
                <c:pt idx="35">
                  <c:v>0.16154399999999999</c:v>
                </c:pt>
                <c:pt idx="36">
                  <c:v>8.33119999999999E-2</c:v>
                </c:pt>
                <c:pt idx="37">
                  <c:v>-2.46379999999999E-2</c:v>
                </c:pt>
                <c:pt idx="38">
                  <c:v>-0.151892</c:v>
                </c:pt>
                <c:pt idx="39">
                  <c:v>-0.25298399999999999</c:v>
                </c:pt>
                <c:pt idx="40">
                  <c:v>-0.29413199999999901</c:v>
                </c:pt>
                <c:pt idx="41">
                  <c:v>-0.25755599999999901</c:v>
                </c:pt>
                <c:pt idx="42">
                  <c:v>-0.14732000000000001</c:v>
                </c:pt>
                <c:pt idx="43">
                  <c:v>-1.1683999999999899E-2</c:v>
                </c:pt>
                <c:pt idx="44">
                  <c:v>0.10058400000000001</c:v>
                </c:pt>
                <c:pt idx="45">
                  <c:v>0.18973799999999999</c:v>
                </c:pt>
                <c:pt idx="46">
                  <c:v>0.25679400000000002</c:v>
                </c:pt>
                <c:pt idx="47">
                  <c:v>0.270255999999999</c:v>
                </c:pt>
                <c:pt idx="48">
                  <c:v>0.21132799999999999</c:v>
                </c:pt>
                <c:pt idx="49">
                  <c:v>0.108457999999999</c:v>
                </c:pt>
                <c:pt idx="50">
                  <c:v>-2.54000000000031E-4</c:v>
                </c:pt>
                <c:pt idx="51">
                  <c:v>-0.13487399999999899</c:v>
                </c:pt>
                <c:pt idx="52">
                  <c:v>-0.215646</c:v>
                </c:pt>
                <c:pt idx="53">
                  <c:v>-0.223774</c:v>
                </c:pt>
                <c:pt idx="54">
                  <c:v>-0.15062199999999901</c:v>
                </c:pt>
                <c:pt idx="55">
                  <c:v>-5.6387999999999897E-2</c:v>
                </c:pt>
                <c:pt idx="56">
                  <c:v>4.7244000000000001E-2</c:v>
                </c:pt>
                <c:pt idx="57">
                  <c:v>0.12141200000000001</c:v>
                </c:pt>
                <c:pt idx="58">
                  <c:v>0.175514</c:v>
                </c:pt>
                <c:pt idx="59">
                  <c:v>0.19608799999999901</c:v>
                </c:pt>
                <c:pt idx="60">
                  <c:v>0.14655799999999899</c:v>
                </c:pt>
                <c:pt idx="61">
                  <c:v>6.8325999999999901E-2</c:v>
                </c:pt>
                <c:pt idx="62">
                  <c:v>-5.0545999999999897E-2</c:v>
                </c:pt>
                <c:pt idx="63">
                  <c:v>-0.17526</c:v>
                </c:pt>
                <c:pt idx="64">
                  <c:v>-0.25628599999999901</c:v>
                </c:pt>
                <c:pt idx="65">
                  <c:v>-0.28295599999999899</c:v>
                </c:pt>
                <c:pt idx="66">
                  <c:v>-0.22504399999999999</c:v>
                </c:pt>
                <c:pt idx="67">
                  <c:v>-0.107442</c:v>
                </c:pt>
                <c:pt idx="68">
                  <c:v>2.36219999999999E-2</c:v>
                </c:pt>
                <c:pt idx="69">
                  <c:v>0.133604</c:v>
                </c:pt>
                <c:pt idx="70">
                  <c:v>0.213867999999999</c:v>
                </c:pt>
                <c:pt idx="71">
                  <c:v>0.26669999999999999</c:v>
                </c:pt>
                <c:pt idx="72">
                  <c:v>0.26314399999999899</c:v>
                </c:pt>
                <c:pt idx="73">
                  <c:v>0.18567399999999901</c:v>
                </c:pt>
                <c:pt idx="74">
                  <c:v>8.7121999999999894E-2</c:v>
                </c:pt>
                <c:pt idx="75">
                  <c:v>-3.4289999999999897E-2</c:v>
                </c:pt>
                <c:pt idx="76">
                  <c:v>-0.14808199999999899</c:v>
                </c:pt>
                <c:pt idx="77">
                  <c:v>-0.21412200000000001</c:v>
                </c:pt>
                <c:pt idx="78">
                  <c:v>-0.21818599999999999</c:v>
                </c:pt>
                <c:pt idx="79">
                  <c:v>-0.13487399999999899</c:v>
                </c:pt>
                <c:pt idx="80">
                  <c:v>-3.7083999999999999E-2</c:v>
                </c:pt>
                <c:pt idx="81">
                  <c:v>5.8673999999999997E-2</c:v>
                </c:pt>
                <c:pt idx="82">
                  <c:v>0.125222</c:v>
                </c:pt>
                <c:pt idx="83">
                  <c:v>0.177038</c:v>
                </c:pt>
                <c:pt idx="84">
                  <c:v>0.19151599999999899</c:v>
                </c:pt>
                <c:pt idx="85">
                  <c:v>0.12928599999999901</c:v>
                </c:pt>
                <c:pt idx="86">
                  <c:v>3.1495999999999899E-2</c:v>
                </c:pt>
                <c:pt idx="87">
                  <c:v>-7.5438000000000005E-2</c:v>
                </c:pt>
                <c:pt idx="88">
                  <c:v>-0.19583400000000001</c:v>
                </c:pt>
                <c:pt idx="89">
                  <c:v>-0.27152599999999899</c:v>
                </c:pt>
                <c:pt idx="90">
                  <c:v>-0.28448000000000001</c:v>
                </c:pt>
                <c:pt idx="91">
                  <c:v>-0.22148799999999999</c:v>
                </c:pt>
                <c:pt idx="92">
                  <c:v>-9.6012E-2</c:v>
                </c:pt>
                <c:pt idx="93">
                  <c:v>2.4892000000000001E-2</c:v>
                </c:pt>
                <c:pt idx="94">
                  <c:v>0.12217399999999901</c:v>
                </c:pt>
                <c:pt idx="95">
                  <c:v>0.20751800000000001</c:v>
                </c:pt>
                <c:pt idx="96">
                  <c:v>0.25628600000000001</c:v>
                </c:pt>
                <c:pt idx="97">
                  <c:v>0.236981999999999</c:v>
                </c:pt>
                <c:pt idx="98">
                  <c:v>0.160273999999999</c:v>
                </c:pt>
                <c:pt idx="99">
                  <c:v>5.2324000000000002E-2</c:v>
                </c:pt>
                <c:pt idx="100">
                  <c:v>-6.3245999999999997E-2</c:v>
                </c:pt>
                <c:pt idx="101">
                  <c:v>-0.17399000000000001</c:v>
                </c:pt>
                <c:pt idx="102">
                  <c:v>-0.21081999999999901</c:v>
                </c:pt>
                <c:pt idx="103">
                  <c:v>-0.198882</c:v>
                </c:pt>
                <c:pt idx="104">
                  <c:v>-0.125475999999999</c:v>
                </c:pt>
                <c:pt idx="105">
                  <c:v>-2.6415999999999901E-2</c:v>
                </c:pt>
                <c:pt idx="106">
                  <c:v>6.6547999999999996E-2</c:v>
                </c:pt>
                <c:pt idx="107">
                  <c:v>0.13919200000000001</c:v>
                </c:pt>
                <c:pt idx="108">
                  <c:v>0.18491199999999999</c:v>
                </c:pt>
                <c:pt idx="109">
                  <c:v>0.192278</c:v>
                </c:pt>
                <c:pt idx="110">
                  <c:v>0.12903199999999901</c:v>
                </c:pt>
                <c:pt idx="111">
                  <c:v>4.0385999999999998E-2</c:v>
                </c:pt>
                <c:pt idx="112">
                  <c:v>-7.2136000000000006E-2</c:v>
                </c:pt>
                <c:pt idx="113">
                  <c:v>-0.183896</c:v>
                </c:pt>
                <c:pt idx="114">
                  <c:v>-0.24409399999999901</c:v>
                </c:pt>
                <c:pt idx="115">
                  <c:v>-0.25857199999999902</c:v>
                </c:pt>
                <c:pt idx="116">
                  <c:v>-0.19253200000000001</c:v>
                </c:pt>
                <c:pt idx="117">
                  <c:v>-7.5691999999999898E-2</c:v>
                </c:pt>
                <c:pt idx="118">
                  <c:v>3.6829999999999898E-2</c:v>
                </c:pt>
                <c:pt idx="119">
                  <c:v>0.13792199999999899</c:v>
                </c:pt>
                <c:pt idx="120">
                  <c:v>0.212089999999999</c:v>
                </c:pt>
                <c:pt idx="121">
                  <c:v>0.24434800000000001</c:v>
                </c:pt>
                <c:pt idx="122">
                  <c:v>0.21818599999999999</c:v>
                </c:pt>
                <c:pt idx="123">
                  <c:v>0.12776199999999899</c:v>
                </c:pt>
                <c:pt idx="124">
                  <c:v>3.7845999999999998E-2</c:v>
                </c:pt>
                <c:pt idx="125">
                  <c:v>-8.2549999999999998E-2</c:v>
                </c:pt>
                <c:pt idx="126">
                  <c:v>-0.17094199999999901</c:v>
                </c:pt>
                <c:pt idx="127">
                  <c:v>-0.215138</c:v>
                </c:pt>
                <c:pt idx="128">
                  <c:v>-0.20091400000000001</c:v>
                </c:pt>
                <c:pt idx="129">
                  <c:v>-0.12573000000000001</c:v>
                </c:pt>
                <c:pt idx="130">
                  <c:v>-3.3781999999999902E-2</c:v>
                </c:pt>
                <c:pt idx="131">
                  <c:v>6.4515999999999907E-2</c:v>
                </c:pt>
                <c:pt idx="132">
                  <c:v>0.12192</c:v>
                </c:pt>
                <c:pt idx="133">
                  <c:v>0.17779999999999899</c:v>
                </c:pt>
                <c:pt idx="134">
                  <c:v>0.171704</c:v>
                </c:pt>
                <c:pt idx="135">
                  <c:v>0.120141999999999</c:v>
                </c:pt>
                <c:pt idx="136">
                  <c:v>2.6924E-2</c:v>
                </c:pt>
                <c:pt idx="137">
                  <c:v>-8.4581999999999893E-2</c:v>
                </c:pt>
                <c:pt idx="138">
                  <c:v>-0.17957799999999999</c:v>
                </c:pt>
                <c:pt idx="139">
                  <c:v>-0.241808</c:v>
                </c:pt>
                <c:pt idx="140">
                  <c:v>-0.24409399999999901</c:v>
                </c:pt>
                <c:pt idx="141">
                  <c:v>-0.18084800000000001</c:v>
                </c:pt>
                <c:pt idx="142">
                  <c:v>-7.5691999999999898E-2</c:v>
                </c:pt>
                <c:pt idx="143">
                  <c:v>4.0385999999999998E-2</c:v>
                </c:pt>
                <c:pt idx="144">
                  <c:v>0.13487399999999999</c:v>
                </c:pt>
                <c:pt idx="145">
                  <c:v>0.21209</c:v>
                </c:pt>
                <c:pt idx="146">
                  <c:v>0.240284</c:v>
                </c:pt>
                <c:pt idx="147">
                  <c:v>0.21412200000000001</c:v>
                </c:pt>
                <c:pt idx="148">
                  <c:v>0.145542</c:v>
                </c:pt>
                <c:pt idx="149">
                  <c:v>5.0292000000000003E-2</c:v>
                </c:pt>
                <c:pt idx="150">
                  <c:v>-6.8325999999999901E-2</c:v>
                </c:pt>
                <c:pt idx="151">
                  <c:v>-0.15824199999999899</c:v>
                </c:pt>
                <c:pt idx="152">
                  <c:v>-0.216916</c:v>
                </c:pt>
                <c:pt idx="153">
                  <c:v>-0.210565999999999</c:v>
                </c:pt>
                <c:pt idx="154">
                  <c:v>-0.14071600000000001</c:v>
                </c:pt>
                <c:pt idx="155">
                  <c:v>-3.9370000000000002E-2</c:v>
                </c:pt>
                <c:pt idx="156">
                  <c:v>6.1467999999999898E-2</c:v>
                </c:pt>
                <c:pt idx="157">
                  <c:v>0.12979399999999999</c:v>
                </c:pt>
                <c:pt idx="158">
                  <c:v>0.17297399999999999</c:v>
                </c:pt>
                <c:pt idx="159">
                  <c:v>0.17475199999999999</c:v>
                </c:pt>
                <c:pt idx="160">
                  <c:v>0.12953999999999999</c:v>
                </c:pt>
                <c:pt idx="161">
                  <c:v>4.7497999999999901E-2</c:v>
                </c:pt>
                <c:pt idx="162">
                  <c:v>-5.3593999999999899E-2</c:v>
                </c:pt>
                <c:pt idx="163">
                  <c:v>-0.15595599999999901</c:v>
                </c:pt>
                <c:pt idx="164">
                  <c:v>-0.22072599999999901</c:v>
                </c:pt>
                <c:pt idx="165">
                  <c:v>-0.22631399999999999</c:v>
                </c:pt>
                <c:pt idx="166">
                  <c:v>-0.166878</c:v>
                </c:pt>
                <c:pt idx="167">
                  <c:v>-6.7563999999999999E-2</c:v>
                </c:pt>
                <c:pt idx="168">
                  <c:v>4.3179999999999899E-2</c:v>
                </c:pt>
                <c:pt idx="169">
                  <c:v>0.13080999999999901</c:v>
                </c:pt>
                <c:pt idx="170">
                  <c:v>0.195071999999999</c:v>
                </c:pt>
                <c:pt idx="171">
                  <c:v>0.22326599999999999</c:v>
                </c:pt>
                <c:pt idx="172">
                  <c:v>0.20319999999999999</c:v>
                </c:pt>
                <c:pt idx="173">
                  <c:v>0.13563599999999901</c:v>
                </c:pt>
                <c:pt idx="174">
                  <c:v>5.0799999999999998E-2</c:v>
                </c:pt>
                <c:pt idx="175">
                  <c:v>-5.86739999999999E-2</c:v>
                </c:pt>
                <c:pt idx="176">
                  <c:v>-0.15417799999999901</c:v>
                </c:pt>
                <c:pt idx="177">
                  <c:v>-0.20116800000000001</c:v>
                </c:pt>
                <c:pt idx="178">
                  <c:v>-0.19253200000000001</c:v>
                </c:pt>
                <c:pt idx="179">
                  <c:v>-0.12649199999999899</c:v>
                </c:pt>
                <c:pt idx="180">
                  <c:v>-4.0132000000000001E-2</c:v>
                </c:pt>
                <c:pt idx="181">
                  <c:v>6.8833999999999895E-2</c:v>
                </c:pt>
                <c:pt idx="182">
                  <c:v>0.13233400000000001</c:v>
                </c:pt>
                <c:pt idx="183">
                  <c:v>0.18770599999999901</c:v>
                </c:pt>
                <c:pt idx="184">
                  <c:v>0.19811999999999899</c:v>
                </c:pt>
                <c:pt idx="185">
                  <c:v>0.152146</c:v>
                </c:pt>
                <c:pt idx="186">
                  <c:v>7.2643999999999903E-2</c:v>
                </c:pt>
                <c:pt idx="187">
                  <c:v>-3.6830000000000002E-2</c:v>
                </c:pt>
                <c:pt idx="188">
                  <c:v>-0.133604</c:v>
                </c:pt>
                <c:pt idx="189">
                  <c:v>-0.20091399999999901</c:v>
                </c:pt>
                <c:pt idx="190">
                  <c:v>-0.21717</c:v>
                </c:pt>
                <c:pt idx="191">
                  <c:v>-0.1651</c:v>
                </c:pt>
                <c:pt idx="192">
                  <c:v>-6.2738000000000002E-2</c:v>
                </c:pt>
                <c:pt idx="193">
                  <c:v>3.175E-2</c:v>
                </c:pt>
                <c:pt idx="194">
                  <c:v>0.10972800000000001</c:v>
                </c:pt>
                <c:pt idx="195">
                  <c:v>0.171958</c:v>
                </c:pt>
                <c:pt idx="196">
                  <c:v>0.19659599999999999</c:v>
                </c:pt>
                <c:pt idx="197">
                  <c:v>0.17932400000000001</c:v>
                </c:pt>
                <c:pt idx="198">
                  <c:v>0.123443999999999</c:v>
                </c:pt>
                <c:pt idx="199">
                  <c:v>3.2258000000000002E-2</c:v>
                </c:pt>
                <c:pt idx="200">
                  <c:v>-7.0865999999999901E-2</c:v>
                </c:pt>
                <c:pt idx="201">
                  <c:v>-0.15747999999999901</c:v>
                </c:pt>
                <c:pt idx="202">
                  <c:v>-0.213614</c:v>
                </c:pt>
                <c:pt idx="203">
                  <c:v>-0.19405599999999901</c:v>
                </c:pt>
                <c:pt idx="204">
                  <c:v>-0.120142</c:v>
                </c:pt>
                <c:pt idx="205">
                  <c:v>-2.2098E-2</c:v>
                </c:pt>
                <c:pt idx="206">
                  <c:v>7.1627999999999997E-2</c:v>
                </c:pt>
                <c:pt idx="207">
                  <c:v>0.14605000000000001</c:v>
                </c:pt>
                <c:pt idx="208">
                  <c:v>0.19126199999999899</c:v>
                </c:pt>
                <c:pt idx="209">
                  <c:v>0.20066000000000001</c:v>
                </c:pt>
                <c:pt idx="210">
                  <c:v>0.16002</c:v>
                </c:pt>
                <c:pt idx="211">
                  <c:v>9.2964000000000005E-2</c:v>
                </c:pt>
                <c:pt idx="212">
                  <c:v>3.3019999999999699E-3</c:v>
                </c:pt>
                <c:pt idx="213">
                  <c:v>-0.100329999999999</c:v>
                </c:pt>
                <c:pt idx="214">
                  <c:v>-0.18084799999999901</c:v>
                </c:pt>
                <c:pt idx="215">
                  <c:v>-0.19761200000000001</c:v>
                </c:pt>
                <c:pt idx="216">
                  <c:v>-0.15976599999999999</c:v>
                </c:pt>
                <c:pt idx="217">
                  <c:v>-7.2389999999999996E-2</c:v>
                </c:pt>
                <c:pt idx="218">
                  <c:v>2.6669999999999899E-2</c:v>
                </c:pt>
                <c:pt idx="219">
                  <c:v>9.017E-2</c:v>
                </c:pt>
                <c:pt idx="220">
                  <c:v>0.15240000000000001</c:v>
                </c:pt>
                <c:pt idx="221">
                  <c:v>0.177038</c:v>
                </c:pt>
                <c:pt idx="222">
                  <c:v>0.160274</c:v>
                </c:pt>
                <c:pt idx="223">
                  <c:v>0.10058399999999899</c:v>
                </c:pt>
                <c:pt idx="224">
                  <c:v>2.2098E-2</c:v>
                </c:pt>
                <c:pt idx="225">
                  <c:v>-9.4488000000000003E-2</c:v>
                </c:pt>
                <c:pt idx="226">
                  <c:v>-0.18821399999999899</c:v>
                </c:pt>
                <c:pt idx="227">
                  <c:v>-0.239014</c:v>
                </c:pt>
                <c:pt idx="228">
                  <c:v>-0.23749000000000001</c:v>
                </c:pt>
                <c:pt idx="229">
                  <c:v>-0.15570200000000001</c:v>
                </c:pt>
                <c:pt idx="230">
                  <c:v>-4.3941999999999898E-2</c:v>
                </c:pt>
                <c:pt idx="231">
                  <c:v>5.8673999999999997E-2</c:v>
                </c:pt>
                <c:pt idx="232">
                  <c:v>0.13589000000000001</c:v>
                </c:pt>
                <c:pt idx="233">
                  <c:v>0.183896</c:v>
                </c:pt>
                <c:pt idx="234">
                  <c:v>0.20447000000000001</c:v>
                </c:pt>
                <c:pt idx="235">
                  <c:v>0.16814799999999899</c:v>
                </c:pt>
                <c:pt idx="236">
                  <c:v>8.9153999999999997E-2</c:v>
                </c:pt>
                <c:pt idx="237">
                  <c:v>-4.3179999999999304E-3</c:v>
                </c:pt>
                <c:pt idx="238">
                  <c:v>-0.106679999999999</c:v>
                </c:pt>
                <c:pt idx="239">
                  <c:v>-0.188722</c:v>
                </c:pt>
                <c:pt idx="240">
                  <c:v>-0.21437600000000001</c:v>
                </c:pt>
                <c:pt idx="241">
                  <c:v>-0.18160999999999999</c:v>
                </c:pt>
                <c:pt idx="242">
                  <c:v>-9.2455999999999899E-2</c:v>
                </c:pt>
                <c:pt idx="243">
                  <c:v>3.3019999999999699E-3</c:v>
                </c:pt>
                <c:pt idx="244">
                  <c:v>7.2389999999999996E-2</c:v>
                </c:pt>
                <c:pt idx="245">
                  <c:v>0.139953999999999</c:v>
                </c:pt>
                <c:pt idx="246">
                  <c:v>0.162052</c:v>
                </c:pt>
                <c:pt idx="247">
                  <c:v>0.16306799999999999</c:v>
                </c:pt>
                <c:pt idx="248">
                  <c:v>9.6266000000000004E-2</c:v>
                </c:pt>
                <c:pt idx="249">
                  <c:v>-3.04799999999999E-3</c:v>
                </c:pt>
                <c:pt idx="250">
                  <c:v>-0.11887200000000001</c:v>
                </c:pt>
                <c:pt idx="251">
                  <c:v>-0.21742400000000001</c:v>
                </c:pt>
                <c:pt idx="252">
                  <c:v>-0.25907999999999998</c:v>
                </c:pt>
                <c:pt idx="253">
                  <c:v>-0.24942800000000001</c:v>
                </c:pt>
                <c:pt idx="254">
                  <c:v>-0.16560799999999901</c:v>
                </c:pt>
                <c:pt idx="255">
                  <c:v>-4.6736E-2</c:v>
                </c:pt>
                <c:pt idx="256">
                  <c:v>6.5532000000000007E-2</c:v>
                </c:pt>
                <c:pt idx="257">
                  <c:v>0.14630399999999999</c:v>
                </c:pt>
                <c:pt idx="258">
                  <c:v>0.20269200000000001</c:v>
                </c:pt>
                <c:pt idx="259">
                  <c:v>0.22656799999999999</c:v>
                </c:pt>
                <c:pt idx="260">
                  <c:v>0.18415000000000001</c:v>
                </c:pt>
                <c:pt idx="261">
                  <c:v>0.10033</c:v>
                </c:pt>
                <c:pt idx="262">
                  <c:v>-9.1439999999999803E-3</c:v>
                </c:pt>
                <c:pt idx="263">
                  <c:v>-0.12141200000000001</c:v>
                </c:pt>
                <c:pt idx="264">
                  <c:v>-0.20091399999999901</c:v>
                </c:pt>
                <c:pt idx="265">
                  <c:v>-0.23494999999999999</c:v>
                </c:pt>
                <c:pt idx="266">
                  <c:v>-0.19303999999999999</c:v>
                </c:pt>
                <c:pt idx="267">
                  <c:v>-0.103378</c:v>
                </c:pt>
                <c:pt idx="268">
                  <c:v>7.6199999999999601E-3</c:v>
                </c:pt>
                <c:pt idx="269">
                  <c:v>0.104902</c:v>
                </c:pt>
                <c:pt idx="270">
                  <c:v>0.16814799999999899</c:v>
                </c:pt>
                <c:pt idx="271">
                  <c:v>0.200406</c:v>
                </c:pt>
                <c:pt idx="272">
                  <c:v>0.17652999999999899</c:v>
                </c:pt>
                <c:pt idx="273">
                  <c:v>0.10896599999999999</c:v>
                </c:pt>
                <c:pt idx="274">
                  <c:v>-1.1938000000000001E-2</c:v>
                </c:pt>
                <c:pt idx="275">
                  <c:v>-0.13716</c:v>
                </c:pt>
                <c:pt idx="276">
                  <c:v>-0.23291799999999999</c:v>
                </c:pt>
                <c:pt idx="277">
                  <c:v>-0.275589999999999</c:v>
                </c:pt>
                <c:pt idx="278">
                  <c:v>-0.252222</c:v>
                </c:pt>
                <c:pt idx="279">
                  <c:v>-0.158749999999999</c:v>
                </c:pt>
                <c:pt idx="280">
                  <c:v>-3.5560000000000001E-2</c:v>
                </c:pt>
                <c:pt idx="281">
                  <c:v>7.7469999999999997E-2</c:v>
                </c:pt>
                <c:pt idx="282">
                  <c:v>0.17272000000000001</c:v>
                </c:pt>
                <c:pt idx="283">
                  <c:v>0.22656799999999899</c:v>
                </c:pt>
                <c:pt idx="284">
                  <c:v>0.24333199999999899</c:v>
                </c:pt>
                <c:pt idx="285">
                  <c:v>0.205486</c:v>
                </c:pt>
                <c:pt idx="286">
                  <c:v>0.104394</c:v>
                </c:pt>
                <c:pt idx="287">
                  <c:v>-1.3461999999999899E-2</c:v>
                </c:pt>
                <c:pt idx="288">
                  <c:v>-0.12776199999999999</c:v>
                </c:pt>
                <c:pt idx="289">
                  <c:v>-0.21209</c:v>
                </c:pt>
                <c:pt idx="290">
                  <c:v>-0.23825199999999899</c:v>
                </c:pt>
                <c:pt idx="291">
                  <c:v>-0.185419999999999</c:v>
                </c:pt>
                <c:pt idx="292">
                  <c:v>-8.2549999999999998E-2</c:v>
                </c:pt>
                <c:pt idx="293">
                  <c:v>2.0827999999999899E-2</c:v>
                </c:pt>
                <c:pt idx="294">
                  <c:v>0.11226799999999899</c:v>
                </c:pt>
                <c:pt idx="295">
                  <c:v>0.18668999999999999</c:v>
                </c:pt>
                <c:pt idx="296">
                  <c:v>0.211836</c:v>
                </c:pt>
                <c:pt idx="297">
                  <c:v>0.18745200000000001</c:v>
                </c:pt>
                <c:pt idx="298">
                  <c:v>0.10134599999999901</c:v>
                </c:pt>
                <c:pt idx="299">
                  <c:v>-2.3113999999999999E-2</c:v>
                </c:pt>
                <c:pt idx="300">
                  <c:v>-0.143255999999999</c:v>
                </c:pt>
                <c:pt idx="301">
                  <c:v>-0.23749000000000001</c:v>
                </c:pt>
                <c:pt idx="302">
                  <c:v>-0.27254199999999901</c:v>
                </c:pt>
                <c:pt idx="303">
                  <c:v>-0.22733</c:v>
                </c:pt>
                <c:pt idx="304">
                  <c:v>-0.12953999999999899</c:v>
                </c:pt>
                <c:pt idx="305">
                  <c:v>-8.6360000000000308E-3</c:v>
                </c:pt>
                <c:pt idx="306">
                  <c:v>0.109982</c:v>
                </c:pt>
                <c:pt idx="307">
                  <c:v>0.20269199999999901</c:v>
                </c:pt>
                <c:pt idx="308">
                  <c:v>0.25069799999999998</c:v>
                </c:pt>
                <c:pt idx="309">
                  <c:v>0.261873999999999</c:v>
                </c:pt>
                <c:pt idx="310">
                  <c:v>0.20319999999999899</c:v>
                </c:pt>
                <c:pt idx="311">
                  <c:v>9.9314E-2</c:v>
                </c:pt>
                <c:pt idx="312">
                  <c:v>-2.9209999999999899E-2</c:v>
                </c:pt>
                <c:pt idx="313">
                  <c:v>-0.15316199999999899</c:v>
                </c:pt>
                <c:pt idx="314">
                  <c:v>-0.228854</c:v>
                </c:pt>
                <c:pt idx="315">
                  <c:v>-0.233933999999999</c:v>
                </c:pt>
                <c:pt idx="316">
                  <c:v>-0.175259999999999</c:v>
                </c:pt>
                <c:pt idx="317">
                  <c:v>-6.9849999999999898E-2</c:v>
                </c:pt>
                <c:pt idx="318">
                  <c:v>3.65759999999999E-2</c:v>
                </c:pt>
                <c:pt idx="319">
                  <c:v>0.125222</c:v>
                </c:pt>
                <c:pt idx="320">
                  <c:v>0.18287999999999899</c:v>
                </c:pt>
                <c:pt idx="321">
                  <c:v>0.195326</c:v>
                </c:pt>
                <c:pt idx="322">
                  <c:v>0.14960599999999999</c:v>
                </c:pt>
                <c:pt idx="323">
                  <c:v>4.6989999999999997E-2</c:v>
                </c:pt>
                <c:pt idx="324">
                  <c:v>-7.3405999999999999E-2</c:v>
                </c:pt>
                <c:pt idx="325">
                  <c:v>-0.18745200000000001</c:v>
                </c:pt>
                <c:pt idx="326">
                  <c:v>-0.25273000000000001</c:v>
                </c:pt>
                <c:pt idx="327">
                  <c:v>-0.26492199999999999</c:v>
                </c:pt>
                <c:pt idx="328">
                  <c:v>-0.21488399999999999</c:v>
                </c:pt>
                <c:pt idx="329">
                  <c:v>-0.10668</c:v>
                </c:pt>
                <c:pt idx="330">
                  <c:v>2.4129999999999999E-2</c:v>
                </c:pt>
                <c:pt idx="331">
                  <c:v>0.143255999999999</c:v>
                </c:pt>
                <c:pt idx="332">
                  <c:v>0.223774</c:v>
                </c:pt>
                <c:pt idx="333">
                  <c:v>0.26771600000000001</c:v>
                </c:pt>
                <c:pt idx="334">
                  <c:v>0.26746199999999898</c:v>
                </c:pt>
                <c:pt idx="335">
                  <c:v>0.19913600000000001</c:v>
                </c:pt>
                <c:pt idx="336">
                  <c:v>9.1693999999999998E-2</c:v>
                </c:pt>
                <c:pt idx="337">
                  <c:v>-3.4543999999999998E-2</c:v>
                </c:pt>
                <c:pt idx="338">
                  <c:v>-0.14604999999999899</c:v>
                </c:pt>
                <c:pt idx="339">
                  <c:v>-0.21437600000000001</c:v>
                </c:pt>
                <c:pt idx="340">
                  <c:v>-0.20980399999999999</c:v>
                </c:pt>
                <c:pt idx="341">
                  <c:v>-0.13614399999999899</c:v>
                </c:pt>
                <c:pt idx="342">
                  <c:v>-3.048E-2</c:v>
                </c:pt>
                <c:pt idx="343">
                  <c:v>7.0358000000000004E-2</c:v>
                </c:pt>
                <c:pt idx="344">
                  <c:v>0.14985999999999899</c:v>
                </c:pt>
                <c:pt idx="345">
                  <c:v>0.18745200000000001</c:v>
                </c:pt>
                <c:pt idx="346">
                  <c:v>0.18618199999999899</c:v>
                </c:pt>
                <c:pt idx="347">
                  <c:v>0.113283999999999</c:v>
                </c:pt>
                <c:pt idx="348">
                  <c:v>1.3716000000000001E-2</c:v>
                </c:pt>
                <c:pt idx="349">
                  <c:v>-0.103378</c:v>
                </c:pt>
                <c:pt idx="350">
                  <c:v>-0.20751799999999901</c:v>
                </c:pt>
                <c:pt idx="351">
                  <c:v>-0.26568399999999998</c:v>
                </c:pt>
                <c:pt idx="352">
                  <c:v>-0.25628599999999901</c:v>
                </c:pt>
                <c:pt idx="353">
                  <c:v>-0.18491199999999999</c:v>
                </c:pt>
                <c:pt idx="354">
                  <c:v>-6.2483999999999901E-2</c:v>
                </c:pt>
                <c:pt idx="355">
                  <c:v>5.8673999999999997E-2</c:v>
                </c:pt>
                <c:pt idx="356">
                  <c:v>0.16560799999999901</c:v>
                </c:pt>
                <c:pt idx="357">
                  <c:v>0.23621999999999899</c:v>
                </c:pt>
                <c:pt idx="358">
                  <c:v>0.267208</c:v>
                </c:pt>
                <c:pt idx="359">
                  <c:v>0.24434799999999901</c:v>
                </c:pt>
                <c:pt idx="360">
                  <c:v>0.16103600000000001</c:v>
                </c:pt>
                <c:pt idx="361">
                  <c:v>4.0132000000000001E-2</c:v>
                </c:pt>
                <c:pt idx="362">
                  <c:v>-7.5183999999999807E-2</c:v>
                </c:pt>
                <c:pt idx="363">
                  <c:v>-0.170434</c:v>
                </c:pt>
                <c:pt idx="364">
                  <c:v>-0.21640799999999999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51-4B99-A13E-D3AC918F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6.7932808212131518E-3"/>
              <c:y val="0.21198722385854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772716971772937"/>
          <c:y val="0.16206659264326473"/>
          <c:w val="0.8886777404870444"/>
          <c:h val="0.17002681487586191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'11flp'!$C$5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'11flp'!$A$6:$A$381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'11flp'!$C$6:$C$381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7C-42AA-A547-BE0B58E4A36E}"/>
            </c:ext>
          </c:extLst>
        </c:ser>
        <c:ser>
          <c:idx val="22"/>
          <c:order val="1"/>
          <c:tx>
            <c:strRef>
              <c:f>'11flp'!$M$5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'11flp'!$K$6:$K$370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'11flp'!$M$6:$M$370</c:f>
              <c:numCache>
                <c:formatCode>0.00E+00</c:formatCode>
                <c:ptCount val="365"/>
                <c:pt idx="0">
                  <c:v>1.10998E-2</c:v>
                </c:pt>
                <c:pt idx="1">
                  <c:v>-0.1352042</c:v>
                </c:pt>
                <c:pt idx="2">
                  <c:v>-0.2675382</c:v>
                </c:pt>
                <c:pt idx="3">
                  <c:v>-0.32471359999999999</c:v>
                </c:pt>
                <c:pt idx="4">
                  <c:v>-0.28211779999999997</c:v>
                </c:pt>
                <c:pt idx="5">
                  <c:v>-0.155448</c:v>
                </c:pt>
                <c:pt idx="6">
                  <c:v>1.3893799999999901E-2</c:v>
                </c:pt>
                <c:pt idx="7">
                  <c:v>0.167284399999999</c:v>
                </c:pt>
                <c:pt idx="8">
                  <c:v>0.3041142</c:v>
                </c:pt>
                <c:pt idx="9">
                  <c:v>0.37675819999999899</c:v>
                </c:pt>
                <c:pt idx="10">
                  <c:v>0.33185100000000001</c:v>
                </c:pt>
                <c:pt idx="11">
                  <c:v>0.1839722</c:v>
                </c:pt>
                <c:pt idx="12">
                  <c:v>-1.6484599999999999E-2</c:v>
                </c:pt>
                <c:pt idx="13">
                  <c:v>-0.16540479999999899</c:v>
                </c:pt>
                <c:pt idx="14">
                  <c:v>-0.30238700000000002</c:v>
                </c:pt>
                <c:pt idx="15">
                  <c:v>-0.35946080000000002</c:v>
                </c:pt>
                <c:pt idx="16">
                  <c:v>-0.33096199999999898</c:v>
                </c:pt>
                <c:pt idx="17">
                  <c:v>-0.20866100000000001</c:v>
                </c:pt>
                <c:pt idx="18">
                  <c:v>-1.57226E-2</c:v>
                </c:pt>
                <c:pt idx="19">
                  <c:v>0.15298419999999999</c:v>
                </c:pt>
                <c:pt idx="20">
                  <c:v>0.33045400000000003</c:v>
                </c:pt>
                <c:pt idx="21">
                  <c:v>0.465912199999999</c:v>
                </c:pt>
                <c:pt idx="22">
                  <c:v>0.49974499999999999</c:v>
                </c:pt>
                <c:pt idx="23">
                  <c:v>0.3937254</c:v>
                </c:pt>
                <c:pt idx="24">
                  <c:v>0.16931640000000001</c:v>
                </c:pt>
                <c:pt idx="25">
                  <c:v>-1.8287999999999902E-2</c:v>
                </c:pt>
                <c:pt idx="26">
                  <c:v>-0.17698720000000001</c:v>
                </c:pt>
                <c:pt idx="27">
                  <c:v>-0.30647639999999998</c:v>
                </c:pt>
                <c:pt idx="28">
                  <c:v>-0.34368739999999998</c:v>
                </c:pt>
                <c:pt idx="29">
                  <c:v>-0.25941019999999998</c:v>
                </c:pt>
                <c:pt idx="30">
                  <c:v>-0.1120394</c:v>
                </c:pt>
                <c:pt idx="31">
                  <c:v>4.6812199999999901E-2</c:v>
                </c:pt>
                <c:pt idx="32">
                  <c:v>0.21026120000000001</c:v>
                </c:pt>
                <c:pt idx="33">
                  <c:v>0.33225739999999998</c:v>
                </c:pt>
                <c:pt idx="34">
                  <c:v>0.36863020000000002</c:v>
                </c:pt>
                <c:pt idx="35">
                  <c:v>0.271221199999999</c:v>
                </c:pt>
                <c:pt idx="36">
                  <c:v>6.8757799999999897E-2</c:v>
                </c:pt>
                <c:pt idx="37">
                  <c:v>-0.10106660000000001</c:v>
                </c:pt>
                <c:pt idx="38">
                  <c:v>-0.27571699999999999</c:v>
                </c:pt>
                <c:pt idx="39">
                  <c:v>-0.40553640000000002</c:v>
                </c:pt>
                <c:pt idx="40">
                  <c:v>-0.45633639999999998</c:v>
                </c:pt>
                <c:pt idx="41">
                  <c:v>-0.39100760000000001</c:v>
                </c:pt>
                <c:pt idx="42">
                  <c:v>-0.23576279999999999</c:v>
                </c:pt>
                <c:pt idx="43">
                  <c:v>-4.0132000000000001E-2</c:v>
                </c:pt>
                <c:pt idx="44">
                  <c:v>0.15158720000000001</c:v>
                </c:pt>
                <c:pt idx="45">
                  <c:v>0.34104580000000001</c:v>
                </c:pt>
                <c:pt idx="46">
                  <c:v>0.4539996</c:v>
                </c:pt>
                <c:pt idx="47">
                  <c:v>0.45514260000000001</c:v>
                </c:pt>
                <c:pt idx="48">
                  <c:v>0.32191959999999997</c:v>
                </c:pt>
                <c:pt idx="49">
                  <c:v>9.41578E-2</c:v>
                </c:pt>
                <c:pt idx="50">
                  <c:v>-7.0891399999999993E-2</c:v>
                </c:pt>
                <c:pt idx="51">
                  <c:v>-0.23878540000000001</c:v>
                </c:pt>
                <c:pt idx="52">
                  <c:v>-0.35280600000000001</c:v>
                </c:pt>
                <c:pt idx="53">
                  <c:v>-0.34767520000000002</c:v>
                </c:pt>
                <c:pt idx="54">
                  <c:v>-0.24574499999999899</c:v>
                </c:pt>
                <c:pt idx="55">
                  <c:v>-7.2009000000000004E-2</c:v>
                </c:pt>
                <c:pt idx="56">
                  <c:v>7.5158599999999895E-2</c:v>
                </c:pt>
                <c:pt idx="57">
                  <c:v>0.22720299999999999</c:v>
                </c:pt>
                <c:pt idx="58">
                  <c:v>0.345694</c:v>
                </c:pt>
                <c:pt idx="59">
                  <c:v>0.354710999999999</c:v>
                </c:pt>
                <c:pt idx="60">
                  <c:v>0.23967440000000001</c:v>
                </c:pt>
                <c:pt idx="61">
                  <c:v>5.5829200000000002E-2</c:v>
                </c:pt>
                <c:pt idx="62">
                  <c:v>-0.12776199999999999</c:v>
                </c:pt>
                <c:pt idx="63">
                  <c:v>-0.29166819999999899</c:v>
                </c:pt>
                <c:pt idx="64">
                  <c:v>-0.404190199999999</c:v>
                </c:pt>
                <c:pt idx="65">
                  <c:v>-0.42438319999999902</c:v>
                </c:pt>
                <c:pt idx="66">
                  <c:v>-0.33535619999999999</c:v>
                </c:pt>
                <c:pt idx="67">
                  <c:v>-0.17305019999999999</c:v>
                </c:pt>
                <c:pt idx="68">
                  <c:v>2.6517599999999902E-2</c:v>
                </c:pt>
                <c:pt idx="69">
                  <c:v>0.210946999999999</c:v>
                </c:pt>
                <c:pt idx="70">
                  <c:v>0.38021260000000001</c:v>
                </c:pt>
                <c:pt idx="71">
                  <c:v>0.48361599999999899</c:v>
                </c:pt>
                <c:pt idx="72">
                  <c:v>0.4518914</c:v>
                </c:pt>
                <c:pt idx="73">
                  <c:v>0.27165299999999998</c:v>
                </c:pt>
                <c:pt idx="74">
                  <c:v>6.1086999999999898E-2</c:v>
                </c:pt>
                <c:pt idx="75">
                  <c:v>-0.12258040000000001</c:v>
                </c:pt>
                <c:pt idx="76">
                  <c:v>-0.26789380000000002</c:v>
                </c:pt>
                <c:pt idx="77">
                  <c:v>-0.35041840000000002</c:v>
                </c:pt>
                <c:pt idx="78">
                  <c:v>-0.33627059999999898</c:v>
                </c:pt>
                <c:pt idx="79">
                  <c:v>-0.21963379999999999</c:v>
                </c:pt>
                <c:pt idx="80">
                  <c:v>-5.0977799999999997E-2</c:v>
                </c:pt>
                <c:pt idx="81">
                  <c:v>9.2354399999999906E-2</c:v>
                </c:pt>
                <c:pt idx="82">
                  <c:v>0.235280199999999</c:v>
                </c:pt>
                <c:pt idx="83">
                  <c:v>0.33721039999999902</c:v>
                </c:pt>
                <c:pt idx="84">
                  <c:v>0.33883599999999903</c:v>
                </c:pt>
                <c:pt idx="85">
                  <c:v>0.187833</c:v>
                </c:pt>
                <c:pt idx="86">
                  <c:v>2.9464000000000001E-3</c:v>
                </c:pt>
                <c:pt idx="87">
                  <c:v>-0.16024859999999999</c:v>
                </c:pt>
                <c:pt idx="88">
                  <c:v>-0.31948120000000002</c:v>
                </c:pt>
                <c:pt idx="89">
                  <c:v>-0.41795699999999902</c:v>
                </c:pt>
                <c:pt idx="90">
                  <c:v>-0.42631360000000001</c:v>
                </c:pt>
                <c:pt idx="91">
                  <c:v>-0.33116519999999999</c:v>
                </c:pt>
                <c:pt idx="92">
                  <c:v>-0.154559</c:v>
                </c:pt>
                <c:pt idx="93">
                  <c:v>3.8811199999999997E-2</c:v>
                </c:pt>
                <c:pt idx="94">
                  <c:v>0.21574759999999901</c:v>
                </c:pt>
                <c:pt idx="95">
                  <c:v>0.36553140000000001</c:v>
                </c:pt>
                <c:pt idx="96">
                  <c:v>0.44467780000000001</c:v>
                </c:pt>
                <c:pt idx="97">
                  <c:v>0.39303959999999899</c:v>
                </c:pt>
                <c:pt idx="98">
                  <c:v>0.20286979999999899</c:v>
                </c:pt>
                <c:pt idx="99">
                  <c:v>2.18693999999999E-2</c:v>
                </c:pt>
                <c:pt idx="100">
                  <c:v>-0.14752319999999999</c:v>
                </c:pt>
                <c:pt idx="101">
                  <c:v>-0.29730699999999999</c:v>
                </c:pt>
                <c:pt idx="102">
                  <c:v>-0.34787839999999998</c:v>
                </c:pt>
                <c:pt idx="103">
                  <c:v>-0.31574740000000001</c:v>
                </c:pt>
                <c:pt idx="104">
                  <c:v>-0.20187920000000001</c:v>
                </c:pt>
                <c:pt idx="105">
                  <c:v>-3.2588199999999998E-2</c:v>
                </c:pt>
                <c:pt idx="106">
                  <c:v>0.10093959999999901</c:v>
                </c:pt>
                <c:pt idx="107">
                  <c:v>0.246964199999999</c:v>
                </c:pt>
                <c:pt idx="108">
                  <c:v>0.34188400000000002</c:v>
                </c:pt>
                <c:pt idx="109">
                  <c:v>0.33787080000000003</c:v>
                </c:pt>
                <c:pt idx="110">
                  <c:v>0.184785</c:v>
                </c:pt>
                <c:pt idx="111">
                  <c:v>2.1056599999999901E-2</c:v>
                </c:pt>
                <c:pt idx="112">
                  <c:v>-0.1391666</c:v>
                </c:pt>
                <c:pt idx="113">
                  <c:v>-0.29448760000000002</c:v>
                </c:pt>
                <c:pt idx="114">
                  <c:v>-0.38653720000000003</c:v>
                </c:pt>
                <c:pt idx="115">
                  <c:v>-0.38737539999999998</c:v>
                </c:pt>
                <c:pt idx="116">
                  <c:v>-0.29110939999999902</c:v>
                </c:pt>
                <c:pt idx="117">
                  <c:v>-0.112014</c:v>
                </c:pt>
                <c:pt idx="118">
                  <c:v>4.7269399999999899E-2</c:v>
                </c:pt>
                <c:pt idx="119">
                  <c:v>0.21859239999999999</c:v>
                </c:pt>
                <c:pt idx="120">
                  <c:v>0.36893499999999901</c:v>
                </c:pt>
                <c:pt idx="121">
                  <c:v>0.43240959999999901</c:v>
                </c:pt>
                <c:pt idx="122">
                  <c:v>0.35460939999999902</c:v>
                </c:pt>
                <c:pt idx="123">
                  <c:v>0.158165799999999</c:v>
                </c:pt>
                <c:pt idx="124">
                  <c:v>-4.0894000000000104E-3</c:v>
                </c:pt>
                <c:pt idx="125">
                  <c:v>-0.1741424</c:v>
                </c:pt>
                <c:pt idx="126">
                  <c:v>-0.28158440000000001</c:v>
                </c:pt>
                <c:pt idx="127">
                  <c:v>-0.33439099999999899</c:v>
                </c:pt>
                <c:pt idx="128">
                  <c:v>-0.31163259999999898</c:v>
                </c:pt>
                <c:pt idx="129">
                  <c:v>-0.21198839999999999</c:v>
                </c:pt>
                <c:pt idx="130">
                  <c:v>-6.7995799999999995E-2</c:v>
                </c:pt>
                <c:pt idx="131">
                  <c:v>6.6217799999999896E-2</c:v>
                </c:pt>
                <c:pt idx="132">
                  <c:v>0.19850099999999901</c:v>
                </c:pt>
                <c:pt idx="133">
                  <c:v>0.28000960000000003</c:v>
                </c:pt>
                <c:pt idx="134">
                  <c:v>0.29316680000000001</c:v>
                </c:pt>
                <c:pt idx="135">
                  <c:v>0.18196559999999901</c:v>
                </c:pt>
                <c:pt idx="136">
                  <c:v>4.6735999999999696E-3</c:v>
                </c:pt>
                <c:pt idx="137">
                  <c:v>-0.15714980000000001</c:v>
                </c:pt>
                <c:pt idx="138">
                  <c:v>-0.27777439999999998</c:v>
                </c:pt>
                <c:pt idx="139">
                  <c:v>-0.3645408</c:v>
                </c:pt>
                <c:pt idx="140">
                  <c:v>-0.35679379999999999</c:v>
                </c:pt>
                <c:pt idx="141">
                  <c:v>-0.24516080000000001</c:v>
                </c:pt>
                <c:pt idx="142">
                  <c:v>-9.7332799999999997E-2</c:v>
                </c:pt>
                <c:pt idx="143">
                  <c:v>5.4635399999999897E-2</c:v>
                </c:pt>
                <c:pt idx="144">
                  <c:v>0.21856699999999901</c:v>
                </c:pt>
                <c:pt idx="145">
                  <c:v>0.36299139999999902</c:v>
                </c:pt>
                <c:pt idx="146">
                  <c:v>0.4262628</c:v>
                </c:pt>
                <c:pt idx="147">
                  <c:v>0.36156899999999997</c:v>
                </c:pt>
                <c:pt idx="148">
                  <c:v>0.19108419999999901</c:v>
                </c:pt>
                <c:pt idx="149">
                  <c:v>2.8955999999999898E-2</c:v>
                </c:pt>
                <c:pt idx="150">
                  <c:v>-0.12181839999999999</c:v>
                </c:pt>
                <c:pt idx="151">
                  <c:v>-0.25653999999999899</c:v>
                </c:pt>
                <c:pt idx="152">
                  <c:v>-0.33596579999999998</c:v>
                </c:pt>
                <c:pt idx="153">
                  <c:v>-0.30939739999999999</c:v>
                </c:pt>
                <c:pt idx="154">
                  <c:v>-0.2120138</c:v>
                </c:pt>
                <c:pt idx="155">
                  <c:v>-6.9037200000000007E-2</c:v>
                </c:pt>
                <c:pt idx="156">
                  <c:v>8.2956399999999902E-2</c:v>
                </c:pt>
                <c:pt idx="157">
                  <c:v>0.21734780000000001</c:v>
                </c:pt>
                <c:pt idx="158">
                  <c:v>0.30789879999999997</c:v>
                </c:pt>
                <c:pt idx="159">
                  <c:v>0.32080199999999898</c:v>
                </c:pt>
                <c:pt idx="160">
                  <c:v>0.18133060000000001</c:v>
                </c:pt>
                <c:pt idx="161">
                  <c:v>1.18363999999999E-2</c:v>
                </c:pt>
                <c:pt idx="162">
                  <c:v>-0.1307846</c:v>
                </c:pt>
                <c:pt idx="163">
                  <c:v>-0.25902920000000001</c:v>
                </c:pt>
                <c:pt idx="164">
                  <c:v>-0.33108900000000002</c:v>
                </c:pt>
                <c:pt idx="165">
                  <c:v>-0.32433260000000003</c:v>
                </c:pt>
                <c:pt idx="166">
                  <c:v>-0.24460200000000001</c:v>
                </c:pt>
                <c:pt idx="167">
                  <c:v>-9.1008199999999997E-2</c:v>
                </c:pt>
                <c:pt idx="168">
                  <c:v>5.9080399999999901E-2</c:v>
                </c:pt>
                <c:pt idx="169">
                  <c:v>0.213868</c:v>
                </c:pt>
                <c:pt idx="170">
                  <c:v>0.34577020000000003</c:v>
                </c:pt>
                <c:pt idx="171">
                  <c:v>0.40005000000000002</c:v>
                </c:pt>
                <c:pt idx="172">
                  <c:v>0.33591500000000002</c:v>
                </c:pt>
                <c:pt idx="173">
                  <c:v>0.17198340000000001</c:v>
                </c:pt>
                <c:pt idx="174">
                  <c:v>8.0263999999999908E-3</c:v>
                </c:pt>
                <c:pt idx="175">
                  <c:v>-0.13799819999999999</c:v>
                </c:pt>
                <c:pt idx="176">
                  <c:v>-0.25869900000000001</c:v>
                </c:pt>
                <c:pt idx="177">
                  <c:v>-0.31879540000000001</c:v>
                </c:pt>
                <c:pt idx="178">
                  <c:v>-0.29016960000000003</c:v>
                </c:pt>
                <c:pt idx="179">
                  <c:v>-0.19100800000000001</c:v>
                </c:pt>
                <c:pt idx="180">
                  <c:v>-4.8640999999999997E-2</c:v>
                </c:pt>
                <c:pt idx="181">
                  <c:v>9.1465399999999905E-2</c:v>
                </c:pt>
                <c:pt idx="182">
                  <c:v>0.22943819999999901</c:v>
                </c:pt>
                <c:pt idx="183">
                  <c:v>0.33751520000000002</c:v>
                </c:pt>
                <c:pt idx="184">
                  <c:v>0.35717480000000001</c:v>
                </c:pt>
                <c:pt idx="185">
                  <c:v>0.23733759999999901</c:v>
                </c:pt>
                <c:pt idx="186">
                  <c:v>6.5023999999999901E-2</c:v>
                </c:pt>
                <c:pt idx="187">
                  <c:v>-8.6486999999999994E-2</c:v>
                </c:pt>
                <c:pt idx="188">
                  <c:v>-0.22230079999999899</c:v>
                </c:pt>
                <c:pt idx="189">
                  <c:v>-0.30429200000000001</c:v>
                </c:pt>
                <c:pt idx="190">
                  <c:v>-0.31739840000000002</c:v>
                </c:pt>
                <c:pt idx="191">
                  <c:v>-0.23975060000000001</c:v>
                </c:pt>
                <c:pt idx="192">
                  <c:v>-8.6385400000000001E-2</c:v>
                </c:pt>
                <c:pt idx="193">
                  <c:v>4.7421799999999903E-2</c:v>
                </c:pt>
                <c:pt idx="194">
                  <c:v>0.17851119999999901</c:v>
                </c:pt>
                <c:pt idx="195">
                  <c:v>0.286537399999999</c:v>
                </c:pt>
                <c:pt idx="196">
                  <c:v>0.34033459999999899</c:v>
                </c:pt>
                <c:pt idx="197">
                  <c:v>0.29598619999999898</c:v>
                </c:pt>
                <c:pt idx="198">
                  <c:v>0.14663419999999899</c:v>
                </c:pt>
                <c:pt idx="199">
                  <c:v>5.3339999999999698E-3</c:v>
                </c:pt>
                <c:pt idx="200">
                  <c:v>-0.14147799999999999</c:v>
                </c:pt>
                <c:pt idx="201">
                  <c:v>-0.26047700000000001</c:v>
                </c:pt>
                <c:pt idx="202">
                  <c:v>-0.32456119999999999</c:v>
                </c:pt>
                <c:pt idx="203">
                  <c:v>-0.29004259999999998</c:v>
                </c:pt>
                <c:pt idx="204">
                  <c:v>-0.17772379999999999</c:v>
                </c:pt>
                <c:pt idx="205">
                  <c:v>-3.1191199999999999E-2</c:v>
                </c:pt>
                <c:pt idx="206">
                  <c:v>0.11955779999999901</c:v>
                </c:pt>
                <c:pt idx="207">
                  <c:v>0.2494788</c:v>
                </c:pt>
                <c:pt idx="208">
                  <c:v>0.33906459999999899</c:v>
                </c:pt>
                <c:pt idx="209">
                  <c:v>0.35300920000000002</c:v>
                </c:pt>
                <c:pt idx="210">
                  <c:v>0.24782779999999999</c:v>
                </c:pt>
                <c:pt idx="211">
                  <c:v>9.5630999999999897E-2</c:v>
                </c:pt>
                <c:pt idx="212">
                  <c:v>-3.8912799999999997E-2</c:v>
                </c:pt>
                <c:pt idx="213">
                  <c:v>-0.18435319999999999</c:v>
                </c:pt>
                <c:pt idx="214">
                  <c:v>-0.279781</c:v>
                </c:pt>
                <c:pt idx="215">
                  <c:v>-0.30924499999999999</c:v>
                </c:pt>
                <c:pt idx="216">
                  <c:v>-0.2476246</c:v>
                </c:pt>
                <c:pt idx="217">
                  <c:v>-0.120777</c:v>
                </c:pt>
                <c:pt idx="218">
                  <c:v>3.2943799999999898E-2</c:v>
                </c:pt>
                <c:pt idx="219">
                  <c:v>0.14823439999999899</c:v>
                </c:pt>
                <c:pt idx="220">
                  <c:v>0.259130799999999</c:v>
                </c:pt>
                <c:pt idx="221">
                  <c:v>0.31612839999999998</c:v>
                </c:pt>
                <c:pt idx="222">
                  <c:v>0.26776679999999897</c:v>
                </c:pt>
                <c:pt idx="223">
                  <c:v>0.12435839999999999</c:v>
                </c:pt>
                <c:pt idx="224">
                  <c:v>-3.1699199999999997E-2</c:v>
                </c:pt>
                <c:pt idx="225">
                  <c:v>-0.16863059999999999</c:v>
                </c:pt>
                <c:pt idx="226">
                  <c:v>-0.29438599999999998</c:v>
                </c:pt>
                <c:pt idx="227">
                  <c:v>-0.36319459999999998</c:v>
                </c:pt>
                <c:pt idx="228">
                  <c:v>-0.34930080000000002</c:v>
                </c:pt>
                <c:pt idx="229">
                  <c:v>-0.23098759999999999</c:v>
                </c:pt>
                <c:pt idx="230">
                  <c:v>-6.4312800000000003E-2</c:v>
                </c:pt>
                <c:pt idx="231">
                  <c:v>8.6055199999999901E-2</c:v>
                </c:pt>
                <c:pt idx="232">
                  <c:v>0.2260346</c:v>
                </c:pt>
                <c:pt idx="233">
                  <c:v>0.32133539999999999</c:v>
                </c:pt>
                <c:pt idx="234">
                  <c:v>0.35387279999999899</c:v>
                </c:pt>
                <c:pt idx="235">
                  <c:v>0.25895299999999899</c:v>
                </c:pt>
                <c:pt idx="236">
                  <c:v>9.9771199999999893E-2</c:v>
                </c:pt>
                <c:pt idx="237">
                  <c:v>-4.1300400000000001E-2</c:v>
                </c:pt>
                <c:pt idx="238">
                  <c:v>-0.18133060000000001</c:v>
                </c:pt>
                <c:pt idx="239">
                  <c:v>-0.29136339999999999</c:v>
                </c:pt>
                <c:pt idx="240">
                  <c:v>-0.33030159999999997</c:v>
                </c:pt>
                <c:pt idx="241">
                  <c:v>-0.2728468</c:v>
                </c:pt>
                <c:pt idx="242">
                  <c:v>-0.12987019999999999</c:v>
                </c:pt>
                <c:pt idx="243">
                  <c:v>1.0566399999999899E-2</c:v>
                </c:pt>
                <c:pt idx="244">
                  <c:v>0.123164599999999</c:v>
                </c:pt>
                <c:pt idx="245">
                  <c:v>0.2348992</c:v>
                </c:pt>
                <c:pt idx="246">
                  <c:v>0.29552899999999899</c:v>
                </c:pt>
                <c:pt idx="247">
                  <c:v>0.25839420000000002</c:v>
                </c:pt>
                <c:pt idx="248">
                  <c:v>0.101371399999999</c:v>
                </c:pt>
                <c:pt idx="249">
                  <c:v>-4.8869599999999999E-2</c:v>
                </c:pt>
                <c:pt idx="250">
                  <c:v>-0.19745960000000001</c:v>
                </c:pt>
                <c:pt idx="251">
                  <c:v>-0.32451039999999998</c:v>
                </c:pt>
                <c:pt idx="252">
                  <c:v>-0.37597079999999999</c:v>
                </c:pt>
                <c:pt idx="253">
                  <c:v>-0.35283140000000002</c:v>
                </c:pt>
                <c:pt idx="254">
                  <c:v>-0.2383536</c:v>
                </c:pt>
                <c:pt idx="255">
                  <c:v>-5.1307999999999999E-2</c:v>
                </c:pt>
                <c:pt idx="256">
                  <c:v>9.6088199999999901E-2</c:v>
                </c:pt>
                <c:pt idx="257">
                  <c:v>0.23515319999999901</c:v>
                </c:pt>
                <c:pt idx="258">
                  <c:v>0.34495739999999903</c:v>
                </c:pt>
                <c:pt idx="259">
                  <c:v>0.37312600000000001</c:v>
                </c:pt>
                <c:pt idx="260">
                  <c:v>0.26901140000000001</c:v>
                </c:pt>
                <c:pt idx="261">
                  <c:v>0.10231119999999901</c:v>
                </c:pt>
                <c:pt idx="262">
                  <c:v>-4.26466E-2</c:v>
                </c:pt>
                <c:pt idx="263">
                  <c:v>-0.19301460000000001</c:v>
                </c:pt>
                <c:pt idx="264">
                  <c:v>-0.29715459999999899</c:v>
                </c:pt>
                <c:pt idx="265">
                  <c:v>-0.32702500000000001</c:v>
                </c:pt>
                <c:pt idx="266">
                  <c:v>-0.27393899999999899</c:v>
                </c:pt>
                <c:pt idx="267">
                  <c:v>-0.1294892</c:v>
                </c:pt>
                <c:pt idx="268">
                  <c:v>2.6314399999999901E-2</c:v>
                </c:pt>
                <c:pt idx="269">
                  <c:v>0.15699739999999901</c:v>
                </c:pt>
                <c:pt idx="270">
                  <c:v>0.27378659999999899</c:v>
                </c:pt>
                <c:pt idx="271">
                  <c:v>0.32257999999999898</c:v>
                </c:pt>
                <c:pt idx="272">
                  <c:v>0.26984959999999902</c:v>
                </c:pt>
                <c:pt idx="273">
                  <c:v>0.10787379999999901</c:v>
                </c:pt>
                <c:pt idx="274">
                  <c:v>-4.8082199999999999E-2</c:v>
                </c:pt>
                <c:pt idx="275">
                  <c:v>-0.21648419999999999</c:v>
                </c:pt>
                <c:pt idx="276">
                  <c:v>-0.34137600000000001</c:v>
                </c:pt>
                <c:pt idx="277">
                  <c:v>-0.39621459999999997</c:v>
                </c:pt>
                <c:pt idx="278">
                  <c:v>-0.36268660000000003</c:v>
                </c:pt>
                <c:pt idx="279">
                  <c:v>-0.2294128</c:v>
                </c:pt>
                <c:pt idx="280">
                  <c:v>-4.2087800000000002E-2</c:v>
                </c:pt>
                <c:pt idx="281">
                  <c:v>0.118719599999999</c:v>
                </c:pt>
                <c:pt idx="282">
                  <c:v>0.26649679999999898</c:v>
                </c:pt>
                <c:pt idx="283">
                  <c:v>0.37589459999999902</c:v>
                </c:pt>
                <c:pt idx="284">
                  <c:v>0.39961819999999898</c:v>
                </c:pt>
                <c:pt idx="285">
                  <c:v>0.29126180000000002</c:v>
                </c:pt>
                <c:pt idx="286">
                  <c:v>0.106171999999999</c:v>
                </c:pt>
                <c:pt idx="287">
                  <c:v>-5.3416199999999997E-2</c:v>
                </c:pt>
                <c:pt idx="288">
                  <c:v>-0.20650199999999999</c:v>
                </c:pt>
                <c:pt idx="289">
                  <c:v>-0.30045660000000002</c:v>
                </c:pt>
                <c:pt idx="290">
                  <c:v>-0.31948120000000002</c:v>
                </c:pt>
                <c:pt idx="291">
                  <c:v>-0.26502360000000003</c:v>
                </c:pt>
                <c:pt idx="292">
                  <c:v>-0.1048258</c:v>
                </c:pt>
                <c:pt idx="293">
                  <c:v>4.3662599999999899E-2</c:v>
                </c:pt>
                <c:pt idx="294">
                  <c:v>0.190906399999999</c:v>
                </c:pt>
                <c:pt idx="295">
                  <c:v>0.29370019999999902</c:v>
                </c:pt>
                <c:pt idx="296">
                  <c:v>0.33637220000000001</c:v>
                </c:pt>
                <c:pt idx="297">
                  <c:v>0.27416760000000001</c:v>
                </c:pt>
                <c:pt idx="298">
                  <c:v>9.7866199999999903E-2</c:v>
                </c:pt>
                <c:pt idx="299">
                  <c:v>-6.7030599999999996E-2</c:v>
                </c:pt>
                <c:pt idx="300">
                  <c:v>-0.22677120000000001</c:v>
                </c:pt>
                <c:pt idx="301">
                  <c:v>-0.34140140000000002</c:v>
                </c:pt>
                <c:pt idx="302">
                  <c:v>-0.38498779999999899</c:v>
                </c:pt>
                <c:pt idx="303">
                  <c:v>-0.32735520000000001</c:v>
                </c:pt>
                <c:pt idx="304">
                  <c:v>-0.1838706</c:v>
                </c:pt>
                <c:pt idx="305">
                  <c:v>-1.2547600000000001E-2</c:v>
                </c:pt>
                <c:pt idx="306">
                  <c:v>0.15001239999999899</c:v>
                </c:pt>
                <c:pt idx="307">
                  <c:v>0.299592999999999</c:v>
                </c:pt>
                <c:pt idx="308">
                  <c:v>0.42476419999999998</c:v>
                </c:pt>
                <c:pt idx="309">
                  <c:v>0.43240959999999901</c:v>
                </c:pt>
                <c:pt idx="310">
                  <c:v>0.29182059999999899</c:v>
                </c:pt>
                <c:pt idx="311">
                  <c:v>7.5082399999999896E-2</c:v>
                </c:pt>
                <c:pt idx="312">
                  <c:v>-9.6037399999999995E-2</c:v>
                </c:pt>
                <c:pt idx="313">
                  <c:v>-0.2536698</c:v>
                </c:pt>
                <c:pt idx="314">
                  <c:v>-0.3489198</c:v>
                </c:pt>
                <c:pt idx="315">
                  <c:v>-0.34561779999999998</c:v>
                </c:pt>
                <c:pt idx="316">
                  <c:v>-0.25166319999999998</c:v>
                </c:pt>
                <c:pt idx="317">
                  <c:v>-0.1115568</c:v>
                </c:pt>
                <c:pt idx="318">
                  <c:v>4.4957999999999901E-2</c:v>
                </c:pt>
                <c:pt idx="319">
                  <c:v>0.19537679999999899</c:v>
                </c:pt>
                <c:pt idx="320">
                  <c:v>0.29855159999999997</c:v>
                </c:pt>
                <c:pt idx="321">
                  <c:v>0.32174179999999902</c:v>
                </c:pt>
                <c:pt idx="322">
                  <c:v>0.21043899999999899</c:v>
                </c:pt>
                <c:pt idx="323">
                  <c:v>2.75589999999999E-2</c:v>
                </c:pt>
                <c:pt idx="324">
                  <c:v>-0.13733780000000001</c:v>
                </c:pt>
                <c:pt idx="325">
                  <c:v>-0.27749499999999999</c:v>
                </c:pt>
                <c:pt idx="326">
                  <c:v>-0.36799520000000002</c:v>
                </c:pt>
                <c:pt idx="327">
                  <c:v>-0.38686739999999897</c:v>
                </c:pt>
                <c:pt idx="328">
                  <c:v>-0.30772100000000002</c:v>
                </c:pt>
                <c:pt idx="329">
                  <c:v>-0.15948660000000001</c:v>
                </c:pt>
                <c:pt idx="330">
                  <c:v>2.2682199999999899E-2</c:v>
                </c:pt>
                <c:pt idx="331">
                  <c:v>0.1981454</c:v>
                </c:pt>
                <c:pt idx="332">
                  <c:v>0.35783519999999902</c:v>
                </c:pt>
                <c:pt idx="333">
                  <c:v>0.44119799999999898</c:v>
                </c:pt>
                <c:pt idx="334">
                  <c:v>0.43708320000000001</c:v>
                </c:pt>
                <c:pt idx="335">
                  <c:v>0.27619959999999899</c:v>
                </c:pt>
                <c:pt idx="336">
                  <c:v>7.2466199999999897E-2</c:v>
                </c:pt>
                <c:pt idx="337">
                  <c:v>-7.6428599999999999E-2</c:v>
                </c:pt>
                <c:pt idx="338">
                  <c:v>-0.2140966</c:v>
                </c:pt>
                <c:pt idx="339">
                  <c:v>-0.300075599999999</c:v>
                </c:pt>
                <c:pt idx="340">
                  <c:v>-0.29263339999999999</c:v>
                </c:pt>
                <c:pt idx="341">
                  <c:v>-0.187833</c:v>
                </c:pt>
                <c:pt idx="342">
                  <c:v>-3.4772600000000001E-2</c:v>
                </c:pt>
                <c:pt idx="343">
                  <c:v>0.100202999999999</c:v>
                </c:pt>
                <c:pt idx="344">
                  <c:v>0.2338578</c:v>
                </c:pt>
                <c:pt idx="345">
                  <c:v>0.30779719999999899</c:v>
                </c:pt>
                <c:pt idx="346">
                  <c:v>0.30058360000000001</c:v>
                </c:pt>
                <c:pt idx="347">
                  <c:v>0.1513332</c:v>
                </c:pt>
                <c:pt idx="348">
                  <c:v>-1.9126199999999999E-2</c:v>
                </c:pt>
                <c:pt idx="349">
                  <c:v>-0.17231360000000001</c:v>
                </c:pt>
                <c:pt idx="350">
                  <c:v>-0.30284420000000001</c:v>
                </c:pt>
                <c:pt idx="351">
                  <c:v>-0.37805359999999899</c:v>
                </c:pt>
                <c:pt idx="352">
                  <c:v>-0.36601399999999901</c:v>
                </c:pt>
                <c:pt idx="353">
                  <c:v>-0.2707386</c:v>
                </c:pt>
                <c:pt idx="354">
                  <c:v>-9.4513399999999997E-2</c:v>
                </c:pt>
                <c:pt idx="355">
                  <c:v>8.2321400000000003E-2</c:v>
                </c:pt>
                <c:pt idx="356">
                  <c:v>0.240207799999999</c:v>
                </c:pt>
                <c:pt idx="357">
                  <c:v>0.37802819999999898</c:v>
                </c:pt>
                <c:pt idx="358">
                  <c:v>0.43812459999999898</c:v>
                </c:pt>
                <c:pt idx="359">
                  <c:v>0.36730940000000001</c:v>
                </c:pt>
                <c:pt idx="360">
                  <c:v>0.180568599999999</c:v>
                </c:pt>
                <c:pt idx="361">
                  <c:v>1.3969999999999899E-2</c:v>
                </c:pt>
                <c:pt idx="362">
                  <c:v>-0.1374648</c:v>
                </c:pt>
                <c:pt idx="363">
                  <c:v>-0.25341580000000002</c:v>
                </c:pt>
                <c:pt idx="364">
                  <c:v>-0.3102356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7C-42AA-A547-BE0B58E4A36E}"/>
            </c:ext>
          </c:extLst>
        </c:ser>
        <c:ser>
          <c:idx val="20"/>
          <c:order val="2"/>
          <c:tx>
            <c:strRef>
              <c:f>'11flp'!$D$5</c:f>
              <c:strCache>
                <c:ptCount val="1"/>
                <c:pt idx="0">
                  <c:v>Analytical solution at x =598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'11flp'!$A$6:$A$381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'11flp'!$D$6:$D$381</c:f>
              <c:numCache>
                <c:formatCode>General</c:formatCode>
                <c:ptCount val="376"/>
                <c:pt idx="0">
                  <c:v>5.8990399078604677E-2</c:v>
                </c:pt>
                <c:pt idx="1">
                  <c:v>0.19968500058698935</c:v>
                </c:pt>
                <c:pt idx="2">
                  <c:v>0.2930028725535207</c:v>
                </c:pt>
                <c:pt idx="3">
                  <c:v>0.31769544934977861</c:v>
                </c:pt>
                <c:pt idx="4">
                  <c:v>5.8990399078604677E-2</c:v>
                </c:pt>
                <c:pt idx="5">
                  <c:v>-0.17190259736507471</c:v>
                </c:pt>
                <c:pt idx="6">
                  <c:v>-5.7586879457436166E-2</c:v>
                </c:pt>
                <c:pt idx="7">
                  <c:v>7.2677433287441848E-2</c:v>
                </c:pt>
                <c:pt idx="8">
                  <c:v>0.18391573665412603</c:v>
                </c:pt>
                <c:pt idx="9">
                  <c:v>0.24597308823513003</c:v>
                </c:pt>
                <c:pt idx="10">
                  <c:v>0.24121661983537673</c:v>
                </c:pt>
                <c:pt idx="11">
                  <c:v>0.16908755334850462</c:v>
                </c:pt>
                <c:pt idx="12">
                  <c:v>4.6353641723181661E-2</c:v>
                </c:pt>
                <c:pt idx="13">
                  <c:v>-9.7008439019294831E-2</c:v>
                </c:pt>
                <c:pt idx="14">
                  <c:v>-0.22527439420186351</c:v>
                </c:pt>
                <c:pt idx="15">
                  <c:v>-0.30591095660427553</c:v>
                </c:pt>
                <c:pt idx="16">
                  <c:v>-0.31775295866604775</c:v>
                </c:pt>
                <c:pt idx="17">
                  <c:v>-0.25636830049509107</c:v>
                </c:pt>
                <c:pt idx="18">
                  <c:v>-0.13526256845551515</c:v>
                </c:pt>
                <c:pt idx="19">
                  <c:v>1.7384575598527525E-2</c:v>
                </c:pt>
                <c:pt idx="20">
                  <c:v>0.16564121645967733</c:v>
                </c:pt>
                <c:pt idx="21">
                  <c:v>0.27467777020814366</c:v>
                </c:pt>
                <c:pt idx="22">
                  <c:v>0.31934521863120718</c:v>
                </c:pt>
                <c:pt idx="23">
                  <c:v>0.29033713409940221</c:v>
                </c:pt>
                <c:pt idx="24">
                  <c:v>0.19640045303332135</c:v>
                </c:pt>
                <c:pt idx="25">
                  <c:v>6.2048829129433845E-2</c:v>
                </c:pt>
                <c:pt idx="26">
                  <c:v>-7.8642377075462913E-2</c:v>
                </c:pt>
                <c:pt idx="27">
                  <c:v>-0.19060067446748419</c:v>
                </c:pt>
                <c:pt idx="28">
                  <c:v>-0.24653288635854267</c:v>
                </c:pt>
                <c:pt idx="29">
                  <c:v>-0.23371511898769243</c:v>
                </c:pt>
                <c:pt idx="30">
                  <c:v>-0.15709804533395411</c:v>
                </c:pt>
                <c:pt idx="31">
                  <c:v>-3.7954746852624593E-2</c:v>
                </c:pt>
                <c:pt idx="32">
                  <c:v>9.1582907860367685E-2</c:v>
                </c:pt>
                <c:pt idx="33">
                  <c:v>0.19672178367865226</c:v>
                </c:pt>
                <c:pt idx="34">
                  <c:v>0.24887547212728048</c:v>
                </c:pt>
                <c:pt idx="35">
                  <c:v>0.23297109787626041</c:v>
                </c:pt>
                <c:pt idx="36">
                  <c:v>0.15135484565692717</c:v>
                </c:pt>
                <c:pt idx="37">
                  <c:v>2.3309341687702802E-2</c:v>
                </c:pt>
                <c:pt idx="38">
                  <c:v>-0.11970294213570855</c:v>
                </c:pt>
                <c:pt idx="39">
                  <c:v>-0.24188323151014218</c:v>
                </c:pt>
                <c:pt idx="40">
                  <c:v>-0.31206417039329182</c:v>
                </c:pt>
                <c:pt idx="41">
                  <c:v>-0.31155484961497482</c:v>
                </c:pt>
                <c:pt idx="42">
                  <c:v>-0.23889515668994024</c:v>
                </c:pt>
                <c:pt idx="43">
                  <c:v>-0.11032360195703557</c:v>
                </c:pt>
                <c:pt idx="44">
                  <c:v>4.4165149674041865E-2</c:v>
                </c:pt>
                <c:pt idx="45">
                  <c:v>0.18819330447059029</c:v>
                </c:pt>
                <c:pt idx="46">
                  <c:v>0.2879652471764983</c:v>
                </c:pt>
                <c:pt idx="47">
                  <c:v>0.32058833789859664</c:v>
                </c:pt>
                <c:pt idx="48">
                  <c:v>0.27967373923616362</c:v>
                </c:pt>
                <c:pt idx="49">
                  <c:v>0.17682258123908132</c:v>
                </c:pt>
                <c:pt idx="50">
                  <c:v>3.8632444563749778E-2</c:v>
                </c:pt>
                <c:pt idx="51">
                  <c:v>-0.10002019608977433</c:v>
                </c:pt>
                <c:pt idx="52">
                  <c:v>-0.20473496090819571</c:v>
                </c:pt>
                <c:pt idx="53">
                  <c:v>-0.25018524083083848</c:v>
                </c:pt>
                <c:pt idx="54">
                  <c:v>-0.22640567413712781</c:v>
                </c:pt>
                <c:pt idx="55">
                  <c:v>-0.14119774870008656</c:v>
                </c:pt>
                <c:pt idx="56">
                  <c:v>-1.805663456464298E-2</c:v>
                </c:pt>
                <c:pt idx="57">
                  <c:v>0.10985368341425286</c:v>
                </c:pt>
                <c:pt idx="58">
                  <c:v>0.20815849262439481</c:v>
                </c:pt>
                <c:pt idx="59">
                  <c:v>0.25003481799719535</c:v>
                </c:pt>
                <c:pt idx="60">
                  <c:v>0.22307309210002718</c:v>
                </c:pt>
                <c:pt idx="61">
                  <c:v>0.13250968418240017</c:v>
                </c:pt>
                <c:pt idx="62">
                  <c:v>1.2416910006238235E-5</c:v>
                </c:pt>
                <c:pt idx="63">
                  <c:v>-0.14168288655562769</c:v>
                </c:pt>
                <c:pt idx="64">
                  <c:v>-0.25694514574393873</c:v>
                </c:pt>
                <c:pt idx="65">
                  <c:v>-0.31618414837974512</c:v>
                </c:pt>
                <c:pt idx="66">
                  <c:v>-0.30331043602837943</c:v>
                </c:pt>
                <c:pt idx="67">
                  <c:v>-0.21984682264861674</c:v>
                </c:pt>
                <c:pt idx="68">
                  <c:v>-8.4656195081633898E-2</c:v>
                </c:pt>
                <c:pt idx="69">
                  <c:v>7.0653224281146357E-2</c:v>
                </c:pt>
                <c:pt idx="70">
                  <c:v>0.20950231984103085</c:v>
                </c:pt>
                <c:pt idx="71">
                  <c:v>0.29935655788820542</c:v>
                </c:pt>
                <c:pt idx="72">
                  <c:v>0.31973314986777746</c:v>
                </c:pt>
                <c:pt idx="73">
                  <c:v>0.26720287968112133</c:v>
                </c:pt>
                <c:pt idx="74">
                  <c:v>0.15614168206510609</c:v>
                </c:pt>
                <c:pt idx="75">
                  <c:v>1.5050566244889242E-2</c:v>
                </c:pt>
                <c:pt idx="76">
                  <c:v>-0.12062900357710898</c:v>
                </c:pt>
                <c:pt idx="77">
                  <c:v>-0.21740126706985127</c:v>
                </c:pt>
                <c:pt idx="78">
                  <c:v>-0.25207692145468019</c:v>
                </c:pt>
                <c:pt idx="79">
                  <c:v>-0.21751560727305239</c:v>
                </c:pt>
                <c:pt idx="80">
                  <c:v>-0.12431561499460585</c:v>
                </c:pt>
                <c:pt idx="81">
                  <c:v>1.9661864459191315E-3</c:v>
                </c:pt>
                <c:pt idx="82">
                  <c:v>0.12735960969353019</c:v>
                </c:pt>
                <c:pt idx="83">
                  <c:v>0.21814248010725995</c:v>
                </c:pt>
                <c:pt idx="84">
                  <c:v>0.24943819086928942</c:v>
                </c:pt>
                <c:pt idx="85">
                  <c:v>0.21158571995208153</c:v>
                </c:pt>
                <c:pt idx="86">
                  <c:v>0.11267720934187284</c:v>
                </c:pt>
                <c:pt idx="87">
                  <c:v>-2.3380231499361685E-2</c:v>
                </c:pt>
                <c:pt idx="88">
                  <c:v>-0.16279859309841935</c:v>
                </c:pt>
                <c:pt idx="89">
                  <c:v>-0.27035563615839764</c:v>
                </c:pt>
                <c:pt idx="90">
                  <c:v>-0.31823895897411214</c:v>
                </c:pt>
                <c:pt idx="91">
                  <c:v>-0.29307023972167012</c:v>
                </c:pt>
                <c:pt idx="92">
                  <c:v>-0.19934605375467659</c:v>
                </c:pt>
                <c:pt idx="93">
                  <c:v>-5.8427416953580141E-2</c:v>
                </c:pt>
                <c:pt idx="94">
                  <c:v>9.66762228910686E-2</c:v>
                </c:pt>
                <c:pt idx="95">
                  <c:v>0.22943034414036356</c:v>
                </c:pt>
                <c:pt idx="96">
                  <c:v>0.30878010011152346</c:v>
                </c:pt>
                <c:pt idx="97">
                  <c:v>0.31678977295793137</c:v>
                </c:pt>
                <c:pt idx="98">
                  <c:v>0.25301184837627833</c:v>
                </c:pt>
                <c:pt idx="99">
                  <c:v>0.13449899451811176</c:v>
                </c:pt>
                <c:pt idx="100">
                  <c:v>-8.5376241877608769E-3</c:v>
                </c:pt>
                <c:pt idx="101">
                  <c:v>-0.14033139299015757</c:v>
                </c:pt>
                <c:pt idx="102">
                  <c:v>-0.22851745234739912</c:v>
                </c:pt>
                <c:pt idx="103">
                  <c:v>-0.25219998612603589</c:v>
                </c:pt>
                <c:pt idx="104">
                  <c:v>-0.20711091110005822</c:v>
                </c:pt>
                <c:pt idx="105">
                  <c:v>-0.10657232260225434</c:v>
                </c:pt>
                <c:pt idx="106">
                  <c:v>2.1971589208095565E-2</c:v>
                </c:pt>
                <c:pt idx="107">
                  <c:v>0.14397581546812938</c:v>
                </c:pt>
                <c:pt idx="108">
                  <c:v>0.22660040558970787</c:v>
                </c:pt>
                <c:pt idx="109">
                  <c:v>0.24708484650714035</c:v>
                </c:pt>
                <c:pt idx="110">
                  <c:v>0.19858323872471406</c:v>
                </c:pt>
                <c:pt idx="111">
                  <c:v>9.1989679635956875E-2</c:v>
                </c:pt>
                <c:pt idx="112">
                  <c:v>-4.6710593129935654E-2</c:v>
                </c:pt>
                <c:pt idx="113">
                  <c:v>-0.18290577428829485</c:v>
                </c:pt>
                <c:pt idx="114">
                  <c:v>-0.28202095504438268</c:v>
                </c:pt>
                <c:pt idx="115">
                  <c:v>-0.31821028537833568</c:v>
                </c:pt>
                <c:pt idx="116">
                  <c:v>-0.28089801338268561</c:v>
                </c:pt>
                <c:pt idx="117">
                  <c:v>-0.17752526318517164</c:v>
                </c:pt>
                <c:pt idx="118">
                  <c:v>-3.1808079769016465E-2</c:v>
                </c:pt>
                <c:pt idx="119">
                  <c:v>0.12206465303929133</c:v>
                </c:pt>
                <c:pt idx="120">
                  <c:v>0.24784862633983359</c:v>
                </c:pt>
                <c:pt idx="121">
                  <c:v>0.31617730685373696</c:v>
                </c:pt>
                <c:pt idx="122">
                  <c:v>0.31178209135610174</c:v>
                </c:pt>
                <c:pt idx="123">
                  <c:v>0.2371991532722989</c:v>
                </c:pt>
                <c:pt idx="124">
                  <c:v>0.11204180798219358</c:v>
                </c:pt>
                <c:pt idx="125">
                  <c:v>-3.1973363457807463E-2</c:v>
                </c:pt>
                <c:pt idx="126">
                  <c:v>-0.15899652607432382</c:v>
                </c:pt>
                <c:pt idx="127">
                  <c:v>-0.23801224625411632</c:v>
                </c:pt>
                <c:pt idx="128">
                  <c:v>-0.2505587633540714</c:v>
                </c:pt>
                <c:pt idx="129">
                  <c:v>-0.19526803325989062</c:v>
                </c:pt>
                <c:pt idx="130">
                  <c:v>-8.8094473115762628E-2</c:v>
                </c:pt>
                <c:pt idx="131">
                  <c:v>4.1817584463388298E-2</c:v>
                </c:pt>
                <c:pt idx="132">
                  <c:v>0.15958358441342485</c:v>
                </c:pt>
                <c:pt idx="133">
                  <c:v>0.23346949553521079</c:v>
                </c:pt>
                <c:pt idx="134">
                  <c:v>0.24298625952658526</c:v>
                </c:pt>
                <c:pt idx="135">
                  <c:v>0.18415055987408552</c:v>
                </c:pt>
                <c:pt idx="136">
                  <c:v>7.0585586112797832E-2</c:v>
                </c:pt>
                <c:pt idx="137">
                  <c:v>-6.9820616072231043E-2</c:v>
                </c:pt>
                <c:pt idx="138">
                  <c:v>-0.20186651743078257</c:v>
                </c:pt>
                <c:pt idx="139">
                  <c:v>-0.29185875655276983</c:v>
                </c:pt>
                <c:pt idx="140">
                  <c:v>-0.31609357082061984</c:v>
                </c:pt>
                <c:pt idx="141">
                  <c:v>-0.26687033593486226</c:v>
                </c:pt>
                <c:pt idx="142">
                  <c:v>-0.15452565640728227</c:v>
                </c:pt>
                <c:pt idx="143">
                  <c:v>-4.9716152119190296E-3</c:v>
                </c:pt>
                <c:pt idx="144">
                  <c:v>0.14665322133078759</c:v>
                </c:pt>
                <c:pt idx="145">
                  <c:v>0.26463842456667686</c:v>
                </c:pt>
                <c:pt idx="146">
                  <c:v>0.32150301755242461</c:v>
                </c:pt>
                <c:pt idx="147">
                  <c:v>0.30474757426052257</c:v>
                </c:pt>
                <c:pt idx="148">
                  <c:v>0.21987383881141653</c:v>
                </c:pt>
                <c:pt idx="149">
                  <c:v>8.8922461552541743E-2</c:v>
                </c:pt>
                <c:pt idx="150">
                  <c:v>-5.5099376794328948E-2</c:v>
                </c:pt>
                <c:pt idx="151">
                  <c:v>-0.17650100618769976</c:v>
                </c:pt>
                <c:pt idx="152">
                  <c:v>-0.24582571160180156</c:v>
                </c:pt>
                <c:pt idx="153">
                  <c:v>-0.24716979806240263</c:v>
                </c:pt>
                <c:pt idx="154">
                  <c:v>-0.18207332989689967</c:v>
                </c:pt>
                <c:pt idx="155">
                  <c:v>-6.9013703148322933E-2</c:v>
                </c:pt>
                <c:pt idx="156">
                  <c:v>6.1363313361010141E-2</c:v>
                </c:pt>
                <c:pt idx="157">
                  <c:v>0.17407118869503091</c:v>
                </c:pt>
                <c:pt idx="158">
                  <c:v>0.23869799490134574</c:v>
                </c:pt>
                <c:pt idx="159">
                  <c:v>0.23716606723086281</c:v>
                </c:pt>
                <c:pt idx="160">
                  <c:v>0.16838268930768241</c:v>
                </c:pt>
                <c:pt idx="161">
                  <c:v>4.8608722504572668E-2</c:v>
                </c:pt>
                <c:pt idx="162">
                  <c:v>-9.2553277234005124E-2</c:v>
                </c:pt>
                <c:pt idx="163">
                  <c:v>-0.21955022672517316</c:v>
                </c:pt>
                <c:pt idx="164">
                  <c:v>-0.29979867033495267</c:v>
                </c:pt>
                <c:pt idx="165">
                  <c:v>-0.3118980723176531</c:v>
                </c:pt>
                <c:pt idx="166">
                  <c:v>-0.25107612230674137</c:v>
                </c:pt>
                <c:pt idx="167">
                  <c:v>-0.13049630685835595</c:v>
                </c:pt>
                <c:pt idx="168">
                  <c:v>2.1907066741882364E-2</c:v>
                </c:pt>
                <c:pt idx="169">
                  <c:v>0.17028192049070567</c:v>
                </c:pt>
                <c:pt idx="170">
                  <c:v>0.27969178113088738</c:v>
                </c:pt>
                <c:pt idx="171">
                  <c:v>0.3247257600268913</c:v>
                </c:pt>
                <c:pt idx="172">
                  <c:v>0.29573700505391376</c:v>
                </c:pt>
                <c:pt idx="173">
                  <c:v>0.20115473822496854</c:v>
                </c:pt>
                <c:pt idx="174">
                  <c:v>6.5297311429625735E-2</c:v>
                </c:pt>
                <c:pt idx="175">
                  <c:v>-7.7760935797370034E-2</c:v>
                </c:pt>
                <c:pt idx="176">
                  <c:v>-0.19272969922770758</c:v>
                </c:pt>
                <c:pt idx="177">
                  <c:v>-0.25190962924942684</c:v>
                </c:pt>
                <c:pt idx="178">
                  <c:v>-0.24206171338788485</c:v>
                </c:pt>
                <c:pt idx="179">
                  <c:v>-0.16762245132589895</c:v>
                </c:pt>
                <c:pt idx="180">
                  <c:v>-4.946576176604249E-2</c:v>
                </c:pt>
                <c:pt idx="181">
                  <c:v>8.0470032254617116E-2</c:v>
                </c:pt>
                <c:pt idx="182">
                  <c:v>0.18733467447201679</c:v>
                </c:pt>
                <c:pt idx="183">
                  <c:v>0.24224554278758287</c:v>
                </c:pt>
                <c:pt idx="184">
                  <c:v>0.22965992944414598</c:v>
                </c:pt>
                <c:pt idx="185">
                  <c:v>0.15138409735772412</c:v>
                </c:pt>
                <c:pt idx="186">
                  <c:v>2.6207217293338456E-2</c:v>
                </c:pt>
                <c:pt idx="187">
                  <c:v>-0.11475364792561984</c:v>
                </c:pt>
                <c:pt idx="188">
                  <c:v>-0.23583451799525496</c:v>
                </c:pt>
                <c:pt idx="189">
                  <c:v>-0.30578279603876579</c:v>
                </c:pt>
                <c:pt idx="190">
                  <c:v>-0.30564682248982666</c:v>
                </c:pt>
                <c:pt idx="191">
                  <c:v>-0.23361605078993353</c:v>
                </c:pt>
                <c:pt idx="192">
                  <c:v>-0.10559317891322381</c:v>
                </c:pt>
                <c:pt idx="193">
                  <c:v>4.8652729066996969E-2</c:v>
                </c:pt>
                <c:pt idx="194">
                  <c:v>0.19279708125687123</c:v>
                </c:pt>
                <c:pt idx="195">
                  <c:v>0.29291222571787046</c:v>
                </c:pt>
                <c:pt idx="196">
                  <c:v>0.32582794139607874</c:v>
                </c:pt>
                <c:pt idx="197">
                  <c:v>0.28481412232264763</c:v>
                </c:pt>
                <c:pt idx="198">
                  <c:v>0.18116966175217203</c:v>
                </c:pt>
                <c:pt idx="199">
                  <c:v>4.1325673369424824E-2</c:v>
                </c:pt>
                <c:pt idx="200">
                  <c:v>-9.9806896899198805E-2</c:v>
                </c:pt>
                <c:pt idx="201">
                  <c:v>-0.20757649667765091</c:v>
                </c:pt>
                <c:pt idx="202">
                  <c:v>-0.25622780191745353</c:v>
                </c:pt>
                <c:pt idx="203">
                  <c:v>-0.23527498953874282</c:v>
                </c:pt>
                <c:pt idx="204">
                  <c:v>-0.15201966410391551</c:v>
                </c:pt>
                <c:pt idx="205">
                  <c:v>-2.9589559936349097E-2</c:v>
                </c:pt>
                <c:pt idx="206">
                  <c:v>9.9002082784358111E-2</c:v>
                </c:pt>
                <c:pt idx="207">
                  <c:v>0.19927859386134858</c:v>
                </c:pt>
                <c:pt idx="208">
                  <c:v>0.24408346957322463</c:v>
                </c:pt>
                <c:pt idx="209">
                  <c:v>0.22051530519644039</c:v>
                </c:pt>
                <c:pt idx="210">
                  <c:v>0.13326802264154511</c:v>
                </c:pt>
                <c:pt idx="211">
                  <c:v>3.5325342311205363E-3</c:v>
                </c:pt>
                <c:pt idx="212">
                  <c:v>-0.13626994748982207</c:v>
                </c:pt>
                <c:pt idx="213">
                  <c:v>-0.25060605993108737</c:v>
                </c:pt>
                <c:pt idx="214">
                  <c:v>-0.3097661152255079</c:v>
                </c:pt>
                <c:pt idx="215">
                  <c:v>-0.29737649956978479</c:v>
                </c:pt>
                <c:pt idx="216">
                  <c:v>-0.21460191172019163</c:v>
                </c:pt>
                <c:pt idx="217">
                  <c:v>-7.9978104596639371E-2</c:v>
                </c:pt>
                <c:pt idx="218">
                  <c:v>7.5090961343450266E-2</c:v>
                </c:pt>
                <c:pt idx="219">
                  <c:v>0.21405238214537003</c:v>
                </c:pt>
                <c:pt idx="220">
                  <c:v>0.30421540212083137</c:v>
                </c:pt>
                <c:pt idx="221">
                  <c:v>0.32480594677751379</c:v>
                </c:pt>
                <c:pt idx="222">
                  <c:v>0.27205517522489464</c:v>
                </c:pt>
                <c:pt idx="223">
                  <c:v>0.16005452631002515</c:v>
                </c:pt>
                <c:pt idx="224">
                  <c:v>1.7168747343186564E-2</c:v>
                </c:pt>
                <c:pt idx="225">
                  <c:v>-0.12109071343598882</c:v>
                </c:pt>
                <c:pt idx="226">
                  <c:v>-0.22094501568747071</c:v>
                </c:pt>
                <c:pt idx="227">
                  <c:v>-0.25875627512052501</c:v>
                </c:pt>
                <c:pt idx="228">
                  <c:v>-0.22686166134088026</c:v>
                </c:pt>
                <c:pt idx="229">
                  <c:v>-0.13537711424107185</c:v>
                </c:pt>
                <c:pt idx="230">
                  <c:v>-9.5261985785047004E-3</c:v>
                </c:pt>
                <c:pt idx="231">
                  <c:v>0.11682784052940745</c:v>
                </c:pt>
                <c:pt idx="232">
                  <c:v>0.20981667827298112</c:v>
                </c:pt>
                <c:pt idx="233">
                  <c:v>0.24419501341898814</c:v>
                </c:pt>
                <c:pt idx="234">
                  <c:v>0.20979114768403312</c:v>
                </c:pt>
                <c:pt idx="235">
                  <c:v>0.1141557144671511</c:v>
                </c:pt>
                <c:pt idx="236">
                  <c:v>-1.926155193670849E-2</c:v>
                </c:pt>
                <c:pt idx="237">
                  <c:v>-0.15695457782102273</c:v>
                </c:pt>
                <c:pt idx="238">
                  <c:v>-0.26376135608640972</c:v>
                </c:pt>
                <c:pt idx="239">
                  <c:v>-0.31171681782373784</c:v>
                </c:pt>
                <c:pt idx="240">
                  <c:v>-0.28713720635905349</c:v>
                </c:pt>
                <c:pt idx="241">
                  <c:v>-0.19415588174419429</c:v>
                </c:pt>
                <c:pt idx="242">
                  <c:v>-5.3817720810100861E-2</c:v>
                </c:pt>
                <c:pt idx="243">
                  <c:v>0.10104932817326316</c:v>
                </c:pt>
                <c:pt idx="244">
                  <c:v>0.23390981040201975</c:v>
                </c:pt>
                <c:pt idx="245">
                  <c:v>0.31352961439793786</c:v>
                </c:pt>
                <c:pt idx="246">
                  <c:v>0.32167014519768056</c:v>
                </c:pt>
                <c:pt idx="247">
                  <c:v>0.25754839628054998</c:v>
                </c:pt>
                <c:pt idx="248">
                  <c:v>0.13795243252968767</c:v>
                </c:pt>
                <c:pt idx="249">
                  <c:v>-7.0114683301520583E-3</c:v>
                </c:pt>
                <c:pt idx="250">
                  <c:v>-0.14147141453333006</c:v>
                </c:pt>
                <c:pt idx="251">
                  <c:v>-0.23274923153818503</c:v>
                </c:pt>
                <c:pt idx="252">
                  <c:v>-0.25948347383948384</c:v>
                </c:pt>
                <c:pt idx="253">
                  <c:v>-0.21688493665661496</c:v>
                </c:pt>
                <c:pt idx="254">
                  <c:v>-0.11781403668686156</c:v>
                </c:pt>
                <c:pt idx="255">
                  <c:v>1.0582018052864258E-2</c:v>
                </c:pt>
                <c:pt idx="256">
                  <c:v>0.13382063566407509</c:v>
                </c:pt>
                <c:pt idx="257">
                  <c:v>0.21887244842711706</c:v>
                </c:pt>
                <c:pt idx="258">
                  <c:v>0.24257545455870461</c:v>
                </c:pt>
                <c:pt idx="259">
                  <c:v>0.19755751949184677</c:v>
                </c:pt>
                <c:pt idx="260">
                  <c:v>9.4175618868460487E-2</c:v>
                </c:pt>
                <c:pt idx="261">
                  <c:v>-4.201999761721871E-2</c:v>
                </c:pt>
                <c:pt idx="262">
                  <c:v>-0.17666513173825921</c:v>
                </c:pt>
                <c:pt idx="263">
                  <c:v>-0.27520746226738801</c:v>
                </c:pt>
                <c:pt idx="264">
                  <c:v>-0.31161654080558265</c:v>
                </c:pt>
                <c:pt idx="265">
                  <c:v>-0.27499215949739381</c:v>
                </c:pt>
                <c:pt idx="266">
                  <c:v>-0.1724097284342416</c:v>
                </c:pt>
                <c:pt idx="267">
                  <c:v>-2.7282374108102931E-2</c:v>
                </c:pt>
                <c:pt idx="268">
                  <c:v>0.12635850474138569</c:v>
                </c:pt>
                <c:pt idx="269">
                  <c:v>0.25224056777816695</c:v>
                </c:pt>
                <c:pt idx="270">
                  <c:v>0.32079628887776662</c:v>
                </c:pt>
                <c:pt idx="271">
                  <c:v>0.31644480276334042</c:v>
                </c:pt>
                <c:pt idx="272">
                  <c:v>0.24139339520464326</c:v>
                </c:pt>
                <c:pt idx="273">
                  <c:v>0.11501269542024327</c:v>
                </c:pt>
                <c:pt idx="274">
                  <c:v>-3.1053266055265351E-2</c:v>
                </c:pt>
                <c:pt idx="275">
                  <c:v>-0.1608145442436914</c:v>
                </c:pt>
                <c:pt idx="276">
                  <c:v>-0.24291403830583849</c:v>
                </c:pt>
                <c:pt idx="277">
                  <c:v>-0.25841025413064</c:v>
                </c:pt>
                <c:pt idx="278">
                  <c:v>-0.20541873840002078</c:v>
                </c:pt>
                <c:pt idx="279">
                  <c:v>-9.9455916593359991E-2</c:v>
                </c:pt>
                <c:pt idx="280">
                  <c:v>3.0592576821846299E-2</c:v>
                </c:pt>
                <c:pt idx="281">
                  <c:v>0.14985963924305318</c:v>
                </c:pt>
                <c:pt idx="282">
                  <c:v>0.22637975679915254</c:v>
                </c:pt>
                <c:pt idx="283">
                  <c:v>0.23923216637172209</c:v>
                </c:pt>
                <c:pt idx="284">
                  <c:v>0.18389513061292945</c:v>
                </c:pt>
                <c:pt idx="285">
                  <c:v>7.3462513746335417E-2</c:v>
                </c:pt>
                <c:pt idx="286">
                  <c:v>-6.4587543325596408E-2</c:v>
                </c:pt>
                <c:pt idx="287">
                  <c:v>-0.19526536834241712</c:v>
                </c:pt>
                <c:pt idx="288">
                  <c:v>-0.28486263437638626</c:v>
                </c:pt>
                <c:pt idx="289">
                  <c:v>-0.30946051735754831</c:v>
                </c:pt>
                <c:pt idx="290">
                  <c:v>-0.26101729101076154</c:v>
                </c:pt>
                <c:pt idx="291">
                  <c:v>-0.14950395048154519</c:v>
                </c:pt>
                <c:pt idx="292">
                  <c:v>-5.4500027850544995E-4</c:v>
                </c:pt>
                <c:pt idx="293">
                  <c:v>0.15085339198821454</c:v>
                </c:pt>
                <c:pt idx="294">
                  <c:v>0.26892591513784109</c:v>
                </c:pt>
                <c:pt idx="295">
                  <c:v>0.32597034899860622</c:v>
                </c:pt>
                <c:pt idx="296">
                  <c:v>0.3091679037617665</c:v>
                </c:pt>
                <c:pt idx="297">
                  <c:v>0.22370047792975914</c:v>
                </c:pt>
                <c:pt idx="298">
                  <c:v>9.1389835223452787E-2</c:v>
                </c:pt>
                <c:pt idx="299">
                  <c:v>-5.4796313900919019E-2</c:v>
                </c:pt>
                <c:pt idx="300">
                  <c:v>-0.17899305465256293</c:v>
                </c:pt>
                <c:pt idx="301">
                  <c:v>-0.2513757340346916</c:v>
                </c:pt>
                <c:pt idx="302">
                  <c:v>-0.2555498694520113</c:v>
                </c:pt>
                <c:pt idx="303">
                  <c:v>-0.19254717339390096</c:v>
                </c:pt>
                <c:pt idx="304">
                  <c:v>-8.0433608184767746E-2</c:v>
                </c:pt>
                <c:pt idx="305">
                  <c:v>5.036375112183876E-2</c:v>
                </c:pt>
                <c:pt idx="306">
                  <c:v>0.1648307089783837</c:v>
                </c:pt>
                <c:pt idx="307">
                  <c:v>0.23228325870169486</c:v>
                </c:pt>
                <c:pt idx="308">
                  <c:v>0.2341845827981065</c:v>
                </c:pt>
                <c:pt idx="309">
                  <c:v>0.16889480233260837</c:v>
                </c:pt>
                <c:pt idx="310">
                  <c:v>5.2156598946726286E-2</c:v>
                </c:pt>
                <c:pt idx="311">
                  <c:v>-8.6809770307597428E-2</c:v>
                </c:pt>
                <c:pt idx="312">
                  <c:v>-0.21262614870127694</c:v>
                </c:pt>
                <c:pt idx="313">
                  <c:v>-0.29265690223569718</c:v>
                </c:pt>
                <c:pt idx="314">
                  <c:v>-0.30525763541621653</c:v>
                </c:pt>
                <c:pt idx="315">
                  <c:v>-0.24530076469252157</c:v>
                </c:pt>
                <c:pt idx="316">
                  <c:v>-0.1255868591322242</c:v>
                </c:pt>
                <c:pt idx="317">
                  <c:v>2.6220013847643921E-2</c:v>
                </c:pt>
                <c:pt idx="318">
                  <c:v>0.17437420399576306</c:v>
                </c:pt>
                <c:pt idx="319">
                  <c:v>0.28385795031127975</c:v>
                </c:pt>
                <c:pt idx="320">
                  <c:v>0.32902050054916687</c:v>
                </c:pt>
                <c:pt idx="321">
                  <c:v>0.29989088097131461</c:v>
                </c:pt>
                <c:pt idx="322">
                  <c:v>0.20458989545874168</c:v>
                </c:pt>
                <c:pt idx="323">
                  <c:v>6.7242535282084237E-2</c:v>
                </c:pt>
                <c:pt idx="324">
                  <c:v>-7.8082729113112093E-2</c:v>
                </c:pt>
                <c:pt idx="325">
                  <c:v>-0.19588814699078599</c:v>
                </c:pt>
                <c:pt idx="326">
                  <c:v>-0.25808242724805974</c:v>
                </c:pt>
                <c:pt idx="327">
                  <c:v>-0.25092785206896318</c:v>
                </c:pt>
                <c:pt idx="328">
                  <c:v>-0.17836393181156318</c:v>
                </c:pt>
                <c:pt idx="329">
                  <c:v>-6.0882417349655576E-2</c:v>
                </c:pt>
                <c:pt idx="330">
                  <c:v>6.975559035754679E-2</c:v>
                </c:pt>
                <c:pt idx="331">
                  <c:v>0.17862718864919991</c:v>
                </c:pt>
                <c:pt idx="332">
                  <c:v>0.23653880870276697</c:v>
                </c:pt>
                <c:pt idx="333">
                  <c:v>0.22746408223355719</c:v>
                </c:pt>
                <c:pt idx="334">
                  <c:v>0.15265686055643413</c:v>
                </c:pt>
                <c:pt idx="335">
                  <c:v>3.0402547422661998E-2</c:v>
                </c:pt>
                <c:pt idx="336">
                  <c:v>-0.1085341536502254</c:v>
                </c:pt>
                <c:pt idx="337">
                  <c:v>-0.22862632546493863</c:v>
                </c:pt>
                <c:pt idx="338">
                  <c:v>-0.29853256540895712</c:v>
                </c:pt>
                <c:pt idx="339">
                  <c:v>-0.29903040504593115</c:v>
                </c:pt>
                <c:pt idx="340">
                  <c:v>-0.22794241044447744</c:v>
                </c:pt>
                <c:pt idx="341">
                  <c:v>-0.10081360692615463</c:v>
                </c:pt>
                <c:pt idx="342">
                  <c:v>5.2837978809942621E-2</c:v>
                </c:pt>
                <c:pt idx="343">
                  <c:v>0.19676752037350348</c:v>
                </c:pt>
                <c:pt idx="344">
                  <c:v>0.29694031405519816</c:v>
                </c:pt>
                <c:pt idx="345">
                  <c:v>0.32992942547608411</c:v>
                </c:pt>
                <c:pt idx="346">
                  <c:v>0.28867825706824457</c:v>
                </c:pt>
                <c:pt idx="347">
                  <c:v>0.18419102765311587</c:v>
                </c:pt>
                <c:pt idx="348">
                  <c:v>4.2732573956264924E-2</c:v>
                </c:pt>
                <c:pt idx="349">
                  <c:v>-0.10075813299240396</c:v>
                </c:pt>
                <c:pt idx="350">
                  <c:v>-0.21139005515168788</c:v>
                </c:pt>
                <c:pt idx="351">
                  <c:v>-0.26299436216469951</c:v>
                </c:pt>
                <c:pt idx="352">
                  <c:v>-0.24458181048123567</c:v>
                </c:pt>
                <c:pt idx="353">
                  <c:v>-0.162971621418701</c:v>
                </c:pt>
                <c:pt idx="354">
                  <c:v>-4.0941154317758272E-2</c:v>
                </c:pt>
                <c:pt idx="355">
                  <c:v>8.8630896656081634E-2</c:v>
                </c:pt>
                <c:pt idx="356">
                  <c:v>0.19115065560478245</c:v>
                </c:pt>
                <c:pt idx="357">
                  <c:v>0.2391137795920876</c:v>
                </c:pt>
                <c:pt idx="358">
                  <c:v>0.21911378861536571</c:v>
                </c:pt>
                <c:pt idx="359">
                  <c:v>0.13529046264879935</c:v>
                </c:pt>
                <c:pt idx="360">
                  <c:v>8.3485239010327866E-3</c:v>
                </c:pt>
                <c:pt idx="361">
                  <c:v>-0.1296111047152152</c:v>
                </c:pt>
                <c:pt idx="362">
                  <c:v>-0.24315358031586201</c:v>
                </c:pt>
                <c:pt idx="363">
                  <c:v>-0.30244460755718494</c:v>
                </c:pt>
                <c:pt idx="364">
                  <c:v>-0.29081483474636993</c:v>
                </c:pt>
                <c:pt idx="365">
                  <c:v>-0.20905308025598718</c:v>
                </c:pt>
                <c:pt idx="366">
                  <c:v>-7.5345170154603791E-2</c:v>
                </c:pt>
                <c:pt idx="367">
                  <c:v>7.9135053538052363E-2</c:v>
                </c:pt>
                <c:pt idx="368">
                  <c:v>0.21788729666239032</c:v>
                </c:pt>
                <c:pt idx="369">
                  <c:v>0.30808881945981687</c:v>
                </c:pt>
                <c:pt idx="370">
                  <c:v>0.32869388303352209</c:v>
                </c:pt>
                <c:pt idx="371">
                  <c:v>0.27560719960721558</c:v>
                </c:pt>
                <c:pt idx="372">
                  <c:v>0.16264150749211301</c:v>
                </c:pt>
                <c:pt idx="373">
                  <c:v>1.80237377877971E-2</c:v>
                </c:pt>
                <c:pt idx="374">
                  <c:v>-0.12267268006254117</c:v>
                </c:pt>
                <c:pt idx="375">
                  <c:v>-0.2253987664095386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7C-42AA-A547-BE0B58E4A36E}"/>
            </c:ext>
          </c:extLst>
        </c:ser>
        <c:ser>
          <c:idx val="21"/>
          <c:order val="3"/>
          <c:tx>
            <c:strRef>
              <c:f>'11flp'!$L$5</c:f>
              <c:strCache>
                <c:ptCount val="1"/>
                <c:pt idx="0">
                  <c:v>FLP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'11flp'!$K$6:$K$370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</c:numCache>
            </c:numRef>
          </c:xVal>
          <c:yVal>
            <c:numRef>
              <c:f>'11flp'!$L$6:$L$370</c:f>
              <c:numCache>
                <c:formatCode>0.00E+00</c:formatCode>
                <c:ptCount val="365"/>
                <c:pt idx="0">
                  <c:v>4.6989999999999997E-2</c:v>
                </c:pt>
                <c:pt idx="1">
                  <c:v>-7.3151999999999995E-2</c:v>
                </c:pt>
                <c:pt idx="2">
                  <c:v>-0.17602199999999901</c:v>
                </c:pt>
                <c:pt idx="3">
                  <c:v>-0.212344</c:v>
                </c:pt>
                <c:pt idx="4">
                  <c:v>-0.19659599999999999</c:v>
                </c:pt>
                <c:pt idx="5">
                  <c:v>-0.10718799999999901</c:v>
                </c:pt>
                <c:pt idx="6">
                  <c:v>7.3659999999999802E-3</c:v>
                </c:pt>
                <c:pt idx="7">
                  <c:v>0.104394</c:v>
                </c:pt>
                <c:pt idx="8">
                  <c:v>0.182118</c:v>
                </c:pt>
                <c:pt idx="9">
                  <c:v>0.22072600000000001</c:v>
                </c:pt>
                <c:pt idx="10">
                  <c:v>0.206756</c:v>
                </c:pt>
                <c:pt idx="11">
                  <c:v>0.13461999999999999</c:v>
                </c:pt>
                <c:pt idx="12">
                  <c:v>2.921E-2</c:v>
                </c:pt>
                <c:pt idx="13">
                  <c:v>-9.0677999999999898E-2</c:v>
                </c:pt>
                <c:pt idx="14">
                  <c:v>-0.19735799999999901</c:v>
                </c:pt>
                <c:pt idx="15">
                  <c:v>-0.24460200000000001</c:v>
                </c:pt>
                <c:pt idx="16">
                  <c:v>-0.230378</c:v>
                </c:pt>
                <c:pt idx="17">
                  <c:v>-0.13411200000000001</c:v>
                </c:pt>
                <c:pt idx="18">
                  <c:v>-8.1279999999999599E-3</c:v>
                </c:pt>
                <c:pt idx="19">
                  <c:v>0.109981999999999</c:v>
                </c:pt>
                <c:pt idx="20">
                  <c:v>0.19405600000000001</c:v>
                </c:pt>
                <c:pt idx="21">
                  <c:v>0.26314399999999999</c:v>
                </c:pt>
                <c:pt idx="22">
                  <c:v>0.28600399999999898</c:v>
                </c:pt>
                <c:pt idx="23">
                  <c:v>0.247396</c:v>
                </c:pt>
                <c:pt idx="24">
                  <c:v>0.152146</c:v>
                </c:pt>
                <c:pt idx="25">
                  <c:v>3.7083999999999999E-2</c:v>
                </c:pt>
                <c:pt idx="26">
                  <c:v>-8.4073999999999996E-2</c:v>
                </c:pt>
                <c:pt idx="27">
                  <c:v>-0.18084799999999901</c:v>
                </c:pt>
                <c:pt idx="28">
                  <c:v>-0.213613999999999</c:v>
                </c:pt>
                <c:pt idx="29">
                  <c:v>-0.172211999999999</c:v>
                </c:pt>
                <c:pt idx="30">
                  <c:v>-6.8325999999999901E-2</c:v>
                </c:pt>
                <c:pt idx="31">
                  <c:v>3.3781999999999902E-2</c:v>
                </c:pt>
                <c:pt idx="32">
                  <c:v>0.11480799999999899</c:v>
                </c:pt>
                <c:pt idx="33">
                  <c:v>0.178307999999999</c:v>
                </c:pt>
                <c:pt idx="34">
                  <c:v>0.19989799999999999</c:v>
                </c:pt>
                <c:pt idx="35">
                  <c:v>0.16154399999999999</c:v>
                </c:pt>
                <c:pt idx="36">
                  <c:v>8.33119999999999E-2</c:v>
                </c:pt>
                <c:pt idx="37">
                  <c:v>-2.46379999999999E-2</c:v>
                </c:pt>
                <c:pt idx="38">
                  <c:v>-0.151892</c:v>
                </c:pt>
                <c:pt idx="39">
                  <c:v>-0.25298399999999999</c:v>
                </c:pt>
                <c:pt idx="40">
                  <c:v>-0.29413199999999901</c:v>
                </c:pt>
                <c:pt idx="41">
                  <c:v>-0.25755599999999901</c:v>
                </c:pt>
                <c:pt idx="42">
                  <c:v>-0.14732000000000001</c:v>
                </c:pt>
                <c:pt idx="43">
                  <c:v>-1.1683999999999899E-2</c:v>
                </c:pt>
                <c:pt idx="44">
                  <c:v>0.10058400000000001</c:v>
                </c:pt>
                <c:pt idx="45">
                  <c:v>0.18973799999999999</c:v>
                </c:pt>
                <c:pt idx="46">
                  <c:v>0.25679400000000002</c:v>
                </c:pt>
                <c:pt idx="47">
                  <c:v>0.270255999999999</c:v>
                </c:pt>
                <c:pt idx="48">
                  <c:v>0.21132799999999999</c:v>
                </c:pt>
                <c:pt idx="49">
                  <c:v>0.108457999999999</c:v>
                </c:pt>
                <c:pt idx="50">
                  <c:v>-2.54000000000031E-4</c:v>
                </c:pt>
                <c:pt idx="51">
                  <c:v>-0.13487399999999899</c:v>
                </c:pt>
                <c:pt idx="52">
                  <c:v>-0.215646</c:v>
                </c:pt>
                <c:pt idx="53">
                  <c:v>-0.223774</c:v>
                </c:pt>
                <c:pt idx="54">
                  <c:v>-0.15062199999999901</c:v>
                </c:pt>
                <c:pt idx="55">
                  <c:v>-5.6387999999999897E-2</c:v>
                </c:pt>
                <c:pt idx="56">
                  <c:v>4.7244000000000001E-2</c:v>
                </c:pt>
                <c:pt idx="57">
                  <c:v>0.12141200000000001</c:v>
                </c:pt>
                <c:pt idx="58">
                  <c:v>0.175514</c:v>
                </c:pt>
                <c:pt idx="59">
                  <c:v>0.19608799999999901</c:v>
                </c:pt>
                <c:pt idx="60">
                  <c:v>0.14655799999999899</c:v>
                </c:pt>
                <c:pt idx="61">
                  <c:v>6.8325999999999901E-2</c:v>
                </c:pt>
                <c:pt idx="62">
                  <c:v>-5.0545999999999897E-2</c:v>
                </c:pt>
                <c:pt idx="63">
                  <c:v>-0.17526</c:v>
                </c:pt>
                <c:pt idx="64">
                  <c:v>-0.25628599999999901</c:v>
                </c:pt>
                <c:pt idx="65">
                  <c:v>-0.28295599999999899</c:v>
                </c:pt>
                <c:pt idx="66">
                  <c:v>-0.22504399999999999</c:v>
                </c:pt>
                <c:pt idx="67">
                  <c:v>-0.107442</c:v>
                </c:pt>
                <c:pt idx="68">
                  <c:v>2.36219999999999E-2</c:v>
                </c:pt>
                <c:pt idx="69">
                  <c:v>0.133604</c:v>
                </c:pt>
                <c:pt idx="70">
                  <c:v>0.213867999999999</c:v>
                </c:pt>
                <c:pt idx="71">
                  <c:v>0.26669999999999999</c:v>
                </c:pt>
                <c:pt idx="72">
                  <c:v>0.26314399999999899</c:v>
                </c:pt>
                <c:pt idx="73">
                  <c:v>0.18567399999999901</c:v>
                </c:pt>
                <c:pt idx="74">
                  <c:v>8.7121999999999894E-2</c:v>
                </c:pt>
                <c:pt idx="75">
                  <c:v>-3.4289999999999897E-2</c:v>
                </c:pt>
                <c:pt idx="76">
                  <c:v>-0.14808199999999899</c:v>
                </c:pt>
                <c:pt idx="77">
                  <c:v>-0.21412200000000001</c:v>
                </c:pt>
                <c:pt idx="78">
                  <c:v>-0.21818599999999999</c:v>
                </c:pt>
                <c:pt idx="79">
                  <c:v>-0.13487399999999899</c:v>
                </c:pt>
                <c:pt idx="80">
                  <c:v>-3.7083999999999999E-2</c:v>
                </c:pt>
                <c:pt idx="81">
                  <c:v>5.8673999999999997E-2</c:v>
                </c:pt>
                <c:pt idx="82">
                  <c:v>0.125222</c:v>
                </c:pt>
                <c:pt idx="83">
                  <c:v>0.177038</c:v>
                </c:pt>
                <c:pt idx="84">
                  <c:v>0.19151599999999899</c:v>
                </c:pt>
                <c:pt idx="85">
                  <c:v>0.12928599999999901</c:v>
                </c:pt>
                <c:pt idx="86">
                  <c:v>3.1495999999999899E-2</c:v>
                </c:pt>
                <c:pt idx="87">
                  <c:v>-7.5438000000000005E-2</c:v>
                </c:pt>
                <c:pt idx="88">
                  <c:v>-0.19583400000000001</c:v>
                </c:pt>
                <c:pt idx="89">
                  <c:v>-0.27152599999999899</c:v>
                </c:pt>
                <c:pt idx="90">
                  <c:v>-0.28448000000000001</c:v>
                </c:pt>
                <c:pt idx="91">
                  <c:v>-0.22148799999999999</c:v>
                </c:pt>
                <c:pt idx="92">
                  <c:v>-9.6012E-2</c:v>
                </c:pt>
                <c:pt idx="93">
                  <c:v>2.4892000000000001E-2</c:v>
                </c:pt>
                <c:pt idx="94">
                  <c:v>0.12217399999999901</c:v>
                </c:pt>
                <c:pt idx="95">
                  <c:v>0.20751800000000001</c:v>
                </c:pt>
                <c:pt idx="96">
                  <c:v>0.25628600000000001</c:v>
                </c:pt>
                <c:pt idx="97">
                  <c:v>0.236981999999999</c:v>
                </c:pt>
                <c:pt idx="98">
                  <c:v>0.160273999999999</c:v>
                </c:pt>
                <c:pt idx="99">
                  <c:v>5.2324000000000002E-2</c:v>
                </c:pt>
                <c:pt idx="100">
                  <c:v>-6.3245999999999997E-2</c:v>
                </c:pt>
                <c:pt idx="101">
                  <c:v>-0.17399000000000001</c:v>
                </c:pt>
                <c:pt idx="102">
                  <c:v>-0.21081999999999901</c:v>
                </c:pt>
                <c:pt idx="103">
                  <c:v>-0.198882</c:v>
                </c:pt>
                <c:pt idx="104">
                  <c:v>-0.125475999999999</c:v>
                </c:pt>
                <c:pt idx="105">
                  <c:v>-2.6415999999999901E-2</c:v>
                </c:pt>
                <c:pt idx="106">
                  <c:v>6.6547999999999996E-2</c:v>
                </c:pt>
                <c:pt idx="107">
                  <c:v>0.13919200000000001</c:v>
                </c:pt>
                <c:pt idx="108">
                  <c:v>0.18491199999999999</c:v>
                </c:pt>
                <c:pt idx="109">
                  <c:v>0.192278</c:v>
                </c:pt>
                <c:pt idx="110">
                  <c:v>0.12903199999999901</c:v>
                </c:pt>
                <c:pt idx="111">
                  <c:v>4.0385999999999998E-2</c:v>
                </c:pt>
                <c:pt idx="112">
                  <c:v>-7.2136000000000006E-2</c:v>
                </c:pt>
                <c:pt idx="113">
                  <c:v>-0.183896</c:v>
                </c:pt>
                <c:pt idx="114">
                  <c:v>-0.24409399999999901</c:v>
                </c:pt>
                <c:pt idx="115">
                  <c:v>-0.25857199999999902</c:v>
                </c:pt>
                <c:pt idx="116">
                  <c:v>-0.19253200000000001</c:v>
                </c:pt>
                <c:pt idx="117">
                  <c:v>-7.5691999999999898E-2</c:v>
                </c:pt>
                <c:pt idx="118">
                  <c:v>3.6829999999999898E-2</c:v>
                </c:pt>
                <c:pt idx="119">
                  <c:v>0.13792199999999899</c:v>
                </c:pt>
                <c:pt idx="120">
                  <c:v>0.212089999999999</c:v>
                </c:pt>
                <c:pt idx="121">
                  <c:v>0.24434800000000001</c:v>
                </c:pt>
                <c:pt idx="122">
                  <c:v>0.21818599999999999</c:v>
                </c:pt>
                <c:pt idx="123">
                  <c:v>0.12776199999999899</c:v>
                </c:pt>
                <c:pt idx="124">
                  <c:v>3.7845999999999998E-2</c:v>
                </c:pt>
                <c:pt idx="125">
                  <c:v>-8.2549999999999998E-2</c:v>
                </c:pt>
                <c:pt idx="126">
                  <c:v>-0.17094199999999901</c:v>
                </c:pt>
                <c:pt idx="127">
                  <c:v>-0.215138</c:v>
                </c:pt>
                <c:pt idx="128">
                  <c:v>-0.20091400000000001</c:v>
                </c:pt>
                <c:pt idx="129">
                  <c:v>-0.12573000000000001</c:v>
                </c:pt>
                <c:pt idx="130">
                  <c:v>-3.3781999999999902E-2</c:v>
                </c:pt>
                <c:pt idx="131">
                  <c:v>6.4515999999999907E-2</c:v>
                </c:pt>
                <c:pt idx="132">
                  <c:v>0.12192</c:v>
                </c:pt>
                <c:pt idx="133">
                  <c:v>0.17779999999999899</c:v>
                </c:pt>
                <c:pt idx="134">
                  <c:v>0.171704</c:v>
                </c:pt>
                <c:pt idx="135">
                  <c:v>0.120141999999999</c:v>
                </c:pt>
                <c:pt idx="136">
                  <c:v>2.6924E-2</c:v>
                </c:pt>
                <c:pt idx="137">
                  <c:v>-8.4581999999999893E-2</c:v>
                </c:pt>
                <c:pt idx="138">
                  <c:v>-0.17957799999999999</c:v>
                </c:pt>
                <c:pt idx="139">
                  <c:v>-0.241808</c:v>
                </c:pt>
                <c:pt idx="140">
                  <c:v>-0.24409399999999901</c:v>
                </c:pt>
                <c:pt idx="141">
                  <c:v>-0.18084800000000001</c:v>
                </c:pt>
                <c:pt idx="142">
                  <c:v>-7.5691999999999898E-2</c:v>
                </c:pt>
                <c:pt idx="143">
                  <c:v>4.0385999999999998E-2</c:v>
                </c:pt>
                <c:pt idx="144">
                  <c:v>0.13487399999999999</c:v>
                </c:pt>
                <c:pt idx="145">
                  <c:v>0.21209</c:v>
                </c:pt>
                <c:pt idx="146">
                  <c:v>0.240284</c:v>
                </c:pt>
                <c:pt idx="147">
                  <c:v>0.21412200000000001</c:v>
                </c:pt>
                <c:pt idx="148">
                  <c:v>0.145542</c:v>
                </c:pt>
                <c:pt idx="149">
                  <c:v>5.0292000000000003E-2</c:v>
                </c:pt>
                <c:pt idx="150">
                  <c:v>-6.8325999999999901E-2</c:v>
                </c:pt>
                <c:pt idx="151">
                  <c:v>-0.15824199999999899</c:v>
                </c:pt>
                <c:pt idx="152">
                  <c:v>-0.216916</c:v>
                </c:pt>
                <c:pt idx="153">
                  <c:v>-0.210565999999999</c:v>
                </c:pt>
                <c:pt idx="154">
                  <c:v>-0.14071600000000001</c:v>
                </c:pt>
                <c:pt idx="155">
                  <c:v>-3.9370000000000002E-2</c:v>
                </c:pt>
                <c:pt idx="156">
                  <c:v>6.1467999999999898E-2</c:v>
                </c:pt>
                <c:pt idx="157">
                  <c:v>0.12979399999999999</c:v>
                </c:pt>
                <c:pt idx="158">
                  <c:v>0.17297399999999999</c:v>
                </c:pt>
                <c:pt idx="159">
                  <c:v>0.17475199999999999</c:v>
                </c:pt>
                <c:pt idx="160">
                  <c:v>0.12953999999999999</c:v>
                </c:pt>
                <c:pt idx="161">
                  <c:v>4.7497999999999901E-2</c:v>
                </c:pt>
                <c:pt idx="162">
                  <c:v>-5.3593999999999899E-2</c:v>
                </c:pt>
                <c:pt idx="163">
                  <c:v>-0.15595599999999901</c:v>
                </c:pt>
                <c:pt idx="164">
                  <c:v>-0.22072599999999901</c:v>
                </c:pt>
                <c:pt idx="165">
                  <c:v>-0.22631399999999999</c:v>
                </c:pt>
                <c:pt idx="166">
                  <c:v>-0.166878</c:v>
                </c:pt>
                <c:pt idx="167">
                  <c:v>-6.7563999999999999E-2</c:v>
                </c:pt>
                <c:pt idx="168">
                  <c:v>4.3179999999999899E-2</c:v>
                </c:pt>
                <c:pt idx="169">
                  <c:v>0.13080999999999901</c:v>
                </c:pt>
                <c:pt idx="170">
                  <c:v>0.195071999999999</c:v>
                </c:pt>
                <c:pt idx="171">
                  <c:v>0.22326599999999999</c:v>
                </c:pt>
                <c:pt idx="172">
                  <c:v>0.20319999999999999</c:v>
                </c:pt>
                <c:pt idx="173">
                  <c:v>0.13563599999999901</c:v>
                </c:pt>
                <c:pt idx="174">
                  <c:v>5.0799999999999998E-2</c:v>
                </c:pt>
                <c:pt idx="175">
                  <c:v>-5.86739999999999E-2</c:v>
                </c:pt>
                <c:pt idx="176">
                  <c:v>-0.15417799999999901</c:v>
                </c:pt>
                <c:pt idx="177">
                  <c:v>-0.20116800000000001</c:v>
                </c:pt>
                <c:pt idx="178">
                  <c:v>-0.19253200000000001</c:v>
                </c:pt>
                <c:pt idx="179">
                  <c:v>-0.12649199999999899</c:v>
                </c:pt>
                <c:pt idx="180">
                  <c:v>-4.0132000000000001E-2</c:v>
                </c:pt>
                <c:pt idx="181">
                  <c:v>6.8833999999999895E-2</c:v>
                </c:pt>
                <c:pt idx="182">
                  <c:v>0.13233400000000001</c:v>
                </c:pt>
                <c:pt idx="183">
                  <c:v>0.18770599999999901</c:v>
                </c:pt>
                <c:pt idx="184">
                  <c:v>0.19811999999999899</c:v>
                </c:pt>
                <c:pt idx="185">
                  <c:v>0.152146</c:v>
                </c:pt>
                <c:pt idx="186">
                  <c:v>7.2643999999999903E-2</c:v>
                </c:pt>
                <c:pt idx="187">
                  <c:v>-3.6830000000000002E-2</c:v>
                </c:pt>
                <c:pt idx="188">
                  <c:v>-0.133604</c:v>
                </c:pt>
                <c:pt idx="189">
                  <c:v>-0.20091399999999901</c:v>
                </c:pt>
                <c:pt idx="190">
                  <c:v>-0.21717</c:v>
                </c:pt>
                <c:pt idx="191">
                  <c:v>-0.1651</c:v>
                </c:pt>
                <c:pt idx="192">
                  <c:v>-6.2738000000000002E-2</c:v>
                </c:pt>
                <c:pt idx="193">
                  <c:v>3.175E-2</c:v>
                </c:pt>
                <c:pt idx="194">
                  <c:v>0.10972800000000001</c:v>
                </c:pt>
                <c:pt idx="195">
                  <c:v>0.171958</c:v>
                </c:pt>
                <c:pt idx="196">
                  <c:v>0.19659599999999999</c:v>
                </c:pt>
                <c:pt idx="197">
                  <c:v>0.17932400000000001</c:v>
                </c:pt>
                <c:pt idx="198">
                  <c:v>0.123443999999999</c:v>
                </c:pt>
                <c:pt idx="199">
                  <c:v>3.2258000000000002E-2</c:v>
                </c:pt>
                <c:pt idx="200">
                  <c:v>-7.0865999999999901E-2</c:v>
                </c:pt>
                <c:pt idx="201">
                  <c:v>-0.15747999999999901</c:v>
                </c:pt>
                <c:pt idx="202">
                  <c:v>-0.213614</c:v>
                </c:pt>
                <c:pt idx="203">
                  <c:v>-0.19405599999999901</c:v>
                </c:pt>
                <c:pt idx="204">
                  <c:v>-0.120142</c:v>
                </c:pt>
                <c:pt idx="205">
                  <c:v>-2.2098E-2</c:v>
                </c:pt>
                <c:pt idx="206">
                  <c:v>7.1627999999999997E-2</c:v>
                </c:pt>
                <c:pt idx="207">
                  <c:v>0.14605000000000001</c:v>
                </c:pt>
                <c:pt idx="208">
                  <c:v>0.19126199999999899</c:v>
                </c:pt>
                <c:pt idx="209">
                  <c:v>0.20066000000000001</c:v>
                </c:pt>
                <c:pt idx="210">
                  <c:v>0.16002</c:v>
                </c:pt>
                <c:pt idx="211">
                  <c:v>9.2964000000000005E-2</c:v>
                </c:pt>
                <c:pt idx="212">
                  <c:v>3.3019999999999699E-3</c:v>
                </c:pt>
                <c:pt idx="213">
                  <c:v>-0.100329999999999</c:v>
                </c:pt>
                <c:pt idx="214">
                  <c:v>-0.18084799999999901</c:v>
                </c:pt>
                <c:pt idx="215">
                  <c:v>-0.19761200000000001</c:v>
                </c:pt>
                <c:pt idx="216">
                  <c:v>-0.15976599999999999</c:v>
                </c:pt>
                <c:pt idx="217">
                  <c:v>-7.2389999999999996E-2</c:v>
                </c:pt>
                <c:pt idx="218">
                  <c:v>2.6669999999999899E-2</c:v>
                </c:pt>
                <c:pt idx="219">
                  <c:v>9.017E-2</c:v>
                </c:pt>
                <c:pt idx="220">
                  <c:v>0.15240000000000001</c:v>
                </c:pt>
                <c:pt idx="221">
                  <c:v>0.177038</c:v>
                </c:pt>
                <c:pt idx="222">
                  <c:v>0.160274</c:v>
                </c:pt>
                <c:pt idx="223">
                  <c:v>0.10058399999999899</c:v>
                </c:pt>
                <c:pt idx="224">
                  <c:v>2.2098E-2</c:v>
                </c:pt>
                <c:pt idx="225">
                  <c:v>-9.4488000000000003E-2</c:v>
                </c:pt>
                <c:pt idx="226">
                  <c:v>-0.18821399999999899</c:v>
                </c:pt>
                <c:pt idx="227">
                  <c:v>-0.239014</c:v>
                </c:pt>
                <c:pt idx="228">
                  <c:v>-0.23749000000000001</c:v>
                </c:pt>
                <c:pt idx="229">
                  <c:v>-0.15570200000000001</c:v>
                </c:pt>
                <c:pt idx="230">
                  <c:v>-4.3941999999999898E-2</c:v>
                </c:pt>
                <c:pt idx="231">
                  <c:v>5.8673999999999997E-2</c:v>
                </c:pt>
                <c:pt idx="232">
                  <c:v>0.13589000000000001</c:v>
                </c:pt>
                <c:pt idx="233">
                  <c:v>0.183896</c:v>
                </c:pt>
                <c:pt idx="234">
                  <c:v>0.20447000000000001</c:v>
                </c:pt>
                <c:pt idx="235">
                  <c:v>0.16814799999999899</c:v>
                </c:pt>
                <c:pt idx="236">
                  <c:v>8.9153999999999997E-2</c:v>
                </c:pt>
                <c:pt idx="237">
                  <c:v>-4.3179999999999304E-3</c:v>
                </c:pt>
                <c:pt idx="238">
                  <c:v>-0.106679999999999</c:v>
                </c:pt>
                <c:pt idx="239">
                  <c:v>-0.188722</c:v>
                </c:pt>
                <c:pt idx="240">
                  <c:v>-0.21437600000000001</c:v>
                </c:pt>
                <c:pt idx="241">
                  <c:v>-0.18160999999999999</c:v>
                </c:pt>
                <c:pt idx="242">
                  <c:v>-9.2455999999999899E-2</c:v>
                </c:pt>
                <c:pt idx="243">
                  <c:v>3.3019999999999699E-3</c:v>
                </c:pt>
                <c:pt idx="244">
                  <c:v>7.2389999999999996E-2</c:v>
                </c:pt>
                <c:pt idx="245">
                  <c:v>0.139953999999999</c:v>
                </c:pt>
                <c:pt idx="246">
                  <c:v>0.162052</c:v>
                </c:pt>
                <c:pt idx="247">
                  <c:v>0.16306799999999999</c:v>
                </c:pt>
                <c:pt idx="248">
                  <c:v>9.6266000000000004E-2</c:v>
                </c:pt>
                <c:pt idx="249">
                  <c:v>-3.04799999999999E-3</c:v>
                </c:pt>
                <c:pt idx="250">
                  <c:v>-0.11887200000000001</c:v>
                </c:pt>
                <c:pt idx="251">
                  <c:v>-0.21742400000000001</c:v>
                </c:pt>
                <c:pt idx="252">
                  <c:v>-0.25907999999999998</c:v>
                </c:pt>
                <c:pt idx="253">
                  <c:v>-0.24942800000000001</c:v>
                </c:pt>
                <c:pt idx="254">
                  <c:v>-0.16560799999999901</c:v>
                </c:pt>
                <c:pt idx="255">
                  <c:v>-4.6736E-2</c:v>
                </c:pt>
                <c:pt idx="256">
                  <c:v>6.5532000000000007E-2</c:v>
                </c:pt>
                <c:pt idx="257">
                  <c:v>0.14630399999999999</c:v>
                </c:pt>
                <c:pt idx="258">
                  <c:v>0.20269200000000001</c:v>
                </c:pt>
                <c:pt idx="259">
                  <c:v>0.22656799999999999</c:v>
                </c:pt>
                <c:pt idx="260">
                  <c:v>0.18415000000000001</c:v>
                </c:pt>
                <c:pt idx="261">
                  <c:v>0.10033</c:v>
                </c:pt>
                <c:pt idx="262">
                  <c:v>-9.1439999999999803E-3</c:v>
                </c:pt>
                <c:pt idx="263">
                  <c:v>-0.12141200000000001</c:v>
                </c:pt>
                <c:pt idx="264">
                  <c:v>-0.20091399999999901</c:v>
                </c:pt>
                <c:pt idx="265">
                  <c:v>-0.23494999999999999</c:v>
                </c:pt>
                <c:pt idx="266">
                  <c:v>-0.19303999999999999</c:v>
                </c:pt>
                <c:pt idx="267">
                  <c:v>-0.103378</c:v>
                </c:pt>
                <c:pt idx="268">
                  <c:v>7.6199999999999601E-3</c:v>
                </c:pt>
                <c:pt idx="269">
                  <c:v>0.104902</c:v>
                </c:pt>
                <c:pt idx="270">
                  <c:v>0.16814799999999899</c:v>
                </c:pt>
                <c:pt idx="271">
                  <c:v>0.200406</c:v>
                </c:pt>
                <c:pt idx="272">
                  <c:v>0.17652999999999899</c:v>
                </c:pt>
                <c:pt idx="273">
                  <c:v>0.10896599999999999</c:v>
                </c:pt>
                <c:pt idx="274">
                  <c:v>-1.1938000000000001E-2</c:v>
                </c:pt>
                <c:pt idx="275">
                  <c:v>-0.13716</c:v>
                </c:pt>
                <c:pt idx="276">
                  <c:v>-0.23291799999999999</c:v>
                </c:pt>
                <c:pt idx="277">
                  <c:v>-0.275589999999999</c:v>
                </c:pt>
                <c:pt idx="278">
                  <c:v>-0.252222</c:v>
                </c:pt>
                <c:pt idx="279">
                  <c:v>-0.158749999999999</c:v>
                </c:pt>
                <c:pt idx="280">
                  <c:v>-3.5560000000000001E-2</c:v>
                </c:pt>
                <c:pt idx="281">
                  <c:v>7.7469999999999997E-2</c:v>
                </c:pt>
                <c:pt idx="282">
                  <c:v>0.17272000000000001</c:v>
                </c:pt>
                <c:pt idx="283">
                  <c:v>0.22656799999999899</c:v>
                </c:pt>
                <c:pt idx="284">
                  <c:v>0.24333199999999899</c:v>
                </c:pt>
                <c:pt idx="285">
                  <c:v>0.205486</c:v>
                </c:pt>
                <c:pt idx="286">
                  <c:v>0.104394</c:v>
                </c:pt>
                <c:pt idx="287">
                  <c:v>-1.3461999999999899E-2</c:v>
                </c:pt>
                <c:pt idx="288">
                  <c:v>-0.12776199999999999</c:v>
                </c:pt>
                <c:pt idx="289">
                  <c:v>-0.21209</c:v>
                </c:pt>
                <c:pt idx="290">
                  <c:v>-0.23825199999999899</c:v>
                </c:pt>
                <c:pt idx="291">
                  <c:v>-0.185419999999999</c:v>
                </c:pt>
                <c:pt idx="292">
                  <c:v>-8.2549999999999998E-2</c:v>
                </c:pt>
                <c:pt idx="293">
                  <c:v>2.0827999999999899E-2</c:v>
                </c:pt>
                <c:pt idx="294">
                  <c:v>0.11226799999999899</c:v>
                </c:pt>
                <c:pt idx="295">
                  <c:v>0.18668999999999999</c:v>
                </c:pt>
                <c:pt idx="296">
                  <c:v>0.211836</c:v>
                </c:pt>
                <c:pt idx="297">
                  <c:v>0.18745200000000001</c:v>
                </c:pt>
                <c:pt idx="298">
                  <c:v>0.10134599999999901</c:v>
                </c:pt>
                <c:pt idx="299">
                  <c:v>-2.3113999999999999E-2</c:v>
                </c:pt>
                <c:pt idx="300">
                  <c:v>-0.143255999999999</c:v>
                </c:pt>
                <c:pt idx="301">
                  <c:v>-0.23749000000000001</c:v>
                </c:pt>
                <c:pt idx="302">
                  <c:v>-0.27254199999999901</c:v>
                </c:pt>
                <c:pt idx="303">
                  <c:v>-0.22733</c:v>
                </c:pt>
                <c:pt idx="304">
                  <c:v>-0.12953999999999899</c:v>
                </c:pt>
                <c:pt idx="305">
                  <c:v>-8.6360000000000308E-3</c:v>
                </c:pt>
                <c:pt idx="306">
                  <c:v>0.109982</c:v>
                </c:pt>
                <c:pt idx="307">
                  <c:v>0.20269199999999901</c:v>
                </c:pt>
                <c:pt idx="308">
                  <c:v>0.25069799999999998</c:v>
                </c:pt>
                <c:pt idx="309">
                  <c:v>0.261873999999999</c:v>
                </c:pt>
                <c:pt idx="310">
                  <c:v>0.20319999999999899</c:v>
                </c:pt>
                <c:pt idx="311">
                  <c:v>9.9314E-2</c:v>
                </c:pt>
                <c:pt idx="312">
                  <c:v>-2.9209999999999899E-2</c:v>
                </c:pt>
                <c:pt idx="313">
                  <c:v>-0.15316199999999899</c:v>
                </c:pt>
                <c:pt idx="314">
                  <c:v>-0.228854</c:v>
                </c:pt>
                <c:pt idx="315">
                  <c:v>-0.233933999999999</c:v>
                </c:pt>
                <c:pt idx="316">
                  <c:v>-0.175259999999999</c:v>
                </c:pt>
                <c:pt idx="317">
                  <c:v>-6.9849999999999898E-2</c:v>
                </c:pt>
                <c:pt idx="318">
                  <c:v>3.65759999999999E-2</c:v>
                </c:pt>
                <c:pt idx="319">
                  <c:v>0.125222</c:v>
                </c:pt>
                <c:pt idx="320">
                  <c:v>0.18287999999999899</c:v>
                </c:pt>
                <c:pt idx="321">
                  <c:v>0.195326</c:v>
                </c:pt>
                <c:pt idx="322">
                  <c:v>0.14960599999999999</c:v>
                </c:pt>
                <c:pt idx="323">
                  <c:v>4.6989999999999997E-2</c:v>
                </c:pt>
                <c:pt idx="324">
                  <c:v>-7.3405999999999999E-2</c:v>
                </c:pt>
                <c:pt idx="325">
                  <c:v>-0.18745200000000001</c:v>
                </c:pt>
                <c:pt idx="326">
                  <c:v>-0.25273000000000001</c:v>
                </c:pt>
                <c:pt idx="327">
                  <c:v>-0.26492199999999999</c:v>
                </c:pt>
                <c:pt idx="328">
                  <c:v>-0.21488399999999999</c:v>
                </c:pt>
                <c:pt idx="329">
                  <c:v>-0.10668</c:v>
                </c:pt>
                <c:pt idx="330">
                  <c:v>2.4129999999999999E-2</c:v>
                </c:pt>
                <c:pt idx="331">
                  <c:v>0.143255999999999</c:v>
                </c:pt>
                <c:pt idx="332">
                  <c:v>0.223774</c:v>
                </c:pt>
                <c:pt idx="333">
                  <c:v>0.26771600000000001</c:v>
                </c:pt>
                <c:pt idx="334">
                  <c:v>0.26746199999999898</c:v>
                </c:pt>
                <c:pt idx="335">
                  <c:v>0.19913600000000001</c:v>
                </c:pt>
                <c:pt idx="336">
                  <c:v>9.1693999999999998E-2</c:v>
                </c:pt>
                <c:pt idx="337">
                  <c:v>-3.4543999999999998E-2</c:v>
                </c:pt>
                <c:pt idx="338">
                  <c:v>-0.14604999999999899</c:v>
                </c:pt>
                <c:pt idx="339">
                  <c:v>-0.21437600000000001</c:v>
                </c:pt>
                <c:pt idx="340">
                  <c:v>-0.20980399999999999</c:v>
                </c:pt>
                <c:pt idx="341">
                  <c:v>-0.13614399999999899</c:v>
                </c:pt>
                <c:pt idx="342">
                  <c:v>-3.048E-2</c:v>
                </c:pt>
                <c:pt idx="343">
                  <c:v>7.0358000000000004E-2</c:v>
                </c:pt>
                <c:pt idx="344">
                  <c:v>0.14985999999999899</c:v>
                </c:pt>
                <c:pt idx="345">
                  <c:v>0.18745200000000001</c:v>
                </c:pt>
                <c:pt idx="346">
                  <c:v>0.18618199999999899</c:v>
                </c:pt>
                <c:pt idx="347">
                  <c:v>0.113283999999999</c:v>
                </c:pt>
                <c:pt idx="348">
                  <c:v>1.3716000000000001E-2</c:v>
                </c:pt>
                <c:pt idx="349">
                  <c:v>-0.103378</c:v>
                </c:pt>
                <c:pt idx="350">
                  <c:v>-0.20751799999999901</c:v>
                </c:pt>
                <c:pt idx="351">
                  <c:v>-0.26568399999999998</c:v>
                </c:pt>
                <c:pt idx="352">
                  <c:v>-0.25628599999999901</c:v>
                </c:pt>
                <c:pt idx="353">
                  <c:v>-0.18491199999999999</c:v>
                </c:pt>
                <c:pt idx="354">
                  <c:v>-6.2483999999999901E-2</c:v>
                </c:pt>
                <c:pt idx="355">
                  <c:v>5.8673999999999997E-2</c:v>
                </c:pt>
                <c:pt idx="356">
                  <c:v>0.16560799999999901</c:v>
                </c:pt>
                <c:pt idx="357">
                  <c:v>0.23621999999999899</c:v>
                </c:pt>
                <c:pt idx="358">
                  <c:v>0.267208</c:v>
                </c:pt>
                <c:pt idx="359">
                  <c:v>0.24434799999999901</c:v>
                </c:pt>
                <c:pt idx="360">
                  <c:v>0.16103600000000001</c:v>
                </c:pt>
                <c:pt idx="361">
                  <c:v>4.0132000000000001E-2</c:v>
                </c:pt>
                <c:pt idx="362">
                  <c:v>-7.5183999999999807E-2</c:v>
                </c:pt>
                <c:pt idx="363">
                  <c:v>-0.170434</c:v>
                </c:pt>
                <c:pt idx="364">
                  <c:v>-0.21640799999999999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B7C-42AA-A547-BE0B58E4A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Inland Tidal Propagation MBM</a:t>
            </a:r>
            <a:r>
              <a:rPr lang="en-US" sz="1600" b="1" i="0" u="none" strike="noStrike" baseline="0">
                <a:effectLst/>
              </a:rPr>
              <a:t>, D = 3.04 m</a:t>
            </a:r>
            <a:r>
              <a:rPr lang="en-US" sz="1600" b="1" i="0" u="none" strike="noStrike" baseline="30000">
                <a:effectLst/>
              </a:rPr>
              <a:t>2</a:t>
            </a:r>
            <a:r>
              <a:rPr lang="en-US" sz="1600" b="1" i="0" u="none" strike="noStrike" baseline="0">
                <a:effectLst/>
              </a:rPr>
              <a:t>s</a:t>
            </a:r>
            <a:r>
              <a:rPr lang="en-US" sz="1600" b="1" i="0" u="none" strike="noStrike" baseline="30000">
                <a:effectLst/>
              </a:rPr>
              <a:t>-1</a:t>
            </a:r>
            <a:endParaRPr lang="en-US" sz="1600" b="1" baseline="300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6343682213962241"/>
          <c:y val="7.4640490045076776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96086017762431E-2"/>
          <c:y val="0.16430590900517339"/>
          <c:w val="0.87806639263513608"/>
          <c:h val="0.630574963764059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'12mbm'!$C$5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'12mbm'!$A$6:$A$381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'12mbm'!$C$6:$C$381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8-48D9-97D0-EC00CFFF0283}"/>
            </c:ext>
          </c:extLst>
        </c:ser>
        <c:ser>
          <c:idx val="22"/>
          <c:order val="1"/>
          <c:tx>
            <c:strRef>
              <c:f>'12mbm'!$M$5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'12mbm'!$K$11:$K$381</c:f>
              <c:numCache>
                <c:formatCode>General</c:formatCode>
                <c:ptCount val="371"/>
                <c:pt idx="0">
                  <c:v>11.560971874493383</c:v>
                </c:pt>
                <c:pt idx="1">
                  <c:v>12.560971874493383</c:v>
                </c:pt>
                <c:pt idx="2">
                  <c:v>13.560971874493383</c:v>
                </c:pt>
                <c:pt idx="3">
                  <c:v>14.560971874493383</c:v>
                </c:pt>
                <c:pt idx="4">
                  <c:v>15.560971874493383</c:v>
                </c:pt>
                <c:pt idx="5">
                  <c:v>16.560971874493383</c:v>
                </c:pt>
                <c:pt idx="6">
                  <c:v>17.560971874493383</c:v>
                </c:pt>
                <c:pt idx="7">
                  <c:v>18.560971874493383</c:v>
                </c:pt>
                <c:pt idx="8">
                  <c:v>19.560971874493383</c:v>
                </c:pt>
                <c:pt idx="9">
                  <c:v>20.560971874493383</c:v>
                </c:pt>
                <c:pt idx="10">
                  <c:v>21.560971874493383</c:v>
                </c:pt>
                <c:pt idx="11">
                  <c:v>22.560971874493383</c:v>
                </c:pt>
                <c:pt idx="12">
                  <c:v>23.560971874493383</c:v>
                </c:pt>
                <c:pt idx="13">
                  <c:v>24.560971874493383</c:v>
                </c:pt>
                <c:pt idx="14">
                  <c:v>25.560971874493383</c:v>
                </c:pt>
                <c:pt idx="15">
                  <c:v>26.560971874493383</c:v>
                </c:pt>
                <c:pt idx="16">
                  <c:v>27.560971874493383</c:v>
                </c:pt>
                <c:pt idx="17">
                  <c:v>28.560971874493383</c:v>
                </c:pt>
                <c:pt idx="18">
                  <c:v>29.560971874493383</c:v>
                </c:pt>
                <c:pt idx="19">
                  <c:v>30.560971874493383</c:v>
                </c:pt>
                <c:pt idx="20">
                  <c:v>31.560971874493383</c:v>
                </c:pt>
                <c:pt idx="21">
                  <c:v>32.560971874493383</c:v>
                </c:pt>
                <c:pt idx="22">
                  <c:v>33.560971874493383</c:v>
                </c:pt>
                <c:pt idx="23">
                  <c:v>34.560971874493383</c:v>
                </c:pt>
                <c:pt idx="24">
                  <c:v>35.560971874493383</c:v>
                </c:pt>
                <c:pt idx="25">
                  <c:v>36.560971874493383</c:v>
                </c:pt>
                <c:pt idx="26">
                  <c:v>37.560971874493383</c:v>
                </c:pt>
                <c:pt idx="27">
                  <c:v>38.560971874493383</c:v>
                </c:pt>
                <c:pt idx="28">
                  <c:v>39.560971874493383</c:v>
                </c:pt>
                <c:pt idx="29">
                  <c:v>40.560971874493383</c:v>
                </c:pt>
                <c:pt idx="30">
                  <c:v>41.560971874493383</c:v>
                </c:pt>
                <c:pt idx="31">
                  <c:v>42.560971874493383</c:v>
                </c:pt>
                <c:pt idx="32">
                  <c:v>43.560971874493383</c:v>
                </c:pt>
                <c:pt idx="33">
                  <c:v>44.560971874493383</c:v>
                </c:pt>
                <c:pt idx="34">
                  <c:v>45.560971874493383</c:v>
                </c:pt>
                <c:pt idx="35">
                  <c:v>46.560971874493383</c:v>
                </c:pt>
                <c:pt idx="36">
                  <c:v>47.560971874493383</c:v>
                </c:pt>
                <c:pt idx="37">
                  <c:v>48.560971874493383</c:v>
                </c:pt>
                <c:pt idx="38">
                  <c:v>49.560971874493383</c:v>
                </c:pt>
                <c:pt idx="39">
                  <c:v>50.560971874493383</c:v>
                </c:pt>
                <c:pt idx="40">
                  <c:v>51.560971874493383</c:v>
                </c:pt>
                <c:pt idx="41">
                  <c:v>52.560971874493383</c:v>
                </c:pt>
                <c:pt idx="42">
                  <c:v>53.560971874493383</c:v>
                </c:pt>
                <c:pt idx="43">
                  <c:v>54.560971874493383</c:v>
                </c:pt>
                <c:pt idx="44">
                  <c:v>55.560971874493383</c:v>
                </c:pt>
                <c:pt idx="45">
                  <c:v>56.560971874493383</c:v>
                </c:pt>
                <c:pt idx="46">
                  <c:v>57.560971874493383</c:v>
                </c:pt>
                <c:pt idx="47">
                  <c:v>58.560971874493383</c:v>
                </c:pt>
                <c:pt idx="48">
                  <c:v>59.560971874493383</c:v>
                </c:pt>
                <c:pt idx="49">
                  <c:v>60.560971874493383</c:v>
                </c:pt>
                <c:pt idx="50">
                  <c:v>61.560971874493383</c:v>
                </c:pt>
                <c:pt idx="51">
                  <c:v>62.560971874493383</c:v>
                </c:pt>
                <c:pt idx="52">
                  <c:v>63.560971874493383</c:v>
                </c:pt>
                <c:pt idx="53">
                  <c:v>64.56097187449339</c:v>
                </c:pt>
                <c:pt idx="54">
                  <c:v>65.56097187449339</c:v>
                </c:pt>
                <c:pt idx="55">
                  <c:v>66.56097187449339</c:v>
                </c:pt>
                <c:pt idx="56">
                  <c:v>67.56097187449339</c:v>
                </c:pt>
                <c:pt idx="57">
                  <c:v>68.56097187449339</c:v>
                </c:pt>
                <c:pt idx="58">
                  <c:v>69.56097187449339</c:v>
                </c:pt>
                <c:pt idx="59">
                  <c:v>70.56097187449339</c:v>
                </c:pt>
                <c:pt idx="60">
                  <c:v>71.56097187449339</c:v>
                </c:pt>
                <c:pt idx="61">
                  <c:v>72.56097187449339</c:v>
                </c:pt>
                <c:pt idx="62">
                  <c:v>73.56097187449339</c:v>
                </c:pt>
                <c:pt idx="63">
                  <c:v>74.56097187449339</c:v>
                </c:pt>
                <c:pt idx="64">
                  <c:v>75.56097187449339</c:v>
                </c:pt>
                <c:pt idx="65">
                  <c:v>76.56097187449339</c:v>
                </c:pt>
                <c:pt idx="66">
                  <c:v>77.56097187449339</c:v>
                </c:pt>
                <c:pt idx="67">
                  <c:v>78.56097187449339</c:v>
                </c:pt>
                <c:pt idx="68">
                  <c:v>79.56097187449339</c:v>
                </c:pt>
                <c:pt idx="69">
                  <c:v>80.56097187449339</c:v>
                </c:pt>
                <c:pt idx="70">
                  <c:v>81.56097187449339</c:v>
                </c:pt>
                <c:pt idx="71">
                  <c:v>82.56097187449339</c:v>
                </c:pt>
                <c:pt idx="72">
                  <c:v>83.56097187449339</c:v>
                </c:pt>
                <c:pt idx="73">
                  <c:v>84.56097187449339</c:v>
                </c:pt>
                <c:pt idx="74">
                  <c:v>85.56097187449339</c:v>
                </c:pt>
                <c:pt idx="75">
                  <c:v>86.56097187449339</c:v>
                </c:pt>
                <c:pt idx="76">
                  <c:v>87.56097187449339</c:v>
                </c:pt>
                <c:pt idx="77">
                  <c:v>88.56097187449339</c:v>
                </c:pt>
                <c:pt idx="78">
                  <c:v>89.56097187449339</c:v>
                </c:pt>
                <c:pt idx="79">
                  <c:v>90.56097187449339</c:v>
                </c:pt>
                <c:pt idx="80">
                  <c:v>91.56097187449339</c:v>
                </c:pt>
                <c:pt idx="81">
                  <c:v>92.56097187449339</c:v>
                </c:pt>
                <c:pt idx="82">
                  <c:v>93.56097187449339</c:v>
                </c:pt>
                <c:pt idx="83">
                  <c:v>94.56097187449339</c:v>
                </c:pt>
                <c:pt idx="84">
                  <c:v>95.56097187449339</c:v>
                </c:pt>
                <c:pt idx="85">
                  <c:v>96.56097187449339</c:v>
                </c:pt>
                <c:pt idx="86">
                  <c:v>97.56097187449339</c:v>
                </c:pt>
                <c:pt idx="87">
                  <c:v>98.56097187449339</c:v>
                </c:pt>
                <c:pt idx="88">
                  <c:v>99.56097187449339</c:v>
                </c:pt>
                <c:pt idx="89">
                  <c:v>100.56097187449339</c:v>
                </c:pt>
                <c:pt idx="90">
                  <c:v>101.56097187449339</c:v>
                </c:pt>
                <c:pt idx="91">
                  <c:v>102.56097187449339</c:v>
                </c:pt>
                <c:pt idx="92">
                  <c:v>103.56097187449339</c:v>
                </c:pt>
                <c:pt idx="93">
                  <c:v>104.56097187449339</c:v>
                </c:pt>
                <c:pt idx="94">
                  <c:v>105.56097187449339</c:v>
                </c:pt>
                <c:pt idx="95">
                  <c:v>106.56097187449339</c:v>
                </c:pt>
                <c:pt idx="96">
                  <c:v>107.56097187449339</c:v>
                </c:pt>
                <c:pt idx="97">
                  <c:v>108.56097187449339</c:v>
                </c:pt>
                <c:pt idx="98">
                  <c:v>109.56097187449339</c:v>
                </c:pt>
                <c:pt idx="99">
                  <c:v>110.56097187449339</c:v>
                </c:pt>
                <c:pt idx="100">
                  <c:v>111.56097187449339</c:v>
                </c:pt>
                <c:pt idx="101">
                  <c:v>112.56097187449339</c:v>
                </c:pt>
                <c:pt idx="102">
                  <c:v>113.56097187449339</c:v>
                </c:pt>
                <c:pt idx="103">
                  <c:v>114.56097187449339</c:v>
                </c:pt>
                <c:pt idx="104">
                  <c:v>115.56097187449339</c:v>
                </c:pt>
                <c:pt idx="105">
                  <c:v>116.56097187449339</c:v>
                </c:pt>
                <c:pt idx="106">
                  <c:v>117.56097187449339</c:v>
                </c:pt>
                <c:pt idx="107">
                  <c:v>118.56097187449339</c:v>
                </c:pt>
                <c:pt idx="108">
                  <c:v>119.56097187449339</c:v>
                </c:pt>
                <c:pt idx="109">
                  <c:v>120.56097187449339</c:v>
                </c:pt>
                <c:pt idx="110">
                  <c:v>121.56097187449339</c:v>
                </c:pt>
                <c:pt idx="111">
                  <c:v>122.56097187449339</c:v>
                </c:pt>
                <c:pt idx="112">
                  <c:v>123.56097187449339</c:v>
                </c:pt>
                <c:pt idx="113">
                  <c:v>124.56097187449339</c:v>
                </c:pt>
                <c:pt idx="114">
                  <c:v>125.56097187449339</c:v>
                </c:pt>
                <c:pt idx="115">
                  <c:v>126.56097187449339</c:v>
                </c:pt>
                <c:pt idx="116">
                  <c:v>127.56097187449339</c:v>
                </c:pt>
                <c:pt idx="117">
                  <c:v>128.56097187449339</c:v>
                </c:pt>
                <c:pt idx="118">
                  <c:v>129.56097187449339</c:v>
                </c:pt>
                <c:pt idx="119">
                  <c:v>130.56097187449339</c:v>
                </c:pt>
                <c:pt idx="120">
                  <c:v>131.56097187449339</c:v>
                </c:pt>
                <c:pt idx="121">
                  <c:v>132.56097187449339</c:v>
                </c:pt>
                <c:pt idx="122">
                  <c:v>133.56097187449339</c:v>
                </c:pt>
                <c:pt idx="123">
                  <c:v>134.56097187449339</c:v>
                </c:pt>
                <c:pt idx="124">
                  <c:v>135.56097187449339</c:v>
                </c:pt>
                <c:pt idx="125">
                  <c:v>136.56097187449339</c:v>
                </c:pt>
                <c:pt idx="126">
                  <c:v>137.56097187449339</c:v>
                </c:pt>
                <c:pt idx="127">
                  <c:v>138.56097187449339</c:v>
                </c:pt>
                <c:pt idx="128">
                  <c:v>139.56097187449339</c:v>
                </c:pt>
                <c:pt idx="129">
                  <c:v>140.56097187449339</c:v>
                </c:pt>
                <c:pt idx="130">
                  <c:v>141.56097187449339</c:v>
                </c:pt>
                <c:pt idx="131">
                  <c:v>142.56097187449339</c:v>
                </c:pt>
                <c:pt idx="132">
                  <c:v>143.56097187449339</c:v>
                </c:pt>
                <c:pt idx="133">
                  <c:v>144.56097187449339</c:v>
                </c:pt>
                <c:pt idx="134">
                  <c:v>145.56097187449339</c:v>
                </c:pt>
                <c:pt idx="135">
                  <c:v>146.56097187449339</c:v>
                </c:pt>
                <c:pt idx="136">
                  <c:v>147.56097187449339</c:v>
                </c:pt>
                <c:pt idx="137">
                  <c:v>148.56097187449339</c:v>
                </c:pt>
                <c:pt idx="138">
                  <c:v>149.56097187449339</c:v>
                </c:pt>
                <c:pt idx="139">
                  <c:v>150.56097187449339</c:v>
                </c:pt>
                <c:pt idx="140">
                  <c:v>151.56097187449339</c:v>
                </c:pt>
                <c:pt idx="141">
                  <c:v>152.56097187449339</c:v>
                </c:pt>
                <c:pt idx="142">
                  <c:v>153.56097187449339</c:v>
                </c:pt>
                <c:pt idx="143">
                  <c:v>154.56097187449339</c:v>
                </c:pt>
                <c:pt idx="144">
                  <c:v>155.56097187449339</c:v>
                </c:pt>
                <c:pt idx="145">
                  <c:v>156.56097187449339</c:v>
                </c:pt>
                <c:pt idx="146">
                  <c:v>157.56097187449339</c:v>
                </c:pt>
                <c:pt idx="147">
                  <c:v>158.56097187449339</c:v>
                </c:pt>
                <c:pt idx="148">
                  <c:v>159.56097187449339</c:v>
                </c:pt>
                <c:pt idx="149">
                  <c:v>160.56097187449339</c:v>
                </c:pt>
                <c:pt idx="150">
                  <c:v>161.56097187449339</c:v>
                </c:pt>
                <c:pt idx="151">
                  <c:v>162.56097187449339</c:v>
                </c:pt>
                <c:pt idx="152">
                  <c:v>163.56097187449339</c:v>
                </c:pt>
                <c:pt idx="153">
                  <c:v>164.56097187449339</c:v>
                </c:pt>
                <c:pt idx="154">
                  <c:v>165.56097187449339</c:v>
                </c:pt>
                <c:pt idx="155">
                  <c:v>166.56097187449339</c:v>
                </c:pt>
                <c:pt idx="156">
                  <c:v>167.56097187449339</c:v>
                </c:pt>
                <c:pt idx="157">
                  <c:v>168.56097187449339</c:v>
                </c:pt>
                <c:pt idx="158">
                  <c:v>169.56097187449339</c:v>
                </c:pt>
                <c:pt idx="159">
                  <c:v>170.56097187449339</c:v>
                </c:pt>
                <c:pt idx="160">
                  <c:v>171.56097187449339</c:v>
                </c:pt>
                <c:pt idx="161">
                  <c:v>172.56097187449339</c:v>
                </c:pt>
                <c:pt idx="162">
                  <c:v>173.56097187449339</c:v>
                </c:pt>
                <c:pt idx="163">
                  <c:v>174.56097187449339</c:v>
                </c:pt>
                <c:pt idx="164">
                  <c:v>175.56097187449339</c:v>
                </c:pt>
                <c:pt idx="165">
                  <c:v>176.56097187449339</c:v>
                </c:pt>
                <c:pt idx="166">
                  <c:v>177.56097187449339</c:v>
                </c:pt>
                <c:pt idx="167">
                  <c:v>178.56097187449339</c:v>
                </c:pt>
                <c:pt idx="168">
                  <c:v>179.56097187449339</c:v>
                </c:pt>
                <c:pt idx="169">
                  <c:v>180.56097187449339</c:v>
                </c:pt>
                <c:pt idx="170">
                  <c:v>181.56097187449339</c:v>
                </c:pt>
                <c:pt idx="171">
                  <c:v>182.56097187449339</c:v>
                </c:pt>
                <c:pt idx="172">
                  <c:v>183.56097187449339</c:v>
                </c:pt>
                <c:pt idx="173">
                  <c:v>184.56097187449339</c:v>
                </c:pt>
                <c:pt idx="174">
                  <c:v>185.56097187449339</c:v>
                </c:pt>
                <c:pt idx="175">
                  <c:v>186.56097187449339</c:v>
                </c:pt>
                <c:pt idx="176">
                  <c:v>187.56097187449339</c:v>
                </c:pt>
                <c:pt idx="177">
                  <c:v>188.56097187449339</c:v>
                </c:pt>
                <c:pt idx="178">
                  <c:v>189.56097187449339</c:v>
                </c:pt>
                <c:pt idx="179">
                  <c:v>190.56097187449339</c:v>
                </c:pt>
                <c:pt idx="180">
                  <c:v>191.56097187449339</c:v>
                </c:pt>
                <c:pt idx="181">
                  <c:v>192.56097187449339</c:v>
                </c:pt>
                <c:pt idx="182">
                  <c:v>193.56097187449339</c:v>
                </c:pt>
                <c:pt idx="183">
                  <c:v>194.56097187449339</c:v>
                </c:pt>
                <c:pt idx="184">
                  <c:v>195.56097187449339</c:v>
                </c:pt>
                <c:pt idx="185">
                  <c:v>196.56097187449339</c:v>
                </c:pt>
                <c:pt idx="186">
                  <c:v>197.56097187449339</c:v>
                </c:pt>
                <c:pt idx="187">
                  <c:v>198.56097187449339</c:v>
                </c:pt>
                <c:pt idx="188">
                  <c:v>199.56097187449339</c:v>
                </c:pt>
                <c:pt idx="189">
                  <c:v>200.56097187449339</c:v>
                </c:pt>
                <c:pt idx="190">
                  <c:v>201.56097187449339</c:v>
                </c:pt>
                <c:pt idx="191">
                  <c:v>202.56097187449339</c:v>
                </c:pt>
                <c:pt idx="192">
                  <c:v>203.56097187449339</c:v>
                </c:pt>
                <c:pt idx="193">
                  <c:v>204.56097187449339</c:v>
                </c:pt>
                <c:pt idx="194">
                  <c:v>205.56097187449339</c:v>
                </c:pt>
                <c:pt idx="195">
                  <c:v>206.56097187449339</c:v>
                </c:pt>
                <c:pt idx="196">
                  <c:v>207.56097187449339</c:v>
                </c:pt>
                <c:pt idx="197">
                  <c:v>208.56097187449339</c:v>
                </c:pt>
                <c:pt idx="198">
                  <c:v>209.56097187449339</c:v>
                </c:pt>
                <c:pt idx="199">
                  <c:v>210.56097187449339</c:v>
                </c:pt>
                <c:pt idx="200">
                  <c:v>211.56097187449339</c:v>
                </c:pt>
                <c:pt idx="201">
                  <c:v>212.56097187449339</c:v>
                </c:pt>
                <c:pt idx="202">
                  <c:v>213.56097187449339</c:v>
                </c:pt>
                <c:pt idx="203">
                  <c:v>214.56097187449339</c:v>
                </c:pt>
                <c:pt idx="204">
                  <c:v>215.56097187449339</c:v>
                </c:pt>
                <c:pt idx="205">
                  <c:v>216.56097187449339</c:v>
                </c:pt>
                <c:pt idx="206">
                  <c:v>217.56097187449339</c:v>
                </c:pt>
                <c:pt idx="207">
                  <c:v>218.56097187449339</c:v>
                </c:pt>
                <c:pt idx="208">
                  <c:v>219.56097187449339</c:v>
                </c:pt>
                <c:pt idx="209">
                  <c:v>220.56097187449339</c:v>
                </c:pt>
                <c:pt idx="210">
                  <c:v>221.56097187449339</c:v>
                </c:pt>
                <c:pt idx="211">
                  <c:v>222.56097187449339</c:v>
                </c:pt>
                <c:pt idx="212">
                  <c:v>223.56097187449339</c:v>
                </c:pt>
                <c:pt idx="213">
                  <c:v>224.56097187449339</c:v>
                </c:pt>
                <c:pt idx="214">
                  <c:v>225.56097187449339</c:v>
                </c:pt>
                <c:pt idx="215">
                  <c:v>226.56097187449339</c:v>
                </c:pt>
                <c:pt idx="216">
                  <c:v>227.56097187449339</c:v>
                </c:pt>
                <c:pt idx="217">
                  <c:v>228.56097187449339</c:v>
                </c:pt>
                <c:pt idx="218">
                  <c:v>229.56097187449339</c:v>
                </c:pt>
                <c:pt idx="219">
                  <c:v>230.56097187449339</c:v>
                </c:pt>
                <c:pt idx="220">
                  <c:v>231.56097187449339</c:v>
                </c:pt>
                <c:pt idx="221">
                  <c:v>232.56097187449339</c:v>
                </c:pt>
                <c:pt idx="222">
                  <c:v>233.56097187449339</c:v>
                </c:pt>
                <c:pt idx="223">
                  <c:v>234.56097187449339</c:v>
                </c:pt>
                <c:pt idx="224">
                  <c:v>235.56097187449339</c:v>
                </c:pt>
                <c:pt idx="225">
                  <c:v>236.56097187449339</c:v>
                </c:pt>
                <c:pt idx="226">
                  <c:v>237.56097187449339</c:v>
                </c:pt>
                <c:pt idx="227">
                  <c:v>238.56097187449339</c:v>
                </c:pt>
                <c:pt idx="228">
                  <c:v>239.56097187449339</c:v>
                </c:pt>
                <c:pt idx="229">
                  <c:v>240.56097187449339</c:v>
                </c:pt>
                <c:pt idx="230">
                  <c:v>241.56097187449339</c:v>
                </c:pt>
                <c:pt idx="231">
                  <c:v>242.56097187449339</c:v>
                </c:pt>
                <c:pt idx="232">
                  <c:v>243.56097187449339</c:v>
                </c:pt>
                <c:pt idx="233">
                  <c:v>244.56097187449339</c:v>
                </c:pt>
                <c:pt idx="234">
                  <c:v>245.56097187449339</c:v>
                </c:pt>
                <c:pt idx="235">
                  <c:v>246.56097187449339</c:v>
                </c:pt>
                <c:pt idx="236">
                  <c:v>247.56097187449339</c:v>
                </c:pt>
                <c:pt idx="237">
                  <c:v>248.56097187449339</c:v>
                </c:pt>
                <c:pt idx="238">
                  <c:v>249.56097187449339</c:v>
                </c:pt>
                <c:pt idx="239">
                  <c:v>250.56097187449339</c:v>
                </c:pt>
                <c:pt idx="240">
                  <c:v>251.56097187449339</c:v>
                </c:pt>
                <c:pt idx="241">
                  <c:v>252.56097187449339</c:v>
                </c:pt>
                <c:pt idx="242">
                  <c:v>253.56097187449339</c:v>
                </c:pt>
                <c:pt idx="243">
                  <c:v>254.56097187449339</c:v>
                </c:pt>
                <c:pt idx="244">
                  <c:v>255.56097187449339</c:v>
                </c:pt>
                <c:pt idx="245">
                  <c:v>256.56097187449336</c:v>
                </c:pt>
                <c:pt idx="246">
                  <c:v>257.56097187449336</c:v>
                </c:pt>
                <c:pt idx="247">
                  <c:v>258.56097187449336</c:v>
                </c:pt>
                <c:pt idx="248">
                  <c:v>259.56097187449336</c:v>
                </c:pt>
                <c:pt idx="249">
                  <c:v>260.56097187449336</c:v>
                </c:pt>
                <c:pt idx="250">
                  <c:v>261.56097187449336</c:v>
                </c:pt>
                <c:pt idx="251">
                  <c:v>262.56097187449336</c:v>
                </c:pt>
                <c:pt idx="252">
                  <c:v>263.56097187449336</c:v>
                </c:pt>
                <c:pt idx="253">
                  <c:v>264.56097187449336</c:v>
                </c:pt>
                <c:pt idx="254">
                  <c:v>265.56097187449336</c:v>
                </c:pt>
                <c:pt idx="255">
                  <c:v>266.56097187449336</c:v>
                </c:pt>
                <c:pt idx="256">
                  <c:v>267.56097187449336</c:v>
                </c:pt>
                <c:pt idx="257">
                  <c:v>268.56097187449336</c:v>
                </c:pt>
                <c:pt idx="258">
                  <c:v>269.56097187449336</c:v>
                </c:pt>
                <c:pt idx="259">
                  <c:v>270.56097187449336</c:v>
                </c:pt>
                <c:pt idx="260">
                  <c:v>271.56097187449336</c:v>
                </c:pt>
                <c:pt idx="261">
                  <c:v>272.56097187449336</c:v>
                </c:pt>
                <c:pt idx="262">
                  <c:v>273.56097187449336</c:v>
                </c:pt>
                <c:pt idx="263">
                  <c:v>274.56097187449336</c:v>
                </c:pt>
                <c:pt idx="264">
                  <c:v>275.56097187449336</c:v>
                </c:pt>
                <c:pt idx="265">
                  <c:v>276.56097187449336</c:v>
                </c:pt>
                <c:pt idx="266">
                  <c:v>277.56097187449336</c:v>
                </c:pt>
                <c:pt idx="267">
                  <c:v>278.56097187449336</c:v>
                </c:pt>
                <c:pt idx="268">
                  <c:v>279.56097187449336</c:v>
                </c:pt>
                <c:pt idx="269">
                  <c:v>280.56097187449336</c:v>
                </c:pt>
                <c:pt idx="270">
                  <c:v>281.56097187449336</c:v>
                </c:pt>
                <c:pt idx="271">
                  <c:v>282.56097187449336</c:v>
                </c:pt>
                <c:pt idx="272">
                  <c:v>283.56097187449336</c:v>
                </c:pt>
                <c:pt idx="273">
                  <c:v>284.56097187449336</c:v>
                </c:pt>
                <c:pt idx="274">
                  <c:v>285.56097187449336</c:v>
                </c:pt>
                <c:pt idx="275">
                  <c:v>286.56097187449336</c:v>
                </c:pt>
                <c:pt idx="276">
                  <c:v>287.56097187449336</c:v>
                </c:pt>
                <c:pt idx="277">
                  <c:v>288.56097187449336</c:v>
                </c:pt>
                <c:pt idx="278">
                  <c:v>289.56097187449336</c:v>
                </c:pt>
                <c:pt idx="279">
                  <c:v>290.56097187449336</c:v>
                </c:pt>
                <c:pt idx="280">
                  <c:v>291.56097187449336</c:v>
                </c:pt>
                <c:pt idx="281">
                  <c:v>292.56097187449336</c:v>
                </c:pt>
                <c:pt idx="282">
                  <c:v>293.56097187449336</c:v>
                </c:pt>
                <c:pt idx="283">
                  <c:v>294.56097187449336</c:v>
                </c:pt>
                <c:pt idx="284">
                  <c:v>295.56097187449336</c:v>
                </c:pt>
                <c:pt idx="285">
                  <c:v>296.56097187449336</c:v>
                </c:pt>
                <c:pt idx="286">
                  <c:v>297.56097187449336</c:v>
                </c:pt>
                <c:pt idx="287">
                  <c:v>298.56097187449336</c:v>
                </c:pt>
                <c:pt idx="288">
                  <c:v>299.56097187449336</c:v>
                </c:pt>
                <c:pt idx="289">
                  <c:v>300.56097187449336</c:v>
                </c:pt>
                <c:pt idx="290">
                  <c:v>301.56097187449336</c:v>
                </c:pt>
                <c:pt idx="291">
                  <c:v>302.56097187449336</c:v>
                </c:pt>
                <c:pt idx="292">
                  <c:v>303.56097187449336</c:v>
                </c:pt>
                <c:pt idx="293">
                  <c:v>304.56097187449336</c:v>
                </c:pt>
                <c:pt idx="294">
                  <c:v>305.56097187449336</c:v>
                </c:pt>
                <c:pt idx="295">
                  <c:v>306.56097187449336</c:v>
                </c:pt>
                <c:pt idx="296">
                  <c:v>307.56097187449336</c:v>
                </c:pt>
                <c:pt idx="297">
                  <c:v>308.56097187449336</c:v>
                </c:pt>
                <c:pt idx="298">
                  <c:v>309.56097187449336</c:v>
                </c:pt>
                <c:pt idx="299">
                  <c:v>310.56097187449336</c:v>
                </c:pt>
                <c:pt idx="300">
                  <c:v>311.56097187449336</c:v>
                </c:pt>
                <c:pt idx="301">
                  <c:v>312.56097187449336</c:v>
                </c:pt>
                <c:pt idx="302">
                  <c:v>313.56097187449336</c:v>
                </c:pt>
                <c:pt idx="303">
                  <c:v>314.56097187449336</c:v>
                </c:pt>
                <c:pt idx="304">
                  <c:v>315.56097187449336</c:v>
                </c:pt>
                <c:pt idx="305">
                  <c:v>316.56097187449336</c:v>
                </c:pt>
                <c:pt idx="306">
                  <c:v>317.56097187449336</c:v>
                </c:pt>
                <c:pt idx="307">
                  <c:v>318.56097187449336</c:v>
                </c:pt>
                <c:pt idx="308">
                  <c:v>319.56097187449336</c:v>
                </c:pt>
                <c:pt idx="309">
                  <c:v>320.56097187449336</c:v>
                </c:pt>
                <c:pt idx="310">
                  <c:v>321.56097187449336</c:v>
                </c:pt>
                <c:pt idx="311">
                  <c:v>322.56097187449336</c:v>
                </c:pt>
                <c:pt idx="312">
                  <c:v>323.56097187449336</c:v>
                </c:pt>
                <c:pt idx="313">
                  <c:v>324.56097187449336</c:v>
                </c:pt>
                <c:pt idx="314">
                  <c:v>325.56097187449336</c:v>
                </c:pt>
                <c:pt idx="315">
                  <c:v>326.56097187449336</c:v>
                </c:pt>
                <c:pt idx="316">
                  <c:v>327.56097187449336</c:v>
                </c:pt>
                <c:pt idx="317">
                  <c:v>328.56097187449336</c:v>
                </c:pt>
                <c:pt idx="318">
                  <c:v>329.56097187449336</c:v>
                </c:pt>
                <c:pt idx="319">
                  <c:v>330.56097187449336</c:v>
                </c:pt>
                <c:pt idx="320">
                  <c:v>331.56097187449336</c:v>
                </c:pt>
                <c:pt idx="321">
                  <c:v>332.56097187449336</c:v>
                </c:pt>
                <c:pt idx="322">
                  <c:v>333.56097187449336</c:v>
                </c:pt>
                <c:pt idx="323">
                  <c:v>334.56097187449336</c:v>
                </c:pt>
                <c:pt idx="324">
                  <c:v>335.56097187449336</c:v>
                </c:pt>
                <c:pt idx="325">
                  <c:v>336.56097187449336</c:v>
                </c:pt>
                <c:pt idx="326">
                  <c:v>337.56097187449336</c:v>
                </c:pt>
                <c:pt idx="327">
                  <c:v>338.56097187449336</c:v>
                </c:pt>
                <c:pt idx="328">
                  <c:v>339.56097187449336</c:v>
                </c:pt>
                <c:pt idx="329">
                  <c:v>340.56097187449336</c:v>
                </c:pt>
                <c:pt idx="330">
                  <c:v>341.56097187449336</c:v>
                </c:pt>
                <c:pt idx="331">
                  <c:v>342.56097187449336</c:v>
                </c:pt>
                <c:pt idx="332">
                  <c:v>343.56097187449336</c:v>
                </c:pt>
                <c:pt idx="333">
                  <c:v>344.56097187449336</c:v>
                </c:pt>
                <c:pt idx="334">
                  <c:v>345.56097187449336</c:v>
                </c:pt>
                <c:pt idx="335">
                  <c:v>346.56097187449336</c:v>
                </c:pt>
                <c:pt idx="336">
                  <c:v>347.56097187449336</c:v>
                </c:pt>
                <c:pt idx="337">
                  <c:v>348.56097187449336</c:v>
                </c:pt>
                <c:pt idx="338">
                  <c:v>349.56097187449336</c:v>
                </c:pt>
                <c:pt idx="339">
                  <c:v>350.56097187449336</c:v>
                </c:pt>
                <c:pt idx="340">
                  <c:v>351.56097187449336</c:v>
                </c:pt>
                <c:pt idx="341">
                  <c:v>352.56097187449336</c:v>
                </c:pt>
                <c:pt idx="342">
                  <c:v>353.56097187449336</c:v>
                </c:pt>
                <c:pt idx="343">
                  <c:v>354.56097187449336</c:v>
                </c:pt>
                <c:pt idx="344">
                  <c:v>355.56097187449336</c:v>
                </c:pt>
                <c:pt idx="345">
                  <c:v>356.56097187449336</c:v>
                </c:pt>
                <c:pt idx="346">
                  <c:v>357.56097187449336</c:v>
                </c:pt>
                <c:pt idx="347">
                  <c:v>358.56097187449336</c:v>
                </c:pt>
                <c:pt idx="348">
                  <c:v>359.56097187449336</c:v>
                </c:pt>
                <c:pt idx="349">
                  <c:v>360.56097187449336</c:v>
                </c:pt>
                <c:pt idx="350">
                  <c:v>361.56097187449336</c:v>
                </c:pt>
                <c:pt idx="351">
                  <c:v>362.56097187449336</c:v>
                </c:pt>
                <c:pt idx="352">
                  <c:v>363.56097187449336</c:v>
                </c:pt>
                <c:pt idx="353">
                  <c:v>364.56097187449336</c:v>
                </c:pt>
                <c:pt idx="354">
                  <c:v>365.56097187449336</c:v>
                </c:pt>
                <c:pt idx="355">
                  <c:v>366.56097187449336</c:v>
                </c:pt>
                <c:pt idx="356">
                  <c:v>367.56097187449336</c:v>
                </c:pt>
                <c:pt idx="357">
                  <c:v>368.56097187449336</c:v>
                </c:pt>
                <c:pt idx="358">
                  <c:v>369.56097187449336</c:v>
                </c:pt>
                <c:pt idx="359">
                  <c:v>370.56097187449336</c:v>
                </c:pt>
                <c:pt idx="360">
                  <c:v>371.56097187449336</c:v>
                </c:pt>
                <c:pt idx="361">
                  <c:v>372.56097187449336</c:v>
                </c:pt>
                <c:pt idx="362">
                  <c:v>373.56097187449336</c:v>
                </c:pt>
                <c:pt idx="363">
                  <c:v>374.56097187449336</c:v>
                </c:pt>
                <c:pt idx="364">
                  <c:v>375.56097187449336</c:v>
                </c:pt>
                <c:pt idx="365">
                  <c:v>376.56097187449336</c:v>
                </c:pt>
                <c:pt idx="366">
                  <c:v>377.56097187449336</c:v>
                </c:pt>
                <c:pt idx="367">
                  <c:v>378.56097187449336</c:v>
                </c:pt>
                <c:pt idx="368">
                  <c:v>379.56097187449336</c:v>
                </c:pt>
                <c:pt idx="369">
                  <c:v>380.56097187449336</c:v>
                </c:pt>
                <c:pt idx="370">
                  <c:v>381.56097187449336</c:v>
                </c:pt>
              </c:numCache>
            </c:numRef>
          </c:xVal>
          <c:yVal>
            <c:numRef>
              <c:f>'12mbm'!$M$11:$M$381</c:f>
              <c:numCache>
                <c:formatCode>0.00E+00</c:formatCode>
                <c:ptCount val="371"/>
                <c:pt idx="0">
                  <c:v>-0.155448</c:v>
                </c:pt>
                <c:pt idx="1">
                  <c:v>1.3893799999999901E-2</c:v>
                </c:pt>
                <c:pt idx="2">
                  <c:v>0.167284399999999</c:v>
                </c:pt>
                <c:pt idx="3">
                  <c:v>0.3041142</c:v>
                </c:pt>
                <c:pt idx="4">
                  <c:v>0.37675819999999899</c:v>
                </c:pt>
                <c:pt idx="5">
                  <c:v>0.33185100000000001</c:v>
                </c:pt>
                <c:pt idx="6">
                  <c:v>0.1839722</c:v>
                </c:pt>
                <c:pt idx="7">
                  <c:v>-1.6484599999999999E-2</c:v>
                </c:pt>
                <c:pt idx="8">
                  <c:v>-0.16540479999999899</c:v>
                </c:pt>
                <c:pt idx="9">
                  <c:v>-0.30238700000000002</c:v>
                </c:pt>
                <c:pt idx="10">
                  <c:v>-0.35946080000000002</c:v>
                </c:pt>
                <c:pt idx="11">
                  <c:v>-0.33096199999999898</c:v>
                </c:pt>
                <c:pt idx="12">
                  <c:v>-0.20866100000000001</c:v>
                </c:pt>
                <c:pt idx="13">
                  <c:v>-1.57226E-2</c:v>
                </c:pt>
                <c:pt idx="14">
                  <c:v>0.15298419999999999</c:v>
                </c:pt>
                <c:pt idx="15">
                  <c:v>0.33045400000000003</c:v>
                </c:pt>
                <c:pt idx="16">
                  <c:v>0.465912199999999</c:v>
                </c:pt>
                <c:pt idx="17">
                  <c:v>0.49974499999999999</c:v>
                </c:pt>
                <c:pt idx="18">
                  <c:v>0.3937254</c:v>
                </c:pt>
                <c:pt idx="19">
                  <c:v>0.16931640000000001</c:v>
                </c:pt>
                <c:pt idx="20">
                  <c:v>-1.8287999999999902E-2</c:v>
                </c:pt>
                <c:pt idx="21">
                  <c:v>-0.17698720000000001</c:v>
                </c:pt>
                <c:pt idx="22">
                  <c:v>-0.30647639999999998</c:v>
                </c:pt>
                <c:pt idx="23">
                  <c:v>-0.34368739999999998</c:v>
                </c:pt>
                <c:pt idx="24">
                  <c:v>-0.25941019999999998</c:v>
                </c:pt>
                <c:pt idx="25">
                  <c:v>-0.1120394</c:v>
                </c:pt>
                <c:pt idx="26">
                  <c:v>4.6812199999999901E-2</c:v>
                </c:pt>
                <c:pt idx="27">
                  <c:v>0.21026120000000001</c:v>
                </c:pt>
                <c:pt idx="28">
                  <c:v>0.33225739999999998</c:v>
                </c:pt>
                <c:pt idx="29">
                  <c:v>0.36863020000000002</c:v>
                </c:pt>
                <c:pt idx="30">
                  <c:v>0.271221199999999</c:v>
                </c:pt>
                <c:pt idx="31">
                  <c:v>6.8757799999999897E-2</c:v>
                </c:pt>
                <c:pt idx="32">
                  <c:v>-0.10106660000000001</c:v>
                </c:pt>
                <c:pt idx="33">
                  <c:v>-0.27571699999999999</c:v>
                </c:pt>
                <c:pt idx="34">
                  <c:v>-0.40553640000000002</c:v>
                </c:pt>
                <c:pt idx="35">
                  <c:v>-0.45633639999999998</c:v>
                </c:pt>
                <c:pt idx="36">
                  <c:v>-0.39100760000000001</c:v>
                </c:pt>
                <c:pt idx="37">
                  <c:v>-0.23576279999999999</c:v>
                </c:pt>
                <c:pt idx="38">
                  <c:v>-4.0132000000000001E-2</c:v>
                </c:pt>
                <c:pt idx="39">
                  <c:v>0.15158720000000001</c:v>
                </c:pt>
                <c:pt idx="40">
                  <c:v>0.34104580000000001</c:v>
                </c:pt>
                <c:pt idx="41">
                  <c:v>0.4539996</c:v>
                </c:pt>
                <c:pt idx="42">
                  <c:v>0.45514260000000001</c:v>
                </c:pt>
                <c:pt idx="43">
                  <c:v>0.32191959999999997</c:v>
                </c:pt>
                <c:pt idx="44">
                  <c:v>9.41578E-2</c:v>
                </c:pt>
                <c:pt idx="45">
                  <c:v>-7.0891399999999993E-2</c:v>
                </c:pt>
                <c:pt idx="46">
                  <c:v>-0.23878540000000001</c:v>
                </c:pt>
                <c:pt idx="47">
                  <c:v>-0.35280600000000001</c:v>
                </c:pt>
                <c:pt idx="48">
                  <c:v>-0.34767520000000002</c:v>
                </c:pt>
                <c:pt idx="49">
                  <c:v>-0.24574499999999899</c:v>
                </c:pt>
                <c:pt idx="50">
                  <c:v>-7.2009000000000004E-2</c:v>
                </c:pt>
                <c:pt idx="51">
                  <c:v>7.5158599999999895E-2</c:v>
                </c:pt>
                <c:pt idx="52">
                  <c:v>0.22720299999999999</c:v>
                </c:pt>
                <c:pt idx="53">
                  <c:v>0.345694</c:v>
                </c:pt>
                <c:pt idx="54">
                  <c:v>0.354710999999999</c:v>
                </c:pt>
                <c:pt idx="55">
                  <c:v>0.23967440000000001</c:v>
                </c:pt>
                <c:pt idx="56">
                  <c:v>5.5829200000000002E-2</c:v>
                </c:pt>
                <c:pt idx="57">
                  <c:v>-0.12776199999999999</c:v>
                </c:pt>
                <c:pt idx="58">
                  <c:v>-0.29166819999999899</c:v>
                </c:pt>
                <c:pt idx="59">
                  <c:v>-0.404190199999999</c:v>
                </c:pt>
                <c:pt idx="60">
                  <c:v>-0.42438319999999902</c:v>
                </c:pt>
                <c:pt idx="61">
                  <c:v>-0.33535619999999999</c:v>
                </c:pt>
                <c:pt idx="62">
                  <c:v>-0.17305019999999999</c:v>
                </c:pt>
                <c:pt idx="63">
                  <c:v>2.6517599999999902E-2</c:v>
                </c:pt>
                <c:pt idx="64">
                  <c:v>0.210946999999999</c:v>
                </c:pt>
                <c:pt idx="65">
                  <c:v>0.38021260000000001</c:v>
                </c:pt>
                <c:pt idx="66">
                  <c:v>0.48361599999999899</c:v>
                </c:pt>
                <c:pt idx="67">
                  <c:v>0.4518914</c:v>
                </c:pt>
                <c:pt idx="68">
                  <c:v>0.27165299999999998</c:v>
                </c:pt>
                <c:pt idx="69">
                  <c:v>6.1086999999999898E-2</c:v>
                </c:pt>
                <c:pt idx="70">
                  <c:v>-0.12258040000000001</c:v>
                </c:pt>
                <c:pt idx="71">
                  <c:v>-0.26789380000000002</c:v>
                </c:pt>
                <c:pt idx="72">
                  <c:v>-0.35041840000000002</c:v>
                </c:pt>
                <c:pt idx="73">
                  <c:v>-0.33627059999999898</c:v>
                </c:pt>
                <c:pt idx="74">
                  <c:v>-0.21963379999999999</c:v>
                </c:pt>
                <c:pt idx="75">
                  <c:v>-5.0977799999999997E-2</c:v>
                </c:pt>
                <c:pt idx="76">
                  <c:v>9.2354399999999906E-2</c:v>
                </c:pt>
                <c:pt idx="77">
                  <c:v>0.235280199999999</c:v>
                </c:pt>
                <c:pt idx="78">
                  <c:v>0.33721039999999902</c:v>
                </c:pt>
                <c:pt idx="79">
                  <c:v>0.33883599999999903</c:v>
                </c:pt>
                <c:pt idx="80">
                  <c:v>0.187833</c:v>
                </c:pt>
                <c:pt idx="81">
                  <c:v>2.9464000000000001E-3</c:v>
                </c:pt>
                <c:pt idx="82">
                  <c:v>-0.16024859999999999</c:v>
                </c:pt>
                <c:pt idx="83">
                  <c:v>-0.31948120000000002</c:v>
                </c:pt>
                <c:pt idx="84">
                  <c:v>-0.41795699999999902</c:v>
                </c:pt>
                <c:pt idx="85">
                  <c:v>-0.42631360000000001</c:v>
                </c:pt>
                <c:pt idx="86">
                  <c:v>-0.33116519999999999</c:v>
                </c:pt>
                <c:pt idx="87">
                  <c:v>-0.154559</c:v>
                </c:pt>
                <c:pt idx="88">
                  <c:v>3.8811199999999997E-2</c:v>
                </c:pt>
                <c:pt idx="89">
                  <c:v>0.21574759999999901</c:v>
                </c:pt>
                <c:pt idx="90">
                  <c:v>0.36553140000000001</c:v>
                </c:pt>
                <c:pt idx="91">
                  <c:v>0.44467780000000001</c:v>
                </c:pt>
                <c:pt idx="92">
                  <c:v>0.39303959999999899</c:v>
                </c:pt>
                <c:pt idx="93">
                  <c:v>0.20286979999999899</c:v>
                </c:pt>
                <c:pt idx="94">
                  <c:v>2.18693999999999E-2</c:v>
                </c:pt>
                <c:pt idx="95">
                  <c:v>-0.14752319999999999</c:v>
                </c:pt>
                <c:pt idx="96">
                  <c:v>-0.29730699999999999</c:v>
                </c:pt>
                <c:pt idx="97">
                  <c:v>-0.34787839999999998</c:v>
                </c:pt>
                <c:pt idx="98">
                  <c:v>-0.31574740000000001</c:v>
                </c:pt>
                <c:pt idx="99">
                  <c:v>-0.20187920000000001</c:v>
                </c:pt>
                <c:pt idx="100">
                  <c:v>-3.2588199999999998E-2</c:v>
                </c:pt>
                <c:pt idx="101">
                  <c:v>0.10093959999999901</c:v>
                </c:pt>
                <c:pt idx="102">
                  <c:v>0.246964199999999</c:v>
                </c:pt>
                <c:pt idx="103">
                  <c:v>0.34188400000000002</c:v>
                </c:pt>
                <c:pt idx="104">
                  <c:v>0.33787080000000003</c:v>
                </c:pt>
                <c:pt idx="105">
                  <c:v>0.184785</c:v>
                </c:pt>
                <c:pt idx="106">
                  <c:v>2.1056599999999901E-2</c:v>
                </c:pt>
                <c:pt idx="107">
                  <c:v>-0.1391666</c:v>
                </c:pt>
                <c:pt idx="108">
                  <c:v>-0.29448760000000002</c:v>
                </c:pt>
                <c:pt idx="109">
                  <c:v>-0.38653720000000003</c:v>
                </c:pt>
                <c:pt idx="110">
                  <c:v>-0.38737539999999998</c:v>
                </c:pt>
                <c:pt idx="111">
                  <c:v>-0.29110939999999902</c:v>
                </c:pt>
                <c:pt idx="112">
                  <c:v>-0.112014</c:v>
                </c:pt>
                <c:pt idx="113">
                  <c:v>4.7269399999999899E-2</c:v>
                </c:pt>
                <c:pt idx="114">
                  <c:v>0.21859239999999999</c:v>
                </c:pt>
                <c:pt idx="115">
                  <c:v>0.36893499999999901</c:v>
                </c:pt>
                <c:pt idx="116">
                  <c:v>0.43240959999999901</c:v>
                </c:pt>
                <c:pt idx="117">
                  <c:v>0.35460939999999902</c:v>
                </c:pt>
                <c:pt idx="118">
                  <c:v>0.158165799999999</c:v>
                </c:pt>
                <c:pt idx="119">
                  <c:v>-4.0894000000000104E-3</c:v>
                </c:pt>
                <c:pt idx="120">
                  <c:v>-0.1741424</c:v>
                </c:pt>
                <c:pt idx="121">
                  <c:v>-0.28158440000000001</c:v>
                </c:pt>
                <c:pt idx="122">
                  <c:v>-0.33439099999999899</c:v>
                </c:pt>
                <c:pt idx="123">
                  <c:v>-0.31163259999999898</c:v>
                </c:pt>
                <c:pt idx="124">
                  <c:v>-0.21198839999999999</c:v>
                </c:pt>
                <c:pt idx="125">
                  <c:v>-6.7995799999999995E-2</c:v>
                </c:pt>
                <c:pt idx="126">
                  <c:v>6.6217799999999896E-2</c:v>
                </c:pt>
                <c:pt idx="127">
                  <c:v>0.19850099999999901</c:v>
                </c:pt>
                <c:pt idx="128">
                  <c:v>0.28000960000000003</c:v>
                </c:pt>
                <c:pt idx="129">
                  <c:v>0.29316680000000001</c:v>
                </c:pt>
                <c:pt idx="130">
                  <c:v>0.18196559999999901</c:v>
                </c:pt>
                <c:pt idx="131">
                  <c:v>4.6735999999999696E-3</c:v>
                </c:pt>
                <c:pt idx="132">
                  <c:v>-0.15714980000000001</c:v>
                </c:pt>
                <c:pt idx="133">
                  <c:v>-0.27777439999999998</c:v>
                </c:pt>
                <c:pt idx="134">
                  <c:v>-0.3645408</c:v>
                </c:pt>
                <c:pt idx="135">
                  <c:v>-0.35679379999999999</c:v>
                </c:pt>
                <c:pt idx="136">
                  <c:v>-0.24516080000000001</c:v>
                </c:pt>
                <c:pt idx="137">
                  <c:v>-9.7332799999999997E-2</c:v>
                </c:pt>
                <c:pt idx="138">
                  <c:v>5.4635399999999897E-2</c:v>
                </c:pt>
                <c:pt idx="139">
                  <c:v>0.21856699999999901</c:v>
                </c:pt>
                <c:pt idx="140">
                  <c:v>0.36299139999999902</c:v>
                </c:pt>
                <c:pt idx="141">
                  <c:v>0.4262628</c:v>
                </c:pt>
                <c:pt idx="142">
                  <c:v>0.36156899999999997</c:v>
                </c:pt>
                <c:pt idx="143">
                  <c:v>0.19108419999999901</c:v>
                </c:pt>
                <c:pt idx="144">
                  <c:v>2.8955999999999898E-2</c:v>
                </c:pt>
                <c:pt idx="145">
                  <c:v>-0.12181839999999999</c:v>
                </c:pt>
                <c:pt idx="146">
                  <c:v>-0.25653999999999899</c:v>
                </c:pt>
                <c:pt idx="147">
                  <c:v>-0.33596579999999998</c:v>
                </c:pt>
                <c:pt idx="148">
                  <c:v>-0.30939739999999999</c:v>
                </c:pt>
                <c:pt idx="149">
                  <c:v>-0.2120138</c:v>
                </c:pt>
                <c:pt idx="150">
                  <c:v>-6.9037200000000007E-2</c:v>
                </c:pt>
                <c:pt idx="151">
                  <c:v>8.2956399999999902E-2</c:v>
                </c:pt>
                <c:pt idx="152">
                  <c:v>0.21734780000000001</c:v>
                </c:pt>
                <c:pt idx="153">
                  <c:v>0.30789879999999997</c:v>
                </c:pt>
                <c:pt idx="154">
                  <c:v>0.32080199999999898</c:v>
                </c:pt>
                <c:pt idx="155">
                  <c:v>0.18133060000000001</c:v>
                </c:pt>
                <c:pt idx="156">
                  <c:v>1.18363999999999E-2</c:v>
                </c:pt>
                <c:pt idx="157">
                  <c:v>-0.1307846</c:v>
                </c:pt>
                <c:pt idx="158">
                  <c:v>-0.25902920000000001</c:v>
                </c:pt>
                <c:pt idx="159">
                  <c:v>-0.33108900000000002</c:v>
                </c:pt>
                <c:pt idx="160">
                  <c:v>-0.32433260000000003</c:v>
                </c:pt>
                <c:pt idx="161">
                  <c:v>-0.24460200000000001</c:v>
                </c:pt>
                <c:pt idx="162">
                  <c:v>-9.1008199999999997E-2</c:v>
                </c:pt>
                <c:pt idx="163">
                  <c:v>5.9080399999999901E-2</c:v>
                </c:pt>
                <c:pt idx="164">
                  <c:v>0.213868</c:v>
                </c:pt>
                <c:pt idx="165">
                  <c:v>0.34577020000000003</c:v>
                </c:pt>
                <c:pt idx="166">
                  <c:v>0.40005000000000002</c:v>
                </c:pt>
                <c:pt idx="167">
                  <c:v>0.33591500000000002</c:v>
                </c:pt>
                <c:pt idx="168">
                  <c:v>0.17198340000000001</c:v>
                </c:pt>
                <c:pt idx="169">
                  <c:v>8.0263999999999908E-3</c:v>
                </c:pt>
                <c:pt idx="170">
                  <c:v>-0.13799819999999999</c:v>
                </c:pt>
                <c:pt idx="171">
                  <c:v>-0.25869900000000001</c:v>
                </c:pt>
                <c:pt idx="172">
                  <c:v>-0.31879540000000001</c:v>
                </c:pt>
                <c:pt idx="173">
                  <c:v>-0.29016960000000003</c:v>
                </c:pt>
                <c:pt idx="174">
                  <c:v>-0.19100800000000001</c:v>
                </c:pt>
                <c:pt idx="175">
                  <c:v>-4.8640999999999997E-2</c:v>
                </c:pt>
                <c:pt idx="176">
                  <c:v>9.1465399999999905E-2</c:v>
                </c:pt>
                <c:pt idx="177">
                  <c:v>0.22943819999999901</c:v>
                </c:pt>
                <c:pt idx="178">
                  <c:v>0.33751520000000002</c:v>
                </c:pt>
                <c:pt idx="179">
                  <c:v>0.35717480000000001</c:v>
                </c:pt>
                <c:pt idx="180">
                  <c:v>0.23733759999999901</c:v>
                </c:pt>
                <c:pt idx="181">
                  <c:v>6.5023999999999901E-2</c:v>
                </c:pt>
                <c:pt idx="182">
                  <c:v>-8.6486999999999994E-2</c:v>
                </c:pt>
                <c:pt idx="183">
                  <c:v>-0.22230079999999899</c:v>
                </c:pt>
                <c:pt idx="184">
                  <c:v>-0.30429200000000001</c:v>
                </c:pt>
                <c:pt idx="185">
                  <c:v>-0.31739840000000002</c:v>
                </c:pt>
                <c:pt idx="186">
                  <c:v>-0.23975060000000001</c:v>
                </c:pt>
                <c:pt idx="187">
                  <c:v>-8.6385400000000001E-2</c:v>
                </c:pt>
                <c:pt idx="188">
                  <c:v>4.7421799999999903E-2</c:v>
                </c:pt>
                <c:pt idx="189">
                  <c:v>0.17851119999999901</c:v>
                </c:pt>
                <c:pt idx="190">
                  <c:v>0.286537399999999</c:v>
                </c:pt>
                <c:pt idx="191">
                  <c:v>0.34033459999999899</c:v>
                </c:pt>
                <c:pt idx="192">
                  <c:v>0.29598619999999898</c:v>
                </c:pt>
                <c:pt idx="193">
                  <c:v>0.14663419999999899</c:v>
                </c:pt>
                <c:pt idx="194">
                  <c:v>5.3339999999999698E-3</c:v>
                </c:pt>
                <c:pt idx="195">
                  <c:v>-0.14147799999999999</c:v>
                </c:pt>
                <c:pt idx="196">
                  <c:v>-0.26047700000000001</c:v>
                </c:pt>
                <c:pt idx="197">
                  <c:v>-0.32456119999999999</c:v>
                </c:pt>
                <c:pt idx="198">
                  <c:v>-0.29004259999999998</c:v>
                </c:pt>
                <c:pt idx="199">
                  <c:v>-0.17772379999999999</c:v>
                </c:pt>
                <c:pt idx="200">
                  <c:v>-3.1191199999999999E-2</c:v>
                </c:pt>
                <c:pt idx="201">
                  <c:v>0.11955779999999901</c:v>
                </c:pt>
                <c:pt idx="202">
                  <c:v>0.2494788</c:v>
                </c:pt>
                <c:pt idx="203">
                  <c:v>0.33906459999999899</c:v>
                </c:pt>
                <c:pt idx="204">
                  <c:v>0.35300920000000002</c:v>
                </c:pt>
                <c:pt idx="205">
                  <c:v>0.24782779999999999</c:v>
                </c:pt>
                <c:pt idx="206">
                  <c:v>9.5630999999999897E-2</c:v>
                </c:pt>
                <c:pt idx="207">
                  <c:v>-3.8912799999999997E-2</c:v>
                </c:pt>
                <c:pt idx="208">
                  <c:v>-0.18435319999999999</c:v>
                </c:pt>
                <c:pt idx="209">
                  <c:v>-0.279781</c:v>
                </c:pt>
                <c:pt idx="210">
                  <c:v>-0.30924499999999999</c:v>
                </c:pt>
                <c:pt idx="211">
                  <c:v>-0.2476246</c:v>
                </c:pt>
                <c:pt idx="212">
                  <c:v>-0.120777</c:v>
                </c:pt>
                <c:pt idx="213">
                  <c:v>3.2943799999999898E-2</c:v>
                </c:pt>
                <c:pt idx="214">
                  <c:v>0.14823439999999899</c:v>
                </c:pt>
                <c:pt idx="215">
                  <c:v>0.259130799999999</c:v>
                </c:pt>
                <c:pt idx="216">
                  <c:v>0.31612839999999998</c:v>
                </c:pt>
                <c:pt idx="217">
                  <c:v>0.26776679999999897</c:v>
                </c:pt>
                <c:pt idx="218">
                  <c:v>0.12435839999999999</c:v>
                </c:pt>
                <c:pt idx="219">
                  <c:v>-3.1699199999999997E-2</c:v>
                </c:pt>
                <c:pt idx="220">
                  <c:v>-0.16863059999999999</c:v>
                </c:pt>
                <c:pt idx="221">
                  <c:v>-0.29438599999999998</c:v>
                </c:pt>
                <c:pt idx="222">
                  <c:v>-0.36319459999999998</c:v>
                </c:pt>
                <c:pt idx="223">
                  <c:v>-0.34930080000000002</c:v>
                </c:pt>
                <c:pt idx="224">
                  <c:v>-0.23098759999999999</c:v>
                </c:pt>
                <c:pt idx="225">
                  <c:v>-6.4312800000000003E-2</c:v>
                </c:pt>
                <c:pt idx="226">
                  <c:v>8.6055199999999901E-2</c:v>
                </c:pt>
                <c:pt idx="227">
                  <c:v>0.2260346</c:v>
                </c:pt>
                <c:pt idx="228">
                  <c:v>0.32133539999999999</c:v>
                </c:pt>
                <c:pt idx="229">
                  <c:v>0.35387279999999899</c:v>
                </c:pt>
                <c:pt idx="230">
                  <c:v>0.25895299999999899</c:v>
                </c:pt>
                <c:pt idx="231">
                  <c:v>9.9771199999999893E-2</c:v>
                </c:pt>
                <c:pt idx="232">
                  <c:v>-4.1300400000000001E-2</c:v>
                </c:pt>
                <c:pt idx="233">
                  <c:v>-0.18133060000000001</c:v>
                </c:pt>
                <c:pt idx="234">
                  <c:v>-0.29136339999999999</c:v>
                </c:pt>
                <c:pt idx="235">
                  <c:v>-0.33030159999999997</c:v>
                </c:pt>
                <c:pt idx="236">
                  <c:v>-0.2728468</c:v>
                </c:pt>
                <c:pt idx="237">
                  <c:v>-0.12987019999999999</c:v>
                </c:pt>
                <c:pt idx="238">
                  <c:v>1.0566399999999899E-2</c:v>
                </c:pt>
                <c:pt idx="239">
                  <c:v>0.123164599999999</c:v>
                </c:pt>
                <c:pt idx="240">
                  <c:v>0.2348992</c:v>
                </c:pt>
                <c:pt idx="241">
                  <c:v>0.29552899999999899</c:v>
                </c:pt>
                <c:pt idx="242">
                  <c:v>0.25839420000000002</c:v>
                </c:pt>
                <c:pt idx="243">
                  <c:v>0.101371399999999</c:v>
                </c:pt>
                <c:pt idx="244">
                  <c:v>-4.8869599999999999E-2</c:v>
                </c:pt>
                <c:pt idx="245">
                  <c:v>-0.19745960000000001</c:v>
                </c:pt>
                <c:pt idx="246">
                  <c:v>-0.32451039999999998</c:v>
                </c:pt>
                <c:pt idx="247">
                  <c:v>-0.37597079999999999</c:v>
                </c:pt>
                <c:pt idx="248">
                  <c:v>-0.35283140000000002</c:v>
                </c:pt>
                <c:pt idx="249">
                  <c:v>-0.2383536</c:v>
                </c:pt>
                <c:pt idx="250">
                  <c:v>-5.1307999999999999E-2</c:v>
                </c:pt>
                <c:pt idx="251">
                  <c:v>9.6088199999999901E-2</c:v>
                </c:pt>
                <c:pt idx="252">
                  <c:v>0.23515319999999901</c:v>
                </c:pt>
                <c:pt idx="253">
                  <c:v>0.34495739999999903</c:v>
                </c:pt>
                <c:pt idx="254">
                  <c:v>0.37312600000000001</c:v>
                </c:pt>
                <c:pt idx="255">
                  <c:v>0.26901140000000001</c:v>
                </c:pt>
                <c:pt idx="256">
                  <c:v>0.10231119999999901</c:v>
                </c:pt>
                <c:pt idx="257">
                  <c:v>-4.26466E-2</c:v>
                </c:pt>
                <c:pt idx="258">
                  <c:v>-0.19301460000000001</c:v>
                </c:pt>
                <c:pt idx="259">
                  <c:v>-0.29715459999999899</c:v>
                </c:pt>
                <c:pt idx="260">
                  <c:v>-0.32702500000000001</c:v>
                </c:pt>
                <c:pt idx="261">
                  <c:v>-0.27393899999999899</c:v>
                </c:pt>
                <c:pt idx="262">
                  <c:v>-0.1294892</c:v>
                </c:pt>
                <c:pt idx="263">
                  <c:v>2.6314399999999901E-2</c:v>
                </c:pt>
                <c:pt idx="264">
                  <c:v>0.15699739999999901</c:v>
                </c:pt>
                <c:pt idx="265">
                  <c:v>0.27378659999999899</c:v>
                </c:pt>
                <c:pt idx="266">
                  <c:v>0.32257999999999898</c:v>
                </c:pt>
                <c:pt idx="267">
                  <c:v>0.26984959999999902</c:v>
                </c:pt>
                <c:pt idx="268">
                  <c:v>0.10787379999999901</c:v>
                </c:pt>
                <c:pt idx="269">
                  <c:v>-4.8082199999999999E-2</c:v>
                </c:pt>
                <c:pt idx="270">
                  <c:v>-0.21648419999999999</c:v>
                </c:pt>
                <c:pt idx="271">
                  <c:v>-0.34137600000000001</c:v>
                </c:pt>
                <c:pt idx="272">
                  <c:v>-0.39621459999999997</c:v>
                </c:pt>
                <c:pt idx="273">
                  <c:v>-0.36268660000000003</c:v>
                </c:pt>
                <c:pt idx="274">
                  <c:v>-0.2294128</c:v>
                </c:pt>
                <c:pt idx="275">
                  <c:v>-4.2087800000000002E-2</c:v>
                </c:pt>
                <c:pt idx="276">
                  <c:v>0.118719599999999</c:v>
                </c:pt>
                <c:pt idx="277">
                  <c:v>0.26649679999999898</c:v>
                </c:pt>
                <c:pt idx="278">
                  <c:v>0.37589459999999902</c:v>
                </c:pt>
                <c:pt idx="279">
                  <c:v>0.39961819999999898</c:v>
                </c:pt>
                <c:pt idx="280">
                  <c:v>0.29126180000000002</c:v>
                </c:pt>
                <c:pt idx="281">
                  <c:v>0.106171999999999</c:v>
                </c:pt>
                <c:pt idx="282">
                  <c:v>-5.3416199999999997E-2</c:v>
                </c:pt>
                <c:pt idx="283">
                  <c:v>-0.20650199999999999</c:v>
                </c:pt>
                <c:pt idx="284">
                  <c:v>-0.30045660000000002</c:v>
                </c:pt>
                <c:pt idx="285">
                  <c:v>-0.31948120000000002</c:v>
                </c:pt>
                <c:pt idx="286">
                  <c:v>-0.26502360000000003</c:v>
                </c:pt>
                <c:pt idx="287">
                  <c:v>-0.1048258</c:v>
                </c:pt>
                <c:pt idx="288">
                  <c:v>4.3662599999999899E-2</c:v>
                </c:pt>
                <c:pt idx="289">
                  <c:v>0.190906399999999</c:v>
                </c:pt>
                <c:pt idx="290">
                  <c:v>0.29370019999999902</c:v>
                </c:pt>
                <c:pt idx="291">
                  <c:v>0.33637220000000001</c:v>
                </c:pt>
                <c:pt idx="292">
                  <c:v>0.27416760000000001</c:v>
                </c:pt>
                <c:pt idx="293">
                  <c:v>9.7866199999999903E-2</c:v>
                </c:pt>
                <c:pt idx="294">
                  <c:v>-6.7030599999999996E-2</c:v>
                </c:pt>
                <c:pt idx="295">
                  <c:v>-0.22677120000000001</c:v>
                </c:pt>
                <c:pt idx="296">
                  <c:v>-0.34140140000000002</c:v>
                </c:pt>
                <c:pt idx="297">
                  <c:v>-0.38498779999999899</c:v>
                </c:pt>
                <c:pt idx="298">
                  <c:v>-0.32735520000000001</c:v>
                </c:pt>
                <c:pt idx="299">
                  <c:v>-0.1838706</c:v>
                </c:pt>
                <c:pt idx="300">
                  <c:v>-1.2547600000000001E-2</c:v>
                </c:pt>
                <c:pt idx="301">
                  <c:v>0.15001239999999899</c:v>
                </c:pt>
                <c:pt idx="302">
                  <c:v>0.299592999999999</c:v>
                </c:pt>
                <c:pt idx="303">
                  <c:v>0.42476419999999998</c:v>
                </c:pt>
                <c:pt idx="304">
                  <c:v>0.43240959999999901</c:v>
                </c:pt>
                <c:pt idx="305">
                  <c:v>0.29182059999999899</c:v>
                </c:pt>
                <c:pt idx="306">
                  <c:v>7.5082399999999896E-2</c:v>
                </c:pt>
                <c:pt idx="307">
                  <c:v>-9.6037399999999995E-2</c:v>
                </c:pt>
                <c:pt idx="308">
                  <c:v>-0.2536698</c:v>
                </c:pt>
                <c:pt idx="309">
                  <c:v>-0.3489198</c:v>
                </c:pt>
                <c:pt idx="310">
                  <c:v>-0.34561779999999998</c:v>
                </c:pt>
                <c:pt idx="311">
                  <c:v>-0.25166319999999998</c:v>
                </c:pt>
                <c:pt idx="312">
                  <c:v>-0.1115568</c:v>
                </c:pt>
                <c:pt idx="313">
                  <c:v>4.4957999999999901E-2</c:v>
                </c:pt>
                <c:pt idx="314">
                  <c:v>0.19537679999999899</c:v>
                </c:pt>
                <c:pt idx="315">
                  <c:v>0.29855159999999997</c:v>
                </c:pt>
                <c:pt idx="316">
                  <c:v>0.32174179999999902</c:v>
                </c:pt>
                <c:pt idx="317">
                  <c:v>0.21043899999999899</c:v>
                </c:pt>
                <c:pt idx="318">
                  <c:v>2.75589999999999E-2</c:v>
                </c:pt>
                <c:pt idx="319">
                  <c:v>-0.13733780000000001</c:v>
                </c:pt>
                <c:pt idx="320">
                  <c:v>-0.27749499999999999</c:v>
                </c:pt>
                <c:pt idx="321">
                  <c:v>-0.36799520000000002</c:v>
                </c:pt>
                <c:pt idx="322">
                  <c:v>-0.38686739999999897</c:v>
                </c:pt>
                <c:pt idx="323">
                  <c:v>-0.30772100000000002</c:v>
                </c:pt>
                <c:pt idx="324">
                  <c:v>-0.15948660000000001</c:v>
                </c:pt>
                <c:pt idx="325">
                  <c:v>2.2682199999999899E-2</c:v>
                </c:pt>
                <c:pt idx="326">
                  <c:v>0.1981454</c:v>
                </c:pt>
                <c:pt idx="327">
                  <c:v>0.35783519999999902</c:v>
                </c:pt>
                <c:pt idx="328">
                  <c:v>0.44119799999999898</c:v>
                </c:pt>
                <c:pt idx="329">
                  <c:v>0.43708320000000001</c:v>
                </c:pt>
                <c:pt idx="330">
                  <c:v>0.27619959999999899</c:v>
                </c:pt>
                <c:pt idx="331">
                  <c:v>7.2466199999999897E-2</c:v>
                </c:pt>
                <c:pt idx="332">
                  <c:v>-7.6428599999999999E-2</c:v>
                </c:pt>
                <c:pt idx="333">
                  <c:v>-0.2140966</c:v>
                </c:pt>
                <c:pt idx="334">
                  <c:v>-0.300075599999999</c:v>
                </c:pt>
                <c:pt idx="335">
                  <c:v>-0.29263339999999999</c:v>
                </c:pt>
                <c:pt idx="336">
                  <c:v>-0.187833</c:v>
                </c:pt>
                <c:pt idx="337">
                  <c:v>-3.4772600000000001E-2</c:v>
                </c:pt>
                <c:pt idx="338">
                  <c:v>0.100202999999999</c:v>
                </c:pt>
                <c:pt idx="339">
                  <c:v>0.2338578</c:v>
                </c:pt>
                <c:pt idx="340">
                  <c:v>0.30779719999999899</c:v>
                </c:pt>
                <c:pt idx="341">
                  <c:v>0.30058360000000001</c:v>
                </c:pt>
                <c:pt idx="342">
                  <c:v>0.1513332</c:v>
                </c:pt>
                <c:pt idx="343">
                  <c:v>-1.9126199999999999E-2</c:v>
                </c:pt>
                <c:pt idx="344">
                  <c:v>-0.17231360000000001</c:v>
                </c:pt>
                <c:pt idx="345">
                  <c:v>-0.30284420000000001</c:v>
                </c:pt>
                <c:pt idx="346">
                  <c:v>-0.37805359999999899</c:v>
                </c:pt>
                <c:pt idx="347">
                  <c:v>-0.36601399999999901</c:v>
                </c:pt>
                <c:pt idx="348">
                  <c:v>-0.2707386</c:v>
                </c:pt>
                <c:pt idx="349">
                  <c:v>-9.4513399999999997E-2</c:v>
                </c:pt>
                <c:pt idx="350">
                  <c:v>8.2321400000000003E-2</c:v>
                </c:pt>
                <c:pt idx="351">
                  <c:v>0.240207799999999</c:v>
                </c:pt>
                <c:pt idx="352">
                  <c:v>0.37802819999999898</c:v>
                </c:pt>
                <c:pt idx="353">
                  <c:v>0.43812459999999898</c:v>
                </c:pt>
                <c:pt idx="354">
                  <c:v>0.36730940000000001</c:v>
                </c:pt>
                <c:pt idx="355">
                  <c:v>0.180568599999999</c:v>
                </c:pt>
                <c:pt idx="356">
                  <c:v>1.3969999999999899E-2</c:v>
                </c:pt>
                <c:pt idx="357">
                  <c:v>-0.1374648</c:v>
                </c:pt>
                <c:pt idx="358">
                  <c:v>-0.25341580000000002</c:v>
                </c:pt>
                <c:pt idx="359">
                  <c:v>-0.3102356</c:v>
                </c:pt>
                <c:pt idx="360">
                  <c:v>-0.26690320000000001</c:v>
                </c:pt>
                <c:pt idx="361">
                  <c:v>-0.14427200000000001</c:v>
                </c:pt>
                <c:pt idx="362">
                  <c:v>6.0705999999999902E-3</c:v>
                </c:pt>
                <c:pt idx="363">
                  <c:v>0.14975839999999899</c:v>
                </c:pt>
                <c:pt idx="364">
                  <c:v>0.28199079999999899</c:v>
                </c:pt>
                <c:pt idx="365">
                  <c:v>0.3363468</c:v>
                </c:pt>
                <c:pt idx="366">
                  <c:v>0.28989019999999899</c:v>
                </c:pt>
                <c:pt idx="367">
                  <c:v>0.13571220000000001</c:v>
                </c:pt>
                <c:pt idx="368">
                  <c:v>-3.1241999999999999E-2</c:v>
                </c:pt>
                <c:pt idx="369">
                  <c:v>-0.1727708</c:v>
                </c:pt>
                <c:pt idx="370">
                  <c:v>-0.28729939999999998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48-48D9-97D0-EC00CFFF0283}"/>
            </c:ext>
          </c:extLst>
        </c:ser>
        <c:ser>
          <c:idx val="20"/>
          <c:order val="2"/>
          <c:tx>
            <c:strRef>
              <c:f>'12mbm'!$D$5</c:f>
              <c:strCache>
                <c:ptCount val="1"/>
                <c:pt idx="0">
                  <c:v>Analytical solution at x =59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'12mbm'!$A$6:$A$381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'12mbm'!$D$6:$D$381</c:f>
              <c:numCache>
                <c:formatCode>General</c:formatCode>
                <c:ptCount val="376"/>
                <c:pt idx="0">
                  <c:v>6.685088254684729E-2</c:v>
                </c:pt>
                <c:pt idx="1">
                  <c:v>0.20902876598123041</c:v>
                </c:pt>
                <c:pt idx="2">
                  <c:v>0.30165924556050916</c:v>
                </c:pt>
                <c:pt idx="3">
                  <c:v>0.32368314500421125</c:v>
                </c:pt>
                <c:pt idx="4">
                  <c:v>6.685088254684729E-2</c:v>
                </c:pt>
                <c:pt idx="5">
                  <c:v>-0.17179561056642303</c:v>
                </c:pt>
                <c:pt idx="6">
                  <c:v>-5.36833896392514E-2</c:v>
                </c:pt>
                <c:pt idx="7">
                  <c:v>7.9286150881193881E-2</c:v>
                </c:pt>
                <c:pt idx="8">
                  <c:v>0.19142494646471508</c:v>
                </c:pt>
                <c:pt idx="9">
                  <c:v>0.25232635872321579</c:v>
                </c:pt>
                <c:pt idx="10">
                  <c:v>0.24463232835563214</c:v>
                </c:pt>
                <c:pt idx="11">
                  <c:v>0.16851748549602757</c:v>
                </c:pt>
                <c:pt idx="12">
                  <c:v>4.175799279688177E-2</c:v>
                </c:pt>
                <c:pt idx="13">
                  <c:v>-0.10463936013086458</c:v>
                </c:pt>
                <c:pt idx="14">
                  <c:v>-0.23415795034446066</c:v>
                </c:pt>
                <c:pt idx="15">
                  <c:v>-0.3139105406593703</c:v>
                </c:pt>
                <c:pt idx="16">
                  <c:v>-0.32290762049534455</c:v>
                </c:pt>
                <c:pt idx="17">
                  <c:v>-0.25738130387423552</c:v>
                </c:pt>
                <c:pt idx="18">
                  <c:v>-0.13182664107052114</c:v>
                </c:pt>
                <c:pt idx="19">
                  <c:v>2.4506817261823834E-2</c:v>
                </c:pt>
                <c:pt idx="20">
                  <c:v>0.17480203961391128</c:v>
                </c:pt>
                <c:pt idx="21">
                  <c:v>0.28374840326145934</c:v>
                </c:pt>
                <c:pt idx="22">
                  <c:v>0.32623854970186417</c:v>
                </c:pt>
                <c:pt idx="23">
                  <c:v>0.29351874680792911</c:v>
                </c:pt>
                <c:pt idx="24">
                  <c:v>0.19526071674716428</c:v>
                </c:pt>
                <c:pt idx="25">
                  <c:v>5.7043605444056858E-2</c:v>
                </c:pt>
                <c:pt idx="26">
                  <c:v>-8.6116894333585464E-2</c:v>
                </c:pt>
                <c:pt idx="27">
                  <c:v>-0.19856692238609835</c:v>
                </c:pt>
                <c:pt idx="28">
                  <c:v>-0.2529341689811645</c:v>
                </c:pt>
                <c:pt idx="29">
                  <c:v>-0.23693484060637665</c:v>
                </c:pt>
                <c:pt idx="30">
                  <c:v>-0.15636558824672964</c:v>
                </c:pt>
                <c:pt idx="31">
                  <c:v>-3.3536241830190244E-2</c:v>
                </c:pt>
                <c:pt idx="32">
                  <c:v>9.8456570134550336E-2</c:v>
                </c:pt>
                <c:pt idx="33">
                  <c:v>0.2041713215287986</c:v>
                </c:pt>
                <c:pt idx="34">
                  <c:v>0.25485418006793709</c:v>
                </c:pt>
                <c:pt idx="35">
                  <c:v>0.23578925007686125</c:v>
                </c:pt>
                <c:pt idx="36">
                  <c:v>0.15011539460903933</c:v>
                </c:pt>
                <c:pt idx="37">
                  <c:v>1.8144949807293101E-2</c:v>
                </c:pt>
                <c:pt idx="38">
                  <c:v>-0.12765171773359524</c:v>
                </c:pt>
                <c:pt idx="39">
                  <c:v>-0.25074386868241377</c:v>
                </c:pt>
                <c:pt idx="40">
                  <c:v>-0.31969372021115855</c:v>
                </c:pt>
                <c:pt idx="41">
                  <c:v>-0.31607192847209381</c:v>
                </c:pt>
                <c:pt idx="42">
                  <c:v>-0.23914941114532476</c:v>
                </c:pt>
                <c:pt idx="43">
                  <c:v>-0.1061851389880954</c:v>
                </c:pt>
                <c:pt idx="44">
                  <c:v>5.1768965095742012E-2</c:v>
                </c:pt>
                <c:pt idx="45">
                  <c:v>0.19750317773479215</c:v>
                </c:pt>
                <c:pt idx="46">
                  <c:v>0.29682140051196487</c:v>
                </c:pt>
                <c:pt idx="47">
                  <c:v>0.3269605707807996</c:v>
                </c:pt>
                <c:pt idx="48">
                  <c:v>0.28215800049108675</c:v>
                </c:pt>
                <c:pt idx="49">
                  <c:v>0.17498040721647076</c:v>
                </c:pt>
                <c:pt idx="50">
                  <c:v>3.3089005852559646E-2</c:v>
                </c:pt>
                <c:pt idx="51">
                  <c:v>-0.10774324769601731</c:v>
                </c:pt>
                <c:pt idx="52">
                  <c:v>-0.21260928742437715</c:v>
                </c:pt>
                <c:pt idx="53">
                  <c:v>-0.25619003814524233</c:v>
                </c:pt>
                <c:pt idx="54">
                  <c:v>-0.22903708611338303</c:v>
                </c:pt>
                <c:pt idx="55">
                  <c:v>-0.13984563593622279</c:v>
                </c:pt>
                <c:pt idx="56">
                  <c:v>-1.3154295053764392E-2</c:v>
                </c:pt>
                <c:pt idx="57">
                  <c:v>0.11694415382969432</c:v>
                </c:pt>
                <c:pt idx="58">
                  <c:v>0.21549608531464079</c:v>
                </c:pt>
                <c:pt idx="59">
                  <c:v>0.25559652085191326</c:v>
                </c:pt>
                <c:pt idx="60">
                  <c:v>0.22527263599734676</c:v>
                </c:pt>
                <c:pt idx="61">
                  <c:v>0.1306073850290444</c:v>
                </c:pt>
                <c:pt idx="62">
                  <c:v>-5.68737444868328E-3</c:v>
                </c:pt>
                <c:pt idx="63">
                  <c:v>-0.14989697871341628</c:v>
                </c:pt>
                <c:pt idx="64">
                  <c:v>-0.26572372052999632</c:v>
                </c:pt>
                <c:pt idx="65">
                  <c:v>-0.32339236161165097</c:v>
                </c:pt>
                <c:pt idx="66">
                  <c:v>-0.30715917889748684</c:v>
                </c:pt>
                <c:pt idx="67">
                  <c:v>-0.21933991960252164</c:v>
                </c:pt>
                <c:pt idx="68">
                  <c:v>-7.9842055394804962E-2</c:v>
                </c:pt>
                <c:pt idx="69">
                  <c:v>7.868868803931231E-2</c:v>
                </c:pt>
                <c:pt idx="70">
                  <c:v>0.21890005625872336</c:v>
                </c:pt>
                <c:pt idx="71">
                  <c:v>0.30794027947498298</c:v>
                </c:pt>
                <c:pt idx="72">
                  <c:v>0.32554317664513011</c:v>
                </c:pt>
                <c:pt idx="73">
                  <c:v>0.26897489613501563</c:v>
                </c:pt>
                <c:pt idx="74">
                  <c:v>0.1536112350380513</c:v>
                </c:pt>
                <c:pt idx="75">
                  <c:v>9.0077964437929384E-3</c:v>
                </c:pt>
                <c:pt idx="76">
                  <c:v>-0.12854736975897268</c:v>
                </c:pt>
                <c:pt idx="77">
                  <c:v>-0.22512990157910057</c:v>
                </c:pt>
                <c:pt idx="78">
                  <c:v>-0.25764461570498387</c:v>
                </c:pt>
                <c:pt idx="79">
                  <c:v>-0.21954141855921261</c:v>
                </c:pt>
                <c:pt idx="80">
                  <c:v>-0.12235397725109091</c:v>
                </c:pt>
                <c:pt idx="81">
                  <c:v>7.3178026164797266E-3</c:v>
                </c:pt>
                <c:pt idx="82">
                  <c:v>0.13461720790206083</c:v>
                </c:pt>
                <c:pt idx="83">
                  <c:v>0.22531656649229012</c:v>
                </c:pt>
                <c:pt idx="84">
                  <c:v>0.2545432566291117</c:v>
                </c:pt>
                <c:pt idx="85">
                  <c:v>0.21314981331840638</c:v>
                </c:pt>
                <c:pt idx="86">
                  <c:v>0.11012313993402777</c:v>
                </c:pt>
                <c:pt idx="87">
                  <c:v>-2.9578368396010003E-2</c:v>
                </c:pt>
                <c:pt idx="88">
                  <c:v>-0.17122355638131503</c:v>
                </c:pt>
                <c:pt idx="89">
                  <c:v>-0.27899343076295252</c:v>
                </c:pt>
                <c:pt idx="90">
                  <c:v>-0.32497724550982993</c:v>
                </c:pt>
                <c:pt idx="91">
                  <c:v>-0.2962242770403502</c:v>
                </c:pt>
                <c:pt idx="92">
                  <c:v>-0.19808060507970149</c:v>
                </c:pt>
                <c:pt idx="93">
                  <c:v>-5.2968918851346858E-2</c:v>
                </c:pt>
                <c:pt idx="94">
                  <c:v>0.1050905766128845</c:v>
                </c:pt>
                <c:pt idx="95">
                  <c:v>0.23885421958440978</c:v>
                </c:pt>
                <c:pt idx="96">
                  <c:v>0.31703530454705359</c:v>
                </c:pt>
                <c:pt idx="97">
                  <c:v>0.32200027752507437</c:v>
                </c:pt>
                <c:pt idx="98">
                  <c:v>0.25406149904994962</c:v>
                </c:pt>
                <c:pt idx="99">
                  <c:v>0.13129901784938455</c:v>
                </c:pt>
                <c:pt idx="100">
                  <c:v>-1.5037567354804E-2</c:v>
                </c:pt>
                <c:pt idx="101">
                  <c:v>-0.14839065686085412</c:v>
                </c:pt>
                <c:pt idx="102">
                  <c:v>-0.23604774607919629</c:v>
                </c:pt>
                <c:pt idx="103">
                  <c:v>-0.2572930560551579</c:v>
                </c:pt>
                <c:pt idx="104">
                  <c:v>-0.2085180612949957</c:v>
                </c:pt>
                <c:pt idx="105">
                  <c:v>-0.10401553337672571</c:v>
                </c:pt>
                <c:pt idx="106">
                  <c:v>2.7734787612771691E-2</c:v>
                </c:pt>
                <c:pt idx="107">
                  <c:v>0.15134966167875533</c:v>
                </c:pt>
                <c:pt idx="108">
                  <c:v>0.23356049467743945</c:v>
                </c:pt>
                <c:pt idx="109">
                  <c:v>0.25169673149857574</c:v>
                </c:pt>
                <c:pt idx="110">
                  <c:v>0.19949937250177169</c:v>
                </c:pt>
                <c:pt idx="111">
                  <c:v>8.8799394289662076E-2</c:v>
                </c:pt>
                <c:pt idx="112">
                  <c:v>-5.336655456874604E-2</c:v>
                </c:pt>
                <c:pt idx="113">
                  <c:v>-0.19148561866352837</c:v>
                </c:pt>
                <c:pt idx="114">
                  <c:v>-0.29046007129629642</c:v>
                </c:pt>
                <c:pt idx="115">
                  <c:v>-0.32443309522802144</c:v>
                </c:pt>
                <c:pt idx="116">
                  <c:v>-0.28333553904263881</c:v>
                </c:pt>
                <c:pt idx="117">
                  <c:v>-0.17550888748030796</c:v>
                </c:pt>
                <c:pt idx="118">
                  <c:v>-2.5740795148814312E-2</c:v>
                </c:pt>
                <c:pt idx="119">
                  <c:v>0.13080265458753174</c:v>
                </c:pt>
                <c:pt idx="120">
                  <c:v>0.25723678814654166</c:v>
                </c:pt>
                <c:pt idx="121">
                  <c:v>0.32405014521420999</c:v>
                </c:pt>
                <c:pt idx="122">
                  <c:v>0.31635979226676791</c:v>
                </c:pt>
                <c:pt idx="123">
                  <c:v>0.23752114901284871</c:v>
                </c:pt>
                <c:pt idx="124">
                  <c:v>0.10819548901931195</c:v>
                </c:pt>
                <c:pt idx="125">
                  <c:v>-3.8885339853606149E-2</c:v>
                </c:pt>
                <c:pt idx="126">
                  <c:v>-0.16714144587038121</c:v>
                </c:pt>
                <c:pt idx="127">
                  <c:v>-0.24529303020856313</c:v>
                </c:pt>
                <c:pt idx="128">
                  <c:v>-0.25514303734443405</c:v>
                </c:pt>
                <c:pt idx="129">
                  <c:v>-0.19604777785451383</c:v>
                </c:pt>
                <c:pt idx="130">
                  <c:v>-8.4961046142683253E-2</c:v>
                </c:pt>
                <c:pt idx="131">
                  <c:v>4.7951796284940618E-2</c:v>
                </c:pt>
                <c:pt idx="132">
                  <c:v>0.16702195220516131</c:v>
                </c:pt>
                <c:pt idx="133">
                  <c:v>0.24016651751978094</c:v>
                </c:pt>
                <c:pt idx="134">
                  <c:v>0.24707176532841016</c:v>
                </c:pt>
                <c:pt idx="135">
                  <c:v>0.18441065210622631</c:v>
                </c:pt>
                <c:pt idx="136">
                  <c:v>6.6779018704618831E-2</c:v>
                </c:pt>
                <c:pt idx="137">
                  <c:v>-7.6890681328333044E-2</c:v>
                </c:pt>
                <c:pt idx="138">
                  <c:v>-0.21054408219738383</c:v>
                </c:pt>
                <c:pt idx="139">
                  <c:v>-0.30004250500462215</c:v>
                </c:pt>
                <c:pt idx="140">
                  <c:v>-0.32175870210055413</c:v>
                </c:pt>
                <c:pt idx="141">
                  <c:v>-0.26857425706782712</c:v>
                </c:pt>
                <c:pt idx="142">
                  <c:v>-0.15177093200539876</c:v>
                </c:pt>
                <c:pt idx="143">
                  <c:v>1.6648645422760516E-3</c:v>
                </c:pt>
                <c:pt idx="144">
                  <c:v>0.15565751040988246</c:v>
                </c:pt>
                <c:pt idx="145">
                  <c:v>0.27392930080633082</c:v>
                </c:pt>
                <c:pt idx="146">
                  <c:v>0.32894223204526002</c:v>
                </c:pt>
                <c:pt idx="147">
                  <c:v>0.3086634403824397</c:v>
                </c:pt>
                <c:pt idx="148">
                  <c:v>0.21946774932771568</c:v>
                </c:pt>
                <c:pt idx="149">
                  <c:v>8.4457267329756794E-2</c:v>
                </c:pt>
                <c:pt idx="150">
                  <c:v>-6.2375574886930109E-2</c:v>
                </c:pt>
                <c:pt idx="151">
                  <c:v>-0.18467589246759963</c:v>
                </c:pt>
                <c:pt idx="152">
                  <c:v>-0.25280764380920201</c:v>
                </c:pt>
                <c:pt idx="153">
                  <c:v>-0.25121468394572766</c:v>
                </c:pt>
                <c:pt idx="154">
                  <c:v>-0.18222129569128345</c:v>
                </c:pt>
                <c:pt idx="155">
                  <c:v>-6.5326161275326519E-2</c:v>
                </c:pt>
                <c:pt idx="156">
                  <c:v>6.782537747600019E-2</c:v>
                </c:pt>
                <c:pt idx="157">
                  <c:v>0.18152186384798699</c:v>
                </c:pt>
                <c:pt idx="158">
                  <c:v>0.24508464270951649</c:v>
                </c:pt>
                <c:pt idx="159">
                  <c:v>0.24069557491691029</c:v>
                </c:pt>
                <c:pt idx="160">
                  <c:v>0.16798314891431432</c:v>
                </c:pt>
                <c:pt idx="161">
                  <c:v>4.4210059573933716E-2</c:v>
                </c:pt>
                <c:pt idx="162">
                  <c:v>-9.9990815321534948E-2</c:v>
                </c:pt>
                <c:pt idx="163">
                  <c:v>-0.22826756295678011</c:v>
                </c:pt>
                <c:pt idx="164">
                  <c:v>-0.30767195183875917</c:v>
                </c:pt>
                <c:pt idx="165">
                  <c:v>-0.31696695725704827</c:v>
                </c:pt>
                <c:pt idx="166">
                  <c:v>-0.25203417783138321</c:v>
                </c:pt>
                <c:pt idx="167">
                  <c:v>-0.12702069186107501</c:v>
                </c:pt>
                <c:pt idx="168">
                  <c:v>2.9069391582649113E-2</c:v>
                </c:pt>
                <c:pt idx="169">
                  <c:v>0.17949339823813815</c:v>
                </c:pt>
                <c:pt idx="170">
                  <c:v>0.28882448779015052</c:v>
                </c:pt>
                <c:pt idx="171">
                  <c:v>0.33168302109247688</c:v>
                </c:pt>
                <c:pt idx="172">
                  <c:v>0.29896644261743949</c:v>
                </c:pt>
                <c:pt idx="173">
                  <c:v>0.2000249865598358</c:v>
                </c:pt>
                <c:pt idx="174">
                  <c:v>6.0244795865272392E-2</c:v>
                </c:pt>
                <c:pt idx="175">
                  <c:v>-8.5351201190873818E-2</c:v>
                </c:pt>
                <c:pt idx="176">
                  <c:v>-0.2008787944629381</c:v>
                </c:pt>
                <c:pt idx="177">
                  <c:v>-0.25854552899823419</c:v>
                </c:pt>
                <c:pt idx="178">
                  <c:v>-0.24554040337594515</c:v>
                </c:pt>
                <c:pt idx="179">
                  <c:v>-0.16713866166116886</c:v>
                </c:pt>
                <c:pt idx="180">
                  <c:v>-4.5250478185861476E-2</c:v>
                </c:pt>
                <c:pt idx="181">
                  <c:v>8.721449525403939E-2</c:v>
                </c:pt>
                <c:pt idx="182">
                  <c:v>0.19474531734624007</c:v>
                </c:pt>
                <c:pt idx="183">
                  <c:v>0.24827660178167749</c:v>
                </c:pt>
                <c:pt idx="184">
                  <c:v>0.23260760952077728</c:v>
                </c:pt>
                <c:pt idx="185">
                  <c:v>0.15032585726962397</c:v>
                </c:pt>
                <c:pt idx="186">
                  <c:v>2.1244741971762911E-2</c:v>
                </c:pt>
                <c:pt idx="187">
                  <c:v>-0.12250942727965264</c:v>
                </c:pt>
                <c:pt idx="188">
                  <c:v>-0.24453327692922686</c:v>
                </c:pt>
                <c:pt idx="189">
                  <c:v>-0.3132924732257607</c:v>
                </c:pt>
                <c:pt idx="190">
                  <c:v>-0.3100847895213551</c:v>
                </c:pt>
                <c:pt idx="191">
                  <c:v>-0.23382089790362454</c:v>
                </c:pt>
                <c:pt idx="192">
                  <c:v>-0.10141889876937901</c:v>
                </c:pt>
                <c:pt idx="193">
                  <c:v>5.6294076090635609E-2</c:v>
                </c:pt>
                <c:pt idx="194">
                  <c:v>0.20215530129275239</c:v>
                </c:pt>
                <c:pt idx="195">
                  <c:v>0.30182696908458079</c:v>
                </c:pt>
                <c:pt idx="196">
                  <c:v>0.33225816502484024</c:v>
                </c:pt>
                <c:pt idx="197">
                  <c:v>0.28733713214286138</c:v>
                </c:pt>
                <c:pt idx="198">
                  <c:v>0.17932548626942219</c:v>
                </c:pt>
                <c:pt idx="199">
                  <c:v>3.5721257296750762E-2</c:v>
                </c:pt>
                <c:pt idx="200">
                  <c:v>-0.10765907612976769</c:v>
                </c:pt>
                <c:pt idx="201">
                  <c:v>-0.21564435465438839</c:v>
                </c:pt>
                <c:pt idx="202">
                  <c:v>-0.26247296868739994</c:v>
                </c:pt>
                <c:pt idx="203">
                  <c:v>-0.23816463889847087</c:v>
                </c:pt>
                <c:pt idx="204">
                  <c:v>-0.15090853375923044</c:v>
                </c:pt>
                <c:pt idx="205">
                  <c:v>-2.487657287935504E-2</c:v>
                </c:pt>
                <c:pt idx="206">
                  <c:v>0.10598151486091234</c:v>
                </c:pt>
                <c:pt idx="207">
                  <c:v>0.20659710282767874</c:v>
                </c:pt>
                <c:pt idx="208">
                  <c:v>0.24971613313340149</c:v>
                </c:pt>
                <c:pt idx="209">
                  <c:v>0.22285930176826693</c:v>
                </c:pt>
                <c:pt idx="210">
                  <c:v>0.13155654203420969</c:v>
                </c:pt>
                <c:pt idx="211">
                  <c:v>-1.9615579821980894E-3</c:v>
                </c:pt>
                <c:pt idx="212">
                  <c:v>-0.144292463794961</c:v>
                </c:pt>
                <c:pt idx="213">
                  <c:v>-0.25922788469392694</c:v>
                </c:pt>
                <c:pt idx="214">
                  <c:v>-0.31686137138296755</c:v>
                </c:pt>
                <c:pt idx="215">
                  <c:v>-0.30115300972505121</c:v>
                </c:pt>
                <c:pt idx="216">
                  <c:v>-0.21405117973345542</c:v>
                </c:pt>
                <c:pt idx="217">
                  <c:v>-7.5132007957460278E-2</c:v>
                </c:pt>
                <c:pt idx="218">
                  <c:v>8.3161343683649469E-2</c:v>
                </c:pt>
                <c:pt idx="219">
                  <c:v>0.22349595047690804</c:v>
                </c:pt>
                <c:pt idx="220">
                  <c:v>0.31285387369481571</c:v>
                </c:pt>
                <c:pt idx="221">
                  <c:v>0.33066758994212442</c:v>
                </c:pt>
                <c:pt idx="222">
                  <c:v>0.27385647907770699</c:v>
                </c:pt>
                <c:pt idx="223">
                  <c:v>0.15750991049259672</c:v>
                </c:pt>
                <c:pt idx="224">
                  <c:v>1.105147289417583E-2</c:v>
                </c:pt>
                <c:pt idx="225">
                  <c:v>-0.12915101068550858</c:v>
                </c:pt>
                <c:pt idx="226">
                  <c:v>-0.2288768781415661</c:v>
                </c:pt>
                <c:pt idx="227">
                  <c:v>-0.26456879006448791</c:v>
                </c:pt>
                <c:pt idx="228">
                  <c:v>-0.22914353961800141</c:v>
                </c:pt>
                <c:pt idx="229">
                  <c:v>-0.13364741405408667</c:v>
                </c:pt>
                <c:pt idx="230">
                  <c:v>-4.3490007527500936E-3</c:v>
                </c:pt>
                <c:pt idx="231">
                  <c:v>0.12399316505388</c:v>
                </c:pt>
                <c:pt idx="232">
                  <c:v>0.21699155169211307</c:v>
                </c:pt>
                <c:pt idx="233">
                  <c:v>0.24938918222304896</c:v>
                </c:pt>
                <c:pt idx="234">
                  <c:v>0.21151373555645661</c:v>
                </c:pt>
                <c:pt idx="235">
                  <c:v>0.1118009500348147</c:v>
                </c:pt>
                <c:pt idx="236">
                  <c:v>-2.5251364341046058E-2</c:v>
                </c:pt>
                <c:pt idx="237">
                  <c:v>-0.16519039779406935</c:v>
                </c:pt>
                <c:pt idx="238">
                  <c:v>-0.27224827411993469</c:v>
                </c:pt>
                <c:pt idx="239">
                  <c:v>-0.31834950074388446</c:v>
                </c:pt>
                <c:pt idx="240">
                  <c:v>-0.29022606236086862</c:v>
                </c:pt>
                <c:pt idx="241">
                  <c:v>-0.19285219287352495</c:v>
                </c:pt>
                <c:pt idx="242">
                  <c:v>-4.833110460629067E-2</c:v>
                </c:pt>
                <c:pt idx="243">
                  <c:v>0.10949592492953657</c:v>
                </c:pt>
                <c:pt idx="244">
                  <c:v>0.24337679152101316</c:v>
                </c:pt>
                <c:pt idx="245">
                  <c:v>0.32183537570254223</c:v>
                </c:pt>
                <c:pt idx="246">
                  <c:v>0.32692547744792511</c:v>
                </c:pt>
                <c:pt idx="247">
                  <c:v>0.25861753162093387</c:v>
                </c:pt>
                <c:pt idx="248">
                  <c:v>0.13472600310097552</c:v>
                </c:pt>
                <c:pt idx="249">
                  <c:v>-1.3599207297384688E-2</c:v>
                </c:pt>
                <c:pt idx="250">
                  <c:v>-0.14968475882868912</c:v>
                </c:pt>
                <c:pt idx="251">
                  <c:v>-0.24049139946801923</c:v>
                </c:pt>
                <c:pt idx="252">
                  <c:v>-0.26482448177894913</c:v>
                </c:pt>
                <c:pt idx="253">
                  <c:v>-0.21854455044079166</c:v>
                </c:pt>
                <c:pt idx="254">
                  <c:v>-0.11547882816364399</c:v>
                </c:pt>
                <c:pt idx="255">
                  <c:v>1.6186713814135244E-2</c:v>
                </c:pt>
                <c:pt idx="256">
                  <c:v>0.14112147017912247</c:v>
                </c:pt>
                <c:pt idx="257">
                  <c:v>0.22585314268210691</c:v>
                </c:pt>
                <c:pt idx="258">
                  <c:v>0.24729401748796598</c:v>
                </c:pt>
                <c:pt idx="259">
                  <c:v>0.19864523310295651</c:v>
                </c:pt>
                <c:pt idx="260">
                  <c:v>9.1191965293510424E-2</c:v>
                </c:pt>
                <c:pt idx="261">
                  <c:v>-4.8466169021631825E-2</c:v>
                </c:pt>
                <c:pt idx="262">
                  <c:v>-0.18505925056163786</c:v>
                </c:pt>
                <c:pt idx="263">
                  <c:v>-0.28350227581220883</c:v>
                </c:pt>
                <c:pt idx="264">
                  <c:v>-0.31774148928002205</c:v>
                </c:pt>
                <c:pt idx="265">
                  <c:v>-0.27737168612226004</c:v>
                </c:pt>
                <c:pt idx="266">
                  <c:v>-0.17036068538967539</c:v>
                </c:pt>
                <c:pt idx="267">
                  <c:v>-2.119077899980721E-2</c:v>
                </c:pt>
                <c:pt idx="268">
                  <c:v>0.13512600975000122</c:v>
                </c:pt>
                <c:pt idx="269">
                  <c:v>0.26166889424877909</c:v>
                </c:pt>
                <c:pt idx="270">
                  <c:v>0.32871514361535675</c:v>
                </c:pt>
                <c:pt idx="271">
                  <c:v>0.3210601521918468</c:v>
                </c:pt>
                <c:pt idx="272">
                  <c:v>0.24172477762789615</c:v>
                </c:pt>
                <c:pt idx="273">
                  <c:v>0.11112758951299063</c:v>
                </c:pt>
                <c:pt idx="274">
                  <c:v>-3.8066015635506559E-2</c:v>
                </c:pt>
                <c:pt idx="275">
                  <c:v>-0.16912496464174612</c:v>
                </c:pt>
                <c:pt idx="276">
                  <c:v>-0.2504142354468496</c:v>
                </c:pt>
                <c:pt idx="277">
                  <c:v>-0.26324422416466914</c:v>
                </c:pt>
                <c:pt idx="278">
                  <c:v>-0.20644592482001953</c:v>
                </c:pt>
                <c:pt idx="279">
                  <c:v>-9.6532456979342943E-2</c:v>
                </c:pt>
                <c:pt idx="280">
                  <c:v>3.6585094082282041E-2</c:v>
                </c:pt>
                <c:pt idx="281">
                  <c:v>0.15724464552413098</c:v>
                </c:pt>
                <c:pt idx="282">
                  <c:v>0.23311703791277572</c:v>
                </c:pt>
                <c:pt idx="283">
                  <c:v>0.24344126109607453</c:v>
                </c:pt>
                <c:pt idx="284">
                  <c:v>0.18433886387895237</c:v>
                </c:pt>
                <c:pt idx="285">
                  <c:v>6.9868713729055065E-2</c:v>
                </c:pt>
                <c:pt idx="286">
                  <c:v>-7.1447508733632314E-2</c:v>
                </c:pt>
                <c:pt idx="287">
                  <c:v>-0.2037615783498001</c:v>
                </c:pt>
                <c:pt idx="288">
                  <c:v>-0.29290930637923629</c:v>
                </c:pt>
                <c:pt idx="289">
                  <c:v>-0.31503586810486545</c:v>
                </c:pt>
                <c:pt idx="290">
                  <c:v>-0.26267048548623573</c:v>
                </c:pt>
                <c:pt idx="291">
                  <c:v>-0.14672209090723071</c:v>
                </c:pt>
                <c:pt idx="292">
                  <c:v>6.112022172663917E-3</c:v>
                </c:pt>
                <c:pt idx="293">
                  <c:v>0.15988437911748235</c:v>
                </c:pt>
                <c:pt idx="294">
                  <c:v>0.27825379794915372</c:v>
                </c:pt>
                <c:pt idx="295">
                  <c:v>0.33345070007894634</c:v>
                </c:pt>
                <c:pt idx="296">
                  <c:v>0.31311387572140753</c:v>
                </c:pt>
                <c:pt idx="297">
                  <c:v>0.22329343099342253</c:v>
                </c:pt>
                <c:pt idx="298">
                  <c:v>8.6873537527791089E-2</c:v>
                </c:pt>
                <c:pt idx="299">
                  <c:v>-6.2185871930446238E-2</c:v>
                </c:pt>
                <c:pt idx="300">
                  <c:v>-0.18734406085988359</c:v>
                </c:pt>
                <c:pt idx="301">
                  <c:v>-0.25858346003563554</c:v>
                </c:pt>
                <c:pt idx="302">
                  <c:v>-0.25984483242751</c:v>
                </c:pt>
                <c:pt idx="303">
                  <c:v>-0.19293616373228448</c:v>
                </c:pt>
                <c:pt idx="304">
                  <c:v>-7.6943226670702095E-2</c:v>
                </c:pt>
                <c:pt idx="305">
                  <c:v>5.6701726758807469E-2</c:v>
                </c:pt>
                <c:pt idx="306">
                  <c:v>0.17224794974903934</c:v>
                </c:pt>
                <c:pt idx="307">
                  <c:v>0.23872954511310909</c:v>
                </c:pt>
                <c:pt idx="308">
                  <c:v>0.23785383423136122</c:v>
                </c:pt>
                <c:pt idx="309">
                  <c:v>0.16868987868921589</c:v>
                </c:pt>
                <c:pt idx="310">
                  <c:v>4.7975623368293141E-2</c:v>
                </c:pt>
                <c:pt idx="311">
                  <c:v>-9.4038043838794216E-2</c:v>
                </c:pt>
                <c:pt idx="312">
                  <c:v>-0.22116741683767729</c:v>
                </c:pt>
                <c:pt idx="313">
                  <c:v>-0.30040093507486754</c:v>
                </c:pt>
                <c:pt idx="314">
                  <c:v>-0.31024510835949465</c:v>
                </c:pt>
                <c:pt idx="315">
                  <c:v>-0.24621541609383391</c:v>
                </c:pt>
                <c:pt idx="316">
                  <c:v>-0.12208957717987955</c:v>
                </c:pt>
                <c:pt idx="317">
                  <c:v>3.3399160746093309E-2</c:v>
                </c:pt>
                <c:pt idx="318">
                  <c:v>0.1836095065371034</c:v>
                </c:pt>
                <c:pt idx="319">
                  <c:v>0.29302428726453389</c:v>
                </c:pt>
                <c:pt idx="320">
                  <c:v>0.33601368962171202</c:v>
                </c:pt>
                <c:pt idx="321">
                  <c:v>0.30314254810844127</c:v>
                </c:pt>
                <c:pt idx="322">
                  <c:v>0.20344864770180937</c:v>
                </c:pt>
                <c:pt idx="323">
                  <c:v>6.2126686304958774E-2</c:v>
                </c:pt>
                <c:pt idx="324">
                  <c:v>-8.5798474937855737E-2</c:v>
                </c:pt>
                <c:pt idx="325">
                  <c:v>-0.20422311283372183</c:v>
                </c:pt>
                <c:pt idx="326">
                  <c:v>-0.26494929816200929</c:v>
                </c:pt>
                <c:pt idx="327">
                  <c:v>-0.25465561331970205</c:v>
                </c:pt>
                <c:pt idx="328">
                  <c:v>-0.17811338483331371</c:v>
                </c:pt>
                <c:pt idx="329">
                  <c:v>-5.6850363284030654E-2</c:v>
                </c:pt>
                <c:pt idx="330">
                  <c:v>7.6394269959310868E-2</c:v>
                </c:pt>
                <c:pt idx="331">
                  <c:v>0.18602448849209896</c:v>
                </c:pt>
                <c:pt idx="332">
                  <c:v>0.24264850283769926</c:v>
                </c:pt>
                <c:pt idx="333">
                  <c:v>0.23056681720063057</c:v>
                </c:pt>
                <c:pt idx="334">
                  <c:v>0.15180307268130833</c:v>
                </c:pt>
                <c:pt idx="335">
                  <c:v>2.5661446418491551E-2</c:v>
                </c:pt>
                <c:pt idx="336">
                  <c:v>-0.11608263180872655</c:v>
                </c:pt>
                <c:pt idx="337">
                  <c:v>-0.23715517698118296</c:v>
                </c:pt>
                <c:pt idx="338">
                  <c:v>-0.30592136987749324</c:v>
                </c:pt>
                <c:pt idx="339">
                  <c:v>-0.30339556500025383</c:v>
                </c:pt>
                <c:pt idx="340">
                  <c:v>-0.22811118726154828</c:v>
                </c:pt>
                <c:pt idx="341">
                  <c:v>-9.6623042461101108E-2</c:v>
                </c:pt>
                <c:pt idx="342">
                  <c:v>6.0492480515727212E-2</c:v>
                </c:pt>
                <c:pt idx="343">
                  <c:v>0.20614662200560482</c:v>
                </c:pt>
                <c:pt idx="344">
                  <c:v>0.30588509346936477</c:v>
                </c:pt>
                <c:pt idx="345">
                  <c:v>0.33639005271517763</c:v>
                </c:pt>
                <c:pt idx="346">
                  <c:v>0.29121531942871948</c:v>
                </c:pt>
                <c:pt idx="347">
                  <c:v>0.18232467686919376</c:v>
                </c:pt>
                <c:pt idx="348">
                  <c:v>3.7052750717447742E-2</c:v>
                </c:pt>
                <c:pt idx="349">
                  <c:v>-0.10874737296696656</c:v>
                </c:pt>
                <c:pt idx="350">
                  <c:v>-0.21965260229616623</c:v>
                </c:pt>
                <c:pt idx="351">
                  <c:v>-0.26947443595682274</c:v>
                </c:pt>
                <c:pt idx="352">
                  <c:v>-0.24771813641347012</c:v>
                </c:pt>
                <c:pt idx="353">
                  <c:v>-0.16208462621581918</c:v>
                </c:pt>
                <c:pt idx="354">
                  <c:v>-3.6396418488764695E-2</c:v>
                </c:pt>
                <c:pt idx="355">
                  <c:v>9.5523446358353775E-2</c:v>
                </c:pt>
                <c:pt idx="356">
                  <c:v>0.1984759635807021</c:v>
                </c:pt>
                <c:pt idx="357">
                  <c:v>0.24484358593667693</c:v>
                </c:pt>
                <c:pt idx="358">
                  <c:v>0.2216272252347303</c:v>
                </c:pt>
                <c:pt idx="359">
                  <c:v>0.13379208155770328</c:v>
                </c:pt>
                <c:pt idx="360">
                  <c:v>3.0782498207552467E-3</c:v>
                </c:pt>
                <c:pt idx="361">
                  <c:v>-0.13742938797527035</c:v>
                </c:pt>
                <c:pt idx="362">
                  <c:v>-0.25161248611197512</c:v>
                </c:pt>
                <c:pt idx="363">
                  <c:v>-0.30942785960612584</c:v>
                </c:pt>
                <c:pt idx="364">
                  <c:v>-0.2945273277328011</c:v>
                </c:pt>
                <c:pt idx="365">
                  <c:v>-0.20847358551449865</c:v>
                </c:pt>
                <c:pt idx="366">
                  <c:v>-7.048806631072381E-2</c:v>
                </c:pt>
                <c:pt idx="367">
                  <c:v>8.7214981393677032E-2</c:v>
                </c:pt>
                <c:pt idx="368">
                  <c:v>0.22734873138840372</c:v>
                </c:pt>
                <c:pt idx="369">
                  <c:v>0.31675351651094874</c:v>
                </c:pt>
                <c:pt idx="370">
                  <c:v>0.33458010505842151</c:v>
                </c:pt>
                <c:pt idx="371">
                  <c:v>0.27741411377328418</c:v>
                </c:pt>
                <c:pt idx="372">
                  <c:v>0.16006395253260186</c:v>
                </c:pt>
                <c:pt idx="373">
                  <c:v>1.1819208461484723E-2</c:v>
                </c:pt>
                <c:pt idx="374">
                  <c:v>-0.13088100642799863</c:v>
                </c:pt>
                <c:pt idx="375">
                  <c:v>-0.23353314573157163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8-48D9-97D0-EC00CFFF0283}"/>
            </c:ext>
          </c:extLst>
        </c:ser>
        <c:ser>
          <c:idx val="21"/>
          <c:order val="3"/>
          <c:tx>
            <c:strRef>
              <c:f>'12mbm'!$L$5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'12mbm'!$K$11:$K$381</c:f>
              <c:numCache>
                <c:formatCode>General</c:formatCode>
                <c:ptCount val="371"/>
                <c:pt idx="0">
                  <c:v>11.560971874493383</c:v>
                </c:pt>
                <c:pt idx="1">
                  <c:v>12.560971874493383</c:v>
                </c:pt>
                <c:pt idx="2">
                  <c:v>13.560971874493383</c:v>
                </c:pt>
                <c:pt idx="3">
                  <c:v>14.560971874493383</c:v>
                </c:pt>
                <c:pt idx="4">
                  <c:v>15.560971874493383</c:v>
                </c:pt>
                <c:pt idx="5">
                  <c:v>16.560971874493383</c:v>
                </c:pt>
                <c:pt idx="6">
                  <c:v>17.560971874493383</c:v>
                </c:pt>
                <c:pt idx="7">
                  <c:v>18.560971874493383</c:v>
                </c:pt>
                <c:pt idx="8">
                  <c:v>19.560971874493383</c:v>
                </c:pt>
                <c:pt idx="9">
                  <c:v>20.560971874493383</c:v>
                </c:pt>
                <c:pt idx="10">
                  <c:v>21.560971874493383</c:v>
                </c:pt>
                <c:pt idx="11">
                  <c:v>22.560971874493383</c:v>
                </c:pt>
                <c:pt idx="12">
                  <c:v>23.560971874493383</c:v>
                </c:pt>
                <c:pt idx="13">
                  <c:v>24.560971874493383</c:v>
                </c:pt>
                <c:pt idx="14">
                  <c:v>25.560971874493383</c:v>
                </c:pt>
                <c:pt idx="15">
                  <c:v>26.560971874493383</c:v>
                </c:pt>
                <c:pt idx="16">
                  <c:v>27.560971874493383</c:v>
                </c:pt>
                <c:pt idx="17">
                  <c:v>28.560971874493383</c:v>
                </c:pt>
                <c:pt idx="18">
                  <c:v>29.560971874493383</c:v>
                </c:pt>
                <c:pt idx="19">
                  <c:v>30.560971874493383</c:v>
                </c:pt>
                <c:pt idx="20">
                  <c:v>31.560971874493383</c:v>
                </c:pt>
                <c:pt idx="21">
                  <c:v>32.560971874493383</c:v>
                </c:pt>
                <c:pt idx="22">
                  <c:v>33.560971874493383</c:v>
                </c:pt>
                <c:pt idx="23">
                  <c:v>34.560971874493383</c:v>
                </c:pt>
                <c:pt idx="24">
                  <c:v>35.560971874493383</c:v>
                </c:pt>
                <c:pt idx="25">
                  <c:v>36.560971874493383</c:v>
                </c:pt>
                <c:pt idx="26">
                  <c:v>37.560971874493383</c:v>
                </c:pt>
                <c:pt idx="27">
                  <c:v>38.560971874493383</c:v>
                </c:pt>
                <c:pt idx="28">
                  <c:v>39.560971874493383</c:v>
                </c:pt>
                <c:pt idx="29">
                  <c:v>40.560971874493383</c:v>
                </c:pt>
                <c:pt idx="30">
                  <c:v>41.560971874493383</c:v>
                </c:pt>
                <c:pt idx="31">
                  <c:v>42.560971874493383</c:v>
                </c:pt>
                <c:pt idx="32">
                  <c:v>43.560971874493383</c:v>
                </c:pt>
                <c:pt idx="33">
                  <c:v>44.560971874493383</c:v>
                </c:pt>
                <c:pt idx="34">
                  <c:v>45.560971874493383</c:v>
                </c:pt>
                <c:pt idx="35">
                  <c:v>46.560971874493383</c:v>
                </c:pt>
                <c:pt idx="36">
                  <c:v>47.560971874493383</c:v>
                </c:pt>
                <c:pt idx="37">
                  <c:v>48.560971874493383</c:v>
                </c:pt>
                <c:pt idx="38">
                  <c:v>49.560971874493383</c:v>
                </c:pt>
                <c:pt idx="39">
                  <c:v>50.560971874493383</c:v>
                </c:pt>
                <c:pt idx="40">
                  <c:v>51.560971874493383</c:v>
                </c:pt>
                <c:pt idx="41">
                  <c:v>52.560971874493383</c:v>
                </c:pt>
                <c:pt idx="42">
                  <c:v>53.560971874493383</c:v>
                </c:pt>
                <c:pt idx="43">
                  <c:v>54.560971874493383</c:v>
                </c:pt>
                <c:pt idx="44">
                  <c:v>55.560971874493383</c:v>
                </c:pt>
                <c:pt idx="45">
                  <c:v>56.560971874493383</c:v>
                </c:pt>
                <c:pt idx="46">
                  <c:v>57.560971874493383</c:v>
                </c:pt>
                <c:pt idx="47">
                  <c:v>58.560971874493383</c:v>
                </c:pt>
                <c:pt idx="48">
                  <c:v>59.560971874493383</c:v>
                </c:pt>
                <c:pt idx="49">
                  <c:v>60.560971874493383</c:v>
                </c:pt>
                <c:pt idx="50">
                  <c:v>61.560971874493383</c:v>
                </c:pt>
                <c:pt idx="51">
                  <c:v>62.560971874493383</c:v>
                </c:pt>
                <c:pt idx="52">
                  <c:v>63.560971874493383</c:v>
                </c:pt>
                <c:pt idx="53">
                  <c:v>64.56097187449339</c:v>
                </c:pt>
                <c:pt idx="54">
                  <c:v>65.56097187449339</c:v>
                </c:pt>
                <c:pt idx="55">
                  <c:v>66.56097187449339</c:v>
                </c:pt>
                <c:pt idx="56">
                  <c:v>67.56097187449339</c:v>
                </c:pt>
                <c:pt idx="57">
                  <c:v>68.56097187449339</c:v>
                </c:pt>
                <c:pt idx="58">
                  <c:v>69.56097187449339</c:v>
                </c:pt>
                <c:pt idx="59">
                  <c:v>70.56097187449339</c:v>
                </c:pt>
                <c:pt idx="60">
                  <c:v>71.56097187449339</c:v>
                </c:pt>
                <c:pt idx="61">
                  <c:v>72.56097187449339</c:v>
                </c:pt>
                <c:pt idx="62">
                  <c:v>73.56097187449339</c:v>
                </c:pt>
                <c:pt idx="63">
                  <c:v>74.56097187449339</c:v>
                </c:pt>
                <c:pt idx="64">
                  <c:v>75.56097187449339</c:v>
                </c:pt>
                <c:pt idx="65">
                  <c:v>76.56097187449339</c:v>
                </c:pt>
                <c:pt idx="66">
                  <c:v>77.56097187449339</c:v>
                </c:pt>
                <c:pt idx="67">
                  <c:v>78.56097187449339</c:v>
                </c:pt>
                <c:pt idx="68">
                  <c:v>79.56097187449339</c:v>
                </c:pt>
                <c:pt idx="69">
                  <c:v>80.56097187449339</c:v>
                </c:pt>
                <c:pt idx="70">
                  <c:v>81.56097187449339</c:v>
                </c:pt>
                <c:pt idx="71">
                  <c:v>82.56097187449339</c:v>
                </c:pt>
                <c:pt idx="72">
                  <c:v>83.56097187449339</c:v>
                </c:pt>
                <c:pt idx="73">
                  <c:v>84.56097187449339</c:v>
                </c:pt>
                <c:pt idx="74">
                  <c:v>85.56097187449339</c:v>
                </c:pt>
                <c:pt idx="75">
                  <c:v>86.56097187449339</c:v>
                </c:pt>
                <c:pt idx="76">
                  <c:v>87.56097187449339</c:v>
                </c:pt>
                <c:pt idx="77">
                  <c:v>88.56097187449339</c:v>
                </c:pt>
                <c:pt idx="78">
                  <c:v>89.56097187449339</c:v>
                </c:pt>
                <c:pt idx="79">
                  <c:v>90.56097187449339</c:v>
                </c:pt>
                <c:pt idx="80">
                  <c:v>91.56097187449339</c:v>
                </c:pt>
                <c:pt idx="81">
                  <c:v>92.56097187449339</c:v>
                </c:pt>
                <c:pt idx="82">
                  <c:v>93.56097187449339</c:v>
                </c:pt>
                <c:pt idx="83">
                  <c:v>94.56097187449339</c:v>
                </c:pt>
                <c:pt idx="84">
                  <c:v>95.56097187449339</c:v>
                </c:pt>
                <c:pt idx="85">
                  <c:v>96.56097187449339</c:v>
                </c:pt>
                <c:pt idx="86">
                  <c:v>97.56097187449339</c:v>
                </c:pt>
                <c:pt idx="87">
                  <c:v>98.56097187449339</c:v>
                </c:pt>
                <c:pt idx="88">
                  <c:v>99.56097187449339</c:v>
                </c:pt>
                <c:pt idx="89">
                  <c:v>100.56097187449339</c:v>
                </c:pt>
                <c:pt idx="90">
                  <c:v>101.56097187449339</c:v>
                </c:pt>
                <c:pt idx="91">
                  <c:v>102.56097187449339</c:v>
                </c:pt>
                <c:pt idx="92">
                  <c:v>103.56097187449339</c:v>
                </c:pt>
                <c:pt idx="93">
                  <c:v>104.56097187449339</c:v>
                </c:pt>
                <c:pt idx="94">
                  <c:v>105.56097187449339</c:v>
                </c:pt>
                <c:pt idx="95">
                  <c:v>106.56097187449339</c:v>
                </c:pt>
                <c:pt idx="96">
                  <c:v>107.56097187449339</c:v>
                </c:pt>
                <c:pt idx="97">
                  <c:v>108.56097187449339</c:v>
                </c:pt>
                <c:pt idx="98">
                  <c:v>109.56097187449339</c:v>
                </c:pt>
                <c:pt idx="99">
                  <c:v>110.56097187449339</c:v>
                </c:pt>
                <c:pt idx="100">
                  <c:v>111.56097187449339</c:v>
                </c:pt>
                <c:pt idx="101">
                  <c:v>112.56097187449339</c:v>
                </c:pt>
                <c:pt idx="102">
                  <c:v>113.56097187449339</c:v>
                </c:pt>
                <c:pt idx="103">
                  <c:v>114.56097187449339</c:v>
                </c:pt>
                <c:pt idx="104">
                  <c:v>115.56097187449339</c:v>
                </c:pt>
                <c:pt idx="105">
                  <c:v>116.56097187449339</c:v>
                </c:pt>
                <c:pt idx="106">
                  <c:v>117.56097187449339</c:v>
                </c:pt>
                <c:pt idx="107">
                  <c:v>118.56097187449339</c:v>
                </c:pt>
                <c:pt idx="108">
                  <c:v>119.56097187449339</c:v>
                </c:pt>
                <c:pt idx="109">
                  <c:v>120.56097187449339</c:v>
                </c:pt>
                <c:pt idx="110">
                  <c:v>121.56097187449339</c:v>
                </c:pt>
                <c:pt idx="111">
                  <c:v>122.56097187449339</c:v>
                </c:pt>
                <c:pt idx="112">
                  <c:v>123.56097187449339</c:v>
                </c:pt>
                <c:pt idx="113">
                  <c:v>124.56097187449339</c:v>
                </c:pt>
                <c:pt idx="114">
                  <c:v>125.56097187449339</c:v>
                </c:pt>
                <c:pt idx="115">
                  <c:v>126.56097187449339</c:v>
                </c:pt>
                <c:pt idx="116">
                  <c:v>127.56097187449339</c:v>
                </c:pt>
                <c:pt idx="117">
                  <c:v>128.56097187449339</c:v>
                </c:pt>
                <c:pt idx="118">
                  <c:v>129.56097187449339</c:v>
                </c:pt>
                <c:pt idx="119">
                  <c:v>130.56097187449339</c:v>
                </c:pt>
                <c:pt idx="120">
                  <c:v>131.56097187449339</c:v>
                </c:pt>
                <c:pt idx="121">
                  <c:v>132.56097187449339</c:v>
                </c:pt>
                <c:pt idx="122">
                  <c:v>133.56097187449339</c:v>
                </c:pt>
                <c:pt idx="123">
                  <c:v>134.56097187449339</c:v>
                </c:pt>
                <c:pt idx="124">
                  <c:v>135.56097187449339</c:v>
                </c:pt>
                <c:pt idx="125">
                  <c:v>136.56097187449339</c:v>
                </c:pt>
                <c:pt idx="126">
                  <c:v>137.56097187449339</c:v>
                </c:pt>
                <c:pt idx="127">
                  <c:v>138.56097187449339</c:v>
                </c:pt>
                <c:pt idx="128">
                  <c:v>139.56097187449339</c:v>
                </c:pt>
                <c:pt idx="129">
                  <c:v>140.56097187449339</c:v>
                </c:pt>
                <c:pt idx="130">
                  <c:v>141.56097187449339</c:v>
                </c:pt>
                <c:pt idx="131">
                  <c:v>142.56097187449339</c:v>
                </c:pt>
                <c:pt idx="132">
                  <c:v>143.56097187449339</c:v>
                </c:pt>
                <c:pt idx="133">
                  <c:v>144.56097187449339</c:v>
                </c:pt>
                <c:pt idx="134">
                  <c:v>145.56097187449339</c:v>
                </c:pt>
                <c:pt idx="135">
                  <c:v>146.56097187449339</c:v>
                </c:pt>
                <c:pt idx="136">
                  <c:v>147.56097187449339</c:v>
                </c:pt>
                <c:pt idx="137">
                  <c:v>148.56097187449339</c:v>
                </c:pt>
                <c:pt idx="138">
                  <c:v>149.56097187449339</c:v>
                </c:pt>
                <c:pt idx="139">
                  <c:v>150.56097187449339</c:v>
                </c:pt>
                <c:pt idx="140">
                  <c:v>151.56097187449339</c:v>
                </c:pt>
                <c:pt idx="141">
                  <c:v>152.56097187449339</c:v>
                </c:pt>
                <c:pt idx="142">
                  <c:v>153.56097187449339</c:v>
                </c:pt>
                <c:pt idx="143">
                  <c:v>154.56097187449339</c:v>
                </c:pt>
                <c:pt idx="144">
                  <c:v>155.56097187449339</c:v>
                </c:pt>
                <c:pt idx="145">
                  <c:v>156.56097187449339</c:v>
                </c:pt>
                <c:pt idx="146">
                  <c:v>157.56097187449339</c:v>
                </c:pt>
                <c:pt idx="147">
                  <c:v>158.56097187449339</c:v>
                </c:pt>
                <c:pt idx="148">
                  <c:v>159.56097187449339</c:v>
                </c:pt>
                <c:pt idx="149">
                  <c:v>160.56097187449339</c:v>
                </c:pt>
                <c:pt idx="150">
                  <c:v>161.56097187449339</c:v>
                </c:pt>
                <c:pt idx="151">
                  <c:v>162.56097187449339</c:v>
                </c:pt>
                <c:pt idx="152">
                  <c:v>163.56097187449339</c:v>
                </c:pt>
                <c:pt idx="153">
                  <c:v>164.56097187449339</c:v>
                </c:pt>
                <c:pt idx="154">
                  <c:v>165.56097187449339</c:v>
                </c:pt>
                <c:pt idx="155">
                  <c:v>166.56097187449339</c:v>
                </c:pt>
                <c:pt idx="156">
                  <c:v>167.56097187449339</c:v>
                </c:pt>
                <c:pt idx="157">
                  <c:v>168.56097187449339</c:v>
                </c:pt>
                <c:pt idx="158">
                  <c:v>169.56097187449339</c:v>
                </c:pt>
                <c:pt idx="159">
                  <c:v>170.56097187449339</c:v>
                </c:pt>
                <c:pt idx="160">
                  <c:v>171.56097187449339</c:v>
                </c:pt>
                <c:pt idx="161">
                  <c:v>172.56097187449339</c:v>
                </c:pt>
                <c:pt idx="162">
                  <c:v>173.56097187449339</c:v>
                </c:pt>
                <c:pt idx="163">
                  <c:v>174.56097187449339</c:v>
                </c:pt>
                <c:pt idx="164">
                  <c:v>175.56097187449339</c:v>
                </c:pt>
                <c:pt idx="165">
                  <c:v>176.56097187449339</c:v>
                </c:pt>
                <c:pt idx="166">
                  <c:v>177.56097187449339</c:v>
                </c:pt>
                <c:pt idx="167">
                  <c:v>178.56097187449339</c:v>
                </c:pt>
                <c:pt idx="168">
                  <c:v>179.56097187449339</c:v>
                </c:pt>
                <c:pt idx="169">
                  <c:v>180.56097187449339</c:v>
                </c:pt>
                <c:pt idx="170">
                  <c:v>181.56097187449339</c:v>
                </c:pt>
                <c:pt idx="171">
                  <c:v>182.56097187449339</c:v>
                </c:pt>
                <c:pt idx="172">
                  <c:v>183.56097187449339</c:v>
                </c:pt>
                <c:pt idx="173">
                  <c:v>184.56097187449339</c:v>
                </c:pt>
                <c:pt idx="174">
                  <c:v>185.56097187449339</c:v>
                </c:pt>
                <c:pt idx="175">
                  <c:v>186.56097187449339</c:v>
                </c:pt>
                <c:pt idx="176">
                  <c:v>187.56097187449339</c:v>
                </c:pt>
                <c:pt idx="177">
                  <c:v>188.56097187449339</c:v>
                </c:pt>
                <c:pt idx="178">
                  <c:v>189.56097187449339</c:v>
                </c:pt>
                <c:pt idx="179">
                  <c:v>190.56097187449339</c:v>
                </c:pt>
                <c:pt idx="180">
                  <c:v>191.56097187449339</c:v>
                </c:pt>
                <c:pt idx="181">
                  <c:v>192.56097187449339</c:v>
                </c:pt>
                <c:pt idx="182">
                  <c:v>193.56097187449339</c:v>
                </c:pt>
                <c:pt idx="183">
                  <c:v>194.56097187449339</c:v>
                </c:pt>
                <c:pt idx="184">
                  <c:v>195.56097187449339</c:v>
                </c:pt>
                <c:pt idx="185">
                  <c:v>196.56097187449339</c:v>
                </c:pt>
                <c:pt idx="186">
                  <c:v>197.56097187449339</c:v>
                </c:pt>
                <c:pt idx="187">
                  <c:v>198.56097187449339</c:v>
                </c:pt>
                <c:pt idx="188">
                  <c:v>199.56097187449339</c:v>
                </c:pt>
                <c:pt idx="189">
                  <c:v>200.56097187449339</c:v>
                </c:pt>
                <c:pt idx="190">
                  <c:v>201.56097187449339</c:v>
                </c:pt>
                <c:pt idx="191">
                  <c:v>202.56097187449339</c:v>
                </c:pt>
                <c:pt idx="192">
                  <c:v>203.56097187449339</c:v>
                </c:pt>
                <c:pt idx="193">
                  <c:v>204.56097187449339</c:v>
                </c:pt>
                <c:pt idx="194">
                  <c:v>205.56097187449339</c:v>
                </c:pt>
                <c:pt idx="195">
                  <c:v>206.56097187449339</c:v>
                </c:pt>
                <c:pt idx="196">
                  <c:v>207.56097187449339</c:v>
                </c:pt>
                <c:pt idx="197">
                  <c:v>208.56097187449339</c:v>
                </c:pt>
                <c:pt idx="198">
                  <c:v>209.56097187449339</c:v>
                </c:pt>
                <c:pt idx="199">
                  <c:v>210.56097187449339</c:v>
                </c:pt>
                <c:pt idx="200">
                  <c:v>211.56097187449339</c:v>
                </c:pt>
                <c:pt idx="201">
                  <c:v>212.56097187449339</c:v>
                </c:pt>
                <c:pt idx="202">
                  <c:v>213.56097187449339</c:v>
                </c:pt>
                <c:pt idx="203">
                  <c:v>214.56097187449339</c:v>
                </c:pt>
                <c:pt idx="204">
                  <c:v>215.56097187449339</c:v>
                </c:pt>
                <c:pt idx="205">
                  <c:v>216.56097187449339</c:v>
                </c:pt>
                <c:pt idx="206">
                  <c:v>217.56097187449339</c:v>
                </c:pt>
                <c:pt idx="207">
                  <c:v>218.56097187449339</c:v>
                </c:pt>
                <c:pt idx="208">
                  <c:v>219.56097187449339</c:v>
                </c:pt>
                <c:pt idx="209">
                  <c:v>220.56097187449339</c:v>
                </c:pt>
                <c:pt idx="210">
                  <c:v>221.56097187449339</c:v>
                </c:pt>
                <c:pt idx="211">
                  <c:v>222.56097187449339</c:v>
                </c:pt>
                <c:pt idx="212">
                  <c:v>223.56097187449339</c:v>
                </c:pt>
                <c:pt idx="213">
                  <c:v>224.56097187449339</c:v>
                </c:pt>
                <c:pt idx="214">
                  <c:v>225.56097187449339</c:v>
                </c:pt>
                <c:pt idx="215">
                  <c:v>226.56097187449339</c:v>
                </c:pt>
                <c:pt idx="216">
                  <c:v>227.56097187449339</c:v>
                </c:pt>
                <c:pt idx="217">
                  <c:v>228.56097187449339</c:v>
                </c:pt>
                <c:pt idx="218">
                  <c:v>229.56097187449339</c:v>
                </c:pt>
                <c:pt idx="219">
                  <c:v>230.56097187449339</c:v>
                </c:pt>
                <c:pt idx="220">
                  <c:v>231.56097187449339</c:v>
                </c:pt>
                <c:pt idx="221">
                  <c:v>232.56097187449339</c:v>
                </c:pt>
                <c:pt idx="222">
                  <c:v>233.56097187449339</c:v>
                </c:pt>
                <c:pt idx="223">
                  <c:v>234.56097187449339</c:v>
                </c:pt>
                <c:pt idx="224">
                  <c:v>235.56097187449339</c:v>
                </c:pt>
                <c:pt idx="225">
                  <c:v>236.56097187449339</c:v>
                </c:pt>
                <c:pt idx="226">
                  <c:v>237.56097187449339</c:v>
                </c:pt>
                <c:pt idx="227">
                  <c:v>238.56097187449339</c:v>
                </c:pt>
                <c:pt idx="228">
                  <c:v>239.56097187449339</c:v>
                </c:pt>
                <c:pt idx="229">
                  <c:v>240.56097187449339</c:v>
                </c:pt>
                <c:pt idx="230">
                  <c:v>241.56097187449339</c:v>
                </c:pt>
                <c:pt idx="231">
                  <c:v>242.56097187449339</c:v>
                </c:pt>
                <c:pt idx="232">
                  <c:v>243.56097187449339</c:v>
                </c:pt>
                <c:pt idx="233">
                  <c:v>244.56097187449339</c:v>
                </c:pt>
                <c:pt idx="234">
                  <c:v>245.56097187449339</c:v>
                </c:pt>
                <c:pt idx="235">
                  <c:v>246.56097187449339</c:v>
                </c:pt>
                <c:pt idx="236">
                  <c:v>247.56097187449339</c:v>
                </c:pt>
                <c:pt idx="237">
                  <c:v>248.56097187449339</c:v>
                </c:pt>
                <c:pt idx="238">
                  <c:v>249.56097187449339</c:v>
                </c:pt>
                <c:pt idx="239">
                  <c:v>250.56097187449339</c:v>
                </c:pt>
                <c:pt idx="240">
                  <c:v>251.56097187449339</c:v>
                </c:pt>
                <c:pt idx="241">
                  <c:v>252.56097187449339</c:v>
                </c:pt>
                <c:pt idx="242">
                  <c:v>253.56097187449339</c:v>
                </c:pt>
                <c:pt idx="243">
                  <c:v>254.56097187449339</c:v>
                </c:pt>
                <c:pt idx="244">
                  <c:v>255.56097187449339</c:v>
                </c:pt>
                <c:pt idx="245">
                  <c:v>256.56097187449336</c:v>
                </c:pt>
                <c:pt idx="246">
                  <c:v>257.56097187449336</c:v>
                </c:pt>
                <c:pt idx="247">
                  <c:v>258.56097187449336</c:v>
                </c:pt>
                <c:pt idx="248">
                  <c:v>259.56097187449336</c:v>
                </c:pt>
                <c:pt idx="249">
                  <c:v>260.56097187449336</c:v>
                </c:pt>
                <c:pt idx="250">
                  <c:v>261.56097187449336</c:v>
                </c:pt>
                <c:pt idx="251">
                  <c:v>262.56097187449336</c:v>
                </c:pt>
                <c:pt idx="252">
                  <c:v>263.56097187449336</c:v>
                </c:pt>
                <c:pt idx="253">
                  <c:v>264.56097187449336</c:v>
                </c:pt>
                <c:pt idx="254">
                  <c:v>265.56097187449336</c:v>
                </c:pt>
                <c:pt idx="255">
                  <c:v>266.56097187449336</c:v>
                </c:pt>
                <c:pt idx="256">
                  <c:v>267.56097187449336</c:v>
                </c:pt>
                <c:pt idx="257">
                  <c:v>268.56097187449336</c:v>
                </c:pt>
                <c:pt idx="258">
                  <c:v>269.56097187449336</c:v>
                </c:pt>
                <c:pt idx="259">
                  <c:v>270.56097187449336</c:v>
                </c:pt>
                <c:pt idx="260">
                  <c:v>271.56097187449336</c:v>
                </c:pt>
                <c:pt idx="261">
                  <c:v>272.56097187449336</c:v>
                </c:pt>
                <c:pt idx="262">
                  <c:v>273.56097187449336</c:v>
                </c:pt>
                <c:pt idx="263">
                  <c:v>274.56097187449336</c:v>
                </c:pt>
                <c:pt idx="264">
                  <c:v>275.56097187449336</c:v>
                </c:pt>
                <c:pt idx="265">
                  <c:v>276.56097187449336</c:v>
                </c:pt>
                <c:pt idx="266">
                  <c:v>277.56097187449336</c:v>
                </c:pt>
                <c:pt idx="267">
                  <c:v>278.56097187449336</c:v>
                </c:pt>
                <c:pt idx="268">
                  <c:v>279.56097187449336</c:v>
                </c:pt>
                <c:pt idx="269">
                  <c:v>280.56097187449336</c:v>
                </c:pt>
                <c:pt idx="270">
                  <c:v>281.56097187449336</c:v>
                </c:pt>
                <c:pt idx="271">
                  <c:v>282.56097187449336</c:v>
                </c:pt>
                <c:pt idx="272">
                  <c:v>283.56097187449336</c:v>
                </c:pt>
                <c:pt idx="273">
                  <c:v>284.56097187449336</c:v>
                </c:pt>
                <c:pt idx="274">
                  <c:v>285.56097187449336</c:v>
                </c:pt>
                <c:pt idx="275">
                  <c:v>286.56097187449336</c:v>
                </c:pt>
                <c:pt idx="276">
                  <c:v>287.56097187449336</c:v>
                </c:pt>
                <c:pt idx="277">
                  <c:v>288.56097187449336</c:v>
                </c:pt>
                <c:pt idx="278">
                  <c:v>289.56097187449336</c:v>
                </c:pt>
                <c:pt idx="279">
                  <c:v>290.56097187449336</c:v>
                </c:pt>
                <c:pt idx="280">
                  <c:v>291.56097187449336</c:v>
                </c:pt>
                <c:pt idx="281">
                  <c:v>292.56097187449336</c:v>
                </c:pt>
                <c:pt idx="282">
                  <c:v>293.56097187449336</c:v>
                </c:pt>
                <c:pt idx="283">
                  <c:v>294.56097187449336</c:v>
                </c:pt>
                <c:pt idx="284">
                  <c:v>295.56097187449336</c:v>
                </c:pt>
                <c:pt idx="285">
                  <c:v>296.56097187449336</c:v>
                </c:pt>
                <c:pt idx="286">
                  <c:v>297.56097187449336</c:v>
                </c:pt>
                <c:pt idx="287">
                  <c:v>298.56097187449336</c:v>
                </c:pt>
                <c:pt idx="288">
                  <c:v>299.56097187449336</c:v>
                </c:pt>
                <c:pt idx="289">
                  <c:v>300.56097187449336</c:v>
                </c:pt>
                <c:pt idx="290">
                  <c:v>301.56097187449336</c:v>
                </c:pt>
                <c:pt idx="291">
                  <c:v>302.56097187449336</c:v>
                </c:pt>
                <c:pt idx="292">
                  <c:v>303.56097187449336</c:v>
                </c:pt>
                <c:pt idx="293">
                  <c:v>304.56097187449336</c:v>
                </c:pt>
                <c:pt idx="294">
                  <c:v>305.56097187449336</c:v>
                </c:pt>
                <c:pt idx="295">
                  <c:v>306.56097187449336</c:v>
                </c:pt>
                <c:pt idx="296">
                  <c:v>307.56097187449336</c:v>
                </c:pt>
                <c:pt idx="297">
                  <c:v>308.56097187449336</c:v>
                </c:pt>
                <c:pt idx="298">
                  <c:v>309.56097187449336</c:v>
                </c:pt>
                <c:pt idx="299">
                  <c:v>310.56097187449336</c:v>
                </c:pt>
                <c:pt idx="300">
                  <c:v>311.56097187449336</c:v>
                </c:pt>
                <c:pt idx="301">
                  <c:v>312.56097187449336</c:v>
                </c:pt>
                <c:pt idx="302">
                  <c:v>313.56097187449336</c:v>
                </c:pt>
                <c:pt idx="303">
                  <c:v>314.56097187449336</c:v>
                </c:pt>
                <c:pt idx="304">
                  <c:v>315.56097187449336</c:v>
                </c:pt>
                <c:pt idx="305">
                  <c:v>316.56097187449336</c:v>
                </c:pt>
                <c:pt idx="306">
                  <c:v>317.56097187449336</c:v>
                </c:pt>
                <c:pt idx="307">
                  <c:v>318.56097187449336</c:v>
                </c:pt>
                <c:pt idx="308">
                  <c:v>319.56097187449336</c:v>
                </c:pt>
                <c:pt idx="309">
                  <c:v>320.56097187449336</c:v>
                </c:pt>
                <c:pt idx="310">
                  <c:v>321.56097187449336</c:v>
                </c:pt>
                <c:pt idx="311">
                  <c:v>322.56097187449336</c:v>
                </c:pt>
                <c:pt idx="312">
                  <c:v>323.56097187449336</c:v>
                </c:pt>
                <c:pt idx="313">
                  <c:v>324.56097187449336</c:v>
                </c:pt>
                <c:pt idx="314">
                  <c:v>325.56097187449336</c:v>
                </c:pt>
                <c:pt idx="315">
                  <c:v>326.56097187449336</c:v>
                </c:pt>
                <c:pt idx="316">
                  <c:v>327.56097187449336</c:v>
                </c:pt>
                <c:pt idx="317">
                  <c:v>328.56097187449336</c:v>
                </c:pt>
                <c:pt idx="318">
                  <c:v>329.56097187449336</c:v>
                </c:pt>
                <c:pt idx="319">
                  <c:v>330.56097187449336</c:v>
                </c:pt>
                <c:pt idx="320">
                  <c:v>331.56097187449336</c:v>
                </c:pt>
                <c:pt idx="321">
                  <c:v>332.56097187449336</c:v>
                </c:pt>
                <c:pt idx="322">
                  <c:v>333.56097187449336</c:v>
                </c:pt>
                <c:pt idx="323">
                  <c:v>334.56097187449336</c:v>
                </c:pt>
                <c:pt idx="324">
                  <c:v>335.56097187449336</c:v>
                </c:pt>
                <c:pt idx="325">
                  <c:v>336.56097187449336</c:v>
                </c:pt>
                <c:pt idx="326">
                  <c:v>337.56097187449336</c:v>
                </c:pt>
                <c:pt idx="327">
                  <c:v>338.56097187449336</c:v>
                </c:pt>
                <c:pt idx="328">
                  <c:v>339.56097187449336</c:v>
                </c:pt>
                <c:pt idx="329">
                  <c:v>340.56097187449336</c:v>
                </c:pt>
                <c:pt idx="330">
                  <c:v>341.56097187449336</c:v>
                </c:pt>
                <c:pt idx="331">
                  <c:v>342.56097187449336</c:v>
                </c:pt>
                <c:pt idx="332">
                  <c:v>343.56097187449336</c:v>
                </c:pt>
                <c:pt idx="333">
                  <c:v>344.56097187449336</c:v>
                </c:pt>
                <c:pt idx="334">
                  <c:v>345.56097187449336</c:v>
                </c:pt>
                <c:pt idx="335">
                  <c:v>346.56097187449336</c:v>
                </c:pt>
                <c:pt idx="336">
                  <c:v>347.56097187449336</c:v>
                </c:pt>
                <c:pt idx="337">
                  <c:v>348.56097187449336</c:v>
                </c:pt>
                <c:pt idx="338">
                  <c:v>349.56097187449336</c:v>
                </c:pt>
                <c:pt idx="339">
                  <c:v>350.56097187449336</c:v>
                </c:pt>
                <c:pt idx="340">
                  <c:v>351.56097187449336</c:v>
                </c:pt>
                <c:pt idx="341">
                  <c:v>352.56097187449336</c:v>
                </c:pt>
                <c:pt idx="342">
                  <c:v>353.56097187449336</c:v>
                </c:pt>
                <c:pt idx="343">
                  <c:v>354.56097187449336</c:v>
                </c:pt>
                <c:pt idx="344">
                  <c:v>355.56097187449336</c:v>
                </c:pt>
                <c:pt idx="345">
                  <c:v>356.56097187449336</c:v>
                </c:pt>
                <c:pt idx="346">
                  <c:v>357.56097187449336</c:v>
                </c:pt>
                <c:pt idx="347">
                  <c:v>358.56097187449336</c:v>
                </c:pt>
                <c:pt idx="348">
                  <c:v>359.56097187449336</c:v>
                </c:pt>
                <c:pt idx="349">
                  <c:v>360.56097187449336</c:v>
                </c:pt>
                <c:pt idx="350">
                  <c:v>361.56097187449336</c:v>
                </c:pt>
                <c:pt idx="351">
                  <c:v>362.56097187449336</c:v>
                </c:pt>
                <c:pt idx="352">
                  <c:v>363.56097187449336</c:v>
                </c:pt>
                <c:pt idx="353">
                  <c:v>364.56097187449336</c:v>
                </c:pt>
                <c:pt idx="354">
                  <c:v>365.56097187449336</c:v>
                </c:pt>
                <c:pt idx="355">
                  <c:v>366.56097187449336</c:v>
                </c:pt>
                <c:pt idx="356">
                  <c:v>367.56097187449336</c:v>
                </c:pt>
                <c:pt idx="357">
                  <c:v>368.56097187449336</c:v>
                </c:pt>
                <c:pt idx="358">
                  <c:v>369.56097187449336</c:v>
                </c:pt>
                <c:pt idx="359">
                  <c:v>370.56097187449336</c:v>
                </c:pt>
                <c:pt idx="360">
                  <c:v>371.56097187449336</c:v>
                </c:pt>
                <c:pt idx="361">
                  <c:v>372.56097187449336</c:v>
                </c:pt>
                <c:pt idx="362">
                  <c:v>373.56097187449336</c:v>
                </c:pt>
                <c:pt idx="363">
                  <c:v>374.56097187449336</c:v>
                </c:pt>
                <c:pt idx="364">
                  <c:v>375.56097187449336</c:v>
                </c:pt>
                <c:pt idx="365">
                  <c:v>376.56097187449336</c:v>
                </c:pt>
                <c:pt idx="366">
                  <c:v>377.56097187449336</c:v>
                </c:pt>
                <c:pt idx="367">
                  <c:v>378.56097187449336</c:v>
                </c:pt>
                <c:pt idx="368">
                  <c:v>379.56097187449336</c:v>
                </c:pt>
                <c:pt idx="369">
                  <c:v>380.56097187449336</c:v>
                </c:pt>
                <c:pt idx="370">
                  <c:v>381.56097187449336</c:v>
                </c:pt>
              </c:numCache>
            </c:numRef>
          </c:xVal>
          <c:yVal>
            <c:numRef>
              <c:f>'12mbm'!$L$11:$L$381</c:f>
              <c:numCache>
                <c:formatCode>0.00E+00</c:formatCode>
                <c:ptCount val="371"/>
                <c:pt idx="0">
                  <c:v>-0.243839999999999</c:v>
                </c:pt>
                <c:pt idx="1">
                  <c:v>-0.114299999999999</c:v>
                </c:pt>
                <c:pt idx="2">
                  <c:v>4.3180000000000003E-2</c:v>
                </c:pt>
                <c:pt idx="3">
                  <c:v>0.176783999999999</c:v>
                </c:pt>
                <c:pt idx="4">
                  <c:v>0.27914600000000001</c:v>
                </c:pt>
                <c:pt idx="5">
                  <c:v>0.3175</c:v>
                </c:pt>
                <c:pt idx="6">
                  <c:v>0.27559</c:v>
                </c:pt>
                <c:pt idx="7">
                  <c:v>0.14477999999999899</c:v>
                </c:pt>
                <c:pt idx="8">
                  <c:v>-1.2699999999999901E-2</c:v>
                </c:pt>
                <c:pt idx="9">
                  <c:v>-0.17779999999999899</c:v>
                </c:pt>
                <c:pt idx="10">
                  <c:v>-0.29565599999999898</c:v>
                </c:pt>
                <c:pt idx="11">
                  <c:v>-0.35204400000000002</c:v>
                </c:pt>
                <c:pt idx="12">
                  <c:v>-0.29641800000000001</c:v>
                </c:pt>
                <c:pt idx="13">
                  <c:v>-0.15316199999999999</c:v>
                </c:pt>
                <c:pt idx="14">
                  <c:v>4.7497999999999999E-2</c:v>
                </c:pt>
                <c:pt idx="15">
                  <c:v>0.203454</c:v>
                </c:pt>
                <c:pt idx="16">
                  <c:v>0.31013400000000002</c:v>
                </c:pt>
                <c:pt idx="17">
                  <c:v>0.39979599999999998</c:v>
                </c:pt>
                <c:pt idx="18">
                  <c:v>0.40817799999999899</c:v>
                </c:pt>
                <c:pt idx="19">
                  <c:v>0.31470599999999899</c:v>
                </c:pt>
                <c:pt idx="20">
                  <c:v>0.15595600000000001</c:v>
                </c:pt>
                <c:pt idx="21">
                  <c:v>-2.1590000000000002E-2</c:v>
                </c:pt>
                <c:pt idx="22">
                  <c:v>-0.18160999999999999</c:v>
                </c:pt>
                <c:pt idx="23">
                  <c:v>-0.29844999999999999</c:v>
                </c:pt>
                <c:pt idx="24">
                  <c:v>-0.31292799999999998</c:v>
                </c:pt>
                <c:pt idx="25">
                  <c:v>-0.220218</c:v>
                </c:pt>
                <c:pt idx="26">
                  <c:v>-6.57859999999999E-2</c:v>
                </c:pt>
                <c:pt idx="27">
                  <c:v>7.2135999999999895E-2</c:v>
                </c:pt>
                <c:pt idx="28">
                  <c:v>0.19939000000000001</c:v>
                </c:pt>
                <c:pt idx="29">
                  <c:v>0.282194</c:v>
                </c:pt>
                <c:pt idx="30">
                  <c:v>0.29565599999999997</c:v>
                </c:pt>
                <c:pt idx="31">
                  <c:v>0.206756</c:v>
                </c:pt>
                <c:pt idx="32">
                  <c:v>6.6293999999999895E-2</c:v>
                </c:pt>
                <c:pt idx="33">
                  <c:v>-0.10058400000000001</c:v>
                </c:pt>
                <c:pt idx="34">
                  <c:v>-0.270764</c:v>
                </c:pt>
                <c:pt idx="35">
                  <c:v>-0.39014399999999999</c:v>
                </c:pt>
                <c:pt idx="36">
                  <c:v>-0.41275000000000001</c:v>
                </c:pt>
                <c:pt idx="37">
                  <c:v>-0.33782000000000001</c:v>
                </c:pt>
                <c:pt idx="38">
                  <c:v>-0.176783999999999</c:v>
                </c:pt>
                <c:pt idx="39">
                  <c:v>1.7017999999999901E-2</c:v>
                </c:pt>
                <c:pt idx="40">
                  <c:v>0.186689999999999</c:v>
                </c:pt>
                <c:pt idx="41">
                  <c:v>0.31623000000000001</c:v>
                </c:pt>
                <c:pt idx="42">
                  <c:v>0.39166800000000002</c:v>
                </c:pt>
                <c:pt idx="43">
                  <c:v>0.388873999999999</c:v>
                </c:pt>
                <c:pt idx="44">
                  <c:v>0.26466800000000001</c:v>
                </c:pt>
                <c:pt idx="45">
                  <c:v>9.9314E-2</c:v>
                </c:pt>
                <c:pt idx="46">
                  <c:v>-6.8071999999999994E-2</c:v>
                </c:pt>
                <c:pt idx="47">
                  <c:v>-0.24460200000000001</c:v>
                </c:pt>
                <c:pt idx="48">
                  <c:v>-0.331977999999999</c:v>
                </c:pt>
                <c:pt idx="49">
                  <c:v>-0.30708600000000003</c:v>
                </c:pt>
                <c:pt idx="50">
                  <c:v>-0.19151599999999999</c:v>
                </c:pt>
                <c:pt idx="51">
                  <c:v>-5.3847999999999903E-2</c:v>
                </c:pt>
                <c:pt idx="52">
                  <c:v>0.108203999999999</c:v>
                </c:pt>
                <c:pt idx="53">
                  <c:v>0.20294599999999999</c:v>
                </c:pt>
                <c:pt idx="54">
                  <c:v>0.27965400000000001</c:v>
                </c:pt>
                <c:pt idx="55">
                  <c:v>0.28651199999999899</c:v>
                </c:pt>
                <c:pt idx="56">
                  <c:v>0.197104</c:v>
                </c:pt>
                <c:pt idx="57">
                  <c:v>4.6735999999999903E-2</c:v>
                </c:pt>
                <c:pt idx="58">
                  <c:v>-0.128778</c:v>
                </c:pt>
                <c:pt idx="59">
                  <c:v>-0.29743399999999898</c:v>
                </c:pt>
                <c:pt idx="60">
                  <c:v>-0.38836599999999899</c:v>
                </c:pt>
                <c:pt idx="61">
                  <c:v>-0.387604</c:v>
                </c:pt>
                <c:pt idx="62">
                  <c:v>-0.28676600000000002</c:v>
                </c:pt>
                <c:pt idx="63">
                  <c:v>-0.10922</c:v>
                </c:pt>
                <c:pt idx="64">
                  <c:v>7.8993999999999995E-2</c:v>
                </c:pt>
                <c:pt idx="65">
                  <c:v>0.22910800000000001</c:v>
                </c:pt>
                <c:pt idx="66">
                  <c:v>0.35077399999999997</c:v>
                </c:pt>
                <c:pt idx="67">
                  <c:v>0.41503600000000002</c:v>
                </c:pt>
                <c:pt idx="68">
                  <c:v>0.37642799999999899</c:v>
                </c:pt>
                <c:pt idx="69">
                  <c:v>0.22961599999999899</c:v>
                </c:pt>
                <c:pt idx="70">
                  <c:v>5.9436000000000003E-2</c:v>
                </c:pt>
                <c:pt idx="71">
                  <c:v>-0.115061999999999</c:v>
                </c:pt>
                <c:pt idx="72">
                  <c:v>-0.25933400000000001</c:v>
                </c:pt>
                <c:pt idx="73">
                  <c:v>-0.32639000000000001</c:v>
                </c:pt>
                <c:pt idx="74">
                  <c:v>-0.308609999999999</c:v>
                </c:pt>
                <c:pt idx="75">
                  <c:v>-0.175259999999999</c:v>
                </c:pt>
                <c:pt idx="76">
                  <c:v>-1.8541999999999899E-2</c:v>
                </c:pt>
                <c:pt idx="77">
                  <c:v>0.109474</c:v>
                </c:pt>
                <c:pt idx="78">
                  <c:v>0.21488399999999999</c:v>
                </c:pt>
                <c:pt idx="79">
                  <c:v>0.28702</c:v>
                </c:pt>
                <c:pt idx="80">
                  <c:v>0.27305000000000001</c:v>
                </c:pt>
                <c:pt idx="81">
                  <c:v>0.15443200000000001</c:v>
                </c:pt>
                <c:pt idx="82">
                  <c:v>7.8740000000000008E-3</c:v>
                </c:pt>
                <c:pt idx="83">
                  <c:v>-0.161797999999999</c:v>
                </c:pt>
                <c:pt idx="84">
                  <c:v>-0.31673800000000002</c:v>
                </c:pt>
                <c:pt idx="85">
                  <c:v>-0.39878000000000002</c:v>
                </c:pt>
                <c:pt idx="86">
                  <c:v>-0.38480999999999999</c:v>
                </c:pt>
                <c:pt idx="87">
                  <c:v>-0.26771600000000001</c:v>
                </c:pt>
                <c:pt idx="88">
                  <c:v>-0.104393999999999</c:v>
                </c:pt>
                <c:pt idx="89">
                  <c:v>8.4835999999999995E-2</c:v>
                </c:pt>
                <c:pt idx="90">
                  <c:v>0.23114000000000001</c:v>
                </c:pt>
                <c:pt idx="91">
                  <c:v>0.33502599999999899</c:v>
                </c:pt>
                <c:pt idx="92">
                  <c:v>0.38150800000000001</c:v>
                </c:pt>
                <c:pt idx="93">
                  <c:v>0.327151999999999</c:v>
                </c:pt>
                <c:pt idx="94">
                  <c:v>0.17754600000000001</c:v>
                </c:pt>
                <c:pt idx="95">
                  <c:v>1.6764000000000001E-2</c:v>
                </c:pt>
                <c:pt idx="96">
                  <c:v>-0.145033999999999</c:v>
                </c:pt>
                <c:pt idx="97">
                  <c:v>-0.28803600000000001</c:v>
                </c:pt>
                <c:pt idx="98">
                  <c:v>-0.31623000000000001</c:v>
                </c:pt>
                <c:pt idx="99">
                  <c:v>-0.26695400000000002</c:v>
                </c:pt>
                <c:pt idx="100">
                  <c:v>-0.14808199999999899</c:v>
                </c:pt>
                <c:pt idx="101">
                  <c:v>-4.5719999999999901E-3</c:v>
                </c:pt>
                <c:pt idx="102">
                  <c:v>0.124968</c:v>
                </c:pt>
                <c:pt idx="103">
                  <c:v>0.22732999999999901</c:v>
                </c:pt>
                <c:pt idx="104">
                  <c:v>0.28371800000000003</c:v>
                </c:pt>
                <c:pt idx="105">
                  <c:v>0.27330399999999999</c:v>
                </c:pt>
                <c:pt idx="106">
                  <c:v>0.157226</c:v>
                </c:pt>
                <c:pt idx="107">
                  <c:v>1.6001999999999999E-2</c:v>
                </c:pt>
                <c:pt idx="108">
                  <c:v>-0.15112999999999899</c:v>
                </c:pt>
                <c:pt idx="109">
                  <c:v>-0.29870400000000003</c:v>
                </c:pt>
                <c:pt idx="110">
                  <c:v>-0.36017199999999899</c:v>
                </c:pt>
                <c:pt idx="111">
                  <c:v>-0.34467799999999998</c:v>
                </c:pt>
                <c:pt idx="112">
                  <c:v>-0.22478999999999899</c:v>
                </c:pt>
                <c:pt idx="113">
                  <c:v>-7.16279999999999E-2</c:v>
                </c:pt>
                <c:pt idx="114">
                  <c:v>9.3979999999999994E-2</c:v>
                </c:pt>
                <c:pt idx="115">
                  <c:v>0.22656799999999999</c:v>
                </c:pt>
                <c:pt idx="116">
                  <c:v>0.33324799999999899</c:v>
                </c:pt>
                <c:pt idx="117">
                  <c:v>0.35737799999999997</c:v>
                </c:pt>
                <c:pt idx="118">
                  <c:v>0.28295599999999999</c:v>
                </c:pt>
                <c:pt idx="119">
                  <c:v>0.14097000000000001</c:v>
                </c:pt>
                <c:pt idx="120">
                  <c:v>-6.6039999999999901E-3</c:v>
                </c:pt>
                <c:pt idx="121">
                  <c:v>-0.163575999999999</c:v>
                </c:pt>
                <c:pt idx="122">
                  <c:v>-0.26923999999999898</c:v>
                </c:pt>
                <c:pt idx="123">
                  <c:v>-0.30480000000000002</c:v>
                </c:pt>
                <c:pt idx="124">
                  <c:v>-0.26162000000000002</c:v>
                </c:pt>
                <c:pt idx="125">
                  <c:v>-0.156972</c:v>
                </c:pt>
                <c:pt idx="126">
                  <c:v>-1.6764000000000001E-2</c:v>
                </c:pt>
                <c:pt idx="127">
                  <c:v>0.11176</c:v>
                </c:pt>
                <c:pt idx="128">
                  <c:v>0.20827999999999999</c:v>
                </c:pt>
                <c:pt idx="129">
                  <c:v>0.260604</c:v>
                </c:pt>
                <c:pt idx="130">
                  <c:v>0.24485599999999999</c:v>
                </c:pt>
                <c:pt idx="131">
                  <c:v>0.146811999999999</c:v>
                </c:pt>
                <c:pt idx="132">
                  <c:v>-4.82599999999999E-3</c:v>
                </c:pt>
                <c:pt idx="133">
                  <c:v>-0.15595599999999901</c:v>
                </c:pt>
                <c:pt idx="134">
                  <c:v>-0.27457399999999899</c:v>
                </c:pt>
                <c:pt idx="135">
                  <c:v>-0.34366200000000002</c:v>
                </c:pt>
                <c:pt idx="136">
                  <c:v>-0.31064199999999997</c:v>
                </c:pt>
                <c:pt idx="137">
                  <c:v>-0.20980399999999899</c:v>
                </c:pt>
                <c:pt idx="138">
                  <c:v>-6.3500000000000001E-2</c:v>
                </c:pt>
                <c:pt idx="139">
                  <c:v>8.9915999999999899E-2</c:v>
                </c:pt>
                <c:pt idx="140">
                  <c:v>0.22453600000000001</c:v>
                </c:pt>
                <c:pt idx="141">
                  <c:v>0.31851600000000002</c:v>
                </c:pt>
                <c:pt idx="142">
                  <c:v>0.35001199999999999</c:v>
                </c:pt>
                <c:pt idx="143">
                  <c:v>0.28371800000000003</c:v>
                </c:pt>
                <c:pt idx="144">
                  <c:v>0.15646399999999999</c:v>
                </c:pt>
                <c:pt idx="145">
                  <c:v>1.2192E-2</c:v>
                </c:pt>
                <c:pt idx="146">
                  <c:v>-0.145288</c:v>
                </c:pt>
                <c:pt idx="147">
                  <c:v>-0.24942800000000001</c:v>
                </c:pt>
                <c:pt idx="148">
                  <c:v>-0.30734</c:v>
                </c:pt>
                <c:pt idx="149">
                  <c:v>-0.26644600000000002</c:v>
                </c:pt>
                <c:pt idx="150">
                  <c:v>-0.16433799999999901</c:v>
                </c:pt>
                <c:pt idx="151">
                  <c:v>-1.90499999999999E-2</c:v>
                </c:pt>
                <c:pt idx="152">
                  <c:v>0.108712</c:v>
                </c:pt>
                <c:pt idx="153">
                  <c:v>0.203454</c:v>
                </c:pt>
                <c:pt idx="154">
                  <c:v>0.26314399999999899</c:v>
                </c:pt>
                <c:pt idx="155">
                  <c:v>0.25196800000000003</c:v>
                </c:pt>
                <c:pt idx="156">
                  <c:v>0.15951199999999999</c:v>
                </c:pt>
                <c:pt idx="157">
                  <c:v>1.6256E-2</c:v>
                </c:pt>
                <c:pt idx="158">
                  <c:v>-0.121665999999999</c:v>
                </c:pt>
                <c:pt idx="159">
                  <c:v>-0.250444</c:v>
                </c:pt>
                <c:pt idx="160">
                  <c:v>-0.316991999999999</c:v>
                </c:pt>
                <c:pt idx="161">
                  <c:v>-0.298958</c:v>
                </c:pt>
                <c:pt idx="162">
                  <c:v>-0.19558</c:v>
                </c:pt>
                <c:pt idx="163">
                  <c:v>-4.95299999999999E-2</c:v>
                </c:pt>
                <c:pt idx="164">
                  <c:v>9.4995999999999997E-2</c:v>
                </c:pt>
                <c:pt idx="165">
                  <c:v>0.21285200000000001</c:v>
                </c:pt>
                <c:pt idx="166">
                  <c:v>0.30048199999999903</c:v>
                </c:pt>
                <c:pt idx="167">
                  <c:v>0.32664399999999999</c:v>
                </c:pt>
                <c:pt idx="168">
                  <c:v>0.267208</c:v>
                </c:pt>
                <c:pt idx="169">
                  <c:v>0.147066</c:v>
                </c:pt>
                <c:pt idx="170">
                  <c:v>7.8740000000000008E-3</c:v>
                </c:pt>
                <c:pt idx="171">
                  <c:v>-0.13436600000000001</c:v>
                </c:pt>
                <c:pt idx="172">
                  <c:v>-0.24637999999999999</c:v>
                </c:pt>
                <c:pt idx="173">
                  <c:v>-0.29286200000000001</c:v>
                </c:pt>
                <c:pt idx="174">
                  <c:v>-0.22428200000000001</c:v>
                </c:pt>
                <c:pt idx="175">
                  <c:v>-0.155448</c:v>
                </c:pt>
                <c:pt idx="176">
                  <c:v>-1.87959999999999E-2</c:v>
                </c:pt>
                <c:pt idx="177">
                  <c:v>0.113792</c:v>
                </c:pt>
                <c:pt idx="178">
                  <c:v>0.215138</c:v>
                </c:pt>
                <c:pt idx="179">
                  <c:v>0.277368</c:v>
                </c:pt>
                <c:pt idx="180">
                  <c:v>0.27711400000000003</c:v>
                </c:pt>
                <c:pt idx="181">
                  <c:v>0.183641999999999</c:v>
                </c:pt>
                <c:pt idx="182">
                  <c:v>6.1721999999999999E-2</c:v>
                </c:pt>
                <c:pt idx="183">
                  <c:v>-0.10058400000000001</c:v>
                </c:pt>
                <c:pt idx="184">
                  <c:v>-0.22758400000000001</c:v>
                </c:pt>
                <c:pt idx="185">
                  <c:v>-0.300227999999999</c:v>
                </c:pt>
                <c:pt idx="186">
                  <c:v>-0.29108400000000001</c:v>
                </c:pt>
                <c:pt idx="187">
                  <c:v>-0.190245999999999</c:v>
                </c:pt>
                <c:pt idx="188">
                  <c:v>-5.3086000000000001E-2</c:v>
                </c:pt>
                <c:pt idx="189">
                  <c:v>8.0771999999999997E-2</c:v>
                </c:pt>
                <c:pt idx="190">
                  <c:v>0.186689999999999</c:v>
                </c:pt>
                <c:pt idx="191">
                  <c:v>0.25831799999999999</c:v>
                </c:pt>
                <c:pt idx="192">
                  <c:v>0.28244799999999998</c:v>
                </c:pt>
                <c:pt idx="193">
                  <c:v>0.235712</c:v>
                </c:pt>
                <c:pt idx="194">
                  <c:v>0.14655799999999999</c:v>
                </c:pt>
                <c:pt idx="195">
                  <c:v>9.1439999999999907E-3</c:v>
                </c:pt>
                <c:pt idx="196">
                  <c:v>-0.141986</c:v>
                </c:pt>
                <c:pt idx="197">
                  <c:v>-0.26212800000000003</c:v>
                </c:pt>
                <c:pt idx="198">
                  <c:v>-0.29692600000000002</c:v>
                </c:pt>
                <c:pt idx="199">
                  <c:v>-0.25374600000000003</c:v>
                </c:pt>
                <c:pt idx="200">
                  <c:v>-0.14122399999999999</c:v>
                </c:pt>
                <c:pt idx="201">
                  <c:v>-1.52399999999999E-3</c:v>
                </c:pt>
                <c:pt idx="202">
                  <c:v>0.13563600000000001</c:v>
                </c:pt>
                <c:pt idx="203">
                  <c:v>0.23114000000000001</c:v>
                </c:pt>
                <c:pt idx="204">
                  <c:v>0.29006799999999999</c:v>
                </c:pt>
                <c:pt idx="205">
                  <c:v>0.28448000000000001</c:v>
                </c:pt>
                <c:pt idx="206">
                  <c:v>0.20777200000000001</c:v>
                </c:pt>
                <c:pt idx="207">
                  <c:v>8.7122000000000005E-2</c:v>
                </c:pt>
                <c:pt idx="208">
                  <c:v>-5.0037999999999902E-2</c:v>
                </c:pt>
                <c:pt idx="209">
                  <c:v>-0.183388</c:v>
                </c:pt>
                <c:pt idx="210">
                  <c:v>-0.27279599999999998</c:v>
                </c:pt>
                <c:pt idx="211">
                  <c:v>-0.27914600000000001</c:v>
                </c:pt>
                <c:pt idx="212">
                  <c:v>-0.20624799999999899</c:v>
                </c:pt>
                <c:pt idx="213">
                  <c:v>-6.9342000000000001E-2</c:v>
                </c:pt>
                <c:pt idx="214">
                  <c:v>5.6388000000000001E-2</c:v>
                </c:pt>
                <c:pt idx="215">
                  <c:v>0.15468599999999899</c:v>
                </c:pt>
                <c:pt idx="216">
                  <c:v>0.230632</c:v>
                </c:pt>
                <c:pt idx="217">
                  <c:v>0.26136599999999999</c:v>
                </c:pt>
                <c:pt idx="218">
                  <c:v>0.21666199999999899</c:v>
                </c:pt>
                <c:pt idx="219">
                  <c:v>0.115824</c:v>
                </c:pt>
                <c:pt idx="220">
                  <c:v>-2.94639999999999E-2</c:v>
                </c:pt>
                <c:pt idx="221">
                  <c:v>-0.17322799999999999</c:v>
                </c:pt>
                <c:pt idx="222">
                  <c:v>-0.28981400000000002</c:v>
                </c:pt>
                <c:pt idx="223">
                  <c:v>-0.33832800000000002</c:v>
                </c:pt>
                <c:pt idx="224">
                  <c:v>-0.303784</c:v>
                </c:pt>
                <c:pt idx="225">
                  <c:v>-0.17627599999999999</c:v>
                </c:pt>
                <c:pt idx="226">
                  <c:v>-2.5908E-2</c:v>
                </c:pt>
                <c:pt idx="227">
                  <c:v>0.109474</c:v>
                </c:pt>
                <c:pt idx="228">
                  <c:v>0.212344</c:v>
                </c:pt>
                <c:pt idx="229">
                  <c:v>0.27889199999999997</c:v>
                </c:pt>
                <c:pt idx="230">
                  <c:v>0.28066999999999998</c:v>
                </c:pt>
                <c:pt idx="231">
                  <c:v>0.20421600000000001</c:v>
                </c:pt>
                <c:pt idx="232">
                  <c:v>9.1186000000000003E-2</c:v>
                </c:pt>
                <c:pt idx="233">
                  <c:v>-4.7244000000000001E-2</c:v>
                </c:pt>
                <c:pt idx="234">
                  <c:v>-0.18745199999999901</c:v>
                </c:pt>
                <c:pt idx="235">
                  <c:v>-0.27355800000000002</c:v>
                </c:pt>
                <c:pt idx="236">
                  <c:v>-0.29210000000000003</c:v>
                </c:pt>
                <c:pt idx="237">
                  <c:v>-0.224028</c:v>
                </c:pt>
                <c:pt idx="238">
                  <c:v>-9.3726000000000004E-2</c:v>
                </c:pt>
                <c:pt idx="239">
                  <c:v>3.1241999999999898E-2</c:v>
                </c:pt>
                <c:pt idx="240">
                  <c:v>0.13487399999999999</c:v>
                </c:pt>
                <c:pt idx="241">
                  <c:v>0.218948</c:v>
                </c:pt>
                <c:pt idx="242">
                  <c:v>0.23799799999999899</c:v>
                </c:pt>
                <c:pt idx="243">
                  <c:v>0.218948</c:v>
                </c:pt>
                <c:pt idx="244">
                  <c:v>9.7535999999999998E-2</c:v>
                </c:pt>
                <c:pt idx="245">
                  <c:v>-4.9783999999999898E-2</c:v>
                </c:pt>
                <c:pt idx="246">
                  <c:v>-0.21259800000000001</c:v>
                </c:pt>
                <c:pt idx="247">
                  <c:v>-0.32918399999999998</c:v>
                </c:pt>
                <c:pt idx="248">
                  <c:v>-0.36144199999999999</c:v>
                </c:pt>
                <c:pt idx="249">
                  <c:v>-0.312165999999999</c:v>
                </c:pt>
                <c:pt idx="250">
                  <c:v>-0.18287999999999899</c:v>
                </c:pt>
                <c:pt idx="251">
                  <c:v>-1.7017999999999901E-2</c:v>
                </c:pt>
                <c:pt idx="252">
                  <c:v>0.13284199999999999</c:v>
                </c:pt>
                <c:pt idx="253">
                  <c:v>0.24104600000000001</c:v>
                </c:pt>
                <c:pt idx="254">
                  <c:v>0.31673800000000002</c:v>
                </c:pt>
                <c:pt idx="255">
                  <c:v>0.31470599999999999</c:v>
                </c:pt>
                <c:pt idx="256">
                  <c:v>0.23266400000000001</c:v>
                </c:pt>
                <c:pt idx="257">
                  <c:v>9.4233999999999998E-2</c:v>
                </c:pt>
                <c:pt idx="258">
                  <c:v>-5.2831999999999997E-2</c:v>
                </c:pt>
                <c:pt idx="259">
                  <c:v>-0.207264</c:v>
                </c:pt>
                <c:pt idx="260">
                  <c:v>-0.297179999999999</c:v>
                </c:pt>
                <c:pt idx="261">
                  <c:v>-0.31546800000000003</c:v>
                </c:pt>
                <c:pt idx="262">
                  <c:v>-0.247142</c:v>
                </c:pt>
                <c:pt idx="263">
                  <c:v>-0.104139999999999</c:v>
                </c:pt>
                <c:pt idx="264">
                  <c:v>4.2164E-2</c:v>
                </c:pt>
                <c:pt idx="265">
                  <c:v>0.16586200000000001</c:v>
                </c:pt>
                <c:pt idx="266">
                  <c:v>0.255269999999999</c:v>
                </c:pt>
                <c:pt idx="267">
                  <c:v>0.28448000000000001</c:v>
                </c:pt>
                <c:pt idx="268">
                  <c:v>0.22961599999999999</c:v>
                </c:pt>
                <c:pt idx="269">
                  <c:v>0.112522</c:v>
                </c:pt>
                <c:pt idx="270">
                  <c:v>-6.2229999999999903E-2</c:v>
                </c:pt>
                <c:pt idx="271">
                  <c:v>-0.23444200000000001</c:v>
                </c:pt>
                <c:pt idx="272">
                  <c:v>-0.348741999999999</c:v>
                </c:pt>
                <c:pt idx="273">
                  <c:v>-0.37617400000000001</c:v>
                </c:pt>
                <c:pt idx="274">
                  <c:v>-0.31978600000000001</c:v>
                </c:pt>
                <c:pt idx="275">
                  <c:v>-0.17754599999999901</c:v>
                </c:pt>
                <c:pt idx="276">
                  <c:v>-6.6039999999999901E-3</c:v>
                </c:pt>
                <c:pt idx="277">
                  <c:v>0.14960599999999999</c:v>
                </c:pt>
                <c:pt idx="278">
                  <c:v>0.27812999999999999</c:v>
                </c:pt>
                <c:pt idx="279">
                  <c:v>0.34544000000000002</c:v>
                </c:pt>
                <c:pt idx="280">
                  <c:v>0.34112199999999998</c:v>
                </c:pt>
                <c:pt idx="281">
                  <c:v>0.24892</c:v>
                </c:pt>
                <c:pt idx="282">
                  <c:v>9.8806000000000005E-2</c:v>
                </c:pt>
                <c:pt idx="283">
                  <c:v>-7.1119999999999906E-2</c:v>
                </c:pt>
                <c:pt idx="284">
                  <c:v>-0.21844</c:v>
                </c:pt>
                <c:pt idx="285">
                  <c:v>-0.30708600000000003</c:v>
                </c:pt>
                <c:pt idx="286">
                  <c:v>-0.31241999999999998</c:v>
                </c:pt>
                <c:pt idx="287">
                  <c:v>-0.22834599999999899</c:v>
                </c:pt>
                <c:pt idx="288">
                  <c:v>-7.3405999999999902E-2</c:v>
                </c:pt>
                <c:pt idx="289">
                  <c:v>5.8928000000000001E-2</c:v>
                </c:pt>
                <c:pt idx="290">
                  <c:v>0.19939000000000001</c:v>
                </c:pt>
                <c:pt idx="291">
                  <c:v>0.27812999999999999</c:v>
                </c:pt>
                <c:pt idx="292">
                  <c:v>0.30302200000000001</c:v>
                </c:pt>
                <c:pt idx="293">
                  <c:v>0.23494999999999999</c:v>
                </c:pt>
                <c:pt idx="294">
                  <c:v>9.6519999999999995E-2</c:v>
                </c:pt>
                <c:pt idx="295">
                  <c:v>-7.7215999999999896E-2</c:v>
                </c:pt>
                <c:pt idx="296">
                  <c:v>-0.242315999999999</c:v>
                </c:pt>
                <c:pt idx="297">
                  <c:v>-0.34721799999999903</c:v>
                </c:pt>
                <c:pt idx="298">
                  <c:v>-0.36779200000000001</c:v>
                </c:pt>
                <c:pt idx="299">
                  <c:v>-0.28422599999999898</c:v>
                </c:pt>
                <c:pt idx="300">
                  <c:v>-0.12725399999999901</c:v>
                </c:pt>
                <c:pt idx="301">
                  <c:v>3.6322E-2</c:v>
                </c:pt>
                <c:pt idx="302">
                  <c:v>0.18973799999999999</c:v>
                </c:pt>
                <c:pt idx="303">
                  <c:v>0.3175</c:v>
                </c:pt>
                <c:pt idx="304">
                  <c:v>0.37795200000000001</c:v>
                </c:pt>
                <c:pt idx="305">
                  <c:v>0.36601400000000001</c:v>
                </c:pt>
                <c:pt idx="306">
                  <c:v>0.25069799999999998</c:v>
                </c:pt>
                <c:pt idx="307">
                  <c:v>7.3660000000000003E-2</c:v>
                </c:pt>
                <c:pt idx="308">
                  <c:v>-0.100838</c:v>
                </c:pt>
                <c:pt idx="309">
                  <c:v>-0.25984199999999902</c:v>
                </c:pt>
                <c:pt idx="310">
                  <c:v>-0.33324799999999899</c:v>
                </c:pt>
                <c:pt idx="311">
                  <c:v>-0.31368999999999903</c:v>
                </c:pt>
                <c:pt idx="312">
                  <c:v>-0.213613999999999</c:v>
                </c:pt>
                <c:pt idx="313">
                  <c:v>-6.9341999999999904E-2</c:v>
                </c:pt>
                <c:pt idx="314">
                  <c:v>8.6868000000000001E-2</c:v>
                </c:pt>
                <c:pt idx="315">
                  <c:v>0.20472399999999999</c:v>
                </c:pt>
                <c:pt idx="316">
                  <c:v>0.26822400000000002</c:v>
                </c:pt>
                <c:pt idx="317">
                  <c:v>0.27355800000000002</c:v>
                </c:pt>
                <c:pt idx="318">
                  <c:v>0.17526</c:v>
                </c:pt>
                <c:pt idx="319">
                  <c:v>2.7178000000000001E-2</c:v>
                </c:pt>
                <c:pt idx="320">
                  <c:v>-0.14122399999999899</c:v>
                </c:pt>
                <c:pt idx="321">
                  <c:v>-0.293623999999999</c:v>
                </c:pt>
                <c:pt idx="322">
                  <c:v>-0.36855399999999999</c:v>
                </c:pt>
                <c:pt idx="323">
                  <c:v>-0.35661599999999999</c:v>
                </c:pt>
                <c:pt idx="324">
                  <c:v>-0.25577800000000001</c:v>
                </c:pt>
                <c:pt idx="325">
                  <c:v>-0.10058399999999899</c:v>
                </c:pt>
                <c:pt idx="326">
                  <c:v>7.4676000000000006E-2</c:v>
                </c:pt>
                <c:pt idx="327">
                  <c:v>0.23418800000000001</c:v>
                </c:pt>
                <c:pt idx="328">
                  <c:v>0.34645599999999899</c:v>
                </c:pt>
                <c:pt idx="329">
                  <c:v>0.390652</c:v>
                </c:pt>
                <c:pt idx="330">
                  <c:v>0.36626799999999998</c:v>
                </c:pt>
                <c:pt idx="331">
                  <c:v>0.22961599999999999</c:v>
                </c:pt>
                <c:pt idx="332">
                  <c:v>6.6294000000000006E-2</c:v>
                </c:pt>
                <c:pt idx="333">
                  <c:v>-0.100837999999999</c:v>
                </c:pt>
                <c:pt idx="334">
                  <c:v>-0.24002999999999899</c:v>
                </c:pt>
                <c:pt idx="335">
                  <c:v>-0.30987999999999899</c:v>
                </c:pt>
                <c:pt idx="336">
                  <c:v>-0.272033999999999</c:v>
                </c:pt>
                <c:pt idx="337">
                  <c:v>-0.158495999999999</c:v>
                </c:pt>
                <c:pt idx="338">
                  <c:v>-1.2699999999999901E-2</c:v>
                </c:pt>
                <c:pt idx="339">
                  <c:v>0.12827</c:v>
                </c:pt>
                <c:pt idx="340">
                  <c:v>0.230632</c:v>
                </c:pt>
                <c:pt idx="341">
                  <c:v>0.27279599999999998</c:v>
                </c:pt>
                <c:pt idx="342">
                  <c:v>0.24917400000000001</c:v>
                </c:pt>
                <c:pt idx="343">
                  <c:v>0.11988799999999999</c:v>
                </c:pt>
                <c:pt idx="344">
                  <c:v>-2.71779999999999E-2</c:v>
                </c:pt>
                <c:pt idx="345">
                  <c:v>-0.18795999999999899</c:v>
                </c:pt>
                <c:pt idx="346">
                  <c:v>-0.32283400000000001</c:v>
                </c:pt>
                <c:pt idx="347">
                  <c:v>-0.37820599999999999</c:v>
                </c:pt>
                <c:pt idx="348">
                  <c:v>-0.33807399999999899</c:v>
                </c:pt>
                <c:pt idx="349">
                  <c:v>-0.207009999999999</c:v>
                </c:pt>
                <c:pt idx="350">
                  <c:v>-3.2003999999999901E-2</c:v>
                </c:pt>
                <c:pt idx="351">
                  <c:v>0.12395200000000001</c:v>
                </c:pt>
                <c:pt idx="352">
                  <c:v>0.26746199999999998</c:v>
                </c:pt>
                <c:pt idx="353">
                  <c:v>0.36347400000000002</c:v>
                </c:pt>
                <c:pt idx="354">
                  <c:v>0.38480999999999999</c:v>
                </c:pt>
                <c:pt idx="355">
                  <c:v>0.31724599999999997</c:v>
                </c:pt>
                <c:pt idx="356">
                  <c:v>0.16332199999999999</c:v>
                </c:pt>
                <c:pt idx="357">
                  <c:v>1.5240000000000199E-3</c:v>
                </c:pt>
                <c:pt idx="358">
                  <c:v>-0.157226</c:v>
                </c:pt>
                <c:pt idx="359">
                  <c:v>-0.270255999999999</c:v>
                </c:pt>
                <c:pt idx="360">
                  <c:v>-0.29971999999999899</c:v>
                </c:pt>
                <c:pt idx="361">
                  <c:v>-0.23342599999999999</c:v>
                </c:pt>
                <c:pt idx="362">
                  <c:v>-0.11150599999999899</c:v>
                </c:pt>
                <c:pt idx="363">
                  <c:v>3.2258000000000002E-2</c:v>
                </c:pt>
                <c:pt idx="364">
                  <c:v>0.17297399999999999</c:v>
                </c:pt>
                <c:pt idx="365">
                  <c:v>0.26263599999999998</c:v>
                </c:pt>
                <c:pt idx="366">
                  <c:v>0.294132</c:v>
                </c:pt>
                <c:pt idx="367">
                  <c:v>0.24587200000000001</c:v>
                </c:pt>
                <c:pt idx="368">
                  <c:v>0.120142</c:v>
                </c:pt>
                <c:pt idx="369">
                  <c:v>-3.53059999999999E-2</c:v>
                </c:pt>
                <c:pt idx="370">
                  <c:v>-0.18973799999999899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8-48D9-97D0-EC00CFFF0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48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2"/>
      </c:valAx>
      <c:valAx>
        <c:axId val="800823896"/>
        <c:scaling>
          <c:orientation val="minMax"/>
          <c:max val="1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510785814570726E-2"/>
          <c:y val="0.13482140245446173"/>
          <c:w val="0.88411407540804976"/>
          <c:h val="0.18872242714735146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05488119042217E-2"/>
          <c:y val="0.25950734746119702"/>
          <c:w val="0.8735570726987022"/>
          <c:h val="0.52894227341952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'12mbm'!$C$5</c:f>
              <c:strCache>
                <c:ptCount val="1"/>
                <c:pt idx="0">
                  <c:v>Analytical solution at x= 0 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'12mbm'!$A$6:$A$381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'12mbm'!$C$6:$C$381</c:f>
              <c:numCache>
                <c:formatCode>General</c:formatCode>
                <c:ptCount val="376"/>
                <c:pt idx="0">
                  <c:v>0.20292526103350061</c:v>
                </c:pt>
                <c:pt idx="1">
                  <c:v>0.35787983182343003</c:v>
                </c:pt>
                <c:pt idx="2">
                  <c:v>0.42872820919514604</c:v>
                </c:pt>
                <c:pt idx="3">
                  <c:v>0.40005161737943484</c:v>
                </c:pt>
                <c:pt idx="4">
                  <c:v>0.20292526103350061</c:v>
                </c:pt>
                <c:pt idx="5">
                  <c:v>-0.15023897380446594</c:v>
                </c:pt>
                <c:pt idx="6">
                  <c:v>2.4742773520723363E-2</c:v>
                </c:pt>
                <c:pt idx="7">
                  <c:v>0.19295031692810463</c:v>
                </c:pt>
                <c:pt idx="8">
                  <c:v>0.30938276529866687</c:v>
                </c:pt>
                <c:pt idx="9">
                  <c:v>0.3422325264998633</c:v>
                </c:pt>
                <c:pt idx="10">
                  <c:v>0.28102437270323377</c:v>
                </c:pt>
                <c:pt idx="11">
                  <c:v>0.13938431577321134</c:v>
                </c:pt>
                <c:pt idx="12">
                  <c:v>-4.8264752708483939E-2</c:v>
                </c:pt>
                <c:pt idx="13">
                  <c:v>-0.23525974925302234</c:v>
                </c:pt>
                <c:pt idx="14">
                  <c:v>-0.37436679282536556</c:v>
                </c:pt>
                <c:pt idx="15">
                  <c:v>-0.42964080657414871</c:v>
                </c:pt>
                <c:pt idx="16">
                  <c:v>-0.38550213769473812</c:v>
                </c:pt>
                <c:pt idx="17">
                  <c:v>-0.25075139985787348</c:v>
                </c:pt>
                <c:pt idx="18">
                  <c:v>-5.6509416014741597E-2</c:v>
                </c:pt>
                <c:pt idx="19">
                  <c:v>0.15141087394888827</c:v>
                </c:pt>
                <c:pt idx="20">
                  <c:v>0.32380009468065407</c:v>
                </c:pt>
                <c:pt idx="21">
                  <c:v>0.42019716733887269</c:v>
                </c:pt>
                <c:pt idx="22">
                  <c:v>0.41885193681518995</c:v>
                </c:pt>
                <c:pt idx="23">
                  <c:v>0.32202066476579172</c:v>
                </c:pt>
                <c:pt idx="24">
                  <c:v>0.15527742713336995</c:v>
                </c:pt>
                <c:pt idx="25">
                  <c:v>-3.8978126674524778E-2</c:v>
                </c:pt>
                <c:pt idx="26">
                  <c:v>-0.21218450232311525</c:v>
                </c:pt>
                <c:pt idx="27">
                  <c:v>-0.32177904328602647</c:v>
                </c:pt>
                <c:pt idx="28">
                  <c:v>-0.34180896543393957</c:v>
                </c:pt>
                <c:pt idx="29">
                  <c:v>-0.26933742069625582</c:v>
                </c:pt>
                <c:pt idx="30">
                  <c:v>-0.12504566125014774</c:v>
                </c:pt>
                <c:pt idx="31">
                  <c:v>5.2110990715045269E-2</c:v>
                </c:pt>
                <c:pt idx="32">
                  <c:v>0.21484392611327424</c:v>
                </c:pt>
                <c:pt idx="33">
                  <c:v>0.31956640067866776</c:v>
                </c:pt>
                <c:pt idx="34">
                  <c:v>0.33749548523107703</c:v>
                </c:pt>
                <c:pt idx="35">
                  <c:v>0.26202743595402267</c:v>
                </c:pt>
                <c:pt idx="36">
                  <c:v>0.11052797102829195</c:v>
                </c:pt>
                <c:pt idx="37">
                  <c:v>-7.9919839216204352E-2</c:v>
                </c:pt>
                <c:pt idx="38">
                  <c:v>-0.2617509988335549</c:v>
                </c:pt>
                <c:pt idx="39">
                  <c:v>-0.38882685602565431</c:v>
                </c:pt>
                <c:pt idx="40">
                  <c:v>-0.42803303506935175</c:v>
                </c:pt>
                <c:pt idx="41">
                  <c:v>-0.36765858760236692</c:v>
                </c:pt>
                <c:pt idx="42">
                  <c:v>-0.22045157175046595</c:v>
                </c:pt>
                <c:pt idx="43">
                  <c:v>-2.057764761187747E-2</c:v>
                </c:pt>
                <c:pt idx="44">
                  <c:v>0.18476605098926221</c:v>
                </c:pt>
                <c:pt idx="45">
                  <c:v>0.346991698317766</c:v>
                </c:pt>
                <c:pt idx="46">
                  <c:v>0.42811131402067737</c:v>
                </c:pt>
                <c:pt idx="47">
                  <c:v>0.41008443750727858</c:v>
                </c:pt>
                <c:pt idx="48">
                  <c:v>0.29919169350279812</c:v>
                </c:pt>
                <c:pt idx="49">
                  <c:v>0.124347804033072</c:v>
                </c:pt>
                <c:pt idx="50">
                  <c:v>-7.0215974882689575E-2</c:v>
                </c:pt>
                <c:pt idx="51">
                  <c:v>-0.23606179613336392</c:v>
                </c:pt>
                <c:pt idx="52">
                  <c:v>-0.33266202117688376</c:v>
                </c:pt>
                <c:pt idx="53">
                  <c:v>-0.33748809832912219</c:v>
                </c:pt>
                <c:pt idx="54">
                  <c:v>-0.25154781867244419</c:v>
                </c:pt>
                <c:pt idx="55">
                  <c:v>-9.8990409769165899E-2</c:v>
                </c:pt>
                <c:pt idx="56">
                  <c:v>7.9112437684644071E-2</c:v>
                </c:pt>
                <c:pt idx="57">
                  <c:v>0.23524055256208845</c:v>
                </c:pt>
                <c:pt idx="58">
                  <c:v>0.32751810211078203</c:v>
                </c:pt>
                <c:pt idx="59">
                  <c:v>0.33038325011696196</c:v>
                </c:pt>
                <c:pt idx="60">
                  <c:v>0.24114982487679687</c:v>
                </c:pt>
                <c:pt idx="61">
                  <c:v>8.0806794353567885E-2</c:v>
                </c:pt>
                <c:pt idx="62">
                  <c:v>-0.11115289208008117</c:v>
                </c:pt>
                <c:pt idx="63">
                  <c:v>-0.28658402414798362</c:v>
                </c:pt>
                <c:pt idx="64">
                  <c:v>-0.40075571692135542</c:v>
                </c:pt>
                <c:pt idx="65">
                  <c:v>-0.42360918218756993</c:v>
                </c:pt>
                <c:pt idx="66">
                  <c:v>-0.34738266726540024</c:v>
                </c:pt>
                <c:pt idx="67">
                  <c:v>-0.18868701730390575</c:v>
                </c:pt>
                <c:pt idx="68">
                  <c:v>1.549660198803228E-2</c:v>
                </c:pt>
                <c:pt idx="69">
                  <c:v>0.21690424869824723</c:v>
                </c:pt>
                <c:pt idx="70">
                  <c:v>0.36789645476258964</c:v>
                </c:pt>
                <c:pt idx="71">
                  <c:v>0.43321356932394511</c:v>
                </c:pt>
                <c:pt idx="72">
                  <c:v>0.3986453525877548</c:v>
                </c:pt>
                <c:pt idx="73">
                  <c:v>0.27445312253082615</c:v>
                </c:pt>
                <c:pt idx="74">
                  <c:v>9.2695870355515547E-2</c:v>
                </c:pt>
                <c:pt idx="75">
                  <c:v>-0.1008630698055871</c:v>
                </c:pt>
                <c:pt idx="76">
                  <c:v>-0.25823699561501362</c:v>
                </c:pt>
                <c:pt idx="77">
                  <c:v>-0.34120679018796757</c:v>
                </c:pt>
                <c:pt idx="78">
                  <c:v>-0.33081943173358219</c:v>
                </c:pt>
                <c:pt idx="79">
                  <c:v>-0.23201905124544131</c:v>
                </c:pt>
                <c:pt idx="80">
                  <c:v>-7.2257722599819704E-2</c:v>
                </c:pt>
                <c:pt idx="81">
                  <c:v>0.10555626714322051</c:v>
                </c:pt>
                <c:pt idx="82">
                  <c:v>0.25399461606290541</c:v>
                </c:pt>
                <c:pt idx="83">
                  <c:v>0.33317755500246443</c:v>
                </c:pt>
                <c:pt idx="84">
                  <c:v>0.32093890970465783</c:v>
                </c:pt>
                <c:pt idx="85">
                  <c:v>0.21852956873421506</c:v>
                </c:pt>
                <c:pt idx="86">
                  <c:v>5.0420663855480372E-2</c:v>
                </c:pt>
                <c:pt idx="87">
                  <c:v>-0.14175170986801278</c:v>
                </c:pt>
                <c:pt idx="88">
                  <c:v>-0.30958788593460351</c:v>
                </c:pt>
                <c:pt idx="89">
                  <c:v>-0.41006789049430031</c:v>
                </c:pt>
                <c:pt idx="90">
                  <c:v>-0.41639285536125137</c:v>
                </c:pt>
                <c:pt idx="91">
                  <c:v>-0.32480409547290412</c:v>
                </c:pt>
                <c:pt idx="92">
                  <c:v>-0.15566452479063811</c:v>
                </c:pt>
                <c:pt idx="93">
                  <c:v>5.1477523047630709E-2</c:v>
                </c:pt>
                <c:pt idx="94">
                  <c:v>0.24761589267294057</c:v>
                </c:pt>
                <c:pt idx="95">
                  <c:v>0.38637989092832792</c:v>
                </c:pt>
                <c:pt idx="96">
                  <c:v>0.43547502662570736</c:v>
                </c:pt>
                <c:pt idx="97">
                  <c:v>0.38461598005137432</c:v>
                </c:pt>
                <c:pt idx="98">
                  <c:v>0.24797427074982481</c:v>
                </c:pt>
                <c:pt idx="99">
                  <c:v>6.0535635279478174E-2</c:v>
                </c:pt>
                <c:pt idx="100">
                  <c:v>-0.13071427418277243</c:v>
                </c:pt>
                <c:pt idx="101">
                  <c:v>-0.27856421221824312</c:v>
                </c:pt>
                <c:pt idx="102">
                  <c:v>-0.34736134485788772</c:v>
                </c:pt>
                <c:pt idx="103">
                  <c:v>-0.32185518034423821</c:v>
                </c:pt>
                <c:pt idx="104">
                  <c:v>-0.21089117590812834</c:v>
                </c:pt>
                <c:pt idx="105">
                  <c:v>-4.5036723422054753E-2</c:v>
                </c:pt>
                <c:pt idx="106">
                  <c:v>0.13125551241413383</c:v>
                </c:pt>
                <c:pt idx="107">
                  <c:v>0.27097189557010837</c:v>
                </c:pt>
                <c:pt idx="108">
                  <c:v>0.33650032190340196</c:v>
                </c:pt>
                <c:pt idx="109">
                  <c:v>0.30922179816199818</c:v>
                </c:pt>
                <c:pt idx="110">
                  <c:v>0.19431702319592858</c:v>
                </c:pt>
                <c:pt idx="111">
                  <c:v>1.9574527242948642E-2</c:v>
                </c:pt>
                <c:pt idx="112">
                  <c:v>-0.17150781355740324</c:v>
                </c:pt>
                <c:pt idx="113">
                  <c:v>-0.33060349048995935</c:v>
                </c:pt>
                <c:pt idx="114">
                  <c:v>-0.41669513814903225</c:v>
                </c:pt>
                <c:pt idx="115">
                  <c:v>-0.40642619993186935</c:v>
                </c:pt>
                <c:pt idx="116">
                  <c:v>-0.30006793999615489</c:v>
                </c:pt>
                <c:pt idx="117">
                  <c:v>-0.12159930316466101</c:v>
                </c:pt>
                <c:pt idx="118">
                  <c:v>8.7129881663977352E-2</c:v>
                </c:pt>
                <c:pt idx="119">
                  <c:v>0.27670086237100705</c:v>
                </c:pt>
                <c:pt idx="120">
                  <c:v>0.40232358845297678</c:v>
                </c:pt>
                <c:pt idx="121">
                  <c:v>0.43488556375269161</c:v>
                </c:pt>
                <c:pt idx="122">
                  <c:v>0.36809462719156494</c:v>
                </c:pt>
                <c:pt idx="123">
                  <c:v>0.21993566840234652</c:v>
                </c:pt>
                <c:pt idx="124">
                  <c:v>2.8083973258469168E-2</c:v>
                </c:pt>
                <c:pt idx="125">
                  <c:v>-0.15957038326018058</c:v>
                </c:pt>
                <c:pt idx="126">
                  <c:v>-0.29691054690923308</c:v>
                </c:pt>
                <c:pt idx="127">
                  <c:v>-0.3510902455056113</c:v>
                </c:pt>
                <c:pt idx="128">
                  <c:v>-0.31066336685829338</c:v>
                </c:pt>
                <c:pt idx="129">
                  <c:v>-0.18831521076498189</c:v>
                </c:pt>
                <c:pt idx="130">
                  <c:v>-1.7519836949132471E-2</c:v>
                </c:pt>
                <c:pt idx="131">
                  <c:v>0.15602839126682216</c:v>
                </c:pt>
                <c:pt idx="132">
                  <c:v>0.28605047271160017</c:v>
                </c:pt>
                <c:pt idx="133">
                  <c:v>0.33745817282754853</c:v>
                </c:pt>
                <c:pt idx="134">
                  <c:v>0.29530711587178454</c:v>
                </c:pt>
                <c:pt idx="135">
                  <c:v>0.16867386605194051</c:v>
                </c:pt>
                <c:pt idx="136">
                  <c:v>-1.1522981707631615E-2</c:v>
                </c:pt>
                <c:pt idx="137">
                  <c:v>-0.2002178640617977</c:v>
                </c:pt>
                <c:pt idx="138">
                  <c:v>-0.34948468272556843</c:v>
                </c:pt>
                <c:pt idx="139">
                  <c:v>-0.42058695466228213</c:v>
                </c:pt>
                <c:pt idx="140">
                  <c:v>-0.39376964624597405</c:v>
                </c:pt>
                <c:pt idx="141">
                  <c:v>-0.27333367324219537</c:v>
                </c:pt>
                <c:pt idx="142">
                  <c:v>-8.671356567115078E-2</c:v>
                </c:pt>
                <c:pt idx="143">
                  <c:v>0.12222057168460443</c:v>
                </c:pt>
                <c:pt idx="144">
                  <c:v>0.30396980805428592</c:v>
                </c:pt>
                <c:pt idx="145">
                  <c:v>0.41562595284780118</c:v>
                </c:pt>
                <c:pt idx="146">
                  <c:v>0.43145388646852451</c:v>
                </c:pt>
                <c:pt idx="147">
                  <c:v>0.34919592912989611</c:v>
                </c:pt>
                <c:pt idx="148">
                  <c:v>0.19052782899724371</c:v>
                </c:pt>
                <c:pt idx="149">
                  <c:v>-4.4408398379853081E-3</c:v>
                </c:pt>
                <c:pt idx="150">
                  <c:v>-0.18723945921831892</c:v>
                </c:pt>
                <c:pt idx="151">
                  <c:v>-0.31315696697404999</c:v>
                </c:pt>
                <c:pt idx="152">
                  <c:v>-0.35237482807352366</c:v>
                </c:pt>
                <c:pt idx="153">
                  <c:v>-0.29732732616380236</c:v>
                </c:pt>
                <c:pt idx="154">
                  <c:v>-0.16445207382613183</c:v>
                </c:pt>
                <c:pt idx="155">
                  <c:v>1.0098552801061672E-2</c:v>
                </c:pt>
                <c:pt idx="156">
                  <c:v>0.17969957396840155</c:v>
                </c:pt>
                <c:pt idx="157">
                  <c:v>0.29912159070195771</c:v>
                </c:pt>
                <c:pt idx="158">
                  <c:v>0.3360393039992563</c:v>
                </c:pt>
                <c:pt idx="159">
                  <c:v>0.27928544031879859</c:v>
                </c:pt>
                <c:pt idx="160">
                  <c:v>0.1417720136736032</c:v>
                </c:pt>
                <c:pt idx="161">
                  <c:v>-4.2660954395838085E-2</c:v>
                </c:pt>
                <c:pt idx="162">
                  <c:v>-0.22768504769356712</c:v>
                </c:pt>
                <c:pt idx="163">
                  <c:v>-0.36609925416453365</c:v>
                </c:pt>
                <c:pt idx="164">
                  <c:v>-0.42171093724020159</c:v>
                </c:pt>
                <c:pt idx="165">
                  <c:v>-0.37850153460002811</c:v>
                </c:pt>
                <c:pt idx="166">
                  <c:v>-0.24477413138205636</c:v>
                </c:pt>
                <c:pt idx="167">
                  <c:v>-5.1235066311291676E-2</c:v>
                </c:pt>
                <c:pt idx="168">
                  <c:v>0.15652015268757447</c:v>
                </c:pt>
                <c:pt idx="169">
                  <c:v>0.32924539599428987</c:v>
                </c:pt>
                <c:pt idx="170">
                  <c:v>0.42620287055554007</c:v>
                </c:pt>
                <c:pt idx="171">
                  <c:v>0.42520744680084244</c:v>
                </c:pt>
                <c:pt idx="172">
                  <c:v>0.3280500594460718</c:v>
                </c:pt>
                <c:pt idx="173">
                  <c:v>0.15994995643938864</c:v>
                </c:pt>
                <c:pt idx="174">
                  <c:v>-3.6820597311718141E-2</c:v>
                </c:pt>
                <c:pt idx="175">
                  <c:v>-0.21353811385531457</c:v>
                </c:pt>
                <c:pt idx="176">
                  <c:v>-0.32719908676679887</c:v>
                </c:pt>
                <c:pt idx="177">
                  <c:v>-0.35121329871364398</c:v>
                </c:pt>
                <c:pt idx="178">
                  <c:v>-0.28194510476916146</c:v>
                </c:pt>
                <c:pt idx="179">
                  <c:v>-0.13947145482706796</c:v>
                </c:pt>
                <c:pt idx="180">
                  <c:v>3.7623457285144324E-2</c:v>
                </c:pt>
                <c:pt idx="181">
                  <c:v>0.20210140678701644</c:v>
                </c:pt>
                <c:pt idx="182">
                  <c:v>0.31009042268579878</c:v>
                </c:pt>
                <c:pt idx="183">
                  <c:v>0.33224844340959592</c:v>
                </c:pt>
                <c:pt idx="184">
                  <c:v>0.26126213048373836</c:v>
                </c:pt>
                <c:pt idx="185">
                  <c:v>0.11379246550318484</c:v>
                </c:pt>
                <c:pt idx="186">
                  <c:v>-7.3627636802693908E-2</c:v>
                </c:pt>
                <c:pt idx="187">
                  <c:v>-0.2537204201419978</c:v>
                </c:pt>
                <c:pt idx="188">
                  <c:v>-0.3803298589657923</c:v>
                </c:pt>
                <c:pt idx="189">
                  <c:v>-0.42005303405438638</c:v>
                </c:pt>
                <c:pt idx="190">
                  <c:v>-0.3607176204083446</c:v>
                </c:pt>
                <c:pt idx="191">
                  <c:v>-0.21457438381194116</c:v>
                </c:pt>
                <c:pt idx="192">
                  <c:v>-1.5395598871552027E-2</c:v>
                </c:pt>
                <c:pt idx="193">
                  <c:v>0.18980436380898899</c:v>
                </c:pt>
                <c:pt idx="194">
                  <c:v>0.35236347368818849</c:v>
                </c:pt>
                <c:pt idx="195">
                  <c:v>0.43398824961915217</c:v>
                </c:pt>
                <c:pt idx="196">
                  <c:v>0.41619223687079404</c:v>
                </c:pt>
                <c:pt idx="197">
                  <c:v>0.3048018383155513</c:v>
                </c:pt>
                <c:pt idx="198">
                  <c:v>0.12840859613135955</c:v>
                </c:pt>
                <c:pt idx="199">
                  <c:v>-6.8838629032310555E-2</c:v>
                </c:pt>
                <c:pt idx="200">
                  <c:v>-0.23829273092329423</c:v>
                </c:pt>
                <c:pt idx="201">
                  <c:v>-0.33894784723852178</c:v>
                </c:pt>
                <c:pt idx="202">
                  <c:v>-0.34762071263003691</c:v>
                </c:pt>
                <c:pt idx="203">
                  <c:v>-0.26462875971222333</c:v>
                </c:pt>
                <c:pt idx="204">
                  <c:v>-0.11355062739732442</c:v>
                </c:pt>
                <c:pt idx="205">
                  <c:v>6.4860641906509475E-2</c:v>
                </c:pt>
                <c:pt idx="206">
                  <c:v>0.22307508248923741</c:v>
                </c:pt>
                <c:pt idx="207">
                  <c:v>0.31887674415602524</c:v>
                </c:pt>
                <c:pt idx="208">
                  <c:v>0.32610684234466242</c:v>
                </c:pt>
                <c:pt idx="209">
                  <c:v>0.24135662869072452</c:v>
                </c:pt>
                <c:pt idx="210">
                  <c:v>8.4924084353111107E-2</c:v>
                </c:pt>
                <c:pt idx="211">
                  <c:v>-0.10421186737539087</c:v>
                </c:pt>
                <c:pt idx="212">
                  <c:v>-0.2781441998142723</c:v>
                </c:pt>
                <c:pt idx="213">
                  <c:v>-0.39207483167453278</c:v>
                </c:pt>
                <c:pt idx="214">
                  <c:v>-0.41561767043372516</c:v>
                </c:pt>
                <c:pt idx="215">
                  <c:v>-0.34053046277210447</c:v>
                </c:pt>
                <c:pt idx="216">
                  <c:v>-0.18293052040887695</c:v>
                </c:pt>
                <c:pt idx="217">
                  <c:v>2.0570531520477671E-2</c:v>
                </c:pt>
                <c:pt idx="218">
                  <c:v>0.22185560336183818</c:v>
                </c:pt>
                <c:pt idx="219">
                  <c:v>0.37317414736863275</c:v>
                </c:pt>
                <c:pt idx="220">
                  <c:v>0.43893444044031321</c:v>
                </c:pt>
                <c:pt idx="221">
                  <c:v>0.40447245971847517</c:v>
                </c:pt>
                <c:pt idx="222">
                  <c:v>0.27960974424272095</c:v>
                </c:pt>
                <c:pt idx="223">
                  <c:v>9.6116239178829582E-2</c:v>
                </c:pt>
                <c:pt idx="224">
                  <c:v>-0.10028125575777561</c:v>
                </c:pt>
                <c:pt idx="225">
                  <c:v>-0.26134061993717872</c:v>
                </c:pt>
                <c:pt idx="226">
                  <c:v>-0.34833008977832075</c:v>
                </c:pt>
                <c:pt idx="227">
                  <c:v>-0.34162883748127243</c:v>
                </c:pt>
                <c:pt idx="228">
                  <c:v>-0.24550356187448213</c:v>
                </c:pt>
                <c:pt idx="229">
                  <c:v>-8.68732098064951E-2</c:v>
                </c:pt>
                <c:pt idx="230">
                  <c:v>9.1617978800384997E-2</c:v>
                </c:pt>
                <c:pt idx="231">
                  <c:v>0.24247174973749627</c:v>
                </c:pt>
                <c:pt idx="232">
                  <c:v>0.32541550474863346</c:v>
                </c:pt>
                <c:pt idx="233">
                  <c:v>0.31765215282968512</c:v>
                </c:pt>
                <c:pt idx="234">
                  <c:v>0.21970166456085832</c:v>
                </c:pt>
                <c:pt idx="235">
                  <c:v>5.5362320743149486E-2</c:v>
                </c:pt>
                <c:pt idx="236">
                  <c:v>-0.13420451363785102</c:v>
                </c:pt>
                <c:pt idx="237">
                  <c:v>-0.30078700171640205</c:v>
                </c:pt>
                <c:pt idx="238">
                  <c:v>-0.40124890105118266</c:v>
                </c:pt>
                <c:pt idx="239">
                  <c:v>-0.40842775170806156</c:v>
                </c:pt>
                <c:pt idx="240">
                  <c:v>-0.31806870041037399</c:v>
                </c:pt>
                <c:pt idx="241">
                  <c:v>-0.15004836459579757</c:v>
                </c:pt>
                <c:pt idx="242">
                  <c:v>5.6428054164729687E-2</c:v>
                </c:pt>
                <c:pt idx="243">
                  <c:v>0.25246436441736386</c:v>
                </c:pt>
                <c:pt idx="244">
                  <c:v>0.39154276467728838</c:v>
                </c:pt>
                <c:pt idx="245">
                  <c:v>0.44101253390840311</c:v>
                </c:pt>
                <c:pt idx="246">
                  <c:v>0.39013007943829731</c:v>
                </c:pt>
                <c:pt idx="247">
                  <c:v>0.2526448361165422</c:v>
                </c:pt>
                <c:pt idx="248">
                  <c:v>6.3289889135191554E-2</c:v>
                </c:pt>
                <c:pt idx="249">
                  <c:v>-0.13093922059606911</c:v>
                </c:pt>
                <c:pt idx="250">
                  <c:v>-0.28253109375008251</c:v>
                </c:pt>
                <c:pt idx="251">
                  <c:v>-0.35528902062284506</c:v>
                </c:pt>
                <c:pt idx="252">
                  <c:v>-0.33328590243479644</c:v>
                </c:pt>
                <c:pt idx="253">
                  <c:v>-0.22470710927650514</c:v>
                </c:pt>
                <c:pt idx="254">
                  <c:v>-5.9627882864523987E-2</c:v>
                </c:pt>
                <c:pt idx="255">
                  <c:v>0.11770678459261807</c:v>
                </c:pt>
                <c:pt idx="256">
                  <c:v>0.26015355371319587</c:v>
                </c:pt>
                <c:pt idx="257">
                  <c:v>0.3296572954055314</c:v>
                </c:pt>
                <c:pt idx="258">
                  <c:v>0.3069381917156272</c:v>
                </c:pt>
                <c:pt idx="259">
                  <c:v>0.19644236639952292</c:v>
                </c:pt>
                <c:pt idx="260">
                  <c:v>2.5307889896201641E-2</c:v>
                </c:pt>
                <c:pt idx="261">
                  <c:v>-0.16339989776915573</c:v>
                </c:pt>
                <c:pt idx="262">
                  <c:v>-0.32149100344164344</c:v>
                </c:pt>
                <c:pt idx="263">
                  <c:v>-0.40778379502393958</c:v>
                </c:pt>
                <c:pt idx="264">
                  <c:v>-0.39852454252618685</c:v>
                </c:pt>
                <c:pt idx="265">
                  <c:v>-0.29347621967105353</c:v>
                </c:pt>
                <c:pt idx="266">
                  <c:v>-0.11614212073094196</c:v>
                </c:pt>
                <c:pt idx="267">
                  <c:v>9.194228561444355E-2</c:v>
                </c:pt>
                <c:pt idx="268">
                  <c:v>0.28143061681322551</c:v>
                </c:pt>
                <c:pt idx="269">
                  <c:v>0.40735079600534452</c:v>
                </c:pt>
                <c:pt idx="270">
                  <c:v>0.44021253500001734</c:v>
                </c:pt>
                <c:pt idx="271">
                  <c:v>0.37326425374264488</c:v>
                </c:pt>
                <c:pt idx="272">
                  <c:v>0.22408959290948546</c:v>
                </c:pt>
                <c:pt idx="273">
                  <c:v>3.0149600961228783E-2</c:v>
                </c:pt>
                <c:pt idx="274">
                  <c:v>-0.16060908799133855</c:v>
                </c:pt>
                <c:pt idx="275">
                  <c:v>-0.30172646271659975</c:v>
                </c:pt>
                <c:pt idx="276">
                  <c:v>-0.35978456283968335</c:v>
                </c:pt>
                <c:pt idx="277">
                  <c:v>-0.32265623474487143</c:v>
                </c:pt>
                <c:pt idx="278">
                  <c:v>-0.20238835654274573</c:v>
                </c:pt>
                <c:pt idx="279">
                  <c:v>-3.2007073842364592E-2</c:v>
                </c:pt>
                <c:pt idx="280">
                  <c:v>0.14294313389860264</c:v>
                </c:pt>
                <c:pt idx="281">
                  <c:v>0.27599460076289684</c:v>
                </c:pt>
                <c:pt idx="282">
                  <c:v>0.33156870761402735</c:v>
                </c:pt>
                <c:pt idx="283">
                  <c:v>0.29403459291353307</c:v>
                </c:pt>
                <c:pt idx="284">
                  <c:v>0.1717352859839594</c:v>
                </c:pt>
                <c:pt idx="285">
                  <c:v>-5.0345896534351592E-3</c:v>
                </c:pt>
                <c:pt idx="286">
                  <c:v>-0.19159720145341663</c:v>
                </c:pt>
                <c:pt idx="287">
                  <c:v>-0.3401110352813011</c:v>
                </c:pt>
                <c:pt idx="288">
                  <c:v>-0.41162873253673327</c:v>
                </c:pt>
                <c:pt idx="289">
                  <c:v>-0.38596742329911893</c:v>
                </c:pt>
                <c:pt idx="290">
                  <c:v>-0.26691122006552448</c:v>
                </c:pt>
                <c:pt idx="291">
                  <c:v>-8.1432964780318834E-2</c:v>
                </c:pt>
                <c:pt idx="292">
                  <c:v>0.12688067924095081</c:v>
                </c:pt>
                <c:pt idx="293">
                  <c:v>0.30856512640940464</c:v>
                </c:pt>
                <c:pt idx="294">
                  <c:v>0.42049660868156252</c:v>
                </c:pt>
                <c:pt idx="295">
                  <c:v>0.43654341078065201</c:v>
                </c:pt>
                <c:pt idx="296">
                  <c:v>0.353990652855173</c:v>
                </c:pt>
                <c:pt idx="297">
                  <c:v>0.1941366788841635</c:v>
                </c:pt>
                <c:pt idx="298">
                  <c:v>-3.0829979500134885E-3</c:v>
                </c:pt>
                <c:pt idx="299">
                  <c:v>-0.18909460085103733</c:v>
                </c:pt>
                <c:pt idx="300">
                  <c:v>-0.31880293884012012</c:v>
                </c:pt>
                <c:pt idx="301">
                  <c:v>-0.36179359365895475</c:v>
                </c:pt>
                <c:pt idx="302">
                  <c:v>-0.30981978649205755</c:v>
                </c:pt>
                <c:pt idx="303">
                  <c:v>-0.17870656729317169</c:v>
                </c:pt>
                <c:pt idx="304">
                  <c:v>-4.2056155082245104E-3</c:v>
                </c:pt>
                <c:pt idx="305">
                  <c:v>0.16714913949729221</c:v>
                </c:pt>
                <c:pt idx="306">
                  <c:v>0.28988184038704645</c:v>
                </c:pt>
                <c:pt idx="307">
                  <c:v>0.33113258217212727</c:v>
                </c:pt>
                <c:pt idx="308">
                  <c:v>0.27902635005056109</c:v>
                </c:pt>
                <c:pt idx="309">
                  <c:v>0.1457473433169334</c:v>
                </c:pt>
                <c:pt idx="310">
                  <c:v>-3.5457986611980664E-2</c:v>
                </c:pt>
                <c:pt idx="311">
                  <c:v>-0.21860184043222283</c:v>
                </c:pt>
                <c:pt idx="312">
                  <c:v>-0.35651558697459912</c:v>
                </c:pt>
                <c:pt idx="313">
                  <c:v>-0.41275079882027377</c:v>
                </c:pt>
                <c:pt idx="314">
                  <c:v>-0.37083352524454261</c:v>
                </c:pt>
                <c:pt idx="315">
                  <c:v>-0.23854518346101986</c:v>
                </c:pt>
                <c:pt idx="316">
                  <c:v>-4.6147587615466112E-2</c:v>
                </c:pt>
                <c:pt idx="317">
                  <c:v>0.16101436123836521</c:v>
                </c:pt>
                <c:pt idx="318">
                  <c:v>0.33369070283083641</c:v>
                </c:pt>
                <c:pt idx="319">
                  <c:v>0.43089612890386286</c:v>
                </c:pt>
                <c:pt idx="320">
                  <c:v>0.43003301257849752</c:v>
                </c:pt>
                <c:pt idx="321">
                  <c:v>0.33244066939123246</c:v>
                </c:pt>
                <c:pt idx="322">
                  <c:v>0.16298764266278223</c:v>
                </c:pt>
                <c:pt idx="323">
                  <c:v>-3.6186194724115099E-2</c:v>
                </c:pt>
                <c:pt idx="324">
                  <c:v>-0.21620798672471833</c:v>
                </c:pt>
                <c:pt idx="325">
                  <c:v>-0.33365144391930257</c:v>
                </c:pt>
                <c:pt idx="326">
                  <c:v>-0.36131006571068691</c:v>
                </c:pt>
                <c:pt idx="327">
                  <c:v>-0.29487155486975941</c:v>
                </c:pt>
                <c:pt idx="328">
                  <c:v>-0.15383019674165652</c:v>
                </c:pt>
                <c:pt idx="329">
                  <c:v>2.3580610459859427E-2</c:v>
                </c:pt>
                <c:pt idx="330">
                  <c:v>0.19015419034651812</c:v>
                </c:pt>
                <c:pt idx="331">
                  <c:v>0.30171585845791465</c:v>
                </c:pt>
                <c:pt idx="332">
                  <c:v>0.32834814568680659</c:v>
                </c:pt>
                <c:pt idx="333">
                  <c:v>0.26201325257540425</c:v>
                </c:pt>
                <c:pt idx="334">
                  <c:v>0.11865469846682472</c:v>
                </c:pt>
                <c:pt idx="335">
                  <c:v>-6.5754067200660848E-2</c:v>
                </c:pt>
                <c:pt idx="336">
                  <c:v>-0.24422679938332578</c:v>
                </c:pt>
                <c:pt idx="337">
                  <c:v>-0.37058772416796831</c:v>
                </c:pt>
                <c:pt idx="338">
                  <c:v>-0.41113520139437804</c:v>
                </c:pt>
                <c:pt idx="339">
                  <c:v>-0.35321724632392459</c:v>
                </c:pt>
                <c:pt idx="340">
                  <c:v>-0.20856175371387958</c:v>
                </c:pt>
                <c:pt idx="341">
                  <c:v>-1.0516700600348775E-2</c:v>
                </c:pt>
                <c:pt idx="342">
                  <c:v>0.19411964285632421</c:v>
                </c:pt>
                <c:pt idx="343">
                  <c:v>0.35664336741201796</c:v>
                </c:pt>
                <c:pt idx="344">
                  <c:v>0.43848338706001655</c:v>
                </c:pt>
                <c:pt idx="345">
                  <c:v>0.4207278729397595</c:v>
                </c:pt>
                <c:pt idx="346">
                  <c:v>0.30876052460742276</c:v>
                </c:pt>
                <c:pt idx="347">
                  <c:v>0.13085155894864026</c:v>
                </c:pt>
                <c:pt idx="348">
                  <c:v>-6.8939675932557481E-2</c:v>
                </c:pt>
                <c:pt idx="349">
                  <c:v>-0.24177120430212917</c:v>
                </c:pt>
                <c:pt idx="350">
                  <c:v>-0.34617831636801294</c:v>
                </c:pt>
                <c:pt idx="351">
                  <c:v>-0.35834501151763609</c:v>
                </c:pt>
                <c:pt idx="352">
                  <c:v>-0.27792090012720172</c:v>
                </c:pt>
                <c:pt idx="353">
                  <c:v>-0.12793571225357595</c:v>
                </c:pt>
                <c:pt idx="354">
                  <c:v>5.1156036321356395E-2</c:v>
                </c:pt>
                <c:pt idx="355">
                  <c:v>0.21179613889704602</c:v>
                </c:pt>
                <c:pt idx="356">
                  <c:v>0.31141157616339771</c:v>
                </c:pt>
                <c:pt idx="357">
                  <c:v>0.32323103378327001</c:v>
                </c:pt>
                <c:pt idx="358">
                  <c:v>0.24310921907450692</c:v>
                </c:pt>
                <c:pt idx="359">
                  <c:v>9.0641558121225402E-2</c:v>
                </c:pt>
                <c:pt idx="360">
                  <c:v>-9.5714915568373637E-2</c:v>
                </c:pt>
                <c:pt idx="361">
                  <c:v>-0.26829391800540664</c:v>
                </c:pt>
                <c:pt idx="362">
                  <c:v>-0.3822259082542121</c:v>
                </c:pt>
                <c:pt idx="363">
                  <c:v>-0.40678540490860571</c:v>
                </c:pt>
                <c:pt idx="364">
                  <c:v>-0.33322965116490222</c:v>
                </c:pt>
                <c:pt idx="365">
                  <c:v>-0.17715553413152996</c:v>
                </c:pt>
                <c:pt idx="366">
                  <c:v>2.5226486611692113E-2</c:v>
                </c:pt>
                <c:pt idx="367">
                  <c:v>0.22597949880451906</c:v>
                </c:pt>
                <c:pt idx="368">
                  <c:v>0.37727343359088933</c:v>
                </c:pt>
                <c:pt idx="369">
                  <c:v>0.44321094286148233</c:v>
                </c:pt>
                <c:pt idx="370">
                  <c:v>0.40869287880966743</c:v>
                </c:pt>
                <c:pt idx="371">
                  <c:v>0.2831102770903331</c:v>
                </c:pt>
                <c:pt idx="372">
                  <c:v>9.7943622063526942E-2</c:v>
                </c:pt>
                <c:pt idx="373">
                  <c:v>-0.10112600052243473</c:v>
                </c:pt>
                <c:pt idx="374">
                  <c:v>-0.26561712191242681</c:v>
                </c:pt>
                <c:pt idx="375">
                  <c:v>-0.35630591207691775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24-441C-A6F1-B5C94EA9398D}"/>
            </c:ext>
          </c:extLst>
        </c:ser>
        <c:ser>
          <c:idx val="22"/>
          <c:order val="1"/>
          <c:tx>
            <c:strRef>
              <c:f>'12mbm'!$M$5</c:f>
              <c:strCache>
                <c:ptCount val="1"/>
                <c:pt idx="0">
                  <c:v>tide VK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'12mbm'!$K$11:$K$381</c:f>
              <c:numCache>
                <c:formatCode>General</c:formatCode>
                <c:ptCount val="371"/>
                <c:pt idx="0">
                  <c:v>11.560971874493383</c:v>
                </c:pt>
                <c:pt idx="1">
                  <c:v>12.560971874493383</c:v>
                </c:pt>
                <c:pt idx="2">
                  <c:v>13.560971874493383</c:v>
                </c:pt>
                <c:pt idx="3">
                  <c:v>14.560971874493383</c:v>
                </c:pt>
                <c:pt idx="4">
                  <c:v>15.560971874493383</c:v>
                </c:pt>
                <c:pt idx="5">
                  <c:v>16.560971874493383</c:v>
                </c:pt>
                <c:pt idx="6">
                  <c:v>17.560971874493383</c:v>
                </c:pt>
                <c:pt idx="7">
                  <c:v>18.560971874493383</c:v>
                </c:pt>
                <c:pt idx="8">
                  <c:v>19.560971874493383</c:v>
                </c:pt>
                <c:pt idx="9">
                  <c:v>20.560971874493383</c:v>
                </c:pt>
                <c:pt idx="10">
                  <c:v>21.560971874493383</c:v>
                </c:pt>
                <c:pt idx="11">
                  <c:v>22.560971874493383</c:v>
                </c:pt>
                <c:pt idx="12">
                  <c:v>23.560971874493383</c:v>
                </c:pt>
                <c:pt idx="13">
                  <c:v>24.560971874493383</c:v>
                </c:pt>
                <c:pt idx="14">
                  <c:v>25.560971874493383</c:v>
                </c:pt>
                <c:pt idx="15">
                  <c:v>26.560971874493383</c:v>
                </c:pt>
                <c:pt idx="16">
                  <c:v>27.560971874493383</c:v>
                </c:pt>
                <c:pt idx="17">
                  <c:v>28.560971874493383</c:v>
                </c:pt>
                <c:pt idx="18">
                  <c:v>29.560971874493383</c:v>
                </c:pt>
                <c:pt idx="19">
                  <c:v>30.560971874493383</c:v>
                </c:pt>
                <c:pt idx="20">
                  <c:v>31.560971874493383</c:v>
                </c:pt>
                <c:pt idx="21">
                  <c:v>32.560971874493383</c:v>
                </c:pt>
                <c:pt idx="22">
                  <c:v>33.560971874493383</c:v>
                </c:pt>
                <c:pt idx="23">
                  <c:v>34.560971874493383</c:v>
                </c:pt>
                <c:pt idx="24">
                  <c:v>35.560971874493383</c:v>
                </c:pt>
                <c:pt idx="25">
                  <c:v>36.560971874493383</c:v>
                </c:pt>
                <c:pt idx="26">
                  <c:v>37.560971874493383</c:v>
                </c:pt>
                <c:pt idx="27">
                  <c:v>38.560971874493383</c:v>
                </c:pt>
                <c:pt idx="28">
                  <c:v>39.560971874493383</c:v>
                </c:pt>
                <c:pt idx="29">
                  <c:v>40.560971874493383</c:v>
                </c:pt>
                <c:pt idx="30">
                  <c:v>41.560971874493383</c:v>
                </c:pt>
                <c:pt idx="31">
                  <c:v>42.560971874493383</c:v>
                </c:pt>
                <c:pt idx="32">
                  <c:v>43.560971874493383</c:v>
                </c:pt>
                <c:pt idx="33">
                  <c:v>44.560971874493383</c:v>
                </c:pt>
                <c:pt idx="34">
                  <c:v>45.560971874493383</c:v>
                </c:pt>
                <c:pt idx="35">
                  <c:v>46.560971874493383</c:v>
                </c:pt>
                <c:pt idx="36">
                  <c:v>47.560971874493383</c:v>
                </c:pt>
                <c:pt idx="37">
                  <c:v>48.560971874493383</c:v>
                </c:pt>
                <c:pt idx="38">
                  <c:v>49.560971874493383</c:v>
                </c:pt>
                <c:pt idx="39">
                  <c:v>50.560971874493383</c:v>
                </c:pt>
                <c:pt idx="40">
                  <c:v>51.560971874493383</c:v>
                </c:pt>
                <c:pt idx="41">
                  <c:v>52.560971874493383</c:v>
                </c:pt>
                <c:pt idx="42">
                  <c:v>53.560971874493383</c:v>
                </c:pt>
                <c:pt idx="43">
                  <c:v>54.560971874493383</c:v>
                </c:pt>
                <c:pt idx="44">
                  <c:v>55.560971874493383</c:v>
                </c:pt>
                <c:pt idx="45">
                  <c:v>56.560971874493383</c:v>
                </c:pt>
                <c:pt idx="46">
                  <c:v>57.560971874493383</c:v>
                </c:pt>
                <c:pt idx="47">
                  <c:v>58.560971874493383</c:v>
                </c:pt>
                <c:pt idx="48">
                  <c:v>59.560971874493383</c:v>
                </c:pt>
                <c:pt idx="49">
                  <c:v>60.560971874493383</c:v>
                </c:pt>
                <c:pt idx="50">
                  <c:v>61.560971874493383</c:v>
                </c:pt>
                <c:pt idx="51">
                  <c:v>62.560971874493383</c:v>
                </c:pt>
                <c:pt idx="52">
                  <c:v>63.560971874493383</c:v>
                </c:pt>
                <c:pt idx="53">
                  <c:v>64.56097187449339</c:v>
                </c:pt>
                <c:pt idx="54">
                  <c:v>65.56097187449339</c:v>
                </c:pt>
                <c:pt idx="55">
                  <c:v>66.56097187449339</c:v>
                </c:pt>
                <c:pt idx="56">
                  <c:v>67.56097187449339</c:v>
                </c:pt>
                <c:pt idx="57">
                  <c:v>68.56097187449339</c:v>
                </c:pt>
                <c:pt idx="58">
                  <c:v>69.56097187449339</c:v>
                </c:pt>
                <c:pt idx="59">
                  <c:v>70.56097187449339</c:v>
                </c:pt>
                <c:pt idx="60">
                  <c:v>71.56097187449339</c:v>
                </c:pt>
                <c:pt idx="61">
                  <c:v>72.56097187449339</c:v>
                </c:pt>
                <c:pt idx="62">
                  <c:v>73.56097187449339</c:v>
                </c:pt>
                <c:pt idx="63">
                  <c:v>74.56097187449339</c:v>
                </c:pt>
                <c:pt idx="64">
                  <c:v>75.56097187449339</c:v>
                </c:pt>
                <c:pt idx="65">
                  <c:v>76.56097187449339</c:v>
                </c:pt>
                <c:pt idx="66">
                  <c:v>77.56097187449339</c:v>
                </c:pt>
                <c:pt idx="67">
                  <c:v>78.56097187449339</c:v>
                </c:pt>
                <c:pt idx="68">
                  <c:v>79.56097187449339</c:v>
                </c:pt>
                <c:pt idx="69">
                  <c:v>80.56097187449339</c:v>
                </c:pt>
                <c:pt idx="70">
                  <c:v>81.56097187449339</c:v>
                </c:pt>
                <c:pt idx="71">
                  <c:v>82.56097187449339</c:v>
                </c:pt>
                <c:pt idx="72">
                  <c:v>83.56097187449339</c:v>
                </c:pt>
                <c:pt idx="73">
                  <c:v>84.56097187449339</c:v>
                </c:pt>
                <c:pt idx="74">
                  <c:v>85.56097187449339</c:v>
                </c:pt>
                <c:pt idx="75">
                  <c:v>86.56097187449339</c:v>
                </c:pt>
                <c:pt idx="76">
                  <c:v>87.56097187449339</c:v>
                </c:pt>
                <c:pt idx="77">
                  <c:v>88.56097187449339</c:v>
                </c:pt>
                <c:pt idx="78">
                  <c:v>89.56097187449339</c:v>
                </c:pt>
                <c:pt idx="79">
                  <c:v>90.56097187449339</c:v>
                </c:pt>
                <c:pt idx="80">
                  <c:v>91.56097187449339</c:v>
                </c:pt>
                <c:pt idx="81">
                  <c:v>92.56097187449339</c:v>
                </c:pt>
                <c:pt idx="82">
                  <c:v>93.56097187449339</c:v>
                </c:pt>
                <c:pt idx="83">
                  <c:v>94.56097187449339</c:v>
                </c:pt>
                <c:pt idx="84">
                  <c:v>95.56097187449339</c:v>
                </c:pt>
                <c:pt idx="85">
                  <c:v>96.56097187449339</c:v>
                </c:pt>
                <c:pt idx="86">
                  <c:v>97.56097187449339</c:v>
                </c:pt>
                <c:pt idx="87">
                  <c:v>98.56097187449339</c:v>
                </c:pt>
                <c:pt idx="88">
                  <c:v>99.56097187449339</c:v>
                </c:pt>
                <c:pt idx="89">
                  <c:v>100.56097187449339</c:v>
                </c:pt>
                <c:pt idx="90">
                  <c:v>101.56097187449339</c:v>
                </c:pt>
                <c:pt idx="91">
                  <c:v>102.56097187449339</c:v>
                </c:pt>
                <c:pt idx="92">
                  <c:v>103.56097187449339</c:v>
                </c:pt>
                <c:pt idx="93">
                  <c:v>104.56097187449339</c:v>
                </c:pt>
                <c:pt idx="94">
                  <c:v>105.56097187449339</c:v>
                </c:pt>
                <c:pt idx="95">
                  <c:v>106.56097187449339</c:v>
                </c:pt>
                <c:pt idx="96">
                  <c:v>107.56097187449339</c:v>
                </c:pt>
                <c:pt idx="97">
                  <c:v>108.56097187449339</c:v>
                </c:pt>
                <c:pt idx="98">
                  <c:v>109.56097187449339</c:v>
                </c:pt>
                <c:pt idx="99">
                  <c:v>110.56097187449339</c:v>
                </c:pt>
                <c:pt idx="100">
                  <c:v>111.56097187449339</c:v>
                </c:pt>
                <c:pt idx="101">
                  <c:v>112.56097187449339</c:v>
                </c:pt>
                <c:pt idx="102">
                  <c:v>113.56097187449339</c:v>
                </c:pt>
                <c:pt idx="103">
                  <c:v>114.56097187449339</c:v>
                </c:pt>
                <c:pt idx="104">
                  <c:v>115.56097187449339</c:v>
                </c:pt>
                <c:pt idx="105">
                  <c:v>116.56097187449339</c:v>
                </c:pt>
                <c:pt idx="106">
                  <c:v>117.56097187449339</c:v>
                </c:pt>
                <c:pt idx="107">
                  <c:v>118.56097187449339</c:v>
                </c:pt>
                <c:pt idx="108">
                  <c:v>119.56097187449339</c:v>
                </c:pt>
                <c:pt idx="109">
                  <c:v>120.56097187449339</c:v>
                </c:pt>
                <c:pt idx="110">
                  <c:v>121.56097187449339</c:v>
                </c:pt>
                <c:pt idx="111">
                  <c:v>122.56097187449339</c:v>
                </c:pt>
                <c:pt idx="112">
                  <c:v>123.56097187449339</c:v>
                </c:pt>
                <c:pt idx="113">
                  <c:v>124.56097187449339</c:v>
                </c:pt>
                <c:pt idx="114">
                  <c:v>125.56097187449339</c:v>
                </c:pt>
                <c:pt idx="115">
                  <c:v>126.56097187449339</c:v>
                </c:pt>
                <c:pt idx="116">
                  <c:v>127.56097187449339</c:v>
                </c:pt>
                <c:pt idx="117">
                  <c:v>128.56097187449339</c:v>
                </c:pt>
                <c:pt idx="118">
                  <c:v>129.56097187449339</c:v>
                </c:pt>
                <c:pt idx="119">
                  <c:v>130.56097187449339</c:v>
                </c:pt>
                <c:pt idx="120">
                  <c:v>131.56097187449339</c:v>
                </c:pt>
                <c:pt idx="121">
                  <c:v>132.56097187449339</c:v>
                </c:pt>
                <c:pt idx="122">
                  <c:v>133.56097187449339</c:v>
                </c:pt>
                <c:pt idx="123">
                  <c:v>134.56097187449339</c:v>
                </c:pt>
                <c:pt idx="124">
                  <c:v>135.56097187449339</c:v>
                </c:pt>
                <c:pt idx="125">
                  <c:v>136.56097187449339</c:v>
                </c:pt>
                <c:pt idx="126">
                  <c:v>137.56097187449339</c:v>
                </c:pt>
                <c:pt idx="127">
                  <c:v>138.56097187449339</c:v>
                </c:pt>
                <c:pt idx="128">
                  <c:v>139.56097187449339</c:v>
                </c:pt>
                <c:pt idx="129">
                  <c:v>140.56097187449339</c:v>
                </c:pt>
                <c:pt idx="130">
                  <c:v>141.56097187449339</c:v>
                </c:pt>
                <c:pt idx="131">
                  <c:v>142.56097187449339</c:v>
                </c:pt>
                <c:pt idx="132">
                  <c:v>143.56097187449339</c:v>
                </c:pt>
                <c:pt idx="133">
                  <c:v>144.56097187449339</c:v>
                </c:pt>
                <c:pt idx="134">
                  <c:v>145.56097187449339</c:v>
                </c:pt>
                <c:pt idx="135">
                  <c:v>146.56097187449339</c:v>
                </c:pt>
                <c:pt idx="136">
                  <c:v>147.56097187449339</c:v>
                </c:pt>
                <c:pt idx="137">
                  <c:v>148.56097187449339</c:v>
                </c:pt>
                <c:pt idx="138">
                  <c:v>149.56097187449339</c:v>
                </c:pt>
                <c:pt idx="139">
                  <c:v>150.56097187449339</c:v>
                </c:pt>
                <c:pt idx="140">
                  <c:v>151.56097187449339</c:v>
                </c:pt>
                <c:pt idx="141">
                  <c:v>152.56097187449339</c:v>
                </c:pt>
                <c:pt idx="142">
                  <c:v>153.56097187449339</c:v>
                </c:pt>
                <c:pt idx="143">
                  <c:v>154.56097187449339</c:v>
                </c:pt>
                <c:pt idx="144">
                  <c:v>155.56097187449339</c:v>
                </c:pt>
                <c:pt idx="145">
                  <c:v>156.56097187449339</c:v>
                </c:pt>
                <c:pt idx="146">
                  <c:v>157.56097187449339</c:v>
                </c:pt>
                <c:pt idx="147">
                  <c:v>158.56097187449339</c:v>
                </c:pt>
                <c:pt idx="148">
                  <c:v>159.56097187449339</c:v>
                </c:pt>
                <c:pt idx="149">
                  <c:v>160.56097187449339</c:v>
                </c:pt>
                <c:pt idx="150">
                  <c:v>161.56097187449339</c:v>
                </c:pt>
                <c:pt idx="151">
                  <c:v>162.56097187449339</c:v>
                </c:pt>
                <c:pt idx="152">
                  <c:v>163.56097187449339</c:v>
                </c:pt>
                <c:pt idx="153">
                  <c:v>164.56097187449339</c:v>
                </c:pt>
                <c:pt idx="154">
                  <c:v>165.56097187449339</c:v>
                </c:pt>
                <c:pt idx="155">
                  <c:v>166.56097187449339</c:v>
                </c:pt>
                <c:pt idx="156">
                  <c:v>167.56097187449339</c:v>
                </c:pt>
                <c:pt idx="157">
                  <c:v>168.56097187449339</c:v>
                </c:pt>
                <c:pt idx="158">
                  <c:v>169.56097187449339</c:v>
                </c:pt>
                <c:pt idx="159">
                  <c:v>170.56097187449339</c:v>
                </c:pt>
                <c:pt idx="160">
                  <c:v>171.56097187449339</c:v>
                </c:pt>
                <c:pt idx="161">
                  <c:v>172.56097187449339</c:v>
                </c:pt>
                <c:pt idx="162">
                  <c:v>173.56097187449339</c:v>
                </c:pt>
                <c:pt idx="163">
                  <c:v>174.56097187449339</c:v>
                </c:pt>
                <c:pt idx="164">
                  <c:v>175.56097187449339</c:v>
                </c:pt>
                <c:pt idx="165">
                  <c:v>176.56097187449339</c:v>
                </c:pt>
                <c:pt idx="166">
                  <c:v>177.56097187449339</c:v>
                </c:pt>
                <c:pt idx="167">
                  <c:v>178.56097187449339</c:v>
                </c:pt>
                <c:pt idx="168">
                  <c:v>179.56097187449339</c:v>
                </c:pt>
                <c:pt idx="169">
                  <c:v>180.56097187449339</c:v>
                </c:pt>
                <c:pt idx="170">
                  <c:v>181.56097187449339</c:v>
                </c:pt>
                <c:pt idx="171">
                  <c:v>182.56097187449339</c:v>
                </c:pt>
                <c:pt idx="172">
                  <c:v>183.56097187449339</c:v>
                </c:pt>
                <c:pt idx="173">
                  <c:v>184.56097187449339</c:v>
                </c:pt>
                <c:pt idx="174">
                  <c:v>185.56097187449339</c:v>
                </c:pt>
                <c:pt idx="175">
                  <c:v>186.56097187449339</c:v>
                </c:pt>
                <c:pt idx="176">
                  <c:v>187.56097187449339</c:v>
                </c:pt>
                <c:pt idx="177">
                  <c:v>188.56097187449339</c:v>
                </c:pt>
                <c:pt idx="178">
                  <c:v>189.56097187449339</c:v>
                </c:pt>
                <c:pt idx="179">
                  <c:v>190.56097187449339</c:v>
                </c:pt>
                <c:pt idx="180">
                  <c:v>191.56097187449339</c:v>
                </c:pt>
                <c:pt idx="181">
                  <c:v>192.56097187449339</c:v>
                </c:pt>
                <c:pt idx="182">
                  <c:v>193.56097187449339</c:v>
                </c:pt>
                <c:pt idx="183">
                  <c:v>194.56097187449339</c:v>
                </c:pt>
                <c:pt idx="184">
                  <c:v>195.56097187449339</c:v>
                </c:pt>
                <c:pt idx="185">
                  <c:v>196.56097187449339</c:v>
                </c:pt>
                <c:pt idx="186">
                  <c:v>197.56097187449339</c:v>
                </c:pt>
                <c:pt idx="187">
                  <c:v>198.56097187449339</c:v>
                </c:pt>
                <c:pt idx="188">
                  <c:v>199.56097187449339</c:v>
                </c:pt>
                <c:pt idx="189">
                  <c:v>200.56097187449339</c:v>
                </c:pt>
                <c:pt idx="190">
                  <c:v>201.56097187449339</c:v>
                </c:pt>
                <c:pt idx="191">
                  <c:v>202.56097187449339</c:v>
                </c:pt>
                <c:pt idx="192">
                  <c:v>203.56097187449339</c:v>
                </c:pt>
                <c:pt idx="193">
                  <c:v>204.56097187449339</c:v>
                </c:pt>
                <c:pt idx="194">
                  <c:v>205.56097187449339</c:v>
                </c:pt>
                <c:pt idx="195">
                  <c:v>206.56097187449339</c:v>
                </c:pt>
                <c:pt idx="196">
                  <c:v>207.56097187449339</c:v>
                </c:pt>
                <c:pt idx="197">
                  <c:v>208.56097187449339</c:v>
                </c:pt>
                <c:pt idx="198">
                  <c:v>209.56097187449339</c:v>
                </c:pt>
                <c:pt idx="199">
                  <c:v>210.56097187449339</c:v>
                </c:pt>
                <c:pt idx="200">
                  <c:v>211.56097187449339</c:v>
                </c:pt>
                <c:pt idx="201">
                  <c:v>212.56097187449339</c:v>
                </c:pt>
                <c:pt idx="202">
                  <c:v>213.56097187449339</c:v>
                </c:pt>
                <c:pt idx="203">
                  <c:v>214.56097187449339</c:v>
                </c:pt>
                <c:pt idx="204">
                  <c:v>215.56097187449339</c:v>
                </c:pt>
                <c:pt idx="205">
                  <c:v>216.56097187449339</c:v>
                </c:pt>
                <c:pt idx="206">
                  <c:v>217.56097187449339</c:v>
                </c:pt>
                <c:pt idx="207">
                  <c:v>218.56097187449339</c:v>
                </c:pt>
                <c:pt idx="208">
                  <c:v>219.56097187449339</c:v>
                </c:pt>
                <c:pt idx="209">
                  <c:v>220.56097187449339</c:v>
                </c:pt>
                <c:pt idx="210">
                  <c:v>221.56097187449339</c:v>
                </c:pt>
                <c:pt idx="211">
                  <c:v>222.56097187449339</c:v>
                </c:pt>
                <c:pt idx="212">
                  <c:v>223.56097187449339</c:v>
                </c:pt>
                <c:pt idx="213">
                  <c:v>224.56097187449339</c:v>
                </c:pt>
                <c:pt idx="214">
                  <c:v>225.56097187449339</c:v>
                </c:pt>
                <c:pt idx="215">
                  <c:v>226.56097187449339</c:v>
                </c:pt>
                <c:pt idx="216">
                  <c:v>227.56097187449339</c:v>
                </c:pt>
                <c:pt idx="217">
                  <c:v>228.56097187449339</c:v>
                </c:pt>
                <c:pt idx="218">
                  <c:v>229.56097187449339</c:v>
                </c:pt>
                <c:pt idx="219">
                  <c:v>230.56097187449339</c:v>
                </c:pt>
                <c:pt idx="220">
                  <c:v>231.56097187449339</c:v>
                </c:pt>
                <c:pt idx="221">
                  <c:v>232.56097187449339</c:v>
                </c:pt>
                <c:pt idx="222">
                  <c:v>233.56097187449339</c:v>
                </c:pt>
                <c:pt idx="223">
                  <c:v>234.56097187449339</c:v>
                </c:pt>
                <c:pt idx="224">
                  <c:v>235.56097187449339</c:v>
                </c:pt>
                <c:pt idx="225">
                  <c:v>236.56097187449339</c:v>
                </c:pt>
                <c:pt idx="226">
                  <c:v>237.56097187449339</c:v>
                </c:pt>
                <c:pt idx="227">
                  <c:v>238.56097187449339</c:v>
                </c:pt>
                <c:pt idx="228">
                  <c:v>239.56097187449339</c:v>
                </c:pt>
                <c:pt idx="229">
                  <c:v>240.56097187449339</c:v>
                </c:pt>
                <c:pt idx="230">
                  <c:v>241.56097187449339</c:v>
                </c:pt>
                <c:pt idx="231">
                  <c:v>242.56097187449339</c:v>
                </c:pt>
                <c:pt idx="232">
                  <c:v>243.56097187449339</c:v>
                </c:pt>
                <c:pt idx="233">
                  <c:v>244.56097187449339</c:v>
                </c:pt>
                <c:pt idx="234">
                  <c:v>245.56097187449339</c:v>
                </c:pt>
                <c:pt idx="235">
                  <c:v>246.56097187449339</c:v>
                </c:pt>
                <c:pt idx="236">
                  <c:v>247.56097187449339</c:v>
                </c:pt>
                <c:pt idx="237">
                  <c:v>248.56097187449339</c:v>
                </c:pt>
                <c:pt idx="238">
                  <c:v>249.56097187449339</c:v>
                </c:pt>
                <c:pt idx="239">
                  <c:v>250.56097187449339</c:v>
                </c:pt>
                <c:pt idx="240">
                  <c:v>251.56097187449339</c:v>
                </c:pt>
                <c:pt idx="241">
                  <c:v>252.56097187449339</c:v>
                </c:pt>
                <c:pt idx="242">
                  <c:v>253.56097187449339</c:v>
                </c:pt>
                <c:pt idx="243">
                  <c:v>254.56097187449339</c:v>
                </c:pt>
                <c:pt idx="244">
                  <c:v>255.56097187449339</c:v>
                </c:pt>
                <c:pt idx="245">
                  <c:v>256.56097187449336</c:v>
                </c:pt>
                <c:pt idx="246">
                  <c:v>257.56097187449336</c:v>
                </c:pt>
                <c:pt idx="247">
                  <c:v>258.56097187449336</c:v>
                </c:pt>
                <c:pt idx="248">
                  <c:v>259.56097187449336</c:v>
                </c:pt>
                <c:pt idx="249">
                  <c:v>260.56097187449336</c:v>
                </c:pt>
                <c:pt idx="250">
                  <c:v>261.56097187449336</c:v>
                </c:pt>
                <c:pt idx="251">
                  <c:v>262.56097187449336</c:v>
                </c:pt>
                <c:pt idx="252">
                  <c:v>263.56097187449336</c:v>
                </c:pt>
                <c:pt idx="253">
                  <c:v>264.56097187449336</c:v>
                </c:pt>
                <c:pt idx="254">
                  <c:v>265.56097187449336</c:v>
                </c:pt>
                <c:pt idx="255">
                  <c:v>266.56097187449336</c:v>
                </c:pt>
                <c:pt idx="256">
                  <c:v>267.56097187449336</c:v>
                </c:pt>
                <c:pt idx="257">
                  <c:v>268.56097187449336</c:v>
                </c:pt>
                <c:pt idx="258">
                  <c:v>269.56097187449336</c:v>
                </c:pt>
                <c:pt idx="259">
                  <c:v>270.56097187449336</c:v>
                </c:pt>
                <c:pt idx="260">
                  <c:v>271.56097187449336</c:v>
                </c:pt>
                <c:pt idx="261">
                  <c:v>272.56097187449336</c:v>
                </c:pt>
                <c:pt idx="262">
                  <c:v>273.56097187449336</c:v>
                </c:pt>
                <c:pt idx="263">
                  <c:v>274.56097187449336</c:v>
                </c:pt>
                <c:pt idx="264">
                  <c:v>275.56097187449336</c:v>
                </c:pt>
                <c:pt idx="265">
                  <c:v>276.56097187449336</c:v>
                </c:pt>
                <c:pt idx="266">
                  <c:v>277.56097187449336</c:v>
                </c:pt>
                <c:pt idx="267">
                  <c:v>278.56097187449336</c:v>
                </c:pt>
                <c:pt idx="268">
                  <c:v>279.56097187449336</c:v>
                </c:pt>
                <c:pt idx="269">
                  <c:v>280.56097187449336</c:v>
                </c:pt>
                <c:pt idx="270">
                  <c:v>281.56097187449336</c:v>
                </c:pt>
                <c:pt idx="271">
                  <c:v>282.56097187449336</c:v>
                </c:pt>
                <c:pt idx="272">
                  <c:v>283.56097187449336</c:v>
                </c:pt>
                <c:pt idx="273">
                  <c:v>284.56097187449336</c:v>
                </c:pt>
                <c:pt idx="274">
                  <c:v>285.56097187449336</c:v>
                </c:pt>
                <c:pt idx="275">
                  <c:v>286.56097187449336</c:v>
                </c:pt>
                <c:pt idx="276">
                  <c:v>287.56097187449336</c:v>
                </c:pt>
                <c:pt idx="277">
                  <c:v>288.56097187449336</c:v>
                </c:pt>
                <c:pt idx="278">
                  <c:v>289.56097187449336</c:v>
                </c:pt>
                <c:pt idx="279">
                  <c:v>290.56097187449336</c:v>
                </c:pt>
                <c:pt idx="280">
                  <c:v>291.56097187449336</c:v>
                </c:pt>
                <c:pt idx="281">
                  <c:v>292.56097187449336</c:v>
                </c:pt>
                <c:pt idx="282">
                  <c:v>293.56097187449336</c:v>
                </c:pt>
                <c:pt idx="283">
                  <c:v>294.56097187449336</c:v>
                </c:pt>
                <c:pt idx="284">
                  <c:v>295.56097187449336</c:v>
                </c:pt>
                <c:pt idx="285">
                  <c:v>296.56097187449336</c:v>
                </c:pt>
                <c:pt idx="286">
                  <c:v>297.56097187449336</c:v>
                </c:pt>
                <c:pt idx="287">
                  <c:v>298.56097187449336</c:v>
                </c:pt>
                <c:pt idx="288">
                  <c:v>299.56097187449336</c:v>
                </c:pt>
                <c:pt idx="289">
                  <c:v>300.56097187449336</c:v>
                </c:pt>
                <c:pt idx="290">
                  <c:v>301.56097187449336</c:v>
                </c:pt>
                <c:pt idx="291">
                  <c:v>302.56097187449336</c:v>
                </c:pt>
                <c:pt idx="292">
                  <c:v>303.56097187449336</c:v>
                </c:pt>
                <c:pt idx="293">
                  <c:v>304.56097187449336</c:v>
                </c:pt>
                <c:pt idx="294">
                  <c:v>305.56097187449336</c:v>
                </c:pt>
                <c:pt idx="295">
                  <c:v>306.56097187449336</c:v>
                </c:pt>
                <c:pt idx="296">
                  <c:v>307.56097187449336</c:v>
                </c:pt>
                <c:pt idx="297">
                  <c:v>308.56097187449336</c:v>
                </c:pt>
                <c:pt idx="298">
                  <c:v>309.56097187449336</c:v>
                </c:pt>
                <c:pt idx="299">
                  <c:v>310.56097187449336</c:v>
                </c:pt>
                <c:pt idx="300">
                  <c:v>311.56097187449336</c:v>
                </c:pt>
                <c:pt idx="301">
                  <c:v>312.56097187449336</c:v>
                </c:pt>
                <c:pt idx="302">
                  <c:v>313.56097187449336</c:v>
                </c:pt>
                <c:pt idx="303">
                  <c:v>314.56097187449336</c:v>
                </c:pt>
                <c:pt idx="304">
                  <c:v>315.56097187449336</c:v>
                </c:pt>
                <c:pt idx="305">
                  <c:v>316.56097187449336</c:v>
                </c:pt>
                <c:pt idx="306">
                  <c:v>317.56097187449336</c:v>
                </c:pt>
                <c:pt idx="307">
                  <c:v>318.56097187449336</c:v>
                </c:pt>
                <c:pt idx="308">
                  <c:v>319.56097187449336</c:v>
                </c:pt>
                <c:pt idx="309">
                  <c:v>320.56097187449336</c:v>
                </c:pt>
                <c:pt idx="310">
                  <c:v>321.56097187449336</c:v>
                </c:pt>
                <c:pt idx="311">
                  <c:v>322.56097187449336</c:v>
                </c:pt>
                <c:pt idx="312">
                  <c:v>323.56097187449336</c:v>
                </c:pt>
                <c:pt idx="313">
                  <c:v>324.56097187449336</c:v>
                </c:pt>
                <c:pt idx="314">
                  <c:v>325.56097187449336</c:v>
                </c:pt>
                <c:pt idx="315">
                  <c:v>326.56097187449336</c:v>
                </c:pt>
                <c:pt idx="316">
                  <c:v>327.56097187449336</c:v>
                </c:pt>
                <c:pt idx="317">
                  <c:v>328.56097187449336</c:v>
                </c:pt>
                <c:pt idx="318">
                  <c:v>329.56097187449336</c:v>
                </c:pt>
                <c:pt idx="319">
                  <c:v>330.56097187449336</c:v>
                </c:pt>
                <c:pt idx="320">
                  <c:v>331.56097187449336</c:v>
                </c:pt>
                <c:pt idx="321">
                  <c:v>332.56097187449336</c:v>
                </c:pt>
                <c:pt idx="322">
                  <c:v>333.56097187449336</c:v>
                </c:pt>
                <c:pt idx="323">
                  <c:v>334.56097187449336</c:v>
                </c:pt>
                <c:pt idx="324">
                  <c:v>335.56097187449336</c:v>
                </c:pt>
                <c:pt idx="325">
                  <c:v>336.56097187449336</c:v>
                </c:pt>
                <c:pt idx="326">
                  <c:v>337.56097187449336</c:v>
                </c:pt>
                <c:pt idx="327">
                  <c:v>338.56097187449336</c:v>
                </c:pt>
                <c:pt idx="328">
                  <c:v>339.56097187449336</c:v>
                </c:pt>
                <c:pt idx="329">
                  <c:v>340.56097187449336</c:v>
                </c:pt>
                <c:pt idx="330">
                  <c:v>341.56097187449336</c:v>
                </c:pt>
                <c:pt idx="331">
                  <c:v>342.56097187449336</c:v>
                </c:pt>
                <c:pt idx="332">
                  <c:v>343.56097187449336</c:v>
                </c:pt>
                <c:pt idx="333">
                  <c:v>344.56097187449336</c:v>
                </c:pt>
                <c:pt idx="334">
                  <c:v>345.56097187449336</c:v>
                </c:pt>
                <c:pt idx="335">
                  <c:v>346.56097187449336</c:v>
                </c:pt>
                <c:pt idx="336">
                  <c:v>347.56097187449336</c:v>
                </c:pt>
                <c:pt idx="337">
                  <c:v>348.56097187449336</c:v>
                </c:pt>
                <c:pt idx="338">
                  <c:v>349.56097187449336</c:v>
                </c:pt>
                <c:pt idx="339">
                  <c:v>350.56097187449336</c:v>
                </c:pt>
                <c:pt idx="340">
                  <c:v>351.56097187449336</c:v>
                </c:pt>
                <c:pt idx="341">
                  <c:v>352.56097187449336</c:v>
                </c:pt>
                <c:pt idx="342">
                  <c:v>353.56097187449336</c:v>
                </c:pt>
                <c:pt idx="343">
                  <c:v>354.56097187449336</c:v>
                </c:pt>
                <c:pt idx="344">
                  <c:v>355.56097187449336</c:v>
                </c:pt>
                <c:pt idx="345">
                  <c:v>356.56097187449336</c:v>
                </c:pt>
                <c:pt idx="346">
                  <c:v>357.56097187449336</c:v>
                </c:pt>
                <c:pt idx="347">
                  <c:v>358.56097187449336</c:v>
                </c:pt>
                <c:pt idx="348">
                  <c:v>359.56097187449336</c:v>
                </c:pt>
                <c:pt idx="349">
                  <c:v>360.56097187449336</c:v>
                </c:pt>
                <c:pt idx="350">
                  <c:v>361.56097187449336</c:v>
                </c:pt>
                <c:pt idx="351">
                  <c:v>362.56097187449336</c:v>
                </c:pt>
                <c:pt idx="352">
                  <c:v>363.56097187449336</c:v>
                </c:pt>
                <c:pt idx="353">
                  <c:v>364.56097187449336</c:v>
                </c:pt>
                <c:pt idx="354">
                  <c:v>365.56097187449336</c:v>
                </c:pt>
                <c:pt idx="355">
                  <c:v>366.56097187449336</c:v>
                </c:pt>
                <c:pt idx="356">
                  <c:v>367.56097187449336</c:v>
                </c:pt>
                <c:pt idx="357">
                  <c:v>368.56097187449336</c:v>
                </c:pt>
                <c:pt idx="358">
                  <c:v>369.56097187449336</c:v>
                </c:pt>
                <c:pt idx="359">
                  <c:v>370.56097187449336</c:v>
                </c:pt>
                <c:pt idx="360">
                  <c:v>371.56097187449336</c:v>
                </c:pt>
                <c:pt idx="361">
                  <c:v>372.56097187449336</c:v>
                </c:pt>
                <c:pt idx="362">
                  <c:v>373.56097187449336</c:v>
                </c:pt>
                <c:pt idx="363">
                  <c:v>374.56097187449336</c:v>
                </c:pt>
                <c:pt idx="364">
                  <c:v>375.56097187449336</c:v>
                </c:pt>
                <c:pt idx="365">
                  <c:v>376.56097187449336</c:v>
                </c:pt>
                <c:pt idx="366">
                  <c:v>377.56097187449336</c:v>
                </c:pt>
                <c:pt idx="367">
                  <c:v>378.56097187449336</c:v>
                </c:pt>
                <c:pt idx="368">
                  <c:v>379.56097187449336</c:v>
                </c:pt>
                <c:pt idx="369">
                  <c:v>380.56097187449336</c:v>
                </c:pt>
                <c:pt idx="370">
                  <c:v>381.56097187449336</c:v>
                </c:pt>
              </c:numCache>
            </c:numRef>
          </c:xVal>
          <c:yVal>
            <c:numRef>
              <c:f>'12mbm'!$M$11:$M$381</c:f>
              <c:numCache>
                <c:formatCode>0.00E+00</c:formatCode>
                <c:ptCount val="371"/>
                <c:pt idx="0">
                  <c:v>-0.155448</c:v>
                </c:pt>
                <c:pt idx="1">
                  <c:v>1.3893799999999901E-2</c:v>
                </c:pt>
                <c:pt idx="2">
                  <c:v>0.167284399999999</c:v>
                </c:pt>
                <c:pt idx="3">
                  <c:v>0.3041142</c:v>
                </c:pt>
                <c:pt idx="4">
                  <c:v>0.37675819999999899</c:v>
                </c:pt>
                <c:pt idx="5">
                  <c:v>0.33185100000000001</c:v>
                </c:pt>
                <c:pt idx="6">
                  <c:v>0.1839722</c:v>
                </c:pt>
                <c:pt idx="7">
                  <c:v>-1.6484599999999999E-2</c:v>
                </c:pt>
                <c:pt idx="8">
                  <c:v>-0.16540479999999899</c:v>
                </c:pt>
                <c:pt idx="9">
                  <c:v>-0.30238700000000002</c:v>
                </c:pt>
                <c:pt idx="10">
                  <c:v>-0.35946080000000002</c:v>
                </c:pt>
                <c:pt idx="11">
                  <c:v>-0.33096199999999898</c:v>
                </c:pt>
                <c:pt idx="12">
                  <c:v>-0.20866100000000001</c:v>
                </c:pt>
                <c:pt idx="13">
                  <c:v>-1.57226E-2</c:v>
                </c:pt>
                <c:pt idx="14">
                  <c:v>0.15298419999999999</c:v>
                </c:pt>
                <c:pt idx="15">
                  <c:v>0.33045400000000003</c:v>
                </c:pt>
                <c:pt idx="16">
                  <c:v>0.465912199999999</c:v>
                </c:pt>
                <c:pt idx="17">
                  <c:v>0.49974499999999999</c:v>
                </c:pt>
                <c:pt idx="18">
                  <c:v>0.3937254</c:v>
                </c:pt>
                <c:pt idx="19">
                  <c:v>0.16931640000000001</c:v>
                </c:pt>
                <c:pt idx="20">
                  <c:v>-1.8287999999999902E-2</c:v>
                </c:pt>
                <c:pt idx="21">
                  <c:v>-0.17698720000000001</c:v>
                </c:pt>
                <c:pt idx="22">
                  <c:v>-0.30647639999999998</c:v>
                </c:pt>
                <c:pt idx="23">
                  <c:v>-0.34368739999999998</c:v>
                </c:pt>
                <c:pt idx="24">
                  <c:v>-0.25941019999999998</c:v>
                </c:pt>
                <c:pt idx="25">
                  <c:v>-0.1120394</c:v>
                </c:pt>
                <c:pt idx="26">
                  <c:v>4.6812199999999901E-2</c:v>
                </c:pt>
                <c:pt idx="27">
                  <c:v>0.21026120000000001</c:v>
                </c:pt>
                <c:pt idx="28">
                  <c:v>0.33225739999999998</c:v>
                </c:pt>
                <c:pt idx="29">
                  <c:v>0.36863020000000002</c:v>
                </c:pt>
                <c:pt idx="30">
                  <c:v>0.271221199999999</c:v>
                </c:pt>
                <c:pt idx="31">
                  <c:v>6.8757799999999897E-2</c:v>
                </c:pt>
                <c:pt idx="32">
                  <c:v>-0.10106660000000001</c:v>
                </c:pt>
                <c:pt idx="33">
                  <c:v>-0.27571699999999999</c:v>
                </c:pt>
                <c:pt idx="34">
                  <c:v>-0.40553640000000002</c:v>
                </c:pt>
                <c:pt idx="35">
                  <c:v>-0.45633639999999998</c:v>
                </c:pt>
                <c:pt idx="36">
                  <c:v>-0.39100760000000001</c:v>
                </c:pt>
                <c:pt idx="37">
                  <c:v>-0.23576279999999999</c:v>
                </c:pt>
                <c:pt idx="38">
                  <c:v>-4.0132000000000001E-2</c:v>
                </c:pt>
                <c:pt idx="39">
                  <c:v>0.15158720000000001</c:v>
                </c:pt>
                <c:pt idx="40">
                  <c:v>0.34104580000000001</c:v>
                </c:pt>
                <c:pt idx="41">
                  <c:v>0.4539996</c:v>
                </c:pt>
                <c:pt idx="42">
                  <c:v>0.45514260000000001</c:v>
                </c:pt>
                <c:pt idx="43">
                  <c:v>0.32191959999999997</c:v>
                </c:pt>
                <c:pt idx="44">
                  <c:v>9.41578E-2</c:v>
                </c:pt>
                <c:pt idx="45">
                  <c:v>-7.0891399999999993E-2</c:v>
                </c:pt>
                <c:pt idx="46">
                  <c:v>-0.23878540000000001</c:v>
                </c:pt>
                <c:pt idx="47">
                  <c:v>-0.35280600000000001</c:v>
                </c:pt>
                <c:pt idx="48">
                  <c:v>-0.34767520000000002</c:v>
                </c:pt>
                <c:pt idx="49">
                  <c:v>-0.24574499999999899</c:v>
                </c:pt>
                <c:pt idx="50">
                  <c:v>-7.2009000000000004E-2</c:v>
                </c:pt>
                <c:pt idx="51">
                  <c:v>7.5158599999999895E-2</c:v>
                </c:pt>
                <c:pt idx="52">
                  <c:v>0.22720299999999999</c:v>
                </c:pt>
                <c:pt idx="53">
                  <c:v>0.345694</c:v>
                </c:pt>
                <c:pt idx="54">
                  <c:v>0.354710999999999</c:v>
                </c:pt>
                <c:pt idx="55">
                  <c:v>0.23967440000000001</c:v>
                </c:pt>
                <c:pt idx="56">
                  <c:v>5.5829200000000002E-2</c:v>
                </c:pt>
                <c:pt idx="57">
                  <c:v>-0.12776199999999999</c:v>
                </c:pt>
                <c:pt idx="58">
                  <c:v>-0.29166819999999899</c:v>
                </c:pt>
                <c:pt idx="59">
                  <c:v>-0.404190199999999</c:v>
                </c:pt>
                <c:pt idx="60">
                  <c:v>-0.42438319999999902</c:v>
                </c:pt>
                <c:pt idx="61">
                  <c:v>-0.33535619999999999</c:v>
                </c:pt>
                <c:pt idx="62">
                  <c:v>-0.17305019999999999</c:v>
                </c:pt>
                <c:pt idx="63">
                  <c:v>2.6517599999999902E-2</c:v>
                </c:pt>
                <c:pt idx="64">
                  <c:v>0.210946999999999</c:v>
                </c:pt>
                <c:pt idx="65">
                  <c:v>0.38021260000000001</c:v>
                </c:pt>
                <c:pt idx="66">
                  <c:v>0.48361599999999899</c:v>
                </c:pt>
                <c:pt idx="67">
                  <c:v>0.4518914</c:v>
                </c:pt>
                <c:pt idx="68">
                  <c:v>0.27165299999999998</c:v>
                </c:pt>
                <c:pt idx="69">
                  <c:v>6.1086999999999898E-2</c:v>
                </c:pt>
                <c:pt idx="70">
                  <c:v>-0.12258040000000001</c:v>
                </c:pt>
                <c:pt idx="71">
                  <c:v>-0.26789380000000002</c:v>
                </c:pt>
                <c:pt idx="72">
                  <c:v>-0.35041840000000002</c:v>
                </c:pt>
                <c:pt idx="73">
                  <c:v>-0.33627059999999898</c:v>
                </c:pt>
                <c:pt idx="74">
                  <c:v>-0.21963379999999999</c:v>
                </c:pt>
                <c:pt idx="75">
                  <c:v>-5.0977799999999997E-2</c:v>
                </c:pt>
                <c:pt idx="76">
                  <c:v>9.2354399999999906E-2</c:v>
                </c:pt>
                <c:pt idx="77">
                  <c:v>0.235280199999999</c:v>
                </c:pt>
                <c:pt idx="78">
                  <c:v>0.33721039999999902</c:v>
                </c:pt>
                <c:pt idx="79">
                  <c:v>0.33883599999999903</c:v>
                </c:pt>
                <c:pt idx="80">
                  <c:v>0.187833</c:v>
                </c:pt>
                <c:pt idx="81">
                  <c:v>2.9464000000000001E-3</c:v>
                </c:pt>
                <c:pt idx="82">
                  <c:v>-0.16024859999999999</c:v>
                </c:pt>
                <c:pt idx="83">
                  <c:v>-0.31948120000000002</c:v>
                </c:pt>
                <c:pt idx="84">
                  <c:v>-0.41795699999999902</c:v>
                </c:pt>
                <c:pt idx="85">
                  <c:v>-0.42631360000000001</c:v>
                </c:pt>
                <c:pt idx="86">
                  <c:v>-0.33116519999999999</c:v>
                </c:pt>
                <c:pt idx="87">
                  <c:v>-0.154559</c:v>
                </c:pt>
                <c:pt idx="88">
                  <c:v>3.8811199999999997E-2</c:v>
                </c:pt>
                <c:pt idx="89">
                  <c:v>0.21574759999999901</c:v>
                </c:pt>
                <c:pt idx="90">
                  <c:v>0.36553140000000001</c:v>
                </c:pt>
                <c:pt idx="91">
                  <c:v>0.44467780000000001</c:v>
                </c:pt>
                <c:pt idx="92">
                  <c:v>0.39303959999999899</c:v>
                </c:pt>
                <c:pt idx="93">
                  <c:v>0.20286979999999899</c:v>
                </c:pt>
                <c:pt idx="94">
                  <c:v>2.18693999999999E-2</c:v>
                </c:pt>
                <c:pt idx="95">
                  <c:v>-0.14752319999999999</c:v>
                </c:pt>
                <c:pt idx="96">
                  <c:v>-0.29730699999999999</c:v>
                </c:pt>
                <c:pt idx="97">
                  <c:v>-0.34787839999999998</c:v>
                </c:pt>
                <c:pt idx="98">
                  <c:v>-0.31574740000000001</c:v>
                </c:pt>
                <c:pt idx="99">
                  <c:v>-0.20187920000000001</c:v>
                </c:pt>
                <c:pt idx="100">
                  <c:v>-3.2588199999999998E-2</c:v>
                </c:pt>
                <c:pt idx="101">
                  <c:v>0.10093959999999901</c:v>
                </c:pt>
                <c:pt idx="102">
                  <c:v>0.246964199999999</c:v>
                </c:pt>
                <c:pt idx="103">
                  <c:v>0.34188400000000002</c:v>
                </c:pt>
                <c:pt idx="104">
                  <c:v>0.33787080000000003</c:v>
                </c:pt>
                <c:pt idx="105">
                  <c:v>0.184785</c:v>
                </c:pt>
                <c:pt idx="106">
                  <c:v>2.1056599999999901E-2</c:v>
                </c:pt>
                <c:pt idx="107">
                  <c:v>-0.1391666</c:v>
                </c:pt>
                <c:pt idx="108">
                  <c:v>-0.29448760000000002</c:v>
                </c:pt>
                <c:pt idx="109">
                  <c:v>-0.38653720000000003</c:v>
                </c:pt>
                <c:pt idx="110">
                  <c:v>-0.38737539999999998</c:v>
                </c:pt>
                <c:pt idx="111">
                  <c:v>-0.29110939999999902</c:v>
                </c:pt>
                <c:pt idx="112">
                  <c:v>-0.112014</c:v>
                </c:pt>
                <c:pt idx="113">
                  <c:v>4.7269399999999899E-2</c:v>
                </c:pt>
                <c:pt idx="114">
                  <c:v>0.21859239999999999</c:v>
                </c:pt>
                <c:pt idx="115">
                  <c:v>0.36893499999999901</c:v>
                </c:pt>
                <c:pt idx="116">
                  <c:v>0.43240959999999901</c:v>
                </c:pt>
                <c:pt idx="117">
                  <c:v>0.35460939999999902</c:v>
                </c:pt>
                <c:pt idx="118">
                  <c:v>0.158165799999999</c:v>
                </c:pt>
                <c:pt idx="119">
                  <c:v>-4.0894000000000104E-3</c:v>
                </c:pt>
                <c:pt idx="120">
                  <c:v>-0.1741424</c:v>
                </c:pt>
                <c:pt idx="121">
                  <c:v>-0.28158440000000001</c:v>
                </c:pt>
                <c:pt idx="122">
                  <c:v>-0.33439099999999899</c:v>
                </c:pt>
                <c:pt idx="123">
                  <c:v>-0.31163259999999898</c:v>
                </c:pt>
                <c:pt idx="124">
                  <c:v>-0.21198839999999999</c:v>
                </c:pt>
                <c:pt idx="125">
                  <c:v>-6.7995799999999995E-2</c:v>
                </c:pt>
                <c:pt idx="126">
                  <c:v>6.6217799999999896E-2</c:v>
                </c:pt>
                <c:pt idx="127">
                  <c:v>0.19850099999999901</c:v>
                </c:pt>
                <c:pt idx="128">
                  <c:v>0.28000960000000003</c:v>
                </c:pt>
                <c:pt idx="129">
                  <c:v>0.29316680000000001</c:v>
                </c:pt>
                <c:pt idx="130">
                  <c:v>0.18196559999999901</c:v>
                </c:pt>
                <c:pt idx="131">
                  <c:v>4.6735999999999696E-3</c:v>
                </c:pt>
                <c:pt idx="132">
                  <c:v>-0.15714980000000001</c:v>
                </c:pt>
                <c:pt idx="133">
                  <c:v>-0.27777439999999998</c:v>
                </c:pt>
                <c:pt idx="134">
                  <c:v>-0.3645408</c:v>
                </c:pt>
                <c:pt idx="135">
                  <c:v>-0.35679379999999999</c:v>
                </c:pt>
                <c:pt idx="136">
                  <c:v>-0.24516080000000001</c:v>
                </c:pt>
                <c:pt idx="137">
                  <c:v>-9.7332799999999997E-2</c:v>
                </c:pt>
                <c:pt idx="138">
                  <c:v>5.4635399999999897E-2</c:v>
                </c:pt>
                <c:pt idx="139">
                  <c:v>0.21856699999999901</c:v>
                </c:pt>
                <c:pt idx="140">
                  <c:v>0.36299139999999902</c:v>
                </c:pt>
                <c:pt idx="141">
                  <c:v>0.4262628</c:v>
                </c:pt>
                <c:pt idx="142">
                  <c:v>0.36156899999999997</c:v>
                </c:pt>
                <c:pt idx="143">
                  <c:v>0.19108419999999901</c:v>
                </c:pt>
                <c:pt idx="144">
                  <c:v>2.8955999999999898E-2</c:v>
                </c:pt>
                <c:pt idx="145">
                  <c:v>-0.12181839999999999</c:v>
                </c:pt>
                <c:pt idx="146">
                  <c:v>-0.25653999999999899</c:v>
                </c:pt>
                <c:pt idx="147">
                  <c:v>-0.33596579999999998</c:v>
                </c:pt>
                <c:pt idx="148">
                  <c:v>-0.30939739999999999</c:v>
                </c:pt>
                <c:pt idx="149">
                  <c:v>-0.2120138</c:v>
                </c:pt>
                <c:pt idx="150">
                  <c:v>-6.9037200000000007E-2</c:v>
                </c:pt>
                <c:pt idx="151">
                  <c:v>8.2956399999999902E-2</c:v>
                </c:pt>
                <c:pt idx="152">
                  <c:v>0.21734780000000001</c:v>
                </c:pt>
                <c:pt idx="153">
                  <c:v>0.30789879999999997</c:v>
                </c:pt>
                <c:pt idx="154">
                  <c:v>0.32080199999999898</c:v>
                </c:pt>
                <c:pt idx="155">
                  <c:v>0.18133060000000001</c:v>
                </c:pt>
                <c:pt idx="156">
                  <c:v>1.18363999999999E-2</c:v>
                </c:pt>
                <c:pt idx="157">
                  <c:v>-0.1307846</c:v>
                </c:pt>
                <c:pt idx="158">
                  <c:v>-0.25902920000000001</c:v>
                </c:pt>
                <c:pt idx="159">
                  <c:v>-0.33108900000000002</c:v>
                </c:pt>
                <c:pt idx="160">
                  <c:v>-0.32433260000000003</c:v>
                </c:pt>
                <c:pt idx="161">
                  <c:v>-0.24460200000000001</c:v>
                </c:pt>
                <c:pt idx="162">
                  <c:v>-9.1008199999999997E-2</c:v>
                </c:pt>
                <c:pt idx="163">
                  <c:v>5.9080399999999901E-2</c:v>
                </c:pt>
                <c:pt idx="164">
                  <c:v>0.213868</c:v>
                </c:pt>
                <c:pt idx="165">
                  <c:v>0.34577020000000003</c:v>
                </c:pt>
                <c:pt idx="166">
                  <c:v>0.40005000000000002</c:v>
                </c:pt>
                <c:pt idx="167">
                  <c:v>0.33591500000000002</c:v>
                </c:pt>
                <c:pt idx="168">
                  <c:v>0.17198340000000001</c:v>
                </c:pt>
                <c:pt idx="169">
                  <c:v>8.0263999999999908E-3</c:v>
                </c:pt>
                <c:pt idx="170">
                  <c:v>-0.13799819999999999</c:v>
                </c:pt>
                <c:pt idx="171">
                  <c:v>-0.25869900000000001</c:v>
                </c:pt>
                <c:pt idx="172">
                  <c:v>-0.31879540000000001</c:v>
                </c:pt>
                <c:pt idx="173">
                  <c:v>-0.29016960000000003</c:v>
                </c:pt>
                <c:pt idx="174">
                  <c:v>-0.19100800000000001</c:v>
                </c:pt>
                <c:pt idx="175">
                  <c:v>-4.8640999999999997E-2</c:v>
                </c:pt>
                <c:pt idx="176">
                  <c:v>9.1465399999999905E-2</c:v>
                </c:pt>
                <c:pt idx="177">
                  <c:v>0.22943819999999901</c:v>
                </c:pt>
                <c:pt idx="178">
                  <c:v>0.33751520000000002</c:v>
                </c:pt>
                <c:pt idx="179">
                  <c:v>0.35717480000000001</c:v>
                </c:pt>
                <c:pt idx="180">
                  <c:v>0.23733759999999901</c:v>
                </c:pt>
                <c:pt idx="181">
                  <c:v>6.5023999999999901E-2</c:v>
                </c:pt>
                <c:pt idx="182">
                  <c:v>-8.6486999999999994E-2</c:v>
                </c:pt>
                <c:pt idx="183">
                  <c:v>-0.22230079999999899</c:v>
                </c:pt>
                <c:pt idx="184">
                  <c:v>-0.30429200000000001</c:v>
                </c:pt>
                <c:pt idx="185">
                  <c:v>-0.31739840000000002</c:v>
                </c:pt>
                <c:pt idx="186">
                  <c:v>-0.23975060000000001</c:v>
                </c:pt>
                <c:pt idx="187">
                  <c:v>-8.6385400000000001E-2</c:v>
                </c:pt>
                <c:pt idx="188">
                  <c:v>4.7421799999999903E-2</c:v>
                </c:pt>
                <c:pt idx="189">
                  <c:v>0.17851119999999901</c:v>
                </c:pt>
                <c:pt idx="190">
                  <c:v>0.286537399999999</c:v>
                </c:pt>
                <c:pt idx="191">
                  <c:v>0.34033459999999899</c:v>
                </c:pt>
                <c:pt idx="192">
                  <c:v>0.29598619999999898</c:v>
                </c:pt>
                <c:pt idx="193">
                  <c:v>0.14663419999999899</c:v>
                </c:pt>
                <c:pt idx="194">
                  <c:v>5.3339999999999698E-3</c:v>
                </c:pt>
                <c:pt idx="195">
                  <c:v>-0.14147799999999999</c:v>
                </c:pt>
                <c:pt idx="196">
                  <c:v>-0.26047700000000001</c:v>
                </c:pt>
                <c:pt idx="197">
                  <c:v>-0.32456119999999999</c:v>
                </c:pt>
                <c:pt idx="198">
                  <c:v>-0.29004259999999998</c:v>
                </c:pt>
                <c:pt idx="199">
                  <c:v>-0.17772379999999999</c:v>
                </c:pt>
                <c:pt idx="200">
                  <c:v>-3.1191199999999999E-2</c:v>
                </c:pt>
                <c:pt idx="201">
                  <c:v>0.11955779999999901</c:v>
                </c:pt>
                <c:pt idx="202">
                  <c:v>0.2494788</c:v>
                </c:pt>
                <c:pt idx="203">
                  <c:v>0.33906459999999899</c:v>
                </c:pt>
                <c:pt idx="204">
                  <c:v>0.35300920000000002</c:v>
                </c:pt>
                <c:pt idx="205">
                  <c:v>0.24782779999999999</c:v>
                </c:pt>
                <c:pt idx="206">
                  <c:v>9.5630999999999897E-2</c:v>
                </c:pt>
                <c:pt idx="207">
                  <c:v>-3.8912799999999997E-2</c:v>
                </c:pt>
                <c:pt idx="208">
                  <c:v>-0.18435319999999999</c:v>
                </c:pt>
                <c:pt idx="209">
                  <c:v>-0.279781</c:v>
                </c:pt>
                <c:pt idx="210">
                  <c:v>-0.30924499999999999</c:v>
                </c:pt>
                <c:pt idx="211">
                  <c:v>-0.2476246</c:v>
                </c:pt>
                <c:pt idx="212">
                  <c:v>-0.120777</c:v>
                </c:pt>
                <c:pt idx="213">
                  <c:v>3.2943799999999898E-2</c:v>
                </c:pt>
                <c:pt idx="214">
                  <c:v>0.14823439999999899</c:v>
                </c:pt>
                <c:pt idx="215">
                  <c:v>0.259130799999999</c:v>
                </c:pt>
                <c:pt idx="216">
                  <c:v>0.31612839999999998</c:v>
                </c:pt>
                <c:pt idx="217">
                  <c:v>0.26776679999999897</c:v>
                </c:pt>
                <c:pt idx="218">
                  <c:v>0.12435839999999999</c:v>
                </c:pt>
                <c:pt idx="219">
                  <c:v>-3.1699199999999997E-2</c:v>
                </c:pt>
                <c:pt idx="220">
                  <c:v>-0.16863059999999999</c:v>
                </c:pt>
                <c:pt idx="221">
                  <c:v>-0.29438599999999998</c:v>
                </c:pt>
                <c:pt idx="222">
                  <c:v>-0.36319459999999998</c:v>
                </c:pt>
                <c:pt idx="223">
                  <c:v>-0.34930080000000002</c:v>
                </c:pt>
                <c:pt idx="224">
                  <c:v>-0.23098759999999999</c:v>
                </c:pt>
                <c:pt idx="225">
                  <c:v>-6.4312800000000003E-2</c:v>
                </c:pt>
                <c:pt idx="226">
                  <c:v>8.6055199999999901E-2</c:v>
                </c:pt>
                <c:pt idx="227">
                  <c:v>0.2260346</c:v>
                </c:pt>
                <c:pt idx="228">
                  <c:v>0.32133539999999999</c:v>
                </c:pt>
                <c:pt idx="229">
                  <c:v>0.35387279999999899</c:v>
                </c:pt>
                <c:pt idx="230">
                  <c:v>0.25895299999999899</c:v>
                </c:pt>
                <c:pt idx="231">
                  <c:v>9.9771199999999893E-2</c:v>
                </c:pt>
                <c:pt idx="232">
                  <c:v>-4.1300400000000001E-2</c:v>
                </c:pt>
                <c:pt idx="233">
                  <c:v>-0.18133060000000001</c:v>
                </c:pt>
                <c:pt idx="234">
                  <c:v>-0.29136339999999999</c:v>
                </c:pt>
                <c:pt idx="235">
                  <c:v>-0.33030159999999997</c:v>
                </c:pt>
                <c:pt idx="236">
                  <c:v>-0.2728468</c:v>
                </c:pt>
                <c:pt idx="237">
                  <c:v>-0.12987019999999999</c:v>
                </c:pt>
                <c:pt idx="238">
                  <c:v>1.0566399999999899E-2</c:v>
                </c:pt>
                <c:pt idx="239">
                  <c:v>0.123164599999999</c:v>
                </c:pt>
                <c:pt idx="240">
                  <c:v>0.2348992</c:v>
                </c:pt>
                <c:pt idx="241">
                  <c:v>0.29552899999999899</c:v>
                </c:pt>
                <c:pt idx="242">
                  <c:v>0.25839420000000002</c:v>
                </c:pt>
                <c:pt idx="243">
                  <c:v>0.101371399999999</c:v>
                </c:pt>
                <c:pt idx="244">
                  <c:v>-4.8869599999999999E-2</c:v>
                </c:pt>
                <c:pt idx="245">
                  <c:v>-0.19745960000000001</c:v>
                </c:pt>
                <c:pt idx="246">
                  <c:v>-0.32451039999999998</c:v>
                </c:pt>
                <c:pt idx="247">
                  <c:v>-0.37597079999999999</c:v>
                </c:pt>
                <c:pt idx="248">
                  <c:v>-0.35283140000000002</c:v>
                </c:pt>
                <c:pt idx="249">
                  <c:v>-0.2383536</c:v>
                </c:pt>
                <c:pt idx="250">
                  <c:v>-5.1307999999999999E-2</c:v>
                </c:pt>
                <c:pt idx="251">
                  <c:v>9.6088199999999901E-2</c:v>
                </c:pt>
                <c:pt idx="252">
                  <c:v>0.23515319999999901</c:v>
                </c:pt>
                <c:pt idx="253">
                  <c:v>0.34495739999999903</c:v>
                </c:pt>
                <c:pt idx="254">
                  <c:v>0.37312600000000001</c:v>
                </c:pt>
                <c:pt idx="255">
                  <c:v>0.26901140000000001</c:v>
                </c:pt>
                <c:pt idx="256">
                  <c:v>0.10231119999999901</c:v>
                </c:pt>
                <c:pt idx="257">
                  <c:v>-4.26466E-2</c:v>
                </c:pt>
                <c:pt idx="258">
                  <c:v>-0.19301460000000001</c:v>
                </c:pt>
                <c:pt idx="259">
                  <c:v>-0.29715459999999899</c:v>
                </c:pt>
                <c:pt idx="260">
                  <c:v>-0.32702500000000001</c:v>
                </c:pt>
                <c:pt idx="261">
                  <c:v>-0.27393899999999899</c:v>
                </c:pt>
                <c:pt idx="262">
                  <c:v>-0.1294892</c:v>
                </c:pt>
                <c:pt idx="263">
                  <c:v>2.6314399999999901E-2</c:v>
                </c:pt>
                <c:pt idx="264">
                  <c:v>0.15699739999999901</c:v>
                </c:pt>
                <c:pt idx="265">
                  <c:v>0.27378659999999899</c:v>
                </c:pt>
                <c:pt idx="266">
                  <c:v>0.32257999999999898</c:v>
                </c:pt>
                <c:pt idx="267">
                  <c:v>0.26984959999999902</c:v>
                </c:pt>
                <c:pt idx="268">
                  <c:v>0.10787379999999901</c:v>
                </c:pt>
                <c:pt idx="269">
                  <c:v>-4.8082199999999999E-2</c:v>
                </c:pt>
                <c:pt idx="270">
                  <c:v>-0.21648419999999999</c:v>
                </c:pt>
                <c:pt idx="271">
                  <c:v>-0.34137600000000001</c:v>
                </c:pt>
                <c:pt idx="272">
                  <c:v>-0.39621459999999997</c:v>
                </c:pt>
                <c:pt idx="273">
                  <c:v>-0.36268660000000003</c:v>
                </c:pt>
                <c:pt idx="274">
                  <c:v>-0.2294128</c:v>
                </c:pt>
                <c:pt idx="275">
                  <c:v>-4.2087800000000002E-2</c:v>
                </c:pt>
                <c:pt idx="276">
                  <c:v>0.118719599999999</c:v>
                </c:pt>
                <c:pt idx="277">
                  <c:v>0.26649679999999898</c:v>
                </c:pt>
                <c:pt idx="278">
                  <c:v>0.37589459999999902</c:v>
                </c:pt>
                <c:pt idx="279">
                  <c:v>0.39961819999999898</c:v>
                </c:pt>
                <c:pt idx="280">
                  <c:v>0.29126180000000002</c:v>
                </c:pt>
                <c:pt idx="281">
                  <c:v>0.106171999999999</c:v>
                </c:pt>
                <c:pt idx="282">
                  <c:v>-5.3416199999999997E-2</c:v>
                </c:pt>
                <c:pt idx="283">
                  <c:v>-0.20650199999999999</c:v>
                </c:pt>
                <c:pt idx="284">
                  <c:v>-0.30045660000000002</c:v>
                </c:pt>
                <c:pt idx="285">
                  <c:v>-0.31948120000000002</c:v>
                </c:pt>
                <c:pt idx="286">
                  <c:v>-0.26502360000000003</c:v>
                </c:pt>
                <c:pt idx="287">
                  <c:v>-0.1048258</c:v>
                </c:pt>
                <c:pt idx="288">
                  <c:v>4.3662599999999899E-2</c:v>
                </c:pt>
                <c:pt idx="289">
                  <c:v>0.190906399999999</c:v>
                </c:pt>
                <c:pt idx="290">
                  <c:v>0.29370019999999902</c:v>
                </c:pt>
                <c:pt idx="291">
                  <c:v>0.33637220000000001</c:v>
                </c:pt>
                <c:pt idx="292">
                  <c:v>0.27416760000000001</c:v>
                </c:pt>
                <c:pt idx="293">
                  <c:v>9.7866199999999903E-2</c:v>
                </c:pt>
                <c:pt idx="294">
                  <c:v>-6.7030599999999996E-2</c:v>
                </c:pt>
                <c:pt idx="295">
                  <c:v>-0.22677120000000001</c:v>
                </c:pt>
                <c:pt idx="296">
                  <c:v>-0.34140140000000002</c:v>
                </c:pt>
                <c:pt idx="297">
                  <c:v>-0.38498779999999899</c:v>
                </c:pt>
                <c:pt idx="298">
                  <c:v>-0.32735520000000001</c:v>
                </c:pt>
                <c:pt idx="299">
                  <c:v>-0.1838706</c:v>
                </c:pt>
                <c:pt idx="300">
                  <c:v>-1.2547600000000001E-2</c:v>
                </c:pt>
                <c:pt idx="301">
                  <c:v>0.15001239999999899</c:v>
                </c:pt>
                <c:pt idx="302">
                  <c:v>0.299592999999999</c:v>
                </c:pt>
                <c:pt idx="303">
                  <c:v>0.42476419999999998</c:v>
                </c:pt>
                <c:pt idx="304">
                  <c:v>0.43240959999999901</c:v>
                </c:pt>
                <c:pt idx="305">
                  <c:v>0.29182059999999899</c:v>
                </c:pt>
                <c:pt idx="306">
                  <c:v>7.5082399999999896E-2</c:v>
                </c:pt>
                <c:pt idx="307">
                  <c:v>-9.6037399999999995E-2</c:v>
                </c:pt>
                <c:pt idx="308">
                  <c:v>-0.2536698</c:v>
                </c:pt>
                <c:pt idx="309">
                  <c:v>-0.3489198</c:v>
                </c:pt>
                <c:pt idx="310">
                  <c:v>-0.34561779999999998</c:v>
                </c:pt>
                <c:pt idx="311">
                  <c:v>-0.25166319999999998</c:v>
                </c:pt>
                <c:pt idx="312">
                  <c:v>-0.1115568</c:v>
                </c:pt>
                <c:pt idx="313">
                  <c:v>4.4957999999999901E-2</c:v>
                </c:pt>
                <c:pt idx="314">
                  <c:v>0.19537679999999899</c:v>
                </c:pt>
                <c:pt idx="315">
                  <c:v>0.29855159999999997</c:v>
                </c:pt>
                <c:pt idx="316">
                  <c:v>0.32174179999999902</c:v>
                </c:pt>
                <c:pt idx="317">
                  <c:v>0.21043899999999899</c:v>
                </c:pt>
                <c:pt idx="318">
                  <c:v>2.75589999999999E-2</c:v>
                </c:pt>
                <c:pt idx="319">
                  <c:v>-0.13733780000000001</c:v>
                </c:pt>
                <c:pt idx="320">
                  <c:v>-0.27749499999999999</c:v>
                </c:pt>
                <c:pt idx="321">
                  <c:v>-0.36799520000000002</c:v>
                </c:pt>
                <c:pt idx="322">
                  <c:v>-0.38686739999999897</c:v>
                </c:pt>
                <c:pt idx="323">
                  <c:v>-0.30772100000000002</c:v>
                </c:pt>
                <c:pt idx="324">
                  <c:v>-0.15948660000000001</c:v>
                </c:pt>
                <c:pt idx="325">
                  <c:v>2.2682199999999899E-2</c:v>
                </c:pt>
                <c:pt idx="326">
                  <c:v>0.1981454</c:v>
                </c:pt>
                <c:pt idx="327">
                  <c:v>0.35783519999999902</c:v>
                </c:pt>
                <c:pt idx="328">
                  <c:v>0.44119799999999898</c:v>
                </c:pt>
                <c:pt idx="329">
                  <c:v>0.43708320000000001</c:v>
                </c:pt>
                <c:pt idx="330">
                  <c:v>0.27619959999999899</c:v>
                </c:pt>
                <c:pt idx="331">
                  <c:v>7.2466199999999897E-2</c:v>
                </c:pt>
                <c:pt idx="332">
                  <c:v>-7.6428599999999999E-2</c:v>
                </c:pt>
                <c:pt idx="333">
                  <c:v>-0.2140966</c:v>
                </c:pt>
                <c:pt idx="334">
                  <c:v>-0.300075599999999</c:v>
                </c:pt>
                <c:pt idx="335">
                  <c:v>-0.29263339999999999</c:v>
                </c:pt>
                <c:pt idx="336">
                  <c:v>-0.187833</c:v>
                </c:pt>
                <c:pt idx="337">
                  <c:v>-3.4772600000000001E-2</c:v>
                </c:pt>
                <c:pt idx="338">
                  <c:v>0.100202999999999</c:v>
                </c:pt>
                <c:pt idx="339">
                  <c:v>0.2338578</c:v>
                </c:pt>
                <c:pt idx="340">
                  <c:v>0.30779719999999899</c:v>
                </c:pt>
                <c:pt idx="341">
                  <c:v>0.30058360000000001</c:v>
                </c:pt>
                <c:pt idx="342">
                  <c:v>0.1513332</c:v>
                </c:pt>
                <c:pt idx="343">
                  <c:v>-1.9126199999999999E-2</c:v>
                </c:pt>
                <c:pt idx="344">
                  <c:v>-0.17231360000000001</c:v>
                </c:pt>
                <c:pt idx="345">
                  <c:v>-0.30284420000000001</c:v>
                </c:pt>
                <c:pt idx="346">
                  <c:v>-0.37805359999999899</c:v>
                </c:pt>
                <c:pt idx="347">
                  <c:v>-0.36601399999999901</c:v>
                </c:pt>
                <c:pt idx="348">
                  <c:v>-0.2707386</c:v>
                </c:pt>
                <c:pt idx="349">
                  <c:v>-9.4513399999999997E-2</c:v>
                </c:pt>
                <c:pt idx="350">
                  <c:v>8.2321400000000003E-2</c:v>
                </c:pt>
                <c:pt idx="351">
                  <c:v>0.240207799999999</c:v>
                </c:pt>
                <c:pt idx="352">
                  <c:v>0.37802819999999898</c:v>
                </c:pt>
                <c:pt idx="353">
                  <c:v>0.43812459999999898</c:v>
                </c:pt>
                <c:pt idx="354">
                  <c:v>0.36730940000000001</c:v>
                </c:pt>
                <c:pt idx="355">
                  <c:v>0.180568599999999</c:v>
                </c:pt>
                <c:pt idx="356">
                  <c:v>1.3969999999999899E-2</c:v>
                </c:pt>
                <c:pt idx="357">
                  <c:v>-0.1374648</c:v>
                </c:pt>
                <c:pt idx="358">
                  <c:v>-0.25341580000000002</c:v>
                </c:pt>
                <c:pt idx="359">
                  <c:v>-0.3102356</c:v>
                </c:pt>
                <c:pt idx="360">
                  <c:v>-0.26690320000000001</c:v>
                </c:pt>
                <c:pt idx="361">
                  <c:v>-0.14427200000000001</c:v>
                </c:pt>
                <c:pt idx="362">
                  <c:v>6.0705999999999902E-3</c:v>
                </c:pt>
                <c:pt idx="363">
                  <c:v>0.14975839999999899</c:v>
                </c:pt>
                <c:pt idx="364">
                  <c:v>0.28199079999999899</c:v>
                </c:pt>
                <c:pt idx="365">
                  <c:v>0.3363468</c:v>
                </c:pt>
                <c:pt idx="366">
                  <c:v>0.28989019999999899</c:v>
                </c:pt>
                <c:pt idx="367">
                  <c:v>0.13571220000000001</c:v>
                </c:pt>
                <c:pt idx="368">
                  <c:v>-3.1241999999999999E-2</c:v>
                </c:pt>
                <c:pt idx="369">
                  <c:v>-0.1727708</c:v>
                </c:pt>
                <c:pt idx="370">
                  <c:v>-0.28729939999999998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4-441C-A6F1-B5C94EA9398D}"/>
            </c:ext>
          </c:extLst>
        </c:ser>
        <c:ser>
          <c:idx val="20"/>
          <c:order val="2"/>
          <c:tx>
            <c:strRef>
              <c:f>'12mbm'!$D$5</c:f>
              <c:strCache>
                <c:ptCount val="1"/>
                <c:pt idx="0">
                  <c:v>Analytical solution at x =59 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'12mbm'!$A$6:$A$381</c:f>
              <c:numCache>
                <c:formatCode>General</c:formatCode>
                <c:ptCount val="3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11.560971874493383</c:v>
                </c:pt>
                <c:pt idx="6">
                  <c:v>12.560971874493383</c:v>
                </c:pt>
                <c:pt idx="7">
                  <c:v>13.560971874493383</c:v>
                </c:pt>
                <c:pt idx="8">
                  <c:v>14.560971874493383</c:v>
                </c:pt>
                <c:pt idx="9">
                  <c:v>15.560971874493383</c:v>
                </c:pt>
                <c:pt idx="10">
                  <c:v>16.560971874493383</c:v>
                </c:pt>
                <c:pt idx="11">
                  <c:v>17.560971874493383</c:v>
                </c:pt>
                <c:pt idx="12">
                  <c:v>18.560971874493383</c:v>
                </c:pt>
                <c:pt idx="13">
                  <c:v>19.560971874493383</c:v>
                </c:pt>
                <c:pt idx="14">
                  <c:v>20.560971874493383</c:v>
                </c:pt>
                <c:pt idx="15">
                  <c:v>21.560971874493383</c:v>
                </c:pt>
                <c:pt idx="16">
                  <c:v>22.560971874493383</c:v>
                </c:pt>
                <c:pt idx="17">
                  <c:v>23.560971874493383</c:v>
                </c:pt>
                <c:pt idx="18">
                  <c:v>24.560971874493383</c:v>
                </c:pt>
                <c:pt idx="19">
                  <c:v>25.560971874493383</c:v>
                </c:pt>
                <c:pt idx="20">
                  <c:v>26.560971874493383</c:v>
                </c:pt>
                <c:pt idx="21">
                  <c:v>27.560971874493383</c:v>
                </c:pt>
                <c:pt idx="22">
                  <c:v>28.560971874493383</c:v>
                </c:pt>
                <c:pt idx="23">
                  <c:v>29.560971874493383</c:v>
                </c:pt>
                <c:pt idx="24">
                  <c:v>30.560971874493383</c:v>
                </c:pt>
                <c:pt idx="25">
                  <c:v>31.560971874493383</c:v>
                </c:pt>
                <c:pt idx="26">
                  <c:v>32.560971874493383</c:v>
                </c:pt>
                <c:pt idx="27">
                  <c:v>33.560971874493383</c:v>
                </c:pt>
                <c:pt idx="28">
                  <c:v>34.560971874493383</c:v>
                </c:pt>
                <c:pt idx="29">
                  <c:v>35.560971874493383</c:v>
                </c:pt>
                <c:pt idx="30">
                  <c:v>36.560971874493383</c:v>
                </c:pt>
                <c:pt idx="31">
                  <c:v>37.560971874493383</c:v>
                </c:pt>
                <c:pt idx="32">
                  <c:v>38.560971874493383</c:v>
                </c:pt>
                <c:pt idx="33">
                  <c:v>39.560971874493383</c:v>
                </c:pt>
                <c:pt idx="34">
                  <c:v>40.560971874493383</c:v>
                </c:pt>
                <c:pt idx="35">
                  <c:v>41.560971874493383</c:v>
                </c:pt>
                <c:pt idx="36">
                  <c:v>42.560971874493383</c:v>
                </c:pt>
                <c:pt idx="37">
                  <c:v>43.560971874493383</c:v>
                </c:pt>
                <c:pt idx="38">
                  <c:v>44.560971874493383</c:v>
                </c:pt>
                <c:pt idx="39">
                  <c:v>45.560971874493383</c:v>
                </c:pt>
                <c:pt idx="40">
                  <c:v>46.560971874493383</c:v>
                </c:pt>
                <c:pt idx="41">
                  <c:v>47.560971874493383</c:v>
                </c:pt>
                <c:pt idx="42">
                  <c:v>48.560971874493383</c:v>
                </c:pt>
                <c:pt idx="43">
                  <c:v>49.560971874493383</c:v>
                </c:pt>
                <c:pt idx="44">
                  <c:v>50.560971874493383</c:v>
                </c:pt>
                <c:pt idx="45">
                  <c:v>51.560971874493383</c:v>
                </c:pt>
                <c:pt idx="46">
                  <c:v>52.560971874493383</c:v>
                </c:pt>
                <c:pt idx="47">
                  <c:v>53.560971874493383</c:v>
                </c:pt>
                <c:pt idx="48">
                  <c:v>54.560971874493383</c:v>
                </c:pt>
                <c:pt idx="49">
                  <c:v>55.560971874493383</c:v>
                </c:pt>
                <c:pt idx="50">
                  <c:v>56.560971874493383</c:v>
                </c:pt>
                <c:pt idx="51">
                  <c:v>57.560971874493383</c:v>
                </c:pt>
                <c:pt idx="52">
                  <c:v>58.560971874493383</c:v>
                </c:pt>
                <c:pt idx="53">
                  <c:v>59.560971874493383</c:v>
                </c:pt>
                <c:pt idx="54">
                  <c:v>60.560971874493383</c:v>
                </c:pt>
                <c:pt idx="55">
                  <c:v>61.560971874493383</c:v>
                </c:pt>
                <c:pt idx="56">
                  <c:v>62.560971874493383</c:v>
                </c:pt>
                <c:pt idx="57">
                  <c:v>63.560971874493383</c:v>
                </c:pt>
                <c:pt idx="58">
                  <c:v>64.56097187449339</c:v>
                </c:pt>
                <c:pt idx="59">
                  <c:v>65.56097187449339</c:v>
                </c:pt>
                <c:pt idx="60">
                  <c:v>66.56097187449339</c:v>
                </c:pt>
                <c:pt idx="61">
                  <c:v>67.56097187449339</c:v>
                </c:pt>
                <c:pt idx="62">
                  <c:v>68.56097187449339</c:v>
                </c:pt>
                <c:pt idx="63">
                  <c:v>69.56097187449339</c:v>
                </c:pt>
                <c:pt idx="64">
                  <c:v>70.56097187449339</c:v>
                </c:pt>
                <c:pt idx="65">
                  <c:v>71.56097187449339</c:v>
                </c:pt>
                <c:pt idx="66">
                  <c:v>72.56097187449339</c:v>
                </c:pt>
                <c:pt idx="67">
                  <c:v>73.56097187449339</c:v>
                </c:pt>
                <c:pt idx="68">
                  <c:v>74.56097187449339</c:v>
                </c:pt>
                <c:pt idx="69">
                  <c:v>75.56097187449339</c:v>
                </c:pt>
                <c:pt idx="70">
                  <c:v>76.56097187449339</c:v>
                </c:pt>
                <c:pt idx="71">
                  <c:v>77.56097187449339</c:v>
                </c:pt>
                <c:pt idx="72">
                  <c:v>78.56097187449339</c:v>
                </c:pt>
                <c:pt idx="73">
                  <c:v>79.56097187449339</c:v>
                </c:pt>
                <c:pt idx="74">
                  <c:v>80.56097187449339</c:v>
                </c:pt>
                <c:pt idx="75">
                  <c:v>81.56097187449339</c:v>
                </c:pt>
                <c:pt idx="76">
                  <c:v>82.56097187449339</c:v>
                </c:pt>
                <c:pt idx="77">
                  <c:v>83.56097187449339</c:v>
                </c:pt>
                <c:pt idx="78">
                  <c:v>84.56097187449339</c:v>
                </c:pt>
                <c:pt idx="79">
                  <c:v>85.56097187449339</c:v>
                </c:pt>
                <c:pt idx="80">
                  <c:v>86.56097187449339</c:v>
                </c:pt>
                <c:pt idx="81">
                  <c:v>87.56097187449339</c:v>
                </c:pt>
                <c:pt idx="82">
                  <c:v>88.56097187449339</c:v>
                </c:pt>
                <c:pt idx="83">
                  <c:v>89.56097187449339</c:v>
                </c:pt>
                <c:pt idx="84">
                  <c:v>90.56097187449339</c:v>
                </c:pt>
                <c:pt idx="85">
                  <c:v>91.56097187449339</c:v>
                </c:pt>
                <c:pt idx="86">
                  <c:v>92.56097187449339</c:v>
                </c:pt>
                <c:pt idx="87">
                  <c:v>93.56097187449339</c:v>
                </c:pt>
                <c:pt idx="88">
                  <c:v>94.56097187449339</c:v>
                </c:pt>
                <c:pt idx="89">
                  <c:v>95.56097187449339</c:v>
                </c:pt>
                <c:pt idx="90">
                  <c:v>96.56097187449339</c:v>
                </c:pt>
                <c:pt idx="91">
                  <c:v>97.56097187449339</c:v>
                </c:pt>
                <c:pt idx="92">
                  <c:v>98.56097187449339</c:v>
                </c:pt>
                <c:pt idx="93">
                  <c:v>99.56097187449339</c:v>
                </c:pt>
                <c:pt idx="94">
                  <c:v>100.56097187449339</c:v>
                </c:pt>
                <c:pt idx="95">
                  <c:v>101.56097187449339</c:v>
                </c:pt>
                <c:pt idx="96">
                  <c:v>102.56097187449339</c:v>
                </c:pt>
                <c:pt idx="97">
                  <c:v>103.56097187449339</c:v>
                </c:pt>
                <c:pt idx="98">
                  <c:v>104.56097187449339</c:v>
                </c:pt>
                <c:pt idx="99">
                  <c:v>105.56097187449339</c:v>
                </c:pt>
                <c:pt idx="100">
                  <c:v>106.56097187449339</c:v>
                </c:pt>
                <c:pt idx="101">
                  <c:v>107.56097187449339</c:v>
                </c:pt>
                <c:pt idx="102">
                  <c:v>108.56097187449339</c:v>
                </c:pt>
                <c:pt idx="103">
                  <c:v>109.56097187449339</c:v>
                </c:pt>
                <c:pt idx="104">
                  <c:v>110.56097187449339</c:v>
                </c:pt>
                <c:pt idx="105">
                  <c:v>111.56097187449339</c:v>
                </c:pt>
                <c:pt idx="106">
                  <c:v>112.56097187449339</c:v>
                </c:pt>
                <c:pt idx="107">
                  <c:v>113.56097187449339</c:v>
                </c:pt>
                <c:pt idx="108">
                  <c:v>114.56097187449339</c:v>
                </c:pt>
                <c:pt idx="109">
                  <c:v>115.56097187449339</c:v>
                </c:pt>
                <c:pt idx="110">
                  <c:v>116.56097187449339</c:v>
                </c:pt>
                <c:pt idx="111">
                  <c:v>117.56097187449339</c:v>
                </c:pt>
                <c:pt idx="112">
                  <c:v>118.56097187449339</c:v>
                </c:pt>
                <c:pt idx="113">
                  <c:v>119.56097187449339</c:v>
                </c:pt>
                <c:pt idx="114">
                  <c:v>120.56097187449339</c:v>
                </c:pt>
                <c:pt idx="115">
                  <c:v>121.56097187449339</c:v>
                </c:pt>
                <c:pt idx="116">
                  <c:v>122.56097187449339</c:v>
                </c:pt>
                <c:pt idx="117">
                  <c:v>123.56097187449339</c:v>
                </c:pt>
                <c:pt idx="118">
                  <c:v>124.56097187449339</c:v>
                </c:pt>
                <c:pt idx="119">
                  <c:v>125.56097187449339</c:v>
                </c:pt>
                <c:pt idx="120">
                  <c:v>126.56097187449339</c:v>
                </c:pt>
                <c:pt idx="121">
                  <c:v>127.56097187449339</c:v>
                </c:pt>
                <c:pt idx="122">
                  <c:v>128.56097187449339</c:v>
                </c:pt>
                <c:pt idx="123">
                  <c:v>129.56097187449339</c:v>
                </c:pt>
                <c:pt idx="124">
                  <c:v>130.56097187449339</c:v>
                </c:pt>
                <c:pt idx="125">
                  <c:v>131.56097187449339</c:v>
                </c:pt>
                <c:pt idx="126">
                  <c:v>132.56097187449339</c:v>
                </c:pt>
                <c:pt idx="127">
                  <c:v>133.56097187449339</c:v>
                </c:pt>
                <c:pt idx="128">
                  <c:v>134.56097187449339</c:v>
                </c:pt>
                <c:pt idx="129">
                  <c:v>135.56097187449339</c:v>
                </c:pt>
                <c:pt idx="130">
                  <c:v>136.56097187449339</c:v>
                </c:pt>
                <c:pt idx="131">
                  <c:v>137.56097187449339</c:v>
                </c:pt>
                <c:pt idx="132">
                  <c:v>138.56097187449339</c:v>
                </c:pt>
                <c:pt idx="133">
                  <c:v>139.56097187449339</c:v>
                </c:pt>
                <c:pt idx="134">
                  <c:v>140.56097187449339</c:v>
                </c:pt>
                <c:pt idx="135">
                  <c:v>141.56097187449339</c:v>
                </c:pt>
                <c:pt idx="136">
                  <c:v>142.56097187449339</c:v>
                </c:pt>
                <c:pt idx="137">
                  <c:v>143.56097187449339</c:v>
                </c:pt>
                <c:pt idx="138">
                  <c:v>144.56097187449339</c:v>
                </c:pt>
                <c:pt idx="139">
                  <c:v>145.56097187449339</c:v>
                </c:pt>
                <c:pt idx="140">
                  <c:v>146.56097187449339</c:v>
                </c:pt>
                <c:pt idx="141">
                  <c:v>147.56097187449339</c:v>
                </c:pt>
                <c:pt idx="142">
                  <c:v>148.56097187449339</c:v>
                </c:pt>
                <c:pt idx="143">
                  <c:v>149.56097187449339</c:v>
                </c:pt>
                <c:pt idx="144">
                  <c:v>150.56097187449339</c:v>
                </c:pt>
                <c:pt idx="145">
                  <c:v>151.56097187449339</c:v>
                </c:pt>
                <c:pt idx="146">
                  <c:v>152.56097187449339</c:v>
                </c:pt>
                <c:pt idx="147">
                  <c:v>153.56097187449339</c:v>
                </c:pt>
                <c:pt idx="148">
                  <c:v>154.56097187449339</c:v>
                </c:pt>
                <c:pt idx="149">
                  <c:v>155.56097187449339</c:v>
                </c:pt>
                <c:pt idx="150">
                  <c:v>156.56097187449339</c:v>
                </c:pt>
                <c:pt idx="151">
                  <c:v>157.56097187449339</c:v>
                </c:pt>
                <c:pt idx="152">
                  <c:v>158.56097187449339</c:v>
                </c:pt>
                <c:pt idx="153">
                  <c:v>159.56097187449339</c:v>
                </c:pt>
                <c:pt idx="154">
                  <c:v>160.56097187449339</c:v>
                </c:pt>
                <c:pt idx="155">
                  <c:v>161.56097187449339</c:v>
                </c:pt>
                <c:pt idx="156">
                  <c:v>162.56097187449339</c:v>
                </c:pt>
                <c:pt idx="157">
                  <c:v>163.56097187449339</c:v>
                </c:pt>
                <c:pt idx="158">
                  <c:v>164.56097187449339</c:v>
                </c:pt>
                <c:pt idx="159">
                  <c:v>165.56097187449339</c:v>
                </c:pt>
                <c:pt idx="160">
                  <c:v>166.56097187449339</c:v>
                </c:pt>
                <c:pt idx="161">
                  <c:v>167.56097187449339</c:v>
                </c:pt>
                <c:pt idx="162">
                  <c:v>168.56097187449339</c:v>
                </c:pt>
                <c:pt idx="163">
                  <c:v>169.56097187449339</c:v>
                </c:pt>
                <c:pt idx="164">
                  <c:v>170.56097187449339</c:v>
                </c:pt>
                <c:pt idx="165">
                  <c:v>171.56097187449339</c:v>
                </c:pt>
                <c:pt idx="166">
                  <c:v>172.56097187449339</c:v>
                </c:pt>
                <c:pt idx="167">
                  <c:v>173.56097187449339</c:v>
                </c:pt>
                <c:pt idx="168">
                  <c:v>174.56097187449339</c:v>
                </c:pt>
                <c:pt idx="169">
                  <c:v>175.56097187449339</c:v>
                </c:pt>
                <c:pt idx="170">
                  <c:v>176.56097187449339</c:v>
                </c:pt>
                <c:pt idx="171">
                  <c:v>177.56097187449339</c:v>
                </c:pt>
                <c:pt idx="172">
                  <c:v>178.56097187449339</c:v>
                </c:pt>
                <c:pt idx="173">
                  <c:v>179.56097187449339</c:v>
                </c:pt>
                <c:pt idx="174">
                  <c:v>180.56097187449339</c:v>
                </c:pt>
                <c:pt idx="175">
                  <c:v>181.56097187449339</c:v>
                </c:pt>
                <c:pt idx="176">
                  <c:v>182.56097187449339</c:v>
                </c:pt>
                <c:pt idx="177">
                  <c:v>183.56097187449339</c:v>
                </c:pt>
                <c:pt idx="178">
                  <c:v>184.56097187449339</c:v>
                </c:pt>
                <c:pt idx="179">
                  <c:v>185.56097187449339</c:v>
                </c:pt>
                <c:pt idx="180">
                  <c:v>186.56097187449339</c:v>
                </c:pt>
                <c:pt idx="181">
                  <c:v>187.56097187449339</c:v>
                </c:pt>
                <c:pt idx="182">
                  <c:v>188.56097187449339</c:v>
                </c:pt>
                <c:pt idx="183">
                  <c:v>189.56097187449339</c:v>
                </c:pt>
                <c:pt idx="184">
                  <c:v>190.56097187449339</c:v>
                </c:pt>
                <c:pt idx="185">
                  <c:v>191.56097187449339</c:v>
                </c:pt>
                <c:pt idx="186">
                  <c:v>192.56097187449339</c:v>
                </c:pt>
                <c:pt idx="187">
                  <c:v>193.56097187449339</c:v>
                </c:pt>
                <c:pt idx="188">
                  <c:v>194.56097187449339</c:v>
                </c:pt>
                <c:pt idx="189">
                  <c:v>195.56097187449339</c:v>
                </c:pt>
                <c:pt idx="190">
                  <c:v>196.56097187449339</c:v>
                </c:pt>
                <c:pt idx="191">
                  <c:v>197.56097187449339</c:v>
                </c:pt>
                <c:pt idx="192">
                  <c:v>198.56097187449339</c:v>
                </c:pt>
                <c:pt idx="193">
                  <c:v>199.56097187449339</c:v>
                </c:pt>
                <c:pt idx="194">
                  <c:v>200.56097187449339</c:v>
                </c:pt>
                <c:pt idx="195">
                  <c:v>201.56097187449339</c:v>
                </c:pt>
                <c:pt idx="196">
                  <c:v>202.56097187449339</c:v>
                </c:pt>
                <c:pt idx="197">
                  <c:v>203.56097187449339</c:v>
                </c:pt>
                <c:pt idx="198">
                  <c:v>204.56097187449339</c:v>
                </c:pt>
                <c:pt idx="199">
                  <c:v>205.56097187449339</c:v>
                </c:pt>
                <c:pt idx="200">
                  <c:v>206.56097187449339</c:v>
                </c:pt>
                <c:pt idx="201">
                  <c:v>207.56097187449339</c:v>
                </c:pt>
                <c:pt idx="202">
                  <c:v>208.56097187449339</c:v>
                </c:pt>
                <c:pt idx="203">
                  <c:v>209.56097187449339</c:v>
                </c:pt>
                <c:pt idx="204">
                  <c:v>210.56097187449339</c:v>
                </c:pt>
                <c:pt idx="205">
                  <c:v>211.56097187449339</c:v>
                </c:pt>
                <c:pt idx="206">
                  <c:v>212.56097187449339</c:v>
                </c:pt>
                <c:pt idx="207">
                  <c:v>213.56097187449339</c:v>
                </c:pt>
                <c:pt idx="208">
                  <c:v>214.56097187449339</c:v>
                </c:pt>
                <c:pt idx="209">
                  <c:v>215.56097187449339</c:v>
                </c:pt>
                <c:pt idx="210">
                  <c:v>216.56097187449339</c:v>
                </c:pt>
                <c:pt idx="211">
                  <c:v>217.56097187449339</c:v>
                </c:pt>
                <c:pt idx="212">
                  <c:v>218.56097187449339</c:v>
                </c:pt>
                <c:pt idx="213">
                  <c:v>219.56097187449339</c:v>
                </c:pt>
                <c:pt idx="214">
                  <c:v>220.56097187449339</c:v>
                </c:pt>
                <c:pt idx="215">
                  <c:v>221.56097187449339</c:v>
                </c:pt>
                <c:pt idx="216">
                  <c:v>222.56097187449339</c:v>
                </c:pt>
                <c:pt idx="217">
                  <c:v>223.56097187449339</c:v>
                </c:pt>
                <c:pt idx="218">
                  <c:v>224.56097187449339</c:v>
                </c:pt>
                <c:pt idx="219">
                  <c:v>225.56097187449339</c:v>
                </c:pt>
                <c:pt idx="220">
                  <c:v>226.56097187449339</c:v>
                </c:pt>
                <c:pt idx="221">
                  <c:v>227.56097187449339</c:v>
                </c:pt>
                <c:pt idx="222">
                  <c:v>228.56097187449339</c:v>
                </c:pt>
                <c:pt idx="223">
                  <c:v>229.56097187449339</c:v>
                </c:pt>
                <c:pt idx="224">
                  <c:v>230.56097187449339</c:v>
                </c:pt>
                <c:pt idx="225">
                  <c:v>231.56097187449339</c:v>
                </c:pt>
                <c:pt idx="226">
                  <c:v>232.56097187449339</c:v>
                </c:pt>
                <c:pt idx="227">
                  <c:v>233.56097187449339</c:v>
                </c:pt>
                <c:pt idx="228">
                  <c:v>234.56097187449339</c:v>
                </c:pt>
                <c:pt idx="229">
                  <c:v>235.56097187449339</c:v>
                </c:pt>
                <c:pt idx="230">
                  <c:v>236.56097187449339</c:v>
                </c:pt>
                <c:pt idx="231">
                  <c:v>237.56097187449339</c:v>
                </c:pt>
                <c:pt idx="232">
                  <c:v>238.56097187449339</c:v>
                </c:pt>
                <c:pt idx="233">
                  <c:v>239.56097187449339</c:v>
                </c:pt>
                <c:pt idx="234">
                  <c:v>240.56097187449339</c:v>
                </c:pt>
                <c:pt idx="235">
                  <c:v>241.56097187449339</c:v>
                </c:pt>
                <c:pt idx="236">
                  <c:v>242.56097187449339</c:v>
                </c:pt>
                <c:pt idx="237">
                  <c:v>243.56097187449339</c:v>
                </c:pt>
                <c:pt idx="238">
                  <c:v>244.56097187449339</c:v>
                </c:pt>
                <c:pt idx="239">
                  <c:v>245.56097187449339</c:v>
                </c:pt>
                <c:pt idx="240">
                  <c:v>246.56097187449339</c:v>
                </c:pt>
                <c:pt idx="241">
                  <c:v>247.56097187449339</c:v>
                </c:pt>
                <c:pt idx="242">
                  <c:v>248.56097187449339</c:v>
                </c:pt>
                <c:pt idx="243">
                  <c:v>249.56097187449339</c:v>
                </c:pt>
                <c:pt idx="244">
                  <c:v>250.56097187449339</c:v>
                </c:pt>
                <c:pt idx="245">
                  <c:v>251.56097187449339</c:v>
                </c:pt>
                <c:pt idx="246">
                  <c:v>252.56097187449339</c:v>
                </c:pt>
                <c:pt idx="247">
                  <c:v>253.56097187449339</c:v>
                </c:pt>
                <c:pt idx="248">
                  <c:v>254.56097187449339</c:v>
                </c:pt>
                <c:pt idx="249">
                  <c:v>255.56097187449339</c:v>
                </c:pt>
                <c:pt idx="250">
                  <c:v>256.56097187449336</c:v>
                </c:pt>
                <c:pt idx="251">
                  <c:v>257.56097187449336</c:v>
                </c:pt>
                <c:pt idx="252">
                  <c:v>258.56097187449336</c:v>
                </c:pt>
                <c:pt idx="253">
                  <c:v>259.56097187449336</c:v>
                </c:pt>
                <c:pt idx="254">
                  <c:v>260.56097187449336</c:v>
                </c:pt>
                <c:pt idx="255">
                  <c:v>261.56097187449336</c:v>
                </c:pt>
                <c:pt idx="256">
                  <c:v>262.56097187449336</c:v>
                </c:pt>
                <c:pt idx="257">
                  <c:v>263.56097187449336</c:v>
                </c:pt>
                <c:pt idx="258">
                  <c:v>264.56097187449336</c:v>
                </c:pt>
                <c:pt idx="259">
                  <c:v>265.56097187449336</c:v>
                </c:pt>
                <c:pt idx="260">
                  <c:v>266.56097187449336</c:v>
                </c:pt>
                <c:pt idx="261">
                  <c:v>267.56097187449336</c:v>
                </c:pt>
                <c:pt idx="262">
                  <c:v>268.56097187449336</c:v>
                </c:pt>
                <c:pt idx="263">
                  <c:v>269.56097187449336</c:v>
                </c:pt>
                <c:pt idx="264">
                  <c:v>270.56097187449336</c:v>
                </c:pt>
                <c:pt idx="265">
                  <c:v>271.56097187449336</c:v>
                </c:pt>
                <c:pt idx="266">
                  <c:v>272.56097187449336</c:v>
                </c:pt>
                <c:pt idx="267">
                  <c:v>273.56097187449336</c:v>
                </c:pt>
                <c:pt idx="268">
                  <c:v>274.56097187449336</c:v>
                </c:pt>
                <c:pt idx="269">
                  <c:v>275.56097187449336</c:v>
                </c:pt>
                <c:pt idx="270">
                  <c:v>276.56097187449336</c:v>
                </c:pt>
                <c:pt idx="271">
                  <c:v>277.56097187449336</c:v>
                </c:pt>
                <c:pt idx="272">
                  <c:v>278.56097187449336</c:v>
                </c:pt>
                <c:pt idx="273">
                  <c:v>279.56097187449336</c:v>
                </c:pt>
                <c:pt idx="274">
                  <c:v>280.56097187449336</c:v>
                </c:pt>
                <c:pt idx="275">
                  <c:v>281.56097187449336</c:v>
                </c:pt>
                <c:pt idx="276">
                  <c:v>282.56097187449336</c:v>
                </c:pt>
                <c:pt idx="277">
                  <c:v>283.56097187449336</c:v>
                </c:pt>
                <c:pt idx="278">
                  <c:v>284.56097187449336</c:v>
                </c:pt>
                <c:pt idx="279">
                  <c:v>285.56097187449336</c:v>
                </c:pt>
                <c:pt idx="280">
                  <c:v>286.56097187449336</c:v>
                </c:pt>
                <c:pt idx="281">
                  <c:v>287.56097187449336</c:v>
                </c:pt>
                <c:pt idx="282">
                  <c:v>288.56097187449336</c:v>
                </c:pt>
                <c:pt idx="283">
                  <c:v>289.56097187449336</c:v>
                </c:pt>
                <c:pt idx="284">
                  <c:v>290.56097187449336</c:v>
                </c:pt>
                <c:pt idx="285">
                  <c:v>291.56097187449336</c:v>
                </c:pt>
                <c:pt idx="286">
                  <c:v>292.56097187449336</c:v>
                </c:pt>
                <c:pt idx="287">
                  <c:v>293.56097187449336</c:v>
                </c:pt>
                <c:pt idx="288">
                  <c:v>294.56097187449336</c:v>
                </c:pt>
                <c:pt idx="289">
                  <c:v>295.56097187449336</c:v>
                </c:pt>
                <c:pt idx="290">
                  <c:v>296.56097187449336</c:v>
                </c:pt>
                <c:pt idx="291">
                  <c:v>297.56097187449336</c:v>
                </c:pt>
                <c:pt idx="292">
                  <c:v>298.56097187449336</c:v>
                </c:pt>
                <c:pt idx="293">
                  <c:v>299.56097187449336</c:v>
                </c:pt>
                <c:pt idx="294">
                  <c:v>300.56097187449336</c:v>
                </c:pt>
                <c:pt idx="295">
                  <c:v>301.56097187449336</c:v>
                </c:pt>
                <c:pt idx="296">
                  <c:v>302.56097187449336</c:v>
                </c:pt>
                <c:pt idx="297">
                  <c:v>303.56097187449336</c:v>
                </c:pt>
                <c:pt idx="298">
                  <c:v>304.56097187449336</c:v>
                </c:pt>
                <c:pt idx="299">
                  <c:v>305.56097187449336</c:v>
                </c:pt>
                <c:pt idx="300">
                  <c:v>306.56097187449336</c:v>
                </c:pt>
                <c:pt idx="301">
                  <c:v>307.56097187449336</c:v>
                </c:pt>
                <c:pt idx="302">
                  <c:v>308.56097187449336</c:v>
                </c:pt>
                <c:pt idx="303">
                  <c:v>309.56097187449336</c:v>
                </c:pt>
                <c:pt idx="304">
                  <c:v>310.56097187449336</c:v>
                </c:pt>
                <c:pt idx="305">
                  <c:v>311.56097187449336</c:v>
                </c:pt>
                <c:pt idx="306">
                  <c:v>312.56097187449336</c:v>
                </c:pt>
                <c:pt idx="307">
                  <c:v>313.56097187449336</c:v>
                </c:pt>
                <c:pt idx="308">
                  <c:v>314.56097187449336</c:v>
                </c:pt>
                <c:pt idx="309">
                  <c:v>315.56097187449336</c:v>
                </c:pt>
                <c:pt idx="310">
                  <c:v>316.56097187449336</c:v>
                </c:pt>
                <c:pt idx="311">
                  <c:v>317.56097187449336</c:v>
                </c:pt>
                <c:pt idx="312">
                  <c:v>318.56097187449336</c:v>
                </c:pt>
                <c:pt idx="313">
                  <c:v>319.56097187449336</c:v>
                </c:pt>
                <c:pt idx="314">
                  <c:v>320.56097187449336</c:v>
                </c:pt>
                <c:pt idx="315">
                  <c:v>321.56097187449336</c:v>
                </c:pt>
                <c:pt idx="316">
                  <c:v>322.56097187449336</c:v>
                </c:pt>
                <c:pt idx="317">
                  <c:v>323.56097187449336</c:v>
                </c:pt>
                <c:pt idx="318">
                  <c:v>324.56097187449336</c:v>
                </c:pt>
                <c:pt idx="319">
                  <c:v>325.56097187449336</c:v>
                </c:pt>
                <c:pt idx="320">
                  <c:v>326.56097187449336</c:v>
                </c:pt>
                <c:pt idx="321">
                  <c:v>327.56097187449336</c:v>
                </c:pt>
                <c:pt idx="322">
                  <c:v>328.56097187449336</c:v>
                </c:pt>
                <c:pt idx="323">
                  <c:v>329.56097187449336</c:v>
                </c:pt>
                <c:pt idx="324">
                  <c:v>330.56097187449336</c:v>
                </c:pt>
                <c:pt idx="325">
                  <c:v>331.56097187449336</c:v>
                </c:pt>
                <c:pt idx="326">
                  <c:v>332.56097187449336</c:v>
                </c:pt>
                <c:pt idx="327">
                  <c:v>333.56097187449336</c:v>
                </c:pt>
                <c:pt idx="328">
                  <c:v>334.56097187449336</c:v>
                </c:pt>
                <c:pt idx="329">
                  <c:v>335.56097187449336</c:v>
                </c:pt>
                <c:pt idx="330">
                  <c:v>336.56097187449336</c:v>
                </c:pt>
                <c:pt idx="331">
                  <c:v>337.56097187449336</c:v>
                </c:pt>
                <c:pt idx="332">
                  <c:v>338.56097187449336</c:v>
                </c:pt>
                <c:pt idx="333">
                  <c:v>339.56097187449336</c:v>
                </c:pt>
                <c:pt idx="334">
                  <c:v>340.56097187449336</c:v>
                </c:pt>
                <c:pt idx="335">
                  <c:v>341.56097187449336</c:v>
                </c:pt>
                <c:pt idx="336">
                  <c:v>342.56097187449336</c:v>
                </c:pt>
                <c:pt idx="337">
                  <c:v>343.56097187449336</c:v>
                </c:pt>
                <c:pt idx="338">
                  <c:v>344.56097187449336</c:v>
                </c:pt>
                <c:pt idx="339">
                  <c:v>345.56097187449336</c:v>
                </c:pt>
                <c:pt idx="340">
                  <c:v>346.56097187449336</c:v>
                </c:pt>
                <c:pt idx="341">
                  <c:v>347.56097187449336</c:v>
                </c:pt>
                <c:pt idx="342">
                  <c:v>348.56097187449336</c:v>
                </c:pt>
                <c:pt idx="343">
                  <c:v>349.56097187449336</c:v>
                </c:pt>
                <c:pt idx="344">
                  <c:v>350.56097187449336</c:v>
                </c:pt>
                <c:pt idx="345">
                  <c:v>351.56097187449336</c:v>
                </c:pt>
                <c:pt idx="346">
                  <c:v>352.56097187449336</c:v>
                </c:pt>
                <c:pt idx="347">
                  <c:v>353.56097187449336</c:v>
                </c:pt>
                <c:pt idx="348">
                  <c:v>354.56097187449336</c:v>
                </c:pt>
                <c:pt idx="349">
                  <c:v>355.56097187449336</c:v>
                </c:pt>
                <c:pt idx="350">
                  <c:v>356.56097187449336</c:v>
                </c:pt>
                <c:pt idx="351">
                  <c:v>357.56097187449336</c:v>
                </c:pt>
                <c:pt idx="352">
                  <c:v>358.56097187449336</c:v>
                </c:pt>
                <c:pt idx="353">
                  <c:v>359.56097187449336</c:v>
                </c:pt>
                <c:pt idx="354">
                  <c:v>360.56097187449336</c:v>
                </c:pt>
                <c:pt idx="355">
                  <c:v>361.56097187449336</c:v>
                </c:pt>
                <c:pt idx="356">
                  <c:v>362.56097187449336</c:v>
                </c:pt>
                <c:pt idx="357">
                  <c:v>363.56097187449336</c:v>
                </c:pt>
                <c:pt idx="358">
                  <c:v>364.56097187449336</c:v>
                </c:pt>
                <c:pt idx="359">
                  <c:v>365.56097187449336</c:v>
                </c:pt>
                <c:pt idx="360">
                  <c:v>366.56097187449336</c:v>
                </c:pt>
                <c:pt idx="361">
                  <c:v>367.56097187449336</c:v>
                </c:pt>
                <c:pt idx="362">
                  <c:v>368.56097187449336</c:v>
                </c:pt>
                <c:pt idx="363">
                  <c:v>369.56097187449336</c:v>
                </c:pt>
                <c:pt idx="364">
                  <c:v>370.56097187449336</c:v>
                </c:pt>
                <c:pt idx="365">
                  <c:v>371.56097187449336</c:v>
                </c:pt>
                <c:pt idx="366">
                  <c:v>372.56097187449336</c:v>
                </c:pt>
                <c:pt idx="367">
                  <c:v>373.56097187449336</c:v>
                </c:pt>
                <c:pt idx="368">
                  <c:v>374.56097187449336</c:v>
                </c:pt>
                <c:pt idx="369">
                  <c:v>375.56097187449336</c:v>
                </c:pt>
                <c:pt idx="370">
                  <c:v>376.56097187449336</c:v>
                </c:pt>
                <c:pt idx="371">
                  <c:v>377.56097187449336</c:v>
                </c:pt>
                <c:pt idx="372">
                  <c:v>378.56097187449336</c:v>
                </c:pt>
                <c:pt idx="373">
                  <c:v>379.56097187449336</c:v>
                </c:pt>
                <c:pt idx="374">
                  <c:v>380.56097187449336</c:v>
                </c:pt>
                <c:pt idx="375">
                  <c:v>381.56097187449336</c:v>
                </c:pt>
              </c:numCache>
            </c:numRef>
          </c:xVal>
          <c:yVal>
            <c:numRef>
              <c:f>'12mbm'!$D$6:$D$381</c:f>
              <c:numCache>
                <c:formatCode>General</c:formatCode>
                <c:ptCount val="376"/>
                <c:pt idx="0">
                  <c:v>6.685088254684729E-2</c:v>
                </c:pt>
                <c:pt idx="1">
                  <c:v>0.20902876598123041</c:v>
                </c:pt>
                <c:pt idx="2">
                  <c:v>0.30165924556050916</c:v>
                </c:pt>
                <c:pt idx="3">
                  <c:v>0.32368314500421125</c:v>
                </c:pt>
                <c:pt idx="4">
                  <c:v>6.685088254684729E-2</c:v>
                </c:pt>
                <c:pt idx="5">
                  <c:v>-0.17179561056642303</c:v>
                </c:pt>
                <c:pt idx="6">
                  <c:v>-5.36833896392514E-2</c:v>
                </c:pt>
                <c:pt idx="7">
                  <c:v>7.9286150881193881E-2</c:v>
                </c:pt>
                <c:pt idx="8">
                  <c:v>0.19142494646471508</c:v>
                </c:pt>
                <c:pt idx="9">
                  <c:v>0.25232635872321579</c:v>
                </c:pt>
                <c:pt idx="10">
                  <c:v>0.24463232835563214</c:v>
                </c:pt>
                <c:pt idx="11">
                  <c:v>0.16851748549602757</c:v>
                </c:pt>
                <c:pt idx="12">
                  <c:v>4.175799279688177E-2</c:v>
                </c:pt>
                <c:pt idx="13">
                  <c:v>-0.10463936013086458</c:v>
                </c:pt>
                <c:pt idx="14">
                  <c:v>-0.23415795034446066</c:v>
                </c:pt>
                <c:pt idx="15">
                  <c:v>-0.3139105406593703</c:v>
                </c:pt>
                <c:pt idx="16">
                  <c:v>-0.32290762049534455</c:v>
                </c:pt>
                <c:pt idx="17">
                  <c:v>-0.25738130387423552</c:v>
                </c:pt>
                <c:pt idx="18">
                  <c:v>-0.13182664107052114</c:v>
                </c:pt>
                <c:pt idx="19">
                  <c:v>2.4506817261823834E-2</c:v>
                </c:pt>
                <c:pt idx="20">
                  <c:v>0.17480203961391128</c:v>
                </c:pt>
                <c:pt idx="21">
                  <c:v>0.28374840326145934</c:v>
                </c:pt>
                <c:pt idx="22">
                  <c:v>0.32623854970186417</c:v>
                </c:pt>
                <c:pt idx="23">
                  <c:v>0.29351874680792911</c:v>
                </c:pt>
                <c:pt idx="24">
                  <c:v>0.19526071674716428</c:v>
                </c:pt>
                <c:pt idx="25">
                  <c:v>5.7043605444056858E-2</c:v>
                </c:pt>
                <c:pt idx="26">
                  <c:v>-8.6116894333585464E-2</c:v>
                </c:pt>
                <c:pt idx="27">
                  <c:v>-0.19856692238609835</c:v>
                </c:pt>
                <c:pt idx="28">
                  <c:v>-0.2529341689811645</c:v>
                </c:pt>
                <c:pt idx="29">
                  <c:v>-0.23693484060637665</c:v>
                </c:pt>
                <c:pt idx="30">
                  <c:v>-0.15636558824672964</c:v>
                </c:pt>
                <c:pt idx="31">
                  <c:v>-3.3536241830190244E-2</c:v>
                </c:pt>
                <c:pt idx="32">
                  <c:v>9.8456570134550336E-2</c:v>
                </c:pt>
                <c:pt idx="33">
                  <c:v>0.2041713215287986</c:v>
                </c:pt>
                <c:pt idx="34">
                  <c:v>0.25485418006793709</c:v>
                </c:pt>
                <c:pt idx="35">
                  <c:v>0.23578925007686125</c:v>
                </c:pt>
                <c:pt idx="36">
                  <c:v>0.15011539460903933</c:v>
                </c:pt>
                <c:pt idx="37">
                  <c:v>1.8144949807293101E-2</c:v>
                </c:pt>
                <c:pt idx="38">
                  <c:v>-0.12765171773359524</c:v>
                </c:pt>
                <c:pt idx="39">
                  <c:v>-0.25074386868241377</c:v>
                </c:pt>
                <c:pt idx="40">
                  <c:v>-0.31969372021115855</c:v>
                </c:pt>
                <c:pt idx="41">
                  <c:v>-0.31607192847209381</c:v>
                </c:pt>
                <c:pt idx="42">
                  <c:v>-0.23914941114532476</c:v>
                </c:pt>
                <c:pt idx="43">
                  <c:v>-0.1061851389880954</c:v>
                </c:pt>
                <c:pt idx="44">
                  <c:v>5.1768965095742012E-2</c:v>
                </c:pt>
                <c:pt idx="45">
                  <c:v>0.19750317773479215</c:v>
                </c:pt>
                <c:pt idx="46">
                  <c:v>0.29682140051196487</c:v>
                </c:pt>
                <c:pt idx="47">
                  <c:v>0.3269605707807996</c:v>
                </c:pt>
                <c:pt idx="48">
                  <c:v>0.28215800049108675</c:v>
                </c:pt>
                <c:pt idx="49">
                  <c:v>0.17498040721647076</c:v>
                </c:pt>
                <c:pt idx="50">
                  <c:v>3.3089005852559646E-2</c:v>
                </c:pt>
                <c:pt idx="51">
                  <c:v>-0.10774324769601731</c:v>
                </c:pt>
                <c:pt idx="52">
                  <c:v>-0.21260928742437715</c:v>
                </c:pt>
                <c:pt idx="53">
                  <c:v>-0.25619003814524233</c:v>
                </c:pt>
                <c:pt idx="54">
                  <c:v>-0.22903708611338303</c:v>
                </c:pt>
                <c:pt idx="55">
                  <c:v>-0.13984563593622279</c:v>
                </c:pt>
                <c:pt idx="56">
                  <c:v>-1.3154295053764392E-2</c:v>
                </c:pt>
                <c:pt idx="57">
                  <c:v>0.11694415382969432</c:v>
                </c:pt>
                <c:pt idx="58">
                  <c:v>0.21549608531464079</c:v>
                </c:pt>
                <c:pt idx="59">
                  <c:v>0.25559652085191326</c:v>
                </c:pt>
                <c:pt idx="60">
                  <c:v>0.22527263599734676</c:v>
                </c:pt>
                <c:pt idx="61">
                  <c:v>0.1306073850290444</c:v>
                </c:pt>
                <c:pt idx="62">
                  <c:v>-5.68737444868328E-3</c:v>
                </c:pt>
                <c:pt idx="63">
                  <c:v>-0.14989697871341628</c:v>
                </c:pt>
                <c:pt idx="64">
                  <c:v>-0.26572372052999632</c:v>
                </c:pt>
                <c:pt idx="65">
                  <c:v>-0.32339236161165097</c:v>
                </c:pt>
                <c:pt idx="66">
                  <c:v>-0.30715917889748684</c:v>
                </c:pt>
                <c:pt idx="67">
                  <c:v>-0.21933991960252164</c:v>
                </c:pt>
                <c:pt idx="68">
                  <c:v>-7.9842055394804962E-2</c:v>
                </c:pt>
                <c:pt idx="69">
                  <c:v>7.868868803931231E-2</c:v>
                </c:pt>
                <c:pt idx="70">
                  <c:v>0.21890005625872336</c:v>
                </c:pt>
                <c:pt idx="71">
                  <c:v>0.30794027947498298</c:v>
                </c:pt>
                <c:pt idx="72">
                  <c:v>0.32554317664513011</c:v>
                </c:pt>
                <c:pt idx="73">
                  <c:v>0.26897489613501563</c:v>
                </c:pt>
                <c:pt idx="74">
                  <c:v>0.1536112350380513</c:v>
                </c:pt>
                <c:pt idx="75">
                  <c:v>9.0077964437929384E-3</c:v>
                </c:pt>
                <c:pt idx="76">
                  <c:v>-0.12854736975897268</c:v>
                </c:pt>
                <c:pt idx="77">
                  <c:v>-0.22512990157910057</c:v>
                </c:pt>
                <c:pt idx="78">
                  <c:v>-0.25764461570498387</c:v>
                </c:pt>
                <c:pt idx="79">
                  <c:v>-0.21954141855921261</c:v>
                </c:pt>
                <c:pt idx="80">
                  <c:v>-0.12235397725109091</c:v>
                </c:pt>
                <c:pt idx="81">
                  <c:v>7.3178026164797266E-3</c:v>
                </c:pt>
                <c:pt idx="82">
                  <c:v>0.13461720790206083</c:v>
                </c:pt>
                <c:pt idx="83">
                  <c:v>0.22531656649229012</c:v>
                </c:pt>
                <c:pt idx="84">
                  <c:v>0.2545432566291117</c:v>
                </c:pt>
                <c:pt idx="85">
                  <c:v>0.21314981331840638</c:v>
                </c:pt>
                <c:pt idx="86">
                  <c:v>0.11012313993402777</c:v>
                </c:pt>
                <c:pt idx="87">
                  <c:v>-2.9578368396010003E-2</c:v>
                </c:pt>
                <c:pt idx="88">
                  <c:v>-0.17122355638131503</c:v>
                </c:pt>
                <c:pt idx="89">
                  <c:v>-0.27899343076295252</c:v>
                </c:pt>
                <c:pt idx="90">
                  <c:v>-0.32497724550982993</c:v>
                </c:pt>
                <c:pt idx="91">
                  <c:v>-0.2962242770403502</c:v>
                </c:pt>
                <c:pt idx="92">
                  <c:v>-0.19808060507970149</c:v>
                </c:pt>
                <c:pt idx="93">
                  <c:v>-5.2968918851346858E-2</c:v>
                </c:pt>
                <c:pt idx="94">
                  <c:v>0.1050905766128845</c:v>
                </c:pt>
                <c:pt idx="95">
                  <c:v>0.23885421958440978</c:v>
                </c:pt>
                <c:pt idx="96">
                  <c:v>0.31703530454705359</c:v>
                </c:pt>
                <c:pt idx="97">
                  <c:v>0.32200027752507437</c:v>
                </c:pt>
                <c:pt idx="98">
                  <c:v>0.25406149904994962</c:v>
                </c:pt>
                <c:pt idx="99">
                  <c:v>0.13129901784938455</c:v>
                </c:pt>
                <c:pt idx="100">
                  <c:v>-1.5037567354804E-2</c:v>
                </c:pt>
                <c:pt idx="101">
                  <c:v>-0.14839065686085412</c:v>
                </c:pt>
                <c:pt idx="102">
                  <c:v>-0.23604774607919629</c:v>
                </c:pt>
                <c:pt idx="103">
                  <c:v>-0.2572930560551579</c:v>
                </c:pt>
                <c:pt idx="104">
                  <c:v>-0.2085180612949957</c:v>
                </c:pt>
                <c:pt idx="105">
                  <c:v>-0.10401553337672571</c:v>
                </c:pt>
                <c:pt idx="106">
                  <c:v>2.7734787612771691E-2</c:v>
                </c:pt>
                <c:pt idx="107">
                  <c:v>0.15134966167875533</c:v>
                </c:pt>
                <c:pt idx="108">
                  <c:v>0.23356049467743945</c:v>
                </c:pt>
                <c:pt idx="109">
                  <c:v>0.25169673149857574</c:v>
                </c:pt>
                <c:pt idx="110">
                  <c:v>0.19949937250177169</c:v>
                </c:pt>
                <c:pt idx="111">
                  <c:v>8.8799394289662076E-2</c:v>
                </c:pt>
                <c:pt idx="112">
                  <c:v>-5.336655456874604E-2</c:v>
                </c:pt>
                <c:pt idx="113">
                  <c:v>-0.19148561866352837</c:v>
                </c:pt>
                <c:pt idx="114">
                  <c:v>-0.29046007129629642</c:v>
                </c:pt>
                <c:pt idx="115">
                  <c:v>-0.32443309522802144</c:v>
                </c:pt>
                <c:pt idx="116">
                  <c:v>-0.28333553904263881</c:v>
                </c:pt>
                <c:pt idx="117">
                  <c:v>-0.17550888748030796</c:v>
                </c:pt>
                <c:pt idx="118">
                  <c:v>-2.5740795148814312E-2</c:v>
                </c:pt>
                <c:pt idx="119">
                  <c:v>0.13080265458753174</c:v>
                </c:pt>
                <c:pt idx="120">
                  <c:v>0.25723678814654166</c:v>
                </c:pt>
                <c:pt idx="121">
                  <c:v>0.32405014521420999</c:v>
                </c:pt>
                <c:pt idx="122">
                  <c:v>0.31635979226676791</c:v>
                </c:pt>
                <c:pt idx="123">
                  <c:v>0.23752114901284871</c:v>
                </c:pt>
                <c:pt idx="124">
                  <c:v>0.10819548901931195</c:v>
                </c:pt>
                <c:pt idx="125">
                  <c:v>-3.8885339853606149E-2</c:v>
                </c:pt>
                <c:pt idx="126">
                  <c:v>-0.16714144587038121</c:v>
                </c:pt>
                <c:pt idx="127">
                  <c:v>-0.24529303020856313</c:v>
                </c:pt>
                <c:pt idx="128">
                  <c:v>-0.25514303734443405</c:v>
                </c:pt>
                <c:pt idx="129">
                  <c:v>-0.19604777785451383</c:v>
                </c:pt>
                <c:pt idx="130">
                  <c:v>-8.4961046142683253E-2</c:v>
                </c:pt>
                <c:pt idx="131">
                  <c:v>4.7951796284940618E-2</c:v>
                </c:pt>
                <c:pt idx="132">
                  <c:v>0.16702195220516131</c:v>
                </c:pt>
                <c:pt idx="133">
                  <c:v>0.24016651751978094</c:v>
                </c:pt>
                <c:pt idx="134">
                  <c:v>0.24707176532841016</c:v>
                </c:pt>
                <c:pt idx="135">
                  <c:v>0.18441065210622631</c:v>
                </c:pt>
                <c:pt idx="136">
                  <c:v>6.6779018704618831E-2</c:v>
                </c:pt>
                <c:pt idx="137">
                  <c:v>-7.6890681328333044E-2</c:v>
                </c:pt>
                <c:pt idx="138">
                  <c:v>-0.21054408219738383</c:v>
                </c:pt>
                <c:pt idx="139">
                  <c:v>-0.30004250500462215</c:v>
                </c:pt>
                <c:pt idx="140">
                  <c:v>-0.32175870210055413</c:v>
                </c:pt>
                <c:pt idx="141">
                  <c:v>-0.26857425706782712</c:v>
                </c:pt>
                <c:pt idx="142">
                  <c:v>-0.15177093200539876</c:v>
                </c:pt>
                <c:pt idx="143">
                  <c:v>1.6648645422760516E-3</c:v>
                </c:pt>
                <c:pt idx="144">
                  <c:v>0.15565751040988246</c:v>
                </c:pt>
                <c:pt idx="145">
                  <c:v>0.27392930080633082</c:v>
                </c:pt>
                <c:pt idx="146">
                  <c:v>0.32894223204526002</c:v>
                </c:pt>
                <c:pt idx="147">
                  <c:v>0.3086634403824397</c:v>
                </c:pt>
                <c:pt idx="148">
                  <c:v>0.21946774932771568</c:v>
                </c:pt>
                <c:pt idx="149">
                  <c:v>8.4457267329756794E-2</c:v>
                </c:pt>
                <c:pt idx="150">
                  <c:v>-6.2375574886930109E-2</c:v>
                </c:pt>
                <c:pt idx="151">
                  <c:v>-0.18467589246759963</c:v>
                </c:pt>
                <c:pt idx="152">
                  <c:v>-0.25280764380920201</c:v>
                </c:pt>
                <c:pt idx="153">
                  <c:v>-0.25121468394572766</c:v>
                </c:pt>
                <c:pt idx="154">
                  <c:v>-0.18222129569128345</c:v>
                </c:pt>
                <c:pt idx="155">
                  <c:v>-6.5326161275326519E-2</c:v>
                </c:pt>
                <c:pt idx="156">
                  <c:v>6.782537747600019E-2</c:v>
                </c:pt>
                <c:pt idx="157">
                  <c:v>0.18152186384798699</c:v>
                </c:pt>
                <c:pt idx="158">
                  <c:v>0.24508464270951649</c:v>
                </c:pt>
                <c:pt idx="159">
                  <c:v>0.24069557491691029</c:v>
                </c:pt>
                <c:pt idx="160">
                  <c:v>0.16798314891431432</c:v>
                </c:pt>
                <c:pt idx="161">
                  <c:v>4.4210059573933716E-2</c:v>
                </c:pt>
                <c:pt idx="162">
                  <c:v>-9.9990815321534948E-2</c:v>
                </c:pt>
                <c:pt idx="163">
                  <c:v>-0.22826756295678011</c:v>
                </c:pt>
                <c:pt idx="164">
                  <c:v>-0.30767195183875917</c:v>
                </c:pt>
                <c:pt idx="165">
                  <c:v>-0.31696695725704827</c:v>
                </c:pt>
                <c:pt idx="166">
                  <c:v>-0.25203417783138321</c:v>
                </c:pt>
                <c:pt idx="167">
                  <c:v>-0.12702069186107501</c:v>
                </c:pt>
                <c:pt idx="168">
                  <c:v>2.9069391582649113E-2</c:v>
                </c:pt>
                <c:pt idx="169">
                  <c:v>0.17949339823813815</c:v>
                </c:pt>
                <c:pt idx="170">
                  <c:v>0.28882448779015052</c:v>
                </c:pt>
                <c:pt idx="171">
                  <c:v>0.33168302109247688</c:v>
                </c:pt>
                <c:pt idx="172">
                  <c:v>0.29896644261743949</c:v>
                </c:pt>
                <c:pt idx="173">
                  <c:v>0.2000249865598358</c:v>
                </c:pt>
                <c:pt idx="174">
                  <c:v>6.0244795865272392E-2</c:v>
                </c:pt>
                <c:pt idx="175">
                  <c:v>-8.5351201190873818E-2</c:v>
                </c:pt>
                <c:pt idx="176">
                  <c:v>-0.2008787944629381</c:v>
                </c:pt>
                <c:pt idx="177">
                  <c:v>-0.25854552899823419</c:v>
                </c:pt>
                <c:pt idx="178">
                  <c:v>-0.24554040337594515</c:v>
                </c:pt>
                <c:pt idx="179">
                  <c:v>-0.16713866166116886</c:v>
                </c:pt>
                <c:pt idx="180">
                  <c:v>-4.5250478185861476E-2</c:v>
                </c:pt>
                <c:pt idx="181">
                  <c:v>8.721449525403939E-2</c:v>
                </c:pt>
                <c:pt idx="182">
                  <c:v>0.19474531734624007</c:v>
                </c:pt>
                <c:pt idx="183">
                  <c:v>0.24827660178167749</c:v>
                </c:pt>
                <c:pt idx="184">
                  <c:v>0.23260760952077728</c:v>
                </c:pt>
                <c:pt idx="185">
                  <c:v>0.15032585726962397</c:v>
                </c:pt>
                <c:pt idx="186">
                  <c:v>2.1244741971762911E-2</c:v>
                </c:pt>
                <c:pt idx="187">
                  <c:v>-0.12250942727965264</c:v>
                </c:pt>
                <c:pt idx="188">
                  <c:v>-0.24453327692922686</c:v>
                </c:pt>
                <c:pt idx="189">
                  <c:v>-0.3132924732257607</c:v>
                </c:pt>
                <c:pt idx="190">
                  <c:v>-0.3100847895213551</c:v>
                </c:pt>
                <c:pt idx="191">
                  <c:v>-0.23382089790362454</c:v>
                </c:pt>
                <c:pt idx="192">
                  <c:v>-0.10141889876937901</c:v>
                </c:pt>
                <c:pt idx="193">
                  <c:v>5.6294076090635609E-2</c:v>
                </c:pt>
                <c:pt idx="194">
                  <c:v>0.20215530129275239</c:v>
                </c:pt>
                <c:pt idx="195">
                  <c:v>0.30182696908458079</c:v>
                </c:pt>
                <c:pt idx="196">
                  <c:v>0.33225816502484024</c:v>
                </c:pt>
                <c:pt idx="197">
                  <c:v>0.28733713214286138</c:v>
                </c:pt>
                <c:pt idx="198">
                  <c:v>0.17932548626942219</c:v>
                </c:pt>
                <c:pt idx="199">
                  <c:v>3.5721257296750762E-2</c:v>
                </c:pt>
                <c:pt idx="200">
                  <c:v>-0.10765907612976769</c:v>
                </c:pt>
                <c:pt idx="201">
                  <c:v>-0.21564435465438839</c:v>
                </c:pt>
                <c:pt idx="202">
                  <c:v>-0.26247296868739994</c:v>
                </c:pt>
                <c:pt idx="203">
                  <c:v>-0.23816463889847087</c:v>
                </c:pt>
                <c:pt idx="204">
                  <c:v>-0.15090853375923044</c:v>
                </c:pt>
                <c:pt idx="205">
                  <c:v>-2.487657287935504E-2</c:v>
                </c:pt>
                <c:pt idx="206">
                  <c:v>0.10598151486091234</c:v>
                </c:pt>
                <c:pt idx="207">
                  <c:v>0.20659710282767874</c:v>
                </c:pt>
                <c:pt idx="208">
                  <c:v>0.24971613313340149</c:v>
                </c:pt>
                <c:pt idx="209">
                  <c:v>0.22285930176826693</c:v>
                </c:pt>
                <c:pt idx="210">
                  <c:v>0.13155654203420969</c:v>
                </c:pt>
                <c:pt idx="211">
                  <c:v>-1.9615579821980894E-3</c:v>
                </c:pt>
                <c:pt idx="212">
                  <c:v>-0.144292463794961</c:v>
                </c:pt>
                <c:pt idx="213">
                  <c:v>-0.25922788469392694</c:v>
                </c:pt>
                <c:pt idx="214">
                  <c:v>-0.31686137138296755</c:v>
                </c:pt>
                <c:pt idx="215">
                  <c:v>-0.30115300972505121</c:v>
                </c:pt>
                <c:pt idx="216">
                  <c:v>-0.21405117973345542</c:v>
                </c:pt>
                <c:pt idx="217">
                  <c:v>-7.5132007957460278E-2</c:v>
                </c:pt>
                <c:pt idx="218">
                  <c:v>8.3161343683649469E-2</c:v>
                </c:pt>
                <c:pt idx="219">
                  <c:v>0.22349595047690804</c:v>
                </c:pt>
                <c:pt idx="220">
                  <c:v>0.31285387369481571</c:v>
                </c:pt>
                <c:pt idx="221">
                  <c:v>0.33066758994212442</c:v>
                </c:pt>
                <c:pt idx="222">
                  <c:v>0.27385647907770699</c:v>
                </c:pt>
                <c:pt idx="223">
                  <c:v>0.15750991049259672</c:v>
                </c:pt>
                <c:pt idx="224">
                  <c:v>1.105147289417583E-2</c:v>
                </c:pt>
                <c:pt idx="225">
                  <c:v>-0.12915101068550858</c:v>
                </c:pt>
                <c:pt idx="226">
                  <c:v>-0.2288768781415661</c:v>
                </c:pt>
                <c:pt idx="227">
                  <c:v>-0.26456879006448791</c:v>
                </c:pt>
                <c:pt idx="228">
                  <c:v>-0.22914353961800141</c:v>
                </c:pt>
                <c:pt idx="229">
                  <c:v>-0.13364741405408667</c:v>
                </c:pt>
                <c:pt idx="230">
                  <c:v>-4.3490007527500936E-3</c:v>
                </c:pt>
                <c:pt idx="231">
                  <c:v>0.12399316505388</c:v>
                </c:pt>
                <c:pt idx="232">
                  <c:v>0.21699155169211307</c:v>
                </c:pt>
                <c:pt idx="233">
                  <c:v>0.24938918222304896</c:v>
                </c:pt>
                <c:pt idx="234">
                  <c:v>0.21151373555645661</c:v>
                </c:pt>
                <c:pt idx="235">
                  <c:v>0.1118009500348147</c:v>
                </c:pt>
                <c:pt idx="236">
                  <c:v>-2.5251364341046058E-2</c:v>
                </c:pt>
                <c:pt idx="237">
                  <c:v>-0.16519039779406935</c:v>
                </c:pt>
                <c:pt idx="238">
                  <c:v>-0.27224827411993469</c:v>
                </c:pt>
                <c:pt idx="239">
                  <c:v>-0.31834950074388446</c:v>
                </c:pt>
                <c:pt idx="240">
                  <c:v>-0.29022606236086862</c:v>
                </c:pt>
                <c:pt idx="241">
                  <c:v>-0.19285219287352495</c:v>
                </c:pt>
                <c:pt idx="242">
                  <c:v>-4.833110460629067E-2</c:v>
                </c:pt>
                <c:pt idx="243">
                  <c:v>0.10949592492953657</c:v>
                </c:pt>
                <c:pt idx="244">
                  <c:v>0.24337679152101316</c:v>
                </c:pt>
                <c:pt idx="245">
                  <c:v>0.32183537570254223</c:v>
                </c:pt>
                <c:pt idx="246">
                  <c:v>0.32692547744792511</c:v>
                </c:pt>
                <c:pt idx="247">
                  <c:v>0.25861753162093387</c:v>
                </c:pt>
                <c:pt idx="248">
                  <c:v>0.13472600310097552</c:v>
                </c:pt>
                <c:pt idx="249">
                  <c:v>-1.3599207297384688E-2</c:v>
                </c:pt>
                <c:pt idx="250">
                  <c:v>-0.14968475882868912</c:v>
                </c:pt>
                <c:pt idx="251">
                  <c:v>-0.24049139946801923</c:v>
                </c:pt>
                <c:pt idx="252">
                  <c:v>-0.26482448177894913</c:v>
                </c:pt>
                <c:pt idx="253">
                  <c:v>-0.21854455044079166</c:v>
                </c:pt>
                <c:pt idx="254">
                  <c:v>-0.11547882816364399</c:v>
                </c:pt>
                <c:pt idx="255">
                  <c:v>1.6186713814135244E-2</c:v>
                </c:pt>
                <c:pt idx="256">
                  <c:v>0.14112147017912247</c:v>
                </c:pt>
                <c:pt idx="257">
                  <c:v>0.22585314268210691</c:v>
                </c:pt>
                <c:pt idx="258">
                  <c:v>0.24729401748796598</c:v>
                </c:pt>
                <c:pt idx="259">
                  <c:v>0.19864523310295651</c:v>
                </c:pt>
                <c:pt idx="260">
                  <c:v>9.1191965293510424E-2</c:v>
                </c:pt>
                <c:pt idx="261">
                  <c:v>-4.8466169021631825E-2</c:v>
                </c:pt>
                <c:pt idx="262">
                  <c:v>-0.18505925056163786</c:v>
                </c:pt>
                <c:pt idx="263">
                  <c:v>-0.28350227581220883</c:v>
                </c:pt>
                <c:pt idx="264">
                  <c:v>-0.31774148928002205</c:v>
                </c:pt>
                <c:pt idx="265">
                  <c:v>-0.27737168612226004</c:v>
                </c:pt>
                <c:pt idx="266">
                  <c:v>-0.17036068538967539</c:v>
                </c:pt>
                <c:pt idx="267">
                  <c:v>-2.119077899980721E-2</c:v>
                </c:pt>
                <c:pt idx="268">
                  <c:v>0.13512600975000122</c:v>
                </c:pt>
                <c:pt idx="269">
                  <c:v>0.26166889424877909</c:v>
                </c:pt>
                <c:pt idx="270">
                  <c:v>0.32871514361535675</c:v>
                </c:pt>
                <c:pt idx="271">
                  <c:v>0.3210601521918468</c:v>
                </c:pt>
                <c:pt idx="272">
                  <c:v>0.24172477762789615</c:v>
                </c:pt>
                <c:pt idx="273">
                  <c:v>0.11112758951299063</c:v>
                </c:pt>
                <c:pt idx="274">
                  <c:v>-3.8066015635506559E-2</c:v>
                </c:pt>
                <c:pt idx="275">
                  <c:v>-0.16912496464174612</c:v>
                </c:pt>
                <c:pt idx="276">
                  <c:v>-0.2504142354468496</c:v>
                </c:pt>
                <c:pt idx="277">
                  <c:v>-0.26324422416466914</c:v>
                </c:pt>
                <c:pt idx="278">
                  <c:v>-0.20644592482001953</c:v>
                </c:pt>
                <c:pt idx="279">
                  <c:v>-9.6532456979342943E-2</c:v>
                </c:pt>
                <c:pt idx="280">
                  <c:v>3.6585094082282041E-2</c:v>
                </c:pt>
                <c:pt idx="281">
                  <c:v>0.15724464552413098</c:v>
                </c:pt>
                <c:pt idx="282">
                  <c:v>0.23311703791277572</c:v>
                </c:pt>
                <c:pt idx="283">
                  <c:v>0.24344126109607453</c:v>
                </c:pt>
                <c:pt idx="284">
                  <c:v>0.18433886387895237</c:v>
                </c:pt>
                <c:pt idx="285">
                  <c:v>6.9868713729055065E-2</c:v>
                </c:pt>
                <c:pt idx="286">
                  <c:v>-7.1447508733632314E-2</c:v>
                </c:pt>
                <c:pt idx="287">
                  <c:v>-0.2037615783498001</c:v>
                </c:pt>
                <c:pt idx="288">
                  <c:v>-0.29290930637923629</c:v>
                </c:pt>
                <c:pt idx="289">
                  <c:v>-0.31503586810486545</c:v>
                </c:pt>
                <c:pt idx="290">
                  <c:v>-0.26267048548623573</c:v>
                </c:pt>
                <c:pt idx="291">
                  <c:v>-0.14672209090723071</c:v>
                </c:pt>
                <c:pt idx="292">
                  <c:v>6.112022172663917E-3</c:v>
                </c:pt>
                <c:pt idx="293">
                  <c:v>0.15988437911748235</c:v>
                </c:pt>
                <c:pt idx="294">
                  <c:v>0.27825379794915372</c:v>
                </c:pt>
                <c:pt idx="295">
                  <c:v>0.33345070007894634</c:v>
                </c:pt>
                <c:pt idx="296">
                  <c:v>0.31311387572140753</c:v>
                </c:pt>
                <c:pt idx="297">
                  <c:v>0.22329343099342253</c:v>
                </c:pt>
                <c:pt idx="298">
                  <c:v>8.6873537527791089E-2</c:v>
                </c:pt>
                <c:pt idx="299">
                  <c:v>-6.2185871930446238E-2</c:v>
                </c:pt>
                <c:pt idx="300">
                  <c:v>-0.18734406085988359</c:v>
                </c:pt>
                <c:pt idx="301">
                  <c:v>-0.25858346003563554</c:v>
                </c:pt>
                <c:pt idx="302">
                  <c:v>-0.25984483242751</c:v>
                </c:pt>
                <c:pt idx="303">
                  <c:v>-0.19293616373228448</c:v>
                </c:pt>
                <c:pt idx="304">
                  <c:v>-7.6943226670702095E-2</c:v>
                </c:pt>
                <c:pt idx="305">
                  <c:v>5.6701726758807469E-2</c:v>
                </c:pt>
                <c:pt idx="306">
                  <c:v>0.17224794974903934</c:v>
                </c:pt>
                <c:pt idx="307">
                  <c:v>0.23872954511310909</c:v>
                </c:pt>
                <c:pt idx="308">
                  <c:v>0.23785383423136122</c:v>
                </c:pt>
                <c:pt idx="309">
                  <c:v>0.16868987868921589</c:v>
                </c:pt>
                <c:pt idx="310">
                  <c:v>4.7975623368293141E-2</c:v>
                </c:pt>
                <c:pt idx="311">
                  <c:v>-9.4038043838794216E-2</c:v>
                </c:pt>
                <c:pt idx="312">
                  <c:v>-0.22116741683767729</c:v>
                </c:pt>
                <c:pt idx="313">
                  <c:v>-0.30040093507486754</c:v>
                </c:pt>
                <c:pt idx="314">
                  <c:v>-0.31024510835949465</c:v>
                </c:pt>
                <c:pt idx="315">
                  <c:v>-0.24621541609383391</c:v>
                </c:pt>
                <c:pt idx="316">
                  <c:v>-0.12208957717987955</c:v>
                </c:pt>
                <c:pt idx="317">
                  <c:v>3.3399160746093309E-2</c:v>
                </c:pt>
                <c:pt idx="318">
                  <c:v>0.1836095065371034</c:v>
                </c:pt>
                <c:pt idx="319">
                  <c:v>0.29302428726453389</c:v>
                </c:pt>
                <c:pt idx="320">
                  <c:v>0.33601368962171202</c:v>
                </c:pt>
                <c:pt idx="321">
                  <c:v>0.30314254810844127</c:v>
                </c:pt>
                <c:pt idx="322">
                  <c:v>0.20344864770180937</c:v>
                </c:pt>
                <c:pt idx="323">
                  <c:v>6.2126686304958774E-2</c:v>
                </c:pt>
                <c:pt idx="324">
                  <c:v>-8.5798474937855737E-2</c:v>
                </c:pt>
                <c:pt idx="325">
                  <c:v>-0.20422311283372183</c:v>
                </c:pt>
                <c:pt idx="326">
                  <c:v>-0.26494929816200929</c:v>
                </c:pt>
                <c:pt idx="327">
                  <c:v>-0.25465561331970205</c:v>
                </c:pt>
                <c:pt idx="328">
                  <c:v>-0.17811338483331371</c:v>
                </c:pt>
                <c:pt idx="329">
                  <c:v>-5.6850363284030654E-2</c:v>
                </c:pt>
                <c:pt idx="330">
                  <c:v>7.6394269959310868E-2</c:v>
                </c:pt>
                <c:pt idx="331">
                  <c:v>0.18602448849209896</c:v>
                </c:pt>
                <c:pt idx="332">
                  <c:v>0.24264850283769926</c:v>
                </c:pt>
                <c:pt idx="333">
                  <c:v>0.23056681720063057</c:v>
                </c:pt>
                <c:pt idx="334">
                  <c:v>0.15180307268130833</c:v>
                </c:pt>
                <c:pt idx="335">
                  <c:v>2.5661446418491551E-2</c:v>
                </c:pt>
                <c:pt idx="336">
                  <c:v>-0.11608263180872655</c:v>
                </c:pt>
                <c:pt idx="337">
                  <c:v>-0.23715517698118296</c:v>
                </c:pt>
                <c:pt idx="338">
                  <c:v>-0.30592136987749324</c:v>
                </c:pt>
                <c:pt idx="339">
                  <c:v>-0.30339556500025383</c:v>
                </c:pt>
                <c:pt idx="340">
                  <c:v>-0.22811118726154828</c:v>
                </c:pt>
                <c:pt idx="341">
                  <c:v>-9.6623042461101108E-2</c:v>
                </c:pt>
                <c:pt idx="342">
                  <c:v>6.0492480515727212E-2</c:v>
                </c:pt>
                <c:pt idx="343">
                  <c:v>0.20614662200560482</c:v>
                </c:pt>
                <c:pt idx="344">
                  <c:v>0.30588509346936477</c:v>
                </c:pt>
                <c:pt idx="345">
                  <c:v>0.33639005271517763</c:v>
                </c:pt>
                <c:pt idx="346">
                  <c:v>0.29121531942871948</c:v>
                </c:pt>
                <c:pt idx="347">
                  <c:v>0.18232467686919376</c:v>
                </c:pt>
                <c:pt idx="348">
                  <c:v>3.7052750717447742E-2</c:v>
                </c:pt>
                <c:pt idx="349">
                  <c:v>-0.10874737296696656</c:v>
                </c:pt>
                <c:pt idx="350">
                  <c:v>-0.21965260229616623</c:v>
                </c:pt>
                <c:pt idx="351">
                  <c:v>-0.26947443595682274</c:v>
                </c:pt>
                <c:pt idx="352">
                  <c:v>-0.24771813641347012</c:v>
                </c:pt>
                <c:pt idx="353">
                  <c:v>-0.16208462621581918</c:v>
                </c:pt>
                <c:pt idx="354">
                  <c:v>-3.6396418488764695E-2</c:v>
                </c:pt>
                <c:pt idx="355">
                  <c:v>9.5523446358353775E-2</c:v>
                </c:pt>
                <c:pt idx="356">
                  <c:v>0.1984759635807021</c:v>
                </c:pt>
                <c:pt idx="357">
                  <c:v>0.24484358593667693</c:v>
                </c:pt>
                <c:pt idx="358">
                  <c:v>0.2216272252347303</c:v>
                </c:pt>
                <c:pt idx="359">
                  <c:v>0.13379208155770328</c:v>
                </c:pt>
                <c:pt idx="360">
                  <c:v>3.0782498207552467E-3</c:v>
                </c:pt>
                <c:pt idx="361">
                  <c:v>-0.13742938797527035</c:v>
                </c:pt>
                <c:pt idx="362">
                  <c:v>-0.25161248611197512</c:v>
                </c:pt>
                <c:pt idx="363">
                  <c:v>-0.30942785960612584</c:v>
                </c:pt>
                <c:pt idx="364">
                  <c:v>-0.2945273277328011</c:v>
                </c:pt>
                <c:pt idx="365">
                  <c:v>-0.20847358551449865</c:v>
                </c:pt>
                <c:pt idx="366">
                  <c:v>-7.048806631072381E-2</c:v>
                </c:pt>
                <c:pt idx="367">
                  <c:v>8.7214981393677032E-2</c:v>
                </c:pt>
                <c:pt idx="368">
                  <c:v>0.22734873138840372</c:v>
                </c:pt>
                <c:pt idx="369">
                  <c:v>0.31675351651094874</c:v>
                </c:pt>
                <c:pt idx="370">
                  <c:v>0.33458010505842151</c:v>
                </c:pt>
                <c:pt idx="371">
                  <c:v>0.27741411377328418</c:v>
                </c:pt>
                <c:pt idx="372">
                  <c:v>0.16006395253260186</c:v>
                </c:pt>
                <c:pt idx="373">
                  <c:v>1.1819208461484723E-2</c:v>
                </c:pt>
                <c:pt idx="374">
                  <c:v>-0.13088100642799863</c:v>
                </c:pt>
                <c:pt idx="375">
                  <c:v>-0.23353314573157163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4-441C-A6F1-B5C94EA9398D}"/>
            </c:ext>
          </c:extLst>
        </c:ser>
        <c:ser>
          <c:idx val="21"/>
          <c:order val="3"/>
          <c:tx>
            <c:strRef>
              <c:f>'12mbm'!$L$5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'12mbm'!$K$11:$K$381</c:f>
              <c:numCache>
                <c:formatCode>General</c:formatCode>
                <c:ptCount val="371"/>
                <c:pt idx="0">
                  <c:v>11.560971874493383</c:v>
                </c:pt>
                <c:pt idx="1">
                  <c:v>12.560971874493383</c:v>
                </c:pt>
                <c:pt idx="2">
                  <c:v>13.560971874493383</c:v>
                </c:pt>
                <c:pt idx="3">
                  <c:v>14.560971874493383</c:v>
                </c:pt>
                <c:pt idx="4">
                  <c:v>15.560971874493383</c:v>
                </c:pt>
                <c:pt idx="5">
                  <c:v>16.560971874493383</c:v>
                </c:pt>
                <c:pt idx="6">
                  <c:v>17.560971874493383</c:v>
                </c:pt>
                <c:pt idx="7">
                  <c:v>18.560971874493383</c:v>
                </c:pt>
                <c:pt idx="8">
                  <c:v>19.560971874493383</c:v>
                </c:pt>
                <c:pt idx="9">
                  <c:v>20.560971874493383</c:v>
                </c:pt>
                <c:pt idx="10">
                  <c:v>21.560971874493383</c:v>
                </c:pt>
                <c:pt idx="11">
                  <c:v>22.560971874493383</c:v>
                </c:pt>
                <c:pt idx="12">
                  <c:v>23.560971874493383</c:v>
                </c:pt>
                <c:pt idx="13">
                  <c:v>24.560971874493383</c:v>
                </c:pt>
                <c:pt idx="14">
                  <c:v>25.560971874493383</c:v>
                </c:pt>
                <c:pt idx="15">
                  <c:v>26.560971874493383</c:v>
                </c:pt>
                <c:pt idx="16">
                  <c:v>27.560971874493383</c:v>
                </c:pt>
                <c:pt idx="17">
                  <c:v>28.560971874493383</c:v>
                </c:pt>
                <c:pt idx="18">
                  <c:v>29.560971874493383</c:v>
                </c:pt>
                <c:pt idx="19">
                  <c:v>30.560971874493383</c:v>
                </c:pt>
                <c:pt idx="20">
                  <c:v>31.560971874493383</c:v>
                </c:pt>
                <c:pt idx="21">
                  <c:v>32.560971874493383</c:v>
                </c:pt>
                <c:pt idx="22">
                  <c:v>33.560971874493383</c:v>
                </c:pt>
                <c:pt idx="23">
                  <c:v>34.560971874493383</c:v>
                </c:pt>
                <c:pt idx="24">
                  <c:v>35.560971874493383</c:v>
                </c:pt>
                <c:pt idx="25">
                  <c:v>36.560971874493383</c:v>
                </c:pt>
                <c:pt idx="26">
                  <c:v>37.560971874493383</c:v>
                </c:pt>
                <c:pt idx="27">
                  <c:v>38.560971874493383</c:v>
                </c:pt>
                <c:pt idx="28">
                  <c:v>39.560971874493383</c:v>
                </c:pt>
                <c:pt idx="29">
                  <c:v>40.560971874493383</c:v>
                </c:pt>
                <c:pt idx="30">
                  <c:v>41.560971874493383</c:v>
                </c:pt>
                <c:pt idx="31">
                  <c:v>42.560971874493383</c:v>
                </c:pt>
                <c:pt idx="32">
                  <c:v>43.560971874493383</c:v>
                </c:pt>
                <c:pt idx="33">
                  <c:v>44.560971874493383</c:v>
                </c:pt>
                <c:pt idx="34">
                  <c:v>45.560971874493383</c:v>
                </c:pt>
                <c:pt idx="35">
                  <c:v>46.560971874493383</c:v>
                </c:pt>
                <c:pt idx="36">
                  <c:v>47.560971874493383</c:v>
                </c:pt>
                <c:pt idx="37">
                  <c:v>48.560971874493383</c:v>
                </c:pt>
                <c:pt idx="38">
                  <c:v>49.560971874493383</c:v>
                </c:pt>
                <c:pt idx="39">
                  <c:v>50.560971874493383</c:v>
                </c:pt>
                <c:pt idx="40">
                  <c:v>51.560971874493383</c:v>
                </c:pt>
                <c:pt idx="41">
                  <c:v>52.560971874493383</c:v>
                </c:pt>
                <c:pt idx="42">
                  <c:v>53.560971874493383</c:v>
                </c:pt>
                <c:pt idx="43">
                  <c:v>54.560971874493383</c:v>
                </c:pt>
                <c:pt idx="44">
                  <c:v>55.560971874493383</c:v>
                </c:pt>
                <c:pt idx="45">
                  <c:v>56.560971874493383</c:v>
                </c:pt>
                <c:pt idx="46">
                  <c:v>57.560971874493383</c:v>
                </c:pt>
                <c:pt idx="47">
                  <c:v>58.560971874493383</c:v>
                </c:pt>
                <c:pt idx="48">
                  <c:v>59.560971874493383</c:v>
                </c:pt>
                <c:pt idx="49">
                  <c:v>60.560971874493383</c:v>
                </c:pt>
                <c:pt idx="50">
                  <c:v>61.560971874493383</c:v>
                </c:pt>
                <c:pt idx="51">
                  <c:v>62.560971874493383</c:v>
                </c:pt>
                <c:pt idx="52">
                  <c:v>63.560971874493383</c:v>
                </c:pt>
                <c:pt idx="53">
                  <c:v>64.56097187449339</c:v>
                </c:pt>
                <c:pt idx="54">
                  <c:v>65.56097187449339</c:v>
                </c:pt>
                <c:pt idx="55">
                  <c:v>66.56097187449339</c:v>
                </c:pt>
                <c:pt idx="56">
                  <c:v>67.56097187449339</c:v>
                </c:pt>
                <c:pt idx="57">
                  <c:v>68.56097187449339</c:v>
                </c:pt>
                <c:pt idx="58">
                  <c:v>69.56097187449339</c:v>
                </c:pt>
                <c:pt idx="59">
                  <c:v>70.56097187449339</c:v>
                </c:pt>
                <c:pt idx="60">
                  <c:v>71.56097187449339</c:v>
                </c:pt>
                <c:pt idx="61">
                  <c:v>72.56097187449339</c:v>
                </c:pt>
                <c:pt idx="62">
                  <c:v>73.56097187449339</c:v>
                </c:pt>
                <c:pt idx="63">
                  <c:v>74.56097187449339</c:v>
                </c:pt>
                <c:pt idx="64">
                  <c:v>75.56097187449339</c:v>
                </c:pt>
                <c:pt idx="65">
                  <c:v>76.56097187449339</c:v>
                </c:pt>
                <c:pt idx="66">
                  <c:v>77.56097187449339</c:v>
                </c:pt>
                <c:pt idx="67">
                  <c:v>78.56097187449339</c:v>
                </c:pt>
                <c:pt idx="68">
                  <c:v>79.56097187449339</c:v>
                </c:pt>
                <c:pt idx="69">
                  <c:v>80.56097187449339</c:v>
                </c:pt>
                <c:pt idx="70">
                  <c:v>81.56097187449339</c:v>
                </c:pt>
                <c:pt idx="71">
                  <c:v>82.56097187449339</c:v>
                </c:pt>
                <c:pt idx="72">
                  <c:v>83.56097187449339</c:v>
                </c:pt>
                <c:pt idx="73">
                  <c:v>84.56097187449339</c:v>
                </c:pt>
                <c:pt idx="74">
                  <c:v>85.56097187449339</c:v>
                </c:pt>
                <c:pt idx="75">
                  <c:v>86.56097187449339</c:v>
                </c:pt>
                <c:pt idx="76">
                  <c:v>87.56097187449339</c:v>
                </c:pt>
                <c:pt idx="77">
                  <c:v>88.56097187449339</c:v>
                </c:pt>
                <c:pt idx="78">
                  <c:v>89.56097187449339</c:v>
                </c:pt>
                <c:pt idx="79">
                  <c:v>90.56097187449339</c:v>
                </c:pt>
                <c:pt idx="80">
                  <c:v>91.56097187449339</c:v>
                </c:pt>
                <c:pt idx="81">
                  <c:v>92.56097187449339</c:v>
                </c:pt>
                <c:pt idx="82">
                  <c:v>93.56097187449339</c:v>
                </c:pt>
                <c:pt idx="83">
                  <c:v>94.56097187449339</c:v>
                </c:pt>
                <c:pt idx="84">
                  <c:v>95.56097187449339</c:v>
                </c:pt>
                <c:pt idx="85">
                  <c:v>96.56097187449339</c:v>
                </c:pt>
                <c:pt idx="86">
                  <c:v>97.56097187449339</c:v>
                </c:pt>
                <c:pt idx="87">
                  <c:v>98.56097187449339</c:v>
                </c:pt>
                <c:pt idx="88">
                  <c:v>99.56097187449339</c:v>
                </c:pt>
                <c:pt idx="89">
                  <c:v>100.56097187449339</c:v>
                </c:pt>
                <c:pt idx="90">
                  <c:v>101.56097187449339</c:v>
                </c:pt>
                <c:pt idx="91">
                  <c:v>102.56097187449339</c:v>
                </c:pt>
                <c:pt idx="92">
                  <c:v>103.56097187449339</c:v>
                </c:pt>
                <c:pt idx="93">
                  <c:v>104.56097187449339</c:v>
                </c:pt>
                <c:pt idx="94">
                  <c:v>105.56097187449339</c:v>
                </c:pt>
                <c:pt idx="95">
                  <c:v>106.56097187449339</c:v>
                </c:pt>
                <c:pt idx="96">
                  <c:v>107.56097187449339</c:v>
                </c:pt>
                <c:pt idx="97">
                  <c:v>108.56097187449339</c:v>
                </c:pt>
                <c:pt idx="98">
                  <c:v>109.56097187449339</c:v>
                </c:pt>
                <c:pt idx="99">
                  <c:v>110.56097187449339</c:v>
                </c:pt>
                <c:pt idx="100">
                  <c:v>111.56097187449339</c:v>
                </c:pt>
                <c:pt idx="101">
                  <c:v>112.56097187449339</c:v>
                </c:pt>
                <c:pt idx="102">
                  <c:v>113.56097187449339</c:v>
                </c:pt>
                <c:pt idx="103">
                  <c:v>114.56097187449339</c:v>
                </c:pt>
                <c:pt idx="104">
                  <c:v>115.56097187449339</c:v>
                </c:pt>
                <c:pt idx="105">
                  <c:v>116.56097187449339</c:v>
                </c:pt>
                <c:pt idx="106">
                  <c:v>117.56097187449339</c:v>
                </c:pt>
                <c:pt idx="107">
                  <c:v>118.56097187449339</c:v>
                </c:pt>
                <c:pt idx="108">
                  <c:v>119.56097187449339</c:v>
                </c:pt>
                <c:pt idx="109">
                  <c:v>120.56097187449339</c:v>
                </c:pt>
                <c:pt idx="110">
                  <c:v>121.56097187449339</c:v>
                </c:pt>
                <c:pt idx="111">
                  <c:v>122.56097187449339</c:v>
                </c:pt>
                <c:pt idx="112">
                  <c:v>123.56097187449339</c:v>
                </c:pt>
                <c:pt idx="113">
                  <c:v>124.56097187449339</c:v>
                </c:pt>
                <c:pt idx="114">
                  <c:v>125.56097187449339</c:v>
                </c:pt>
                <c:pt idx="115">
                  <c:v>126.56097187449339</c:v>
                </c:pt>
                <c:pt idx="116">
                  <c:v>127.56097187449339</c:v>
                </c:pt>
                <c:pt idx="117">
                  <c:v>128.56097187449339</c:v>
                </c:pt>
                <c:pt idx="118">
                  <c:v>129.56097187449339</c:v>
                </c:pt>
                <c:pt idx="119">
                  <c:v>130.56097187449339</c:v>
                </c:pt>
                <c:pt idx="120">
                  <c:v>131.56097187449339</c:v>
                </c:pt>
                <c:pt idx="121">
                  <c:v>132.56097187449339</c:v>
                </c:pt>
                <c:pt idx="122">
                  <c:v>133.56097187449339</c:v>
                </c:pt>
                <c:pt idx="123">
                  <c:v>134.56097187449339</c:v>
                </c:pt>
                <c:pt idx="124">
                  <c:v>135.56097187449339</c:v>
                </c:pt>
                <c:pt idx="125">
                  <c:v>136.56097187449339</c:v>
                </c:pt>
                <c:pt idx="126">
                  <c:v>137.56097187449339</c:v>
                </c:pt>
                <c:pt idx="127">
                  <c:v>138.56097187449339</c:v>
                </c:pt>
                <c:pt idx="128">
                  <c:v>139.56097187449339</c:v>
                </c:pt>
                <c:pt idx="129">
                  <c:v>140.56097187449339</c:v>
                </c:pt>
                <c:pt idx="130">
                  <c:v>141.56097187449339</c:v>
                </c:pt>
                <c:pt idx="131">
                  <c:v>142.56097187449339</c:v>
                </c:pt>
                <c:pt idx="132">
                  <c:v>143.56097187449339</c:v>
                </c:pt>
                <c:pt idx="133">
                  <c:v>144.56097187449339</c:v>
                </c:pt>
                <c:pt idx="134">
                  <c:v>145.56097187449339</c:v>
                </c:pt>
                <c:pt idx="135">
                  <c:v>146.56097187449339</c:v>
                </c:pt>
                <c:pt idx="136">
                  <c:v>147.56097187449339</c:v>
                </c:pt>
                <c:pt idx="137">
                  <c:v>148.56097187449339</c:v>
                </c:pt>
                <c:pt idx="138">
                  <c:v>149.56097187449339</c:v>
                </c:pt>
                <c:pt idx="139">
                  <c:v>150.56097187449339</c:v>
                </c:pt>
                <c:pt idx="140">
                  <c:v>151.56097187449339</c:v>
                </c:pt>
                <c:pt idx="141">
                  <c:v>152.56097187449339</c:v>
                </c:pt>
                <c:pt idx="142">
                  <c:v>153.56097187449339</c:v>
                </c:pt>
                <c:pt idx="143">
                  <c:v>154.56097187449339</c:v>
                </c:pt>
                <c:pt idx="144">
                  <c:v>155.56097187449339</c:v>
                </c:pt>
                <c:pt idx="145">
                  <c:v>156.56097187449339</c:v>
                </c:pt>
                <c:pt idx="146">
                  <c:v>157.56097187449339</c:v>
                </c:pt>
                <c:pt idx="147">
                  <c:v>158.56097187449339</c:v>
                </c:pt>
                <c:pt idx="148">
                  <c:v>159.56097187449339</c:v>
                </c:pt>
                <c:pt idx="149">
                  <c:v>160.56097187449339</c:v>
                </c:pt>
                <c:pt idx="150">
                  <c:v>161.56097187449339</c:v>
                </c:pt>
                <c:pt idx="151">
                  <c:v>162.56097187449339</c:v>
                </c:pt>
                <c:pt idx="152">
                  <c:v>163.56097187449339</c:v>
                </c:pt>
                <c:pt idx="153">
                  <c:v>164.56097187449339</c:v>
                </c:pt>
                <c:pt idx="154">
                  <c:v>165.56097187449339</c:v>
                </c:pt>
                <c:pt idx="155">
                  <c:v>166.56097187449339</c:v>
                </c:pt>
                <c:pt idx="156">
                  <c:v>167.56097187449339</c:v>
                </c:pt>
                <c:pt idx="157">
                  <c:v>168.56097187449339</c:v>
                </c:pt>
                <c:pt idx="158">
                  <c:v>169.56097187449339</c:v>
                </c:pt>
                <c:pt idx="159">
                  <c:v>170.56097187449339</c:v>
                </c:pt>
                <c:pt idx="160">
                  <c:v>171.56097187449339</c:v>
                </c:pt>
                <c:pt idx="161">
                  <c:v>172.56097187449339</c:v>
                </c:pt>
                <c:pt idx="162">
                  <c:v>173.56097187449339</c:v>
                </c:pt>
                <c:pt idx="163">
                  <c:v>174.56097187449339</c:v>
                </c:pt>
                <c:pt idx="164">
                  <c:v>175.56097187449339</c:v>
                </c:pt>
                <c:pt idx="165">
                  <c:v>176.56097187449339</c:v>
                </c:pt>
                <c:pt idx="166">
                  <c:v>177.56097187449339</c:v>
                </c:pt>
                <c:pt idx="167">
                  <c:v>178.56097187449339</c:v>
                </c:pt>
                <c:pt idx="168">
                  <c:v>179.56097187449339</c:v>
                </c:pt>
                <c:pt idx="169">
                  <c:v>180.56097187449339</c:v>
                </c:pt>
                <c:pt idx="170">
                  <c:v>181.56097187449339</c:v>
                </c:pt>
                <c:pt idx="171">
                  <c:v>182.56097187449339</c:v>
                </c:pt>
                <c:pt idx="172">
                  <c:v>183.56097187449339</c:v>
                </c:pt>
                <c:pt idx="173">
                  <c:v>184.56097187449339</c:v>
                </c:pt>
                <c:pt idx="174">
                  <c:v>185.56097187449339</c:v>
                </c:pt>
                <c:pt idx="175">
                  <c:v>186.56097187449339</c:v>
                </c:pt>
                <c:pt idx="176">
                  <c:v>187.56097187449339</c:v>
                </c:pt>
                <c:pt idx="177">
                  <c:v>188.56097187449339</c:v>
                </c:pt>
                <c:pt idx="178">
                  <c:v>189.56097187449339</c:v>
                </c:pt>
                <c:pt idx="179">
                  <c:v>190.56097187449339</c:v>
                </c:pt>
                <c:pt idx="180">
                  <c:v>191.56097187449339</c:v>
                </c:pt>
                <c:pt idx="181">
                  <c:v>192.56097187449339</c:v>
                </c:pt>
                <c:pt idx="182">
                  <c:v>193.56097187449339</c:v>
                </c:pt>
                <c:pt idx="183">
                  <c:v>194.56097187449339</c:v>
                </c:pt>
                <c:pt idx="184">
                  <c:v>195.56097187449339</c:v>
                </c:pt>
                <c:pt idx="185">
                  <c:v>196.56097187449339</c:v>
                </c:pt>
                <c:pt idx="186">
                  <c:v>197.56097187449339</c:v>
                </c:pt>
                <c:pt idx="187">
                  <c:v>198.56097187449339</c:v>
                </c:pt>
                <c:pt idx="188">
                  <c:v>199.56097187449339</c:v>
                </c:pt>
                <c:pt idx="189">
                  <c:v>200.56097187449339</c:v>
                </c:pt>
                <c:pt idx="190">
                  <c:v>201.56097187449339</c:v>
                </c:pt>
                <c:pt idx="191">
                  <c:v>202.56097187449339</c:v>
                </c:pt>
                <c:pt idx="192">
                  <c:v>203.56097187449339</c:v>
                </c:pt>
                <c:pt idx="193">
                  <c:v>204.56097187449339</c:v>
                </c:pt>
                <c:pt idx="194">
                  <c:v>205.56097187449339</c:v>
                </c:pt>
                <c:pt idx="195">
                  <c:v>206.56097187449339</c:v>
                </c:pt>
                <c:pt idx="196">
                  <c:v>207.56097187449339</c:v>
                </c:pt>
                <c:pt idx="197">
                  <c:v>208.56097187449339</c:v>
                </c:pt>
                <c:pt idx="198">
                  <c:v>209.56097187449339</c:v>
                </c:pt>
                <c:pt idx="199">
                  <c:v>210.56097187449339</c:v>
                </c:pt>
                <c:pt idx="200">
                  <c:v>211.56097187449339</c:v>
                </c:pt>
                <c:pt idx="201">
                  <c:v>212.56097187449339</c:v>
                </c:pt>
                <c:pt idx="202">
                  <c:v>213.56097187449339</c:v>
                </c:pt>
                <c:pt idx="203">
                  <c:v>214.56097187449339</c:v>
                </c:pt>
                <c:pt idx="204">
                  <c:v>215.56097187449339</c:v>
                </c:pt>
                <c:pt idx="205">
                  <c:v>216.56097187449339</c:v>
                </c:pt>
                <c:pt idx="206">
                  <c:v>217.56097187449339</c:v>
                </c:pt>
                <c:pt idx="207">
                  <c:v>218.56097187449339</c:v>
                </c:pt>
                <c:pt idx="208">
                  <c:v>219.56097187449339</c:v>
                </c:pt>
                <c:pt idx="209">
                  <c:v>220.56097187449339</c:v>
                </c:pt>
                <c:pt idx="210">
                  <c:v>221.56097187449339</c:v>
                </c:pt>
                <c:pt idx="211">
                  <c:v>222.56097187449339</c:v>
                </c:pt>
                <c:pt idx="212">
                  <c:v>223.56097187449339</c:v>
                </c:pt>
                <c:pt idx="213">
                  <c:v>224.56097187449339</c:v>
                </c:pt>
                <c:pt idx="214">
                  <c:v>225.56097187449339</c:v>
                </c:pt>
                <c:pt idx="215">
                  <c:v>226.56097187449339</c:v>
                </c:pt>
                <c:pt idx="216">
                  <c:v>227.56097187449339</c:v>
                </c:pt>
                <c:pt idx="217">
                  <c:v>228.56097187449339</c:v>
                </c:pt>
                <c:pt idx="218">
                  <c:v>229.56097187449339</c:v>
                </c:pt>
                <c:pt idx="219">
                  <c:v>230.56097187449339</c:v>
                </c:pt>
                <c:pt idx="220">
                  <c:v>231.56097187449339</c:v>
                </c:pt>
                <c:pt idx="221">
                  <c:v>232.56097187449339</c:v>
                </c:pt>
                <c:pt idx="222">
                  <c:v>233.56097187449339</c:v>
                </c:pt>
                <c:pt idx="223">
                  <c:v>234.56097187449339</c:v>
                </c:pt>
                <c:pt idx="224">
                  <c:v>235.56097187449339</c:v>
                </c:pt>
                <c:pt idx="225">
                  <c:v>236.56097187449339</c:v>
                </c:pt>
                <c:pt idx="226">
                  <c:v>237.56097187449339</c:v>
                </c:pt>
                <c:pt idx="227">
                  <c:v>238.56097187449339</c:v>
                </c:pt>
                <c:pt idx="228">
                  <c:v>239.56097187449339</c:v>
                </c:pt>
                <c:pt idx="229">
                  <c:v>240.56097187449339</c:v>
                </c:pt>
                <c:pt idx="230">
                  <c:v>241.56097187449339</c:v>
                </c:pt>
                <c:pt idx="231">
                  <c:v>242.56097187449339</c:v>
                </c:pt>
                <c:pt idx="232">
                  <c:v>243.56097187449339</c:v>
                </c:pt>
                <c:pt idx="233">
                  <c:v>244.56097187449339</c:v>
                </c:pt>
                <c:pt idx="234">
                  <c:v>245.56097187449339</c:v>
                </c:pt>
                <c:pt idx="235">
                  <c:v>246.56097187449339</c:v>
                </c:pt>
                <c:pt idx="236">
                  <c:v>247.56097187449339</c:v>
                </c:pt>
                <c:pt idx="237">
                  <c:v>248.56097187449339</c:v>
                </c:pt>
                <c:pt idx="238">
                  <c:v>249.56097187449339</c:v>
                </c:pt>
                <c:pt idx="239">
                  <c:v>250.56097187449339</c:v>
                </c:pt>
                <c:pt idx="240">
                  <c:v>251.56097187449339</c:v>
                </c:pt>
                <c:pt idx="241">
                  <c:v>252.56097187449339</c:v>
                </c:pt>
                <c:pt idx="242">
                  <c:v>253.56097187449339</c:v>
                </c:pt>
                <c:pt idx="243">
                  <c:v>254.56097187449339</c:v>
                </c:pt>
                <c:pt idx="244">
                  <c:v>255.56097187449339</c:v>
                </c:pt>
                <c:pt idx="245">
                  <c:v>256.56097187449336</c:v>
                </c:pt>
                <c:pt idx="246">
                  <c:v>257.56097187449336</c:v>
                </c:pt>
                <c:pt idx="247">
                  <c:v>258.56097187449336</c:v>
                </c:pt>
                <c:pt idx="248">
                  <c:v>259.56097187449336</c:v>
                </c:pt>
                <c:pt idx="249">
                  <c:v>260.56097187449336</c:v>
                </c:pt>
                <c:pt idx="250">
                  <c:v>261.56097187449336</c:v>
                </c:pt>
                <c:pt idx="251">
                  <c:v>262.56097187449336</c:v>
                </c:pt>
                <c:pt idx="252">
                  <c:v>263.56097187449336</c:v>
                </c:pt>
                <c:pt idx="253">
                  <c:v>264.56097187449336</c:v>
                </c:pt>
                <c:pt idx="254">
                  <c:v>265.56097187449336</c:v>
                </c:pt>
                <c:pt idx="255">
                  <c:v>266.56097187449336</c:v>
                </c:pt>
                <c:pt idx="256">
                  <c:v>267.56097187449336</c:v>
                </c:pt>
                <c:pt idx="257">
                  <c:v>268.56097187449336</c:v>
                </c:pt>
                <c:pt idx="258">
                  <c:v>269.56097187449336</c:v>
                </c:pt>
                <c:pt idx="259">
                  <c:v>270.56097187449336</c:v>
                </c:pt>
                <c:pt idx="260">
                  <c:v>271.56097187449336</c:v>
                </c:pt>
                <c:pt idx="261">
                  <c:v>272.56097187449336</c:v>
                </c:pt>
                <c:pt idx="262">
                  <c:v>273.56097187449336</c:v>
                </c:pt>
                <c:pt idx="263">
                  <c:v>274.56097187449336</c:v>
                </c:pt>
                <c:pt idx="264">
                  <c:v>275.56097187449336</c:v>
                </c:pt>
                <c:pt idx="265">
                  <c:v>276.56097187449336</c:v>
                </c:pt>
                <c:pt idx="266">
                  <c:v>277.56097187449336</c:v>
                </c:pt>
                <c:pt idx="267">
                  <c:v>278.56097187449336</c:v>
                </c:pt>
                <c:pt idx="268">
                  <c:v>279.56097187449336</c:v>
                </c:pt>
                <c:pt idx="269">
                  <c:v>280.56097187449336</c:v>
                </c:pt>
                <c:pt idx="270">
                  <c:v>281.56097187449336</c:v>
                </c:pt>
                <c:pt idx="271">
                  <c:v>282.56097187449336</c:v>
                </c:pt>
                <c:pt idx="272">
                  <c:v>283.56097187449336</c:v>
                </c:pt>
                <c:pt idx="273">
                  <c:v>284.56097187449336</c:v>
                </c:pt>
                <c:pt idx="274">
                  <c:v>285.56097187449336</c:v>
                </c:pt>
                <c:pt idx="275">
                  <c:v>286.56097187449336</c:v>
                </c:pt>
                <c:pt idx="276">
                  <c:v>287.56097187449336</c:v>
                </c:pt>
                <c:pt idx="277">
                  <c:v>288.56097187449336</c:v>
                </c:pt>
                <c:pt idx="278">
                  <c:v>289.56097187449336</c:v>
                </c:pt>
                <c:pt idx="279">
                  <c:v>290.56097187449336</c:v>
                </c:pt>
                <c:pt idx="280">
                  <c:v>291.56097187449336</c:v>
                </c:pt>
                <c:pt idx="281">
                  <c:v>292.56097187449336</c:v>
                </c:pt>
                <c:pt idx="282">
                  <c:v>293.56097187449336</c:v>
                </c:pt>
                <c:pt idx="283">
                  <c:v>294.56097187449336</c:v>
                </c:pt>
                <c:pt idx="284">
                  <c:v>295.56097187449336</c:v>
                </c:pt>
                <c:pt idx="285">
                  <c:v>296.56097187449336</c:v>
                </c:pt>
                <c:pt idx="286">
                  <c:v>297.56097187449336</c:v>
                </c:pt>
                <c:pt idx="287">
                  <c:v>298.56097187449336</c:v>
                </c:pt>
                <c:pt idx="288">
                  <c:v>299.56097187449336</c:v>
                </c:pt>
                <c:pt idx="289">
                  <c:v>300.56097187449336</c:v>
                </c:pt>
                <c:pt idx="290">
                  <c:v>301.56097187449336</c:v>
                </c:pt>
                <c:pt idx="291">
                  <c:v>302.56097187449336</c:v>
                </c:pt>
                <c:pt idx="292">
                  <c:v>303.56097187449336</c:v>
                </c:pt>
                <c:pt idx="293">
                  <c:v>304.56097187449336</c:v>
                </c:pt>
                <c:pt idx="294">
                  <c:v>305.56097187449336</c:v>
                </c:pt>
                <c:pt idx="295">
                  <c:v>306.56097187449336</c:v>
                </c:pt>
                <c:pt idx="296">
                  <c:v>307.56097187449336</c:v>
                </c:pt>
                <c:pt idx="297">
                  <c:v>308.56097187449336</c:v>
                </c:pt>
                <c:pt idx="298">
                  <c:v>309.56097187449336</c:v>
                </c:pt>
                <c:pt idx="299">
                  <c:v>310.56097187449336</c:v>
                </c:pt>
                <c:pt idx="300">
                  <c:v>311.56097187449336</c:v>
                </c:pt>
                <c:pt idx="301">
                  <c:v>312.56097187449336</c:v>
                </c:pt>
                <c:pt idx="302">
                  <c:v>313.56097187449336</c:v>
                </c:pt>
                <c:pt idx="303">
                  <c:v>314.56097187449336</c:v>
                </c:pt>
                <c:pt idx="304">
                  <c:v>315.56097187449336</c:v>
                </c:pt>
                <c:pt idx="305">
                  <c:v>316.56097187449336</c:v>
                </c:pt>
                <c:pt idx="306">
                  <c:v>317.56097187449336</c:v>
                </c:pt>
                <c:pt idx="307">
                  <c:v>318.56097187449336</c:v>
                </c:pt>
                <c:pt idx="308">
                  <c:v>319.56097187449336</c:v>
                </c:pt>
                <c:pt idx="309">
                  <c:v>320.56097187449336</c:v>
                </c:pt>
                <c:pt idx="310">
                  <c:v>321.56097187449336</c:v>
                </c:pt>
                <c:pt idx="311">
                  <c:v>322.56097187449336</c:v>
                </c:pt>
                <c:pt idx="312">
                  <c:v>323.56097187449336</c:v>
                </c:pt>
                <c:pt idx="313">
                  <c:v>324.56097187449336</c:v>
                </c:pt>
                <c:pt idx="314">
                  <c:v>325.56097187449336</c:v>
                </c:pt>
                <c:pt idx="315">
                  <c:v>326.56097187449336</c:v>
                </c:pt>
                <c:pt idx="316">
                  <c:v>327.56097187449336</c:v>
                </c:pt>
                <c:pt idx="317">
                  <c:v>328.56097187449336</c:v>
                </c:pt>
                <c:pt idx="318">
                  <c:v>329.56097187449336</c:v>
                </c:pt>
                <c:pt idx="319">
                  <c:v>330.56097187449336</c:v>
                </c:pt>
                <c:pt idx="320">
                  <c:v>331.56097187449336</c:v>
                </c:pt>
                <c:pt idx="321">
                  <c:v>332.56097187449336</c:v>
                </c:pt>
                <c:pt idx="322">
                  <c:v>333.56097187449336</c:v>
                </c:pt>
                <c:pt idx="323">
                  <c:v>334.56097187449336</c:v>
                </c:pt>
                <c:pt idx="324">
                  <c:v>335.56097187449336</c:v>
                </c:pt>
                <c:pt idx="325">
                  <c:v>336.56097187449336</c:v>
                </c:pt>
                <c:pt idx="326">
                  <c:v>337.56097187449336</c:v>
                </c:pt>
                <c:pt idx="327">
                  <c:v>338.56097187449336</c:v>
                </c:pt>
                <c:pt idx="328">
                  <c:v>339.56097187449336</c:v>
                </c:pt>
                <c:pt idx="329">
                  <c:v>340.56097187449336</c:v>
                </c:pt>
                <c:pt idx="330">
                  <c:v>341.56097187449336</c:v>
                </c:pt>
                <c:pt idx="331">
                  <c:v>342.56097187449336</c:v>
                </c:pt>
                <c:pt idx="332">
                  <c:v>343.56097187449336</c:v>
                </c:pt>
                <c:pt idx="333">
                  <c:v>344.56097187449336</c:v>
                </c:pt>
                <c:pt idx="334">
                  <c:v>345.56097187449336</c:v>
                </c:pt>
                <c:pt idx="335">
                  <c:v>346.56097187449336</c:v>
                </c:pt>
                <c:pt idx="336">
                  <c:v>347.56097187449336</c:v>
                </c:pt>
                <c:pt idx="337">
                  <c:v>348.56097187449336</c:v>
                </c:pt>
                <c:pt idx="338">
                  <c:v>349.56097187449336</c:v>
                </c:pt>
                <c:pt idx="339">
                  <c:v>350.56097187449336</c:v>
                </c:pt>
                <c:pt idx="340">
                  <c:v>351.56097187449336</c:v>
                </c:pt>
                <c:pt idx="341">
                  <c:v>352.56097187449336</c:v>
                </c:pt>
                <c:pt idx="342">
                  <c:v>353.56097187449336</c:v>
                </c:pt>
                <c:pt idx="343">
                  <c:v>354.56097187449336</c:v>
                </c:pt>
                <c:pt idx="344">
                  <c:v>355.56097187449336</c:v>
                </c:pt>
                <c:pt idx="345">
                  <c:v>356.56097187449336</c:v>
                </c:pt>
                <c:pt idx="346">
                  <c:v>357.56097187449336</c:v>
                </c:pt>
                <c:pt idx="347">
                  <c:v>358.56097187449336</c:v>
                </c:pt>
                <c:pt idx="348">
                  <c:v>359.56097187449336</c:v>
                </c:pt>
                <c:pt idx="349">
                  <c:v>360.56097187449336</c:v>
                </c:pt>
                <c:pt idx="350">
                  <c:v>361.56097187449336</c:v>
                </c:pt>
                <c:pt idx="351">
                  <c:v>362.56097187449336</c:v>
                </c:pt>
                <c:pt idx="352">
                  <c:v>363.56097187449336</c:v>
                </c:pt>
                <c:pt idx="353">
                  <c:v>364.56097187449336</c:v>
                </c:pt>
                <c:pt idx="354">
                  <c:v>365.56097187449336</c:v>
                </c:pt>
                <c:pt idx="355">
                  <c:v>366.56097187449336</c:v>
                </c:pt>
                <c:pt idx="356">
                  <c:v>367.56097187449336</c:v>
                </c:pt>
                <c:pt idx="357">
                  <c:v>368.56097187449336</c:v>
                </c:pt>
                <c:pt idx="358">
                  <c:v>369.56097187449336</c:v>
                </c:pt>
                <c:pt idx="359">
                  <c:v>370.56097187449336</c:v>
                </c:pt>
                <c:pt idx="360">
                  <c:v>371.56097187449336</c:v>
                </c:pt>
                <c:pt idx="361">
                  <c:v>372.56097187449336</c:v>
                </c:pt>
                <c:pt idx="362">
                  <c:v>373.56097187449336</c:v>
                </c:pt>
                <c:pt idx="363">
                  <c:v>374.56097187449336</c:v>
                </c:pt>
                <c:pt idx="364">
                  <c:v>375.56097187449336</c:v>
                </c:pt>
                <c:pt idx="365">
                  <c:v>376.56097187449336</c:v>
                </c:pt>
                <c:pt idx="366">
                  <c:v>377.56097187449336</c:v>
                </c:pt>
                <c:pt idx="367">
                  <c:v>378.56097187449336</c:v>
                </c:pt>
                <c:pt idx="368">
                  <c:v>379.56097187449336</c:v>
                </c:pt>
                <c:pt idx="369">
                  <c:v>380.56097187449336</c:v>
                </c:pt>
                <c:pt idx="370">
                  <c:v>381.56097187449336</c:v>
                </c:pt>
              </c:numCache>
            </c:numRef>
          </c:xVal>
          <c:yVal>
            <c:numRef>
              <c:f>'12mbm'!$L$11:$L$381</c:f>
              <c:numCache>
                <c:formatCode>0.00E+00</c:formatCode>
                <c:ptCount val="371"/>
                <c:pt idx="0">
                  <c:v>-0.243839999999999</c:v>
                </c:pt>
                <c:pt idx="1">
                  <c:v>-0.114299999999999</c:v>
                </c:pt>
                <c:pt idx="2">
                  <c:v>4.3180000000000003E-2</c:v>
                </c:pt>
                <c:pt idx="3">
                  <c:v>0.176783999999999</c:v>
                </c:pt>
                <c:pt idx="4">
                  <c:v>0.27914600000000001</c:v>
                </c:pt>
                <c:pt idx="5">
                  <c:v>0.3175</c:v>
                </c:pt>
                <c:pt idx="6">
                  <c:v>0.27559</c:v>
                </c:pt>
                <c:pt idx="7">
                  <c:v>0.14477999999999899</c:v>
                </c:pt>
                <c:pt idx="8">
                  <c:v>-1.2699999999999901E-2</c:v>
                </c:pt>
                <c:pt idx="9">
                  <c:v>-0.17779999999999899</c:v>
                </c:pt>
                <c:pt idx="10">
                  <c:v>-0.29565599999999898</c:v>
                </c:pt>
                <c:pt idx="11">
                  <c:v>-0.35204400000000002</c:v>
                </c:pt>
                <c:pt idx="12">
                  <c:v>-0.29641800000000001</c:v>
                </c:pt>
                <c:pt idx="13">
                  <c:v>-0.15316199999999999</c:v>
                </c:pt>
                <c:pt idx="14">
                  <c:v>4.7497999999999999E-2</c:v>
                </c:pt>
                <c:pt idx="15">
                  <c:v>0.203454</c:v>
                </c:pt>
                <c:pt idx="16">
                  <c:v>0.31013400000000002</c:v>
                </c:pt>
                <c:pt idx="17">
                  <c:v>0.39979599999999998</c:v>
                </c:pt>
                <c:pt idx="18">
                  <c:v>0.40817799999999899</c:v>
                </c:pt>
                <c:pt idx="19">
                  <c:v>0.31470599999999899</c:v>
                </c:pt>
                <c:pt idx="20">
                  <c:v>0.15595600000000001</c:v>
                </c:pt>
                <c:pt idx="21">
                  <c:v>-2.1590000000000002E-2</c:v>
                </c:pt>
                <c:pt idx="22">
                  <c:v>-0.18160999999999999</c:v>
                </c:pt>
                <c:pt idx="23">
                  <c:v>-0.29844999999999999</c:v>
                </c:pt>
                <c:pt idx="24">
                  <c:v>-0.31292799999999998</c:v>
                </c:pt>
                <c:pt idx="25">
                  <c:v>-0.220218</c:v>
                </c:pt>
                <c:pt idx="26">
                  <c:v>-6.57859999999999E-2</c:v>
                </c:pt>
                <c:pt idx="27">
                  <c:v>7.2135999999999895E-2</c:v>
                </c:pt>
                <c:pt idx="28">
                  <c:v>0.19939000000000001</c:v>
                </c:pt>
                <c:pt idx="29">
                  <c:v>0.282194</c:v>
                </c:pt>
                <c:pt idx="30">
                  <c:v>0.29565599999999997</c:v>
                </c:pt>
                <c:pt idx="31">
                  <c:v>0.206756</c:v>
                </c:pt>
                <c:pt idx="32">
                  <c:v>6.6293999999999895E-2</c:v>
                </c:pt>
                <c:pt idx="33">
                  <c:v>-0.10058400000000001</c:v>
                </c:pt>
                <c:pt idx="34">
                  <c:v>-0.270764</c:v>
                </c:pt>
                <c:pt idx="35">
                  <c:v>-0.39014399999999999</c:v>
                </c:pt>
                <c:pt idx="36">
                  <c:v>-0.41275000000000001</c:v>
                </c:pt>
                <c:pt idx="37">
                  <c:v>-0.33782000000000001</c:v>
                </c:pt>
                <c:pt idx="38">
                  <c:v>-0.176783999999999</c:v>
                </c:pt>
                <c:pt idx="39">
                  <c:v>1.7017999999999901E-2</c:v>
                </c:pt>
                <c:pt idx="40">
                  <c:v>0.186689999999999</c:v>
                </c:pt>
                <c:pt idx="41">
                  <c:v>0.31623000000000001</c:v>
                </c:pt>
                <c:pt idx="42">
                  <c:v>0.39166800000000002</c:v>
                </c:pt>
                <c:pt idx="43">
                  <c:v>0.388873999999999</c:v>
                </c:pt>
                <c:pt idx="44">
                  <c:v>0.26466800000000001</c:v>
                </c:pt>
                <c:pt idx="45">
                  <c:v>9.9314E-2</c:v>
                </c:pt>
                <c:pt idx="46">
                  <c:v>-6.8071999999999994E-2</c:v>
                </c:pt>
                <c:pt idx="47">
                  <c:v>-0.24460200000000001</c:v>
                </c:pt>
                <c:pt idx="48">
                  <c:v>-0.331977999999999</c:v>
                </c:pt>
                <c:pt idx="49">
                  <c:v>-0.30708600000000003</c:v>
                </c:pt>
                <c:pt idx="50">
                  <c:v>-0.19151599999999999</c:v>
                </c:pt>
                <c:pt idx="51">
                  <c:v>-5.3847999999999903E-2</c:v>
                </c:pt>
                <c:pt idx="52">
                  <c:v>0.108203999999999</c:v>
                </c:pt>
                <c:pt idx="53">
                  <c:v>0.20294599999999999</c:v>
                </c:pt>
                <c:pt idx="54">
                  <c:v>0.27965400000000001</c:v>
                </c:pt>
                <c:pt idx="55">
                  <c:v>0.28651199999999899</c:v>
                </c:pt>
                <c:pt idx="56">
                  <c:v>0.197104</c:v>
                </c:pt>
                <c:pt idx="57">
                  <c:v>4.6735999999999903E-2</c:v>
                </c:pt>
                <c:pt idx="58">
                  <c:v>-0.128778</c:v>
                </c:pt>
                <c:pt idx="59">
                  <c:v>-0.29743399999999898</c:v>
                </c:pt>
                <c:pt idx="60">
                  <c:v>-0.38836599999999899</c:v>
                </c:pt>
                <c:pt idx="61">
                  <c:v>-0.387604</c:v>
                </c:pt>
                <c:pt idx="62">
                  <c:v>-0.28676600000000002</c:v>
                </c:pt>
                <c:pt idx="63">
                  <c:v>-0.10922</c:v>
                </c:pt>
                <c:pt idx="64">
                  <c:v>7.8993999999999995E-2</c:v>
                </c:pt>
                <c:pt idx="65">
                  <c:v>0.22910800000000001</c:v>
                </c:pt>
                <c:pt idx="66">
                  <c:v>0.35077399999999997</c:v>
                </c:pt>
                <c:pt idx="67">
                  <c:v>0.41503600000000002</c:v>
                </c:pt>
                <c:pt idx="68">
                  <c:v>0.37642799999999899</c:v>
                </c:pt>
                <c:pt idx="69">
                  <c:v>0.22961599999999899</c:v>
                </c:pt>
                <c:pt idx="70">
                  <c:v>5.9436000000000003E-2</c:v>
                </c:pt>
                <c:pt idx="71">
                  <c:v>-0.115061999999999</c:v>
                </c:pt>
                <c:pt idx="72">
                  <c:v>-0.25933400000000001</c:v>
                </c:pt>
                <c:pt idx="73">
                  <c:v>-0.32639000000000001</c:v>
                </c:pt>
                <c:pt idx="74">
                  <c:v>-0.308609999999999</c:v>
                </c:pt>
                <c:pt idx="75">
                  <c:v>-0.175259999999999</c:v>
                </c:pt>
                <c:pt idx="76">
                  <c:v>-1.8541999999999899E-2</c:v>
                </c:pt>
                <c:pt idx="77">
                  <c:v>0.109474</c:v>
                </c:pt>
                <c:pt idx="78">
                  <c:v>0.21488399999999999</c:v>
                </c:pt>
                <c:pt idx="79">
                  <c:v>0.28702</c:v>
                </c:pt>
                <c:pt idx="80">
                  <c:v>0.27305000000000001</c:v>
                </c:pt>
                <c:pt idx="81">
                  <c:v>0.15443200000000001</c:v>
                </c:pt>
                <c:pt idx="82">
                  <c:v>7.8740000000000008E-3</c:v>
                </c:pt>
                <c:pt idx="83">
                  <c:v>-0.161797999999999</c:v>
                </c:pt>
                <c:pt idx="84">
                  <c:v>-0.31673800000000002</c:v>
                </c:pt>
                <c:pt idx="85">
                  <c:v>-0.39878000000000002</c:v>
                </c:pt>
                <c:pt idx="86">
                  <c:v>-0.38480999999999999</c:v>
                </c:pt>
                <c:pt idx="87">
                  <c:v>-0.26771600000000001</c:v>
                </c:pt>
                <c:pt idx="88">
                  <c:v>-0.104393999999999</c:v>
                </c:pt>
                <c:pt idx="89">
                  <c:v>8.4835999999999995E-2</c:v>
                </c:pt>
                <c:pt idx="90">
                  <c:v>0.23114000000000001</c:v>
                </c:pt>
                <c:pt idx="91">
                  <c:v>0.33502599999999899</c:v>
                </c:pt>
                <c:pt idx="92">
                  <c:v>0.38150800000000001</c:v>
                </c:pt>
                <c:pt idx="93">
                  <c:v>0.327151999999999</c:v>
                </c:pt>
                <c:pt idx="94">
                  <c:v>0.17754600000000001</c:v>
                </c:pt>
                <c:pt idx="95">
                  <c:v>1.6764000000000001E-2</c:v>
                </c:pt>
                <c:pt idx="96">
                  <c:v>-0.145033999999999</c:v>
                </c:pt>
                <c:pt idx="97">
                  <c:v>-0.28803600000000001</c:v>
                </c:pt>
                <c:pt idx="98">
                  <c:v>-0.31623000000000001</c:v>
                </c:pt>
                <c:pt idx="99">
                  <c:v>-0.26695400000000002</c:v>
                </c:pt>
                <c:pt idx="100">
                  <c:v>-0.14808199999999899</c:v>
                </c:pt>
                <c:pt idx="101">
                  <c:v>-4.5719999999999901E-3</c:v>
                </c:pt>
                <c:pt idx="102">
                  <c:v>0.124968</c:v>
                </c:pt>
                <c:pt idx="103">
                  <c:v>0.22732999999999901</c:v>
                </c:pt>
                <c:pt idx="104">
                  <c:v>0.28371800000000003</c:v>
                </c:pt>
                <c:pt idx="105">
                  <c:v>0.27330399999999999</c:v>
                </c:pt>
                <c:pt idx="106">
                  <c:v>0.157226</c:v>
                </c:pt>
                <c:pt idx="107">
                  <c:v>1.6001999999999999E-2</c:v>
                </c:pt>
                <c:pt idx="108">
                  <c:v>-0.15112999999999899</c:v>
                </c:pt>
                <c:pt idx="109">
                  <c:v>-0.29870400000000003</c:v>
                </c:pt>
                <c:pt idx="110">
                  <c:v>-0.36017199999999899</c:v>
                </c:pt>
                <c:pt idx="111">
                  <c:v>-0.34467799999999998</c:v>
                </c:pt>
                <c:pt idx="112">
                  <c:v>-0.22478999999999899</c:v>
                </c:pt>
                <c:pt idx="113">
                  <c:v>-7.16279999999999E-2</c:v>
                </c:pt>
                <c:pt idx="114">
                  <c:v>9.3979999999999994E-2</c:v>
                </c:pt>
                <c:pt idx="115">
                  <c:v>0.22656799999999999</c:v>
                </c:pt>
                <c:pt idx="116">
                  <c:v>0.33324799999999899</c:v>
                </c:pt>
                <c:pt idx="117">
                  <c:v>0.35737799999999997</c:v>
                </c:pt>
                <c:pt idx="118">
                  <c:v>0.28295599999999999</c:v>
                </c:pt>
                <c:pt idx="119">
                  <c:v>0.14097000000000001</c:v>
                </c:pt>
                <c:pt idx="120">
                  <c:v>-6.6039999999999901E-3</c:v>
                </c:pt>
                <c:pt idx="121">
                  <c:v>-0.163575999999999</c:v>
                </c:pt>
                <c:pt idx="122">
                  <c:v>-0.26923999999999898</c:v>
                </c:pt>
                <c:pt idx="123">
                  <c:v>-0.30480000000000002</c:v>
                </c:pt>
                <c:pt idx="124">
                  <c:v>-0.26162000000000002</c:v>
                </c:pt>
                <c:pt idx="125">
                  <c:v>-0.156972</c:v>
                </c:pt>
                <c:pt idx="126">
                  <c:v>-1.6764000000000001E-2</c:v>
                </c:pt>
                <c:pt idx="127">
                  <c:v>0.11176</c:v>
                </c:pt>
                <c:pt idx="128">
                  <c:v>0.20827999999999999</c:v>
                </c:pt>
                <c:pt idx="129">
                  <c:v>0.260604</c:v>
                </c:pt>
                <c:pt idx="130">
                  <c:v>0.24485599999999999</c:v>
                </c:pt>
                <c:pt idx="131">
                  <c:v>0.146811999999999</c:v>
                </c:pt>
                <c:pt idx="132">
                  <c:v>-4.82599999999999E-3</c:v>
                </c:pt>
                <c:pt idx="133">
                  <c:v>-0.15595599999999901</c:v>
                </c:pt>
                <c:pt idx="134">
                  <c:v>-0.27457399999999899</c:v>
                </c:pt>
                <c:pt idx="135">
                  <c:v>-0.34366200000000002</c:v>
                </c:pt>
                <c:pt idx="136">
                  <c:v>-0.31064199999999997</c:v>
                </c:pt>
                <c:pt idx="137">
                  <c:v>-0.20980399999999899</c:v>
                </c:pt>
                <c:pt idx="138">
                  <c:v>-6.3500000000000001E-2</c:v>
                </c:pt>
                <c:pt idx="139">
                  <c:v>8.9915999999999899E-2</c:v>
                </c:pt>
                <c:pt idx="140">
                  <c:v>0.22453600000000001</c:v>
                </c:pt>
                <c:pt idx="141">
                  <c:v>0.31851600000000002</c:v>
                </c:pt>
                <c:pt idx="142">
                  <c:v>0.35001199999999999</c:v>
                </c:pt>
                <c:pt idx="143">
                  <c:v>0.28371800000000003</c:v>
                </c:pt>
                <c:pt idx="144">
                  <c:v>0.15646399999999999</c:v>
                </c:pt>
                <c:pt idx="145">
                  <c:v>1.2192E-2</c:v>
                </c:pt>
                <c:pt idx="146">
                  <c:v>-0.145288</c:v>
                </c:pt>
                <c:pt idx="147">
                  <c:v>-0.24942800000000001</c:v>
                </c:pt>
                <c:pt idx="148">
                  <c:v>-0.30734</c:v>
                </c:pt>
                <c:pt idx="149">
                  <c:v>-0.26644600000000002</c:v>
                </c:pt>
                <c:pt idx="150">
                  <c:v>-0.16433799999999901</c:v>
                </c:pt>
                <c:pt idx="151">
                  <c:v>-1.90499999999999E-2</c:v>
                </c:pt>
                <c:pt idx="152">
                  <c:v>0.108712</c:v>
                </c:pt>
                <c:pt idx="153">
                  <c:v>0.203454</c:v>
                </c:pt>
                <c:pt idx="154">
                  <c:v>0.26314399999999899</c:v>
                </c:pt>
                <c:pt idx="155">
                  <c:v>0.25196800000000003</c:v>
                </c:pt>
                <c:pt idx="156">
                  <c:v>0.15951199999999999</c:v>
                </c:pt>
                <c:pt idx="157">
                  <c:v>1.6256E-2</c:v>
                </c:pt>
                <c:pt idx="158">
                  <c:v>-0.121665999999999</c:v>
                </c:pt>
                <c:pt idx="159">
                  <c:v>-0.250444</c:v>
                </c:pt>
                <c:pt idx="160">
                  <c:v>-0.316991999999999</c:v>
                </c:pt>
                <c:pt idx="161">
                  <c:v>-0.298958</c:v>
                </c:pt>
                <c:pt idx="162">
                  <c:v>-0.19558</c:v>
                </c:pt>
                <c:pt idx="163">
                  <c:v>-4.95299999999999E-2</c:v>
                </c:pt>
                <c:pt idx="164">
                  <c:v>9.4995999999999997E-2</c:v>
                </c:pt>
                <c:pt idx="165">
                  <c:v>0.21285200000000001</c:v>
                </c:pt>
                <c:pt idx="166">
                  <c:v>0.30048199999999903</c:v>
                </c:pt>
                <c:pt idx="167">
                  <c:v>0.32664399999999999</c:v>
                </c:pt>
                <c:pt idx="168">
                  <c:v>0.267208</c:v>
                </c:pt>
                <c:pt idx="169">
                  <c:v>0.147066</c:v>
                </c:pt>
                <c:pt idx="170">
                  <c:v>7.8740000000000008E-3</c:v>
                </c:pt>
                <c:pt idx="171">
                  <c:v>-0.13436600000000001</c:v>
                </c:pt>
                <c:pt idx="172">
                  <c:v>-0.24637999999999999</c:v>
                </c:pt>
                <c:pt idx="173">
                  <c:v>-0.29286200000000001</c:v>
                </c:pt>
                <c:pt idx="174">
                  <c:v>-0.22428200000000001</c:v>
                </c:pt>
                <c:pt idx="175">
                  <c:v>-0.155448</c:v>
                </c:pt>
                <c:pt idx="176">
                  <c:v>-1.87959999999999E-2</c:v>
                </c:pt>
                <c:pt idx="177">
                  <c:v>0.113792</c:v>
                </c:pt>
                <c:pt idx="178">
                  <c:v>0.215138</c:v>
                </c:pt>
                <c:pt idx="179">
                  <c:v>0.277368</c:v>
                </c:pt>
                <c:pt idx="180">
                  <c:v>0.27711400000000003</c:v>
                </c:pt>
                <c:pt idx="181">
                  <c:v>0.183641999999999</c:v>
                </c:pt>
                <c:pt idx="182">
                  <c:v>6.1721999999999999E-2</c:v>
                </c:pt>
                <c:pt idx="183">
                  <c:v>-0.10058400000000001</c:v>
                </c:pt>
                <c:pt idx="184">
                  <c:v>-0.22758400000000001</c:v>
                </c:pt>
                <c:pt idx="185">
                  <c:v>-0.300227999999999</c:v>
                </c:pt>
                <c:pt idx="186">
                  <c:v>-0.29108400000000001</c:v>
                </c:pt>
                <c:pt idx="187">
                  <c:v>-0.190245999999999</c:v>
                </c:pt>
                <c:pt idx="188">
                  <c:v>-5.3086000000000001E-2</c:v>
                </c:pt>
                <c:pt idx="189">
                  <c:v>8.0771999999999997E-2</c:v>
                </c:pt>
                <c:pt idx="190">
                  <c:v>0.186689999999999</c:v>
                </c:pt>
                <c:pt idx="191">
                  <c:v>0.25831799999999999</c:v>
                </c:pt>
                <c:pt idx="192">
                  <c:v>0.28244799999999998</c:v>
                </c:pt>
                <c:pt idx="193">
                  <c:v>0.235712</c:v>
                </c:pt>
                <c:pt idx="194">
                  <c:v>0.14655799999999999</c:v>
                </c:pt>
                <c:pt idx="195">
                  <c:v>9.1439999999999907E-3</c:v>
                </c:pt>
                <c:pt idx="196">
                  <c:v>-0.141986</c:v>
                </c:pt>
                <c:pt idx="197">
                  <c:v>-0.26212800000000003</c:v>
                </c:pt>
                <c:pt idx="198">
                  <c:v>-0.29692600000000002</c:v>
                </c:pt>
                <c:pt idx="199">
                  <c:v>-0.25374600000000003</c:v>
                </c:pt>
                <c:pt idx="200">
                  <c:v>-0.14122399999999999</c:v>
                </c:pt>
                <c:pt idx="201">
                  <c:v>-1.52399999999999E-3</c:v>
                </c:pt>
                <c:pt idx="202">
                  <c:v>0.13563600000000001</c:v>
                </c:pt>
                <c:pt idx="203">
                  <c:v>0.23114000000000001</c:v>
                </c:pt>
                <c:pt idx="204">
                  <c:v>0.29006799999999999</c:v>
                </c:pt>
                <c:pt idx="205">
                  <c:v>0.28448000000000001</c:v>
                </c:pt>
                <c:pt idx="206">
                  <c:v>0.20777200000000001</c:v>
                </c:pt>
                <c:pt idx="207">
                  <c:v>8.7122000000000005E-2</c:v>
                </c:pt>
                <c:pt idx="208">
                  <c:v>-5.0037999999999902E-2</c:v>
                </c:pt>
                <c:pt idx="209">
                  <c:v>-0.183388</c:v>
                </c:pt>
                <c:pt idx="210">
                  <c:v>-0.27279599999999998</c:v>
                </c:pt>
                <c:pt idx="211">
                  <c:v>-0.27914600000000001</c:v>
                </c:pt>
                <c:pt idx="212">
                  <c:v>-0.20624799999999899</c:v>
                </c:pt>
                <c:pt idx="213">
                  <c:v>-6.9342000000000001E-2</c:v>
                </c:pt>
                <c:pt idx="214">
                  <c:v>5.6388000000000001E-2</c:v>
                </c:pt>
                <c:pt idx="215">
                  <c:v>0.15468599999999899</c:v>
                </c:pt>
                <c:pt idx="216">
                  <c:v>0.230632</c:v>
                </c:pt>
                <c:pt idx="217">
                  <c:v>0.26136599999999999</c:v>
                </c:pt>
                <c:pt idx="218">
                  <c:v>0.21666199999999899</c:v>
                </c:pt>
                <c:pt idx="219">
                  <c:v>0.115824</c:v>
                </c:pt>
                <c:pt idx="220">
                  <c:v>-2.94639999999999E-2</c:v>
                </c:pt>
                <c:pt idx="221">
                  <c:v>-0.17322799999999999</c:v>
                </c:pt>
                <c:pt idx="222">
                  <c:v>-0.28981400000000002</c:v>
                </c:pt>
                <c:pt idx="223">
                  <c:v>-0.33832800000000002</c:v>
                </c:pt>
                <c:pt idx="224">
                  <c:v>-0.303784</c:v>
                </c:pt>
                <c:pt idx="225">
                  <c:v>-0.17627599999999999</c:v>
                </c:pt>
                <c:pt idx="226">
                  <c:v>-2.5908E-2</c:v>
                </c:pt>
                <c:pt idx="227">
                  <c:v>0.109474</c:v>
                </c:pt>
                <c:pt idx="228">
                  <c:v>0.212344</c:v>
                </c:pt>
                <c:pt idx="229">
                  <c:v>0.27889199999999997</c:v>
                </c:pt>
                <c:pt idx="230">
                  <c:v>0.28066999999999998</c:v>
                </c:pt>
                <c:pt idx="231">
                  <c:v>0.20421600000000001</c:v>
                </c:pt>
                <c:pt idx="232">
                  <c:v>9.1186000000000003E-2</c:v>
                </c:pt>
                <c:pt idx="233">
                  <c:v>-4.7244000000000001E-2</c:v>
                </c:pt>
                <c:pt idx="234">
                  <c:v>-0.18745199999999901</c:v>
                </c:pt>
                <c:pt idx="235">
                  <c:v>-0.27355800000000002</c:v>
                </c:pt>
                <c:pt idx="236">
                  <c:v>-0.29210000000000003</c:v>
                </c:pt>
                <c:pt idx="237">
                  <c:v>-0.224028</c:v>
                </c:pt>
                <c:pt idx="238">
                  <c:v>-9.3726000000000004E-2</c:v>
                </c:pt>
                <c:pt idx="239">
                  <c:v>3.1241999999999898E-2</c:v>
                </c:pt>
                <c:pt idx="240">
                  <c:v>0.13487399999999999</c:v>
                </c:pt>
                <c:pt idx="241">
                  <c:v>0.218948</c:v>
                </c:pt>
                <c:pt idx="242">
                  <c:v>0.23799799999999899</c:v>
                </c:pt>
                <c:pt idx="243">
                  <c:v>0.218948</c:v>
                </c:pt>
                <c:pt idx="244">
                  <c:v>9.7535999999999998E-2</c:v>
                </c:pt>
                <c:pt idx="245">
                  <c:v>-4.9783999999999898E-2</c:v>
                </c:pt>
                <c:pt idx="246">
                  <c:v>-0.21259800000000001</c:v>
                </c:pt>
                <c:pt idx="247">
                  <c:v>-0.32918399999999998</c:v>
                </c:pt>
                <c:pt idx="248">
                  <c:v>-0.36144199999999999</c:v>
                </c:pt>
                <c:pt idx="249">
                  <c:v>-0.312165999999999</c:v>
                </c:pt>
                <c:pt idx="250">
                  <c:v>-0.18287999999999899</c:v>
                </c:pt>
                <c:pt idx="251">
                  <c:v>-1.7017999999999901E-2</c:v>
                </c:pt>
                <c:pt idx="252">
                  <c:v>0.13284199999999999</c:v>
                </c:pt>
                <c:pt idx="253">
                  <c:v>0.24104600000000001</c:v>
                </c:pt>
                <c:pt idx="254">
                  <c:v>0.31673800000000002</c:v>
                </c:pt>
                <c:pt idx="255">
                  <c:v>0.31470599999999999</c:v>
                </c:pt>
                <c:pt idx="256">
                  <c:v>0.23266400000000001</c:v>
                </c:pt>
                <c:pt idx="257">
                  <c:v>9.4233999999999998E-2</c:v>
                </c:pt>
                <c:pt idx="258">
                  <c:v>-5.2831999999999997E-2</c:v>
                </c:pt>
                <c:pt idx="259">
                  <c:v>-0.207264</c:v>
                </c:pt>
                <c:pt idx="260">
                  <c:v>-0.297179999999999</c:v>
                </c:pt>
                <c:pt idx="261">
                  <c:v>-0.31546800000000003</c:v>
                </c:pt>
                <c:pt idx="262">
                  <c:v>-0.247142</c:v>
                </c:pt>
                <c:pt idx="263">
                  <c:v>-0.104139999999999</c:v>
                </c:pt>
                <c:pt idx="264">
                  <c:v>4.2164E-2</c:v>
                </c:pt>
                <c:pt idx="265">
                  <c:v>0.16586200000000001</c:v>
                </c:pt>
                <c:pt idx="266">
                  <c:v>0.255269999999999</c:v>
                </c:pt>
                <c:pt idx="267">
                  <c:v>0.28448000000000001</c:v>
                </c:pt>
                <c:pt idx="268">
                  <c:v>0.22961599999999999</c:v>
                </c:pt>
                <c:pt idx="269">
                  <c:v>0.112522</c:v>
                </c:pt>
                <c:pt idx="270">
                  <c:v>-6.2229999999999903E-2</c:v>
                </c:pt>
                <c:pt idx="271">
                  <c:v>-0.23444200000000001</c:v>
                </c:pt>
                <c:pt idx="272">
                  <c:v>-0.348741999999999</c:v>
                </c:pt>
                <c:pt idx="273">
                  <c:v>-0.37617400000000001</c:v>
                </c:pt>
                <c:pt idx="274">
                  <c:v>-0.31978600000000001</c:v>
                </c:pt>
                <c:pt idx="275">
                  <c:v>-0.17754599999999901</c:v>
                </c:pt>
                <c:pt idx="276">
                  <c:v>-6.6039999999999901E-3</c:v>
                </c:pt>
                <c:pt idx="277">
                  <c:v>0.14960599999999999</c:v>
                </c:pt>
                <c:pt idx="278">
                  <c:v>0.27812999999999999</c:v>
                </c:pt>
                <c:pt idx="279">
                  <c:v>0.34544000000000002</c:v>
                </c:pt>
                <c:pt idx="280">
                  <c:v>0.34112199999999998</c:v>
                </c:pt>
                <c:pt idx="281">
                  <c:v>0.24892</c:v>
                </c:pt>
                <c:pt idx="282">
                  <c:v>9.8806000000000005E-2</c:v>
                </c:pt>
                <c:pt idx="283">
                  <c:v>-7.1119999999999906E-2</c:v>
                </c:pt>
                <c:pt idx="284">
                  <c:v>-0.21844</c:v>
                </c:pt>
                <c:pt idx="285">
                  <c:v>-0.30708600000000003</c:v>
                </c:pt>
                <c:pt idx="286">
                  <c:v>-0.31241999999999998</c:v>
                </c:pt>
                <c:pt idx="287">
                  <c:v>-0.22834599999999899</c:v>
                </c:pt>
                <c:pt idx="288">
                  <c:v>-7.3405999999999902E-2</c:v>
                </c:pt>
                <c:pt idx="289">
                  <c:v>5.8928000000000001E-2</c:v>
                </c:pt>
                <c:pt idx="290">
                  <c:v>0.19939000000000001</c:v>
                </c:pt>
                <c:pt idx="291">
                  <c:v>0.27812999999999999</c:v>
                </c:pt>
                <c:pt idx="292">
                  <c:v>0.30302200000000001</c:v>
                </c:pt>
                <c:pt idx="293">
                  <c:v>0.23494999999999999</c:v>
                </c:pt>
                <c:pt idx="294">
                  <c:v>9.6519999999999995E-2</c:v>
                </c:pt>
                <c:pt idx="295">
                  <c:v>-7.7215999999999896E-2</c:v>
                </c:pt>
                <c:pt idx="296">
                  <c:v>-0.242315999999999</c:v>
                </c:pt>
                <c:pt idx="297">
                  <c:v>-0.34721799999999903</c:v>
                </c:pt>
                <c:pt idx="298">
                  <c:v>-0.36779200000000001</c:v>
                </c:pt>
                <c:pt idx="299">
                  <c:v>-0.28422599999999898</c:v>
                </c:pt>
                <c:pt idx="300">
                  <c:v>-0.12725399999999901</c:v>
                </c:pt>
                <c:pt idx="301">
                  <c:v>3.6322E-2</c:v>
                </c:pt>
                <c:pt idx="302">
                  <c:v>0.18973799999999999</c:v>
                </c:pt>
                <c:pt idx="303">
                  <c:v>0.3175</c:v>
                </c:pt>
                <c:pt idx="304">
                  <c:v>0.37795200000000001</c:v>
                </c:pt>
                <c:pt idx="305">
                  <c:v>0.36601400000000001</c:v>
                </c:pt>
                <c:pt idx="306">
                  <c:v>0.25069799999999998</c:v>
                </c:pt>
                <c:pt idx="307">
                  <c:v>7.3660000000000003E-2</c:v>
                </c:pt>
                <c:pt idx="308">
                  <c:v>-0.100838</c:v>
                </c:pt>
                <c:pt idx="309">
                  <c:v>-0.25984199999999902</c:v>
                </c:pt>
                <c:pt idx="310">
                  <c:v>-0.33324799999999899</c:v>
                </c:pt>
                <c:pt idx="311">
                  <c:v>-0.31368999999999903</c:v>
                </c:pt>
                <c:pt idx="312">
                  <c:v>-0.213613999999999</c:v>
                </c:pt>
                <c:pt idx="313">
                  <c:v>-6.9341999999999904E-2</c:v>
                </c:pt>
                <c:pt idx="314">
                  <c:v>8.6868000000000001E-2</c:v>
                </c:pt>
                <c:pt idx="315">
                  <c:v>0.20472399999999999</c:v>
                </c:pt>
                <c:pt idx="316">
                  <c:v>0.26822400000000002</c:v>
                </c:pt>
                <c:pt idx="317">
                  <c:v>0.27355800000000002</c:v>
                </c:pt>
                <c:pt idx="318">
                  <c:v>0.17526</c:v>
                </c:pt>
                <c:pt idx="319">
                  <c:v>2.7178000000000001E-2</c:v>
                </c:pt>
                <c:pt idx="320">
                  <c:v>-0.14122399999999899</c:v>
                </c:pt>
                <c:pt idx="321">
                  <c:v>-0.293623999999999</c:v>
                </c:pt>
                <c:pt idx="322">
                  <c:v>-0.36855399999999999</c:v>
                </c:pt>
                <c:pt idx="323">
                  <c:v>-0.35661599999999999</c:v>
                </c:pt>
                <c:pt idx="324">
                  <c:v>-0.25577800000000001</c:v>
                </c:pt>
                <c:pt idx="325">
                  <c:v>-0.10058399999999899</c:v>
                </c:pt>
                <c:pt idx="326">
                  <c:v>7.4676000000000006E-2</c:v>
                </c:pt>
                <c:pt idx="327">
                  <c:v>0.23418800000000001</c:v>
                </c:pt>
                <c:pt idx="328">
                  <c:v>0.34645599999999899</c:v>
                </c:pt>
                <c:pt idx="329">
                  <c:v>0.390652</c:v>
                </c:pt>
                <c:pt idx="330">
                  <c:v>0.36626799999999998</c:v>
                </c:pt>
                <c:pt idx="331">
                  <c:v>0.22961599999999999</c:v>
                </c:pt>
                <c:pt idx="332">
                  <c:v>6.6294000000000006E-2</c:v>
                </c:pt>
                <c:pt idx="333">
                  <c:v>-0.100837999999999</c:v>
                </c:pt>
                <c:pt idx="334">
                  <c:v>-0.24002999999999899</c:v>
                </c:pt>
                <c:pt idx="335">
                  <c:v>-0.30987999999999899</c:v>
                </c:pt>
                <c:pt idx="336">
                  <c:v>-0.272033999999999</c:v>
                </c:pt>
                <c:pt idx="337">
                  <c:v>-0.158495999999999</c:v>
                </c:pt>
                <c:pt idx="338">
                  <c:v>-1.2699999999999901E-2</c:v>
                </c:pt>
                <c:pt idx="339">
                  <c:v>0.12827</c:v>
                </c:pt>
                <c:pt idx="340">
                  <c:v>0.230632</c:v>
                </c:pt>
                <c:pt idx="341">
                  <c:v>0.27279599999999998</c:v>
                </c:pt>
                <c:pt idx="342">
                  <c:v>0.24917400000000001</c:v>
                </c:pt>
                <c:pt idx="343">
                  <c:v>0.11988799999999999</c:v>
                </c:pt>
                <c:pt idx="344">
                  <c:v>-2.71779999999999E-2</c:v>
                </c:pt>
                <c:pt idx="345">
                  <c:v>-0.18795999999999899</c:v>
                </c:pt>
                <c:pt idx="346">
                  <c:v>-0.32283400000000001</c:v>
                </c:pt>
                <c:pt idx="347">
                  <c:v>-0.37820599999999999</c:v>
                </c:pt>
                <c:pt idx="348">
                  <c:v>-0.33807399999999899</c:v>
                </c:pt>
                <c:pt idx="349">
                  <c:v>-0.207009999999999</c:v>
                </c:pt>
                <c:pt idx="350">
                  <c:v>-3.2003999999999901E-2</c:v>
                </c:pt>
                <c:pt idx="351">
                  <c:v>0.12395200000000001</c:v>
                </c:pt>
                <c:pt idx="352">
                  <c:v>0.26746199999999998</c:v>
                </c:pt>
                <c:pt idx="353">
                  <c:v>0.36347400000000002</c:v>
                </c:pt>
                <c:pt idx="354">
                  <c:v>0.38480999999999999</c:v>
                </c:pt>
                <c:pt idx="355">
                  <c:v>0.31724599999999997</c:v>
                </c:pt>
                <c:pt idx="356">
                  <c:v>0.16332199999999999</c:v>
                </c:pt>
                <c:pt idx="357">
                  <c:v>1.5240000000000199E-3</c:v>
                </c:pt>
                <c:pt idx="358">
                  <c:v>-0.157226</c:v>
                </c:pt>
                <c:pt idx="359">
                  <c:v>-0.270255999999999</c:v>
                </c:pt>
                <c:pt idx="360">
                  <c:v>-0.29971999999999899</c:v>
                </c:pt>
                <c:pt idx="361">
                  <c:v>-0.23342599999999999</c:v>
                </c:pt>
                <c:pt idx="362">
                  <c:v>-0.11150599999999899</c:v>
                </c:pt>
                <c:pt idx="363">
                  <c:v>3.2258000000000002E-2</c:v>
                </c:pt>
                <c:pt idx="364">
                  <c:v>0.17297399999999999</c:v>
                </c:pt>
                <c:pt idx="365">
                  <c:v>0.26263599999999998</c:v>
                </c:pt>
                <c:pt idx="366">
                  <c:v>0.294132</c:v>
                </c:pt>
                <c:pt idx="367">
                  <c:v>0.24587200000000001</c:v>
                </c:pt>
                <c:pt idx="368">
                  <c:v>0.120142</c:v>
                </c:pt>
                <c:pt idx="369">
                  <c:v>-3.53059999999999E-2</c:v>
                </c:pt>
                <c:pt idx="370">
                  <c:v>-0.18973799999999899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C24-441C-A6F1-B5C94EA9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70248"/>
        <c:axId val="800823896"/>
      </c:scatterChart>
      <c:valAx>
        <c:axId val="714470248"/>
        <c:scaling>
          <c:orientation val="minMax"/>
          <c:max val="126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Time (hour)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23896"/>
        <c:crosses val="autoZero"/>
        <c:crossBetween val="midCat"/>
        <c:majorUnit val="6"/>
      </c:valAx>
      <c:valAx>
        <c:axId val="800823896"/>
        <c:scaling>
          <c:orientation val="minMax"/>
          <c:max val="0.60000000000000009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accent1"/>
                    </a:solidFill>
                  </a:rPr>
                  <a:t>Water Level (m)</a:t>
                </a:r>
              </a:p>
            </c:rich>
          </c:tx>
          <c:layout>
            <c:manualLayout>
              <c:xMode val="edge"/>
              <c:yMode val="edge"/>
              <c:x val="0"/>
              <c:y val="0.150196647872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0248"/>
        <c:crosses val="autoZero"/>
        <c:crossBetween val="midCat"/>
        <c:majorUnit val="0.5"/>
      </c:valAx>
    </c:plotArea>
    <c:legend>
      <c:legendPos val="t"/>
      <c:layout>
        <c:manualLayout>
          <c:xMode val="edge"/>
          <c:yMode val="edge"/>
          <c:x val="9.8683703484862106E-2"/>
          <c:y val="4.6325661838566477E-2"/>
          <c:w val="0.87895930830832114"/>
          <c:h val="0.19147700576779758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D608AA-27A7-4E89-B17C-B46C81EF67BE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442452</xdr:colOff>
      <xdr:row>17</xdr:row>
      <xdr:rowOff>45065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CD35A-3F5D-4170-BFA1-F3E61D104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167968</xdr:colOff>
      <xdr:row>10</xdr:row>
      <xdr:rowOff>102420</xdr:rowOff>
    </xdr:from>
    <xdr:to>
      <xdr:col>13</xdr:col>
      <xdr:colOff>20483</xdr:colOff>
      <xdr:row>21</xdr:row>
      <xdr:rowOff>40967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766B9-4A2B-49E8-8A18-5F27797E0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438356</xdr:colOff>
      <xdr:row>17</xdr:row>
      <xdr:rowOff>49162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39272-4F14-463D-8013-B16229B0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217130</xdr:colOff>
      <xdr:row>12</xdr:row>
      <xdr:rowOff>176162</xdr:rowOff>
    </xdr:from>
    <xdr:to>
      <xdr:col>5</xdr:col>
      <xdr:colOff>348226</xdr:colOff>
      <xdr:row>23</xdr:row>
      <xdr:rowOff>143387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CF760-4BB5-4C9E-97D2-3288AD8E7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5</xdr:col>
      <xdr:colOff>446548</xdr:colOff>
      <xdr:row>17</xdr:row>
      <xdr:rowOff>49162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1685B-F6D4-4BC8-8310-F11F9C0B2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102419</xdr:colOff>
      <xdr:row>6</xdr:row>
      <xdr:rowOff>163873</xdr:rowOff>
    </xdr:from>
    <xdr:to>
      <xdr:col>6</xdr:col>
      <xdr:colOff>258096</xdr:colOff>
      <xdr:row>17</xdr:row>
      <xdr:rowOff>122904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F14AC-18A6-4BEC-B918-62ED08783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274484</xdr:colOff>
      <xdr:row>12</xdr:row>
      <xdr:rowOff>131097</xdr:rowOff>
    </xdr:from>
    <xdr:to>
      <xdr:col>10</xdr:col>
      <xdr:colOff>626806</xdr:colOff>
      <xdr:row>23</xdr:row>
      <xdr:rowOff>90128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305D48-B2F3-44DA-B74E-E6EC642DB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462936</xdr:colOff>
      <xdr:row>17</xdr:row>
      <xdr:rowOff>57355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6183C-EC96-4FD5-8B0A-B0419AEF8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122903</xdr:colOff>
      <xdr:row>12</xdr:row>
      <xdr:rowOff>53259</xdr:rowOff>
    </xdr:from>
    <xdr:to>
      <xdr:col>10</xdr:col>
      <xdr:colOff>483418</xdr:colOff>
      <xdr:row>23</xdr:row>
      <xdr:rowOff>4097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068EDD-6104-4254-A0D3-9E8429E89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106786</xdr:colOff>
      <xdr:row>6</xdr:row>
      <xdr:rowOff>127880</xdr:rowOff>
    </xdr:from>
    <xdr:to>
      <xdr:col>5</xdr:col>
      <xdr:colOff>246311</xdr:colOff>
      <xdr:row>17</xdr:row>
      <xdr:rowOff>105405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BC54E-4011-4A13-A148-7651AF414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616008</xdr:colOff>
      <xdr:row>10</xdr:row>
      <xdr:rowOff>39169</xdr:rowOff>
    </xdr:from>
    <xdr:to>
      <xdr:col>6</xdr:col>
      <xdr:colOff>114598</xdr:colOff>
      <xdr:row>21</xdr:row>
      <xdr:rowOff>16693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349FF-45D3-43AC-9D17-5E06A72DF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442452</xdr:colOff>
      <xdr:row>17</xdr:row>
      <xdr:rowOff>61452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DDA24-1277-4488-9E64-93903D8CC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770193</xdr:colOff>
      <xdr:row>12</xdr:row>
      <xdr:rowOff>81936</xdr:rowOff>
    </xdr:from>
    <xdr:to>
      <xdr:col>11</xdr:col>
      <xdr:colOff>471128</xdr:colOff>
      <xdr:row>23</xdr:row>
      <xdr:rowOff>36871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F70D3-25B0-4BDA-9F7C-7E07C468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2012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07BC1-50BB-41D2-8FCB-B369AEEE655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299065</xdr:colOff>
      <xdr:row>6</xdr:row>
      <xdr:rowOff>106517</xdr:rowOff>
    </xdr:from>
    <xdr:to>
      <xdr:col>9</xdr:col>
      <xdr:colOff>581742</xdr:colOff>
      <xdr:row>17</xdr:row>
      <xdr:rowOff>16387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6FEA6-86D0-4432-97FE-EDA02518B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479322</xdr:colOff>
      <xdr:row>18</xdr:row>
      <xdr:rowOff>69644</xdr:rowOff>
    </xdr:from>
    <xdr:to>
      <xdr:col>5</xdr:col>
      <xdr:colOff>623594</xdr:colOff>
      <xdr:row>29</xdr:row>
      <xdr:rowOff>16845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70505-AD6E-4A36-BBC6-FFC55E962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340033</xdr:colOff>
      <xdr:row>12</xdr:row>
      <xdr:rowOff>102419</xdr:rowOff>
    </xdr:from>
    <xdr:to>
      <xdr:col>13</xdr:col>
      <xdr:colOff>193434</xdr:colOff>
      <xdr:row>23</xdr:row>
      <xdr:rowOff>49620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02FC54-F27E-4C6A-921E-CD3CB1158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12</xdr:row>
      <xdr:rowOff>81935</xdr:rowOff>
    </xdr:from>
    <xdr:to>
      <xdr:col>5</xdr:col>
      <xdr:colOff>442451</xdr:colOff>
      <xdr:row>23</xdr:row>
      <xdr:rowOff>45064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BE4BC-A4D2-4557-979C-615C4B5D3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1102032</xdr:colOff>
      <xdr:row>12</xdr:row>
      <xdr:rowOff>151580</xdr:rowOff>
    </xdr:from>
    <xdr:to>
      <xdr:col>12</xdr:col>
      <xdr:colOff>163869</xdr:colOff>
      <xdr:row>23</xdr:row>
      <xdr:rowOff>114709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3D883-D837-4C66-BC48-8319DC79F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299066</xdr:colOff>
      <xdr:row>6</xdr:row>
      <xdr:rowOff>106517</xdr:rowOff>
    </xdr:from>
    <xdr:to>
      <xdr:col>5</xdr:col>
      <xdr:colOff>491614</xdr:colOff>
      <xdr:row>17</xdr:row>
      <xdr:rowOff>77839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A5F7C-37D0-49AC-BC26-AFD3F545B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770193</xdr:colOff>
      <xdr:row>12</xdr:row>
      <xdr:rowOff>12291</xdr:rowOff>
    </xdr:from>
    <xdr:to>
      <xdr:col>11</xdr:col>
      <xdr:colOff>520290</xdr:colOff>
      <xdr:row>22</xdr:row>
      <xdr:rowOff>167968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45521-3D4C-4A8A-9DDD-0F1C08F91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508000</xdr:colOff>
      <xdr:row>7</xdr:row>
      <xdr:rowOff>32776</xdr:rowOff>
    </xdr:from>
    <xdr:to>
      <xdr:col>6</xdr:col>
      <xdr:colOff>4096</xdr:colOff>
      <xdr:row>17</xdr:row>
      <xdr:rowOff>172066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D118F-EE51-4290-9808-1691EE56D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614516</xdr:colOff>
      <xdr:row>13</xdr:row>
      <xdr:rowOff>53258</xdr:rowOff>
    </xdr:from>
    <xdr:to>
      <xdr:col>11</xdr:col>
      <xdr:colOff>307258</xdr:colOff>
      <xdr:row>24</xdr:row>
      <xdr:rowOff>8193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266B1-1FEC-442D-8BC7-EF21FAF11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BE2A5-9E3A-4D07-9E44-4BE516870D6C}">
  <dimension ref="A1:P450"/>
  <sheetViews>
    <sheetView tabSelected="1"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G28" sqref="G28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7">
        <v>4491.9904966205986</v>
      </c>
      <c r="C1" t="s">
        <v>42</v>
      </c>
      <c r="D1" s="3">
        <f>B1/(60*60)</f>
        <v>1.2477751379501663</v>
      </c>
      <c r="E1" t="s">
        <v>25</v>
      </c>
      <c r="F1" t="s">
        <v>27</v>
      </c>
      <c r="G1" s="6">
        <f>SUM(N18:N126)</f>
        <v>0.11997260089967041</v>
      </c>
      <c r="I1" t="s">
        <v>28</v>
      </c>
      <c r="J1">
        <f>AVERAGE(D18:D126)</f>
        <v>-7.2519867922856166E-3</v>
      </c>
      <c r="K1" t="s">
        <v>23</v>
      </c>
      <c r="L1" s="1">
        <f>SUM(O18:O126)</f>
        <v>3.3485893161823537</v>
      </c>
      <c r="M1" t="s">
        <v>29</v>
      </c>
      <c r="N1" s="2">
        <f>1-(G1/L1)</f>
        <v>0.9641721962380122</v>
      </c>
    </row>
    <row r="2" spans="1:16" x14ac:dyDescent="0.55000000000000004">
      <c r="A2" t="s">
        <v>1</v>
      </c>
      <c r="B2" s="4">
        <v>12.4161559368235</v>
      </c>
      <c r="C2" s="4">
        <v>24.653658180664728</v>
      </c>
      <c r="F2" t="s">
        <v>30</v>
      </c>
      <c r="G2" s="5">
        <f>SUM(E19:E127)</f>
        <v>0.10272340843095099</v>
      </c>
      <c r="I2" t="s">
        <v>31</v>
      </c>
      <c r="J2">
        <f>AVERAGE(C18:C126)</f>
        <v>-1.0481846108866684E-2</v>
      </c>
      <c r="K2" t="s">
        <v>24</v>
      </c>
      <c r="L2" s="1">
        <f>SUM(P18:P126)</f>
        <v>9.9126082665913504</v>
      </c>
      <c r="M2" t="s">
        <v>32</v>
      </c>
      <c r="N2" s="3">
        <f>1-(G2/L2)</f>
        <v>0.98963709594202753</v>
      </c>
    </row>
    <row r="3" spans="1:16" x14ac:dyDescent="0.55000000000000004">
      <c r="A3" t="s">
        <v>22</v>
      </c>
      <c r="B3" s="4">
        <v>0.41687609535873005</v>
      </c>
      <c r="C3" s="4">
        <v>6.8912869210136896E-2</v>
      </c>
    </row>
    <row r="4" spans="1:16" x14ac:dyDescent="0.55000000000000004">
      <c r="A4" t="s">
        <v>2</v>
      </c>
      <c r="B4">
        <v>1</v>
      </c>
      <c r="C4">
        <v>0</v>
      </c>
      <c r="D4">
        <v>89</v>
      </c>
    </row>
    <row r="5" spans="1:16" x14ac:dyDescent="0.55000000000000004">
      <c r="A5" t="s">
        <v>3</v>
      </c>
      <c r="C5" t="s">
        <v>5</v>
      </c>
      <c r="D5" t="s">
        <v>41</v>
      </c>
      <c r="E5" t="s">
        <v>26</v>
      </c>
      <c r="K5" t="s">
        <v>4</v>
      </c>
      <c r="L5" t="s">
        <v>35</v>
      </c>
      <c r="M5" t="s">
        <v>45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69" si="0">K6</f>
        <v>1</v>
      </c>
      <c r="C6">
        <f>($B$3*EXP(-C$4*((PI()/($B$1*$B$2)))^0.5)*SIN(2*PI()*$A6/$B$2-C$4*SQRT(PI()/($B$1*$B$2))))+($C$3*EXP(-C$4*((PI()/($B$1*$C$2)))^0.5)*SIN(2*PI()*$A6/$C$2-C$4*SQRT(PI()/($B$1*$C$2))))</f>
        <v>0.21944391549255807</v>
      </c>
      <c r="D6">
        <f t="shared" ref="D6:D21" si="1">($B$3*EXP(-D$4*((PI()/($B$1*$B$2)))^0.5)*SIN(2*PI()*$A6/$B$2-D$4*SQRT(PI()/($B$1*$B$2))))+($C$3*EXP(-D$4*((PI()/($B$1*$C$2)))^0.5)*SIN(2*PI()*$A6/$C$2-D$4*SQRT(PI()/($B$1*$C$2))))</f>
        <v>-4.3785383043499153E-2</v>
      </c>
      <c r="E6" s="1">
        <f>(M6-C6)^2</f>
        <v>2.5326478021739627E-2</v>
      </c>
      <c r="K6">
        <v>1</v>
      </c>
      <c r="L6" s="1">
        <v>0.19075399999999901</v>
      </c>
      <c r="M6" s="1">
        <v>6.0300967104199903E-2</v>
      </c>
      <c r="N6" s="1">
        <f>(L6-D6)^2</f>
        <v>5.5008722198424759E-2</v>
      </c>
      <c r="O6" s="1">
        <f>(L6-$J$1)^2</f>
        <v>3.9206370805586394E-2</v>
      </c>
      <c r="P6" s="1">
        <f>(M6-$J$2)^2</f>
        <v>5.0102066463558748E-3</v>
      </c>
    </row>
    <row r="7" spans="1:16" x14ac:dyDescent="0.55000000000000004">
      <c r="A7">
        <f t="shared" si="0"/>
        <v>2</v>
      </c>
      <c r="C7">
        <f t="shared" ref="C7:C70" si="2">($B$3*EXP(-C$4*((PI()/($B$1*$B$2)))^0.5)*SIN(2*PI()*$A7/$B$2-C$4*SQRT(PI()/($B$1*$B$2))))+($C$3*EXP(-C$4*((PI()/($B$1*$C$2)))^0.5)*SIN(2*PI()*$A7/$C$2-C$4*SQRT(PI()/($B$1*$C$2))))</f>
        <v>0.38711304449853901</v>
      </c>
      <c r="D7">
        <f t="shared" si="1"/>
        <v>7.3647710279271333E-2</v>
      </c>
      <c r="E7" s="1">
        <f>(M7-C7)^2</f>
        <v>0.24611107683991515</v>
      </c>
      <c r="K7">
        <v>2</v>
      </c>
      <c r="L7" s="1">
        <v>9.3472E-2</v>
      </c>
      <c r="M7" s="1">
        <v>-0.1089827898318</v>
      </c>
      <c r="N7" s="1">
        <f t="shared" ref="N7:N70" si="3">(L7-D7)^2</f>
        <v>3.9300246293138825E-4</v>
      </c>
      <c r="O7" s="1">
        <f t="shared" ref="O7:O70" si="4">(L7-$J$1)^2</f>
        <v>1.0145321515332527E-2</v>
      </c>
      <c r="P7" s="1">
        <f t="shared" ref="P7:P70" si="5">(M7-$J$2)^2</f>
        <v>9.7024359143084767E-3</v>
      </c>
    </row>
    <row r="8" spans="1:16" x14ac:dyDescent="0.55000000000000004">
      <c r="A8">
        <f t="shared" si="0"/>
        <v>3</v>
      </c>
      <c r="C8">
        <f t="shared" si="2"/>
        <v>0.46400200894362076</v>
      </c>
      <c r="D8">
        <f t="shared" si="1"/>
        <v>0.17290452502987116</v>
      </c>
      <c r="E8" s="1">
        <f>(M8-C8)^2</f>
        <v>0.5595449756432842</v>
      </c>
      <c r="K8">
        <v>3</v>
      </c>
      <c r="L8" s="1">
        <v>-1.01599999999999E-2</v>
      </c>
      <c r="M8" s="1">
        <v>-0.28402538069079902</v>
      </c>
      <c r="N8" s="1">
        <f t="shared" si="3"/>
        <v>3.3512620324412289E-2</v>
      </c>
      <c r="O8" s="1">
        <f t="shared" si="4"/>
        <v>8.456540816240715E-6</v>
      </c>
      <c r="P8" s="1">
        <f t="shared" si="5"/>
        <v>7.4826065311576803E-2</v>
      </c>
    </row>
    <row r="9" spans="1:16" x14ac:dyDescent="0.55000000000000004">
      <c r="A9">
        <f t="shared" si="0"/>
        <v>4</v>
      </c>
      <c r="C9">
        <f t="shared" si="2"/>
        <v>0.43345686669194938</v>
      </c>
      <c r="D9">
        <f t="shared" si="1"/>
        <v>0.23110641528505368</v>
      </c>
      <c r="E9" s="1">
        <f>(M9-C9)^2</f>
        <v>0.64003921080399995</v>
      </c>
      <c r="K9">
        <v>4</v>
      </c>
      <c r="L9" s="1">
        <v>-0.10718800000000001</v>
      </c>
      <c r="M9" s="1">
        <v>-0.36656763968519901</v>
      </c>
      <c r="N9" s="1">
        <f t="shared" si="3"/>
        <v>0.11444311141305635</v>
      </c>
      <c r="O9" s="1">
        <f t="shared" si="4"/>
        <v>9.987206735852466E-3</v>
      </c>
      <c r="P9" s="1">
        <f t="shared" si="5"/>
        <v>0.12679709238688633</v>
      </c>
    </row>
    <row r="10" spans="1:16" x14ac:dyDescent="0.55000000000000004">
      <c r="A10">
        <f t="shared" si="0"/>
        <v>1</v>
      </c>
      <c r="C10">
        <f t="shared" si="2"/>
        <v>0.21944391549255807</v>
      </c>
      <c r="D10">
        <f t="shared" si="1"/>
        <v>-4.3785383043499153E-2</v>
      </c>
      <c r="E10" s="1">
        <f>(M10-C10)^2</f>
        <v>0.31645119537475619</v>
      </c>
      <c r="K10">
        <v>1</v>
      </c>
      <c r="L10" s="1">
        <v>-0.18440400000000001</v>
      </c>
      <c r="M10" s="1">
        <v>-0.34309603453299897</v>
      </c>
      <c r="N10" s="1">
        <f t="shared" si="3"/>
        <v>1.9773595434759109E-2</v>
      </c>
      <c r="O10" s="1">
        <f t="shared" si="4"/>
        <v>3.1382835783546219E-2</v>
      </c>
      <c r="P10" s="1">
        <f t="shared" si="5"/>
        <v>0.11063219834104417</v>
      </c>
    </row>
    <row r="11" spans="1:16" x14ac:dyDescent="0.55000000000000004">
      <c r="A11">
        <f t="shared" si="0"/>
        <v>11.378325293121188</v>
      </c>
      <c r="C11">
        <f t="shared" si="2"/>
        <v>-0.19251664695688817</v>
      </c>
      <c r="D11">
        <f t="shared" si="1"/>
        <v>-0.1705434080738</v>
      </c>
      <c r="E11" s="1">
        <f>(M11-C11)^2</f>
        <v>1.5236502755427772E-4</v>
      </c>
      <c r="K11" s="4">
        <v>11.378325293121188</v>
      </c>
      <c r="L11" s="1">
        <v>-0.20421600000000001</v>
      </c>
      <c r="M11" s="1">
        <v>-0.20486026990780001</v>
      </c>
      <c r="N11" s="1">
        <f t="shared" si="3"/>
        <v>1.1338434470283898E-3</v>
      </c>
      <c r="O11" s="1">
        <f t="shared" si="4"/>
        <v>3.8794822498888694E-2</v>
      </c>
      <c r="P11" s="1">
        <f t="shared" si="5"/>
        <v>3.7782971638557733E-2</v>
      </c>
    </row>
    <row r="12" spans="1:16" x14ac:dyDescent="0.55000000000000004">
      <c r="A12">
        <f t="shared" si="0"/>
        <v>12.378325293121188</v>
      </c>
      <c r="C12">
        <f t="shared" si="2"/>
        <v>-8.8846596150875083E-3</v>
      </c>
      <c r="D12">
        <f t="shared" si="1"/>
        <v>-0.11650586557207498</v>
      </c>
      <c r="E12" s="1">
        <f>(M12-C12)^2</f>
        <v>5.0707749538923726E-5</v>
      </c>
      <c r="K12">
        <f>K11+1</f>
        <v>12.378325293121188</v>
      </c>
      <c r="L12" s="1">
        <v>-0.151892</v>
      </c>
      <c r="M12" s="1">
        <v>-1.6005597021E-2</v>
      </c>
      <c r="N12" s="1">
        <f t="shared" si="3"/>
        <v>1.2521785097511799E-3</v>
      </c>
      <c r="O12" s="1">
        <f t="shared" si="4"/>
        <v>2.0920733420727793E-2</v>
      </c>
      <c r="P12" s="1">
        <f t="shared" si="5"/>
        <v>3.051182413929364E-5</v>
      </c>
    </row>
    <row r="13" spans="1:16" x14ac:dyDescent="0.55000000000000004">
      <c r="A13">
        <f t="shared" si="0"/>
        <v>13.378325293121188</v>
      </c>
      <c r="C13">
        <f t="shared" si="2"/>
        <v>0.17680614257896815</v>
      </c>
      <c r="D13">
        <f t="shared" si="1"/>
        <v>-2.9714175937822516E-2</v>
      </c>
      <c r="E13" s="1">
        <f>(M13-C13)^2</f>
        <v>9.3536936624148848E-7</v>
      </c>
      <c r="K13">
        <f t="shared" ref="K13:K76" si="6">K12+1</f>
        <v>13.378325293121188</v>
      </c>
      <c r="L13" s="1">
        <v>-6.1976000000000003E-2</v>
      </c>
      <c r="M13" s="1">
        <v>0.1758389976228</v>
      </c>
      <c r="N13" s="1">
        <f t="shared" si="3"/>
        <v>1.0408252918188943E-3</v>
      </c>
      <c r="O13" s="1">
        <f t="shared" si="4"/>
        <v>2.9947176215580989E-3</v>
      </c>
      <c r="P13" s="1">
        <f t="shared" si="5"/>
        <v>3.4715456808880156E-2</v>
      </c>
    </row>
    <row r="14" spans="1:16" x14ac:dyDescent="0.55000000000000004">
      <c r="A14">
        <f t="shared" si="0"/>
        <v>14.378325293121188</v>
      </c>
      <c r="C14">
        <f t="shared" si="2"/>
        <v>0.31478227511119139</v>
      </c>
      <c r="D14">
        <f t="shared" si="1"/>
        <v>6.6158881057520422E-2</v>
      </c>
      <c r="E14" s="1">
        <f>(M14-C14)^2</f>
        <v>3.5073403992141858E-5</v>
      </c>
      <c r="K14">
        <f t="shared" si="6"/>
        <v>14.378325293121188</v>
      </c>
      <c r="L14" s="1">
        <v>4.6227999999999998E-2</v>
      </c>
      <c r="M14" s="1">
        <v>0.32070455541460002</v>
      </c>
      <c r="N14" s="1">
        <f t="shared" si="3"/>
        <v>3.9724001972902645E-4</v>
      </c>
      <c r="O14" s="1">
        <f t="shared" si="4"/>
        <v>2.8601089873030437E-3</v>
      </c>
      <c r="P14" s="1">
        <f t="shared" si="5"/>
        <v>0.10968443255406293</v>
      </c>
    </row>
    <row r="15" spans="1:16" x14ac:dyDescent="0.55000000000000004">
      <c r="A15">
        <f t="shared" si="0"/>
        <v>15.378325293121188</v>
      </c>
      <c r="C15">
        <f t="shared" si="2"/>
        <v>0.36745009029893771</v>
      </c>
      <c r="D15">
        <f t="shared" si="1"/>
        <v>0.14505863001103708</v>
      </c>
      <c r="E15" s="1">
        <f>(M15-C15)^2</f>
        <v>1.0741436523870047E-3</v>
      </c>
      <c r="K15">
        <f t="shared" si="6"/>
        <v>15.378325293121188</v>
      </c>
      <c r="L15" s="1">
        <v>0.15087600000000001</v>
      </c>
      <c r="M15" s="1">
        <v>0.400224221139999</v>
      </c>
      <c r="N15" s="1">
        <f t="shared" si="3"/>
        <v>3.3841793588486541E-5</v>
      </c>
      <c r="O15" s="1">
        <f t="shared" si="4"/>
        <v>2.5004460206981258E-2</v>
      </c>
      <c r="P15" s="1">
        <f t="shared" si="5"/>
        <v>0.16867947367502981</v>
      </c>
    </row>
    <row r="16" spans="1:16" x14ac:dyDescent="0.55000000000000004">
      <c r="A16">
        <f t="shared" si="0"/>
        <v>16.378325293121186</v>
      </c>
      <c r="C16">
        <f t="shared" si="2"/>
        <v>0.31901356542809567</v>
      </c>
      <c r="D16">
        <f t="shared" si="1"/>
        <v>0.18521020608164826</v>
      </c>
      <c r="E16" s="1">
        <f>(M16-C16)^2</f>
        <v>2.3313616164106165E-4</v>
      </c>
      <c r="K16">
        <f t="shared" si="6"/>
        <v>16.378325293121186</v>
      </c>
      <c r="L16" s="1">
        <v>0.210566</v>
      </c>
      <c r="M16" s="1">
        <v>0.33428236242199999</v>
      </c>
      <c r="N16" s="1">
        <f t="shared" si="3"/>
        <v>6.4291628522992323E-4</v>
      </c>
      <c r="O16" s="1">
        <f t="shared" si="4"/>
        <v>4.7444675370244313E-2</v>
      </c>
      <c r="P16" s="1">
        <f t="shared" si="5"/>
        <v>0.11886235948391494</v>
      </c>
    </row>
    <row r="17" spans="1:16" x14ac:dyDescent="0.55000000000000004">
      <c r="A17">
        <f t="shared" si="0"/>
        <v>17.378325293121186</v>
      </c>
      <c r="C17">
        <f t="shared" si="2"/>
        <v>0.17960142015553249</v>
      </c>
      <c r="D17">
        <f t="shared" si="1"/>
        <v>0.174705827740746</v>
      </c>
      <c r="E17" s="1">
        <f>(M17-C17)^2</f>
        <v>2.1900933372901612E-4</v>
      </c>
      <c r="K17">
        <f t="shared" si="6"/>
        <v>17.378325293121186</v>
      </c>
      <c r="L17" s="1">
        <v>0.22098000000000001</v>
      </c>
      <c r="M17" s="1">
        <v>0.19440038409659999</v>
      </c>
      <c r="N17" s="1">
        <f t="shared" si="3"/>
        <v>2.1412990182791132E-3</v>
      </c>
      <c r="O17" s="1">
        <f t="shared" si="4"/>
        <v>5.2089839795154039E-2</v>
      </c>
      <c r="P17" s="1">
        <f t="shared" si="5"/>
        <v>4.1976728253965839E-2</v>
      </c>
    </row>
    <row r="18" spans="1:16" x14ac:dyDescent="0.55000000000000004">
      <c r="A18">
        <f t="shared" si="0"/>
        <v>18.378325293121186</v>
      </c>
      <c r="C18">
        <f t="shared" si="2"/>
        <v>-1.7141795285955483E-2</v>
      </c>
      <c r="D18">
        <f t="shared" si="1"/>
        <v>0.11460875459684008</v>
      </c>
      <c r="E18" s="1">
        <f>(M18-C18)^2</f>
        <v>2.8819512880809868E-3</v>
      </c>
      <c r="K18">
        <f t="shared" si="6"/>
        <v>18.378325293121186</v>
      </c>
      <c r="L18" s="1">
        <v>0.166877999999999</v>
      </c>
      <c r="M18" s="1">
        <v>3.6542013148999901E-2</v>
      </c>
      <c r="N18" s="1">
        <f t="shared" si="3"/>
        <v>2.7320740150156494E-3</v>
      </c>
      <c r="O18" s="1">
        <f t="shared" si="4"/>
        <v>3.0321252300281213E-2</v>
      </c>
      <c r="P18" s="1">
        <f t="shared" si="5"/>
        <v>2.2112433395036447E-3</v>
      </c>
    </row>
    <row r="19" spans="1:16" x14ac:dyDescent="0.55000000000000004">
      <c r="A19">
        <f t="shared" si="0"/>
        <v>19.378325293121186</v>
      </c>
      <c r="C19">
        <f t="shared" si="2"/>
        <v>-0.22240520582833262</v>
      </c>
      <c r="D19">
        <f t="shared" si="1"/>
        <v>1.8788177893300985E-2</v>
      </c>
      <c r="E19" s="1">
        <f>(M19-C19)^2</f>
        <v>9.5528664203962475E-3</v>
      </c>
      <c r="K19">
        <f t="shared" si="6"/>
        <v>19.378325293121186</v>
      </c>
      <c r="L19" s="1">
        <v>7.6200000000000004E-2</v>
      </c>
      <c r="M19" s="1">
        <v>-0.1246664396176</v>
      </c>
      <c r="N19" s="1">
        <f t="shared" si="3"/>
        <v>3.296117317611254E-3</v>
      </c>
      <c r="O19" s="1">
        <f t="shared" si="4"/>
        <v>6.9642340995798128E-3</v>
      </c>
      <c r="P19" s="1">
        <f t="shared" si="5"/>
        <v>1.3038121394754663E-2</v>
      </c>
    </row>
    <row r="20" spans="1:16" x14ac:dyDescent="0.55000000000000004">
      <c r="A20">
        <f t="shared" si="0"/>
        <v>20.378325293121186</v>
      </c>
      <c r="C20">
        <f t="shared" si="2"/>
        <v>-0.38441419572436403</v>
      </c>
      <c r="D20">
        <f t="shared" si="1"/>
        <v>-8.9480120369176852E-2</v>
      </c>
      <c r="E20" s="1">
        <f>(M20-C20)^2</f>
        <v>1.438169305220295E-2</v>
      </c>
      <c r="K20">
        <f t="shared" si="6"/>
        <v>20.378325293121186</v>
      </c>
      <c r="L20" s="1">
        <v>-2.3367999999999899E-2</v>
      </c>
      <c r="M20" s="1">
        <v>-0.26449049893260002</v>
      </c>
      <c r="N20" s="1">
        <f t="shared" si="3"/>
        <v>4.370812459708542E-3</v>
      </c>
      <c r="O20" s="1">
        <f t="shared" si="4"/>
        <v>2.5972588171122116E-4</v>
      </c>
      <c r="P20" s="1">
        <f t="shared" si="5"/>
        <v>6.4520395709327882E-2</v>
      </c>
    </row>
    <row r="21" spans="1:16" x14ac:dyDescent="0.55000000000000004">
      <c r="A21">
        <f t="shared" si="0"/>
        <v>21.378325293121186</v>
      </c>
      <c r="C21">
        <f t="shared" si="2"/>
        <v>-0.46142939608428057</v>
      </c>
      <c r="D21">
        <f t="shared" si="1"/>
        <v>-0.18330022436711013</v>
      </c>
      <c r="E21" s="1">
        <f>(M21-C21)^2</f>
        <v>2.8116048318929708E-3</v>
      </c>
      <c r="K21">
        <f t="shared" si="6"/>
        <v>21.378325293121186</v>
      </c>
      <c r="L21" s="1">
        <v>-0.122174</v>
      </c>
      <c r="M21" s="1">
        <v>-0.40840482789280003</v>
      </c>
      <c r="N21" s="1">
        <f t="shared" si="3"/>
        <v>3.7364153053782876E-3</v>
      </c>
      <c r="O21" s="1">
        <f t="shared" si="4"/>
        <v>1.3207069119714081E-2</v>
      </c>
      <c r="P21" s="1">
        <f t="shared" si="5"/>
        <v>0.15834269943181653</v>
      </c>
    </row>
    <row r="22" spans="1:16" x14ac:dyDescent="0.55000000000000004">
      <c r="A22">
        <f t="shared" si="0"/>
        <v>22.378325293121186</v>
      </c>
      <c r="C22">
        <f t="shared" si="2"/>
        <v>-0.43228231294809649</v>
      </c>
      <c r="D22">
        <f t="shared" ref="D22:D85" si="7">($B$3*EXP(-D$4*((PI()/($B$1*$B$2)))^0.5)*SIN(2*PI()*$A22/$B$2-D$4*SQRT(PI()/($B$1*$B$2))))+($C$3*EXP(-D$4*((PI()/($B$1*$C$2)))^0.5)*SIN(2*PI()*$A22/$C$2-D$4*SQRT(PI()/($B$1*$C$2))))</f>
        <v>-0.23888228455483823</v>
      </c>
      <c r="E22" s="1">
        <f>(M22-C22)^2</f>
        <v>9.171918376031556E-4</v>
      </c>
      <c r="K22">
        <f t="shared" si="6"/>
        <v>22.378325293121186</v>
      </c>
      <c r="L22" s="1">
        <v>-0.19913599999999901</v>
      </c>
      <c r="M22" s="1">
        <v>-0.4019971377364</v>
      </c>
      <c r="N22" s="1">
        <f t="shared" si="3"/>
        <v>1.5797671359142509E-3</v>
      </c>
      <c r="O22" s="1">
        <f t="shared" si="4"/>
        <v>3.6819474524697929E-2</v>
      </c>
      <c r="P22" s="1">
        <f t="shared" si="5"/>
        <v>0.15328422357819244</v>
      </c>
    </row>
    <row r="23" spans="1:16" x14ac:dyDescent="0.55000000000000004">
      <c r="A23">
        <f t="shared" si="0"/>
        <v>23.378325293121186</v>
      </c>
      <c r="C23">
        <f t="shared" si="2"/>
        <v>-0.3018019476239035</v>
      </c>
      <c r="D23">
        <f t="shared" si="7"/>
        <v>-0.24152343897735376</v>
      </c>
      <c r="E23" s="1">
        <f>(M23-C23)^2</f>
        <v>1.8104140757039503E-3</v>
      </c>
      <c r="K23">
        <f t="shared" si="6"/>
        <v>23.378325293121186</v>
      </c>
      <c r="L23" s="1">
        <v>-0.231902</v>
      </c>
      <c r="M23" s="1">
        <v>-0.25925298669999902</v>
      </c>
      <c r="N23" s="1">
        <f t="shared" si="3"/>
        <v>9.2572087994942232E-5</v>
      </c>
      <c r="O23" s="1">
        <f t="shared" si="4"/>
        <v>5.0467628434226246E-2</v>
      </c>
      <c r="P23" s="1">
        <f t="shared" si="5"/>
        <v>6.1887080391012934E-2</v>
      </c>
    </row>
    <row r="24" spans="1:16" x14ac:dyDescent="0.55000000000000004">
      <c r="A24">
        <f t="shared" si="0"/>
        <v>24.378325293121186</v>
      </c>
      <c r="C24">
        <f t="shared" si="2"/>
        <v>-9.9764357235997705E-2</v>
      </c>
      <c r="D24">
        <f t="shared" si="7"/>
        <v>-0.18934309889039769</v>
      </c>
      <c r="E24" s="1">
        <f>(M24-C24)^2</f>
        <v>1.0798067418600723E-3</v>
      </c>
      <c r="K24">
        <f t="shared" si="6"/>
        <v>24.378325293121186</v>
      </c>
      <c r="L24" s="1">
        <v>-0.18465799999999899</v>
      </c>
      <c r="M24" s="1">
        <v>-6.6903944246199901E-2</v>
      </c>
      <c r="N24" s="1">
        <f t="shared" si="3"/>
        <v>2.1950151612815111E-5</v>
      </c>
      <c r="O24" s="1">
        <f t="shared" si="4"/>
        <v>3.1472893522255373E-2</v>
      </c>
      <c r="P24" s="1">
        <f t="shared" si="5"/>
        <v>3.1834531582188605E-3</v>
      </c>
    </row>
    <row r="25" spans="1:16" x14ac:dyDescent="0.55000000000000004">
      <c r="A25">
        <f t="shared" si="0"/>
        <v>25.378325293121186</v>
      </c>
      <c r="C25">
        <f t="shared" si="2"/>
        <v>0.12638187221685604</v>
      </c>
      <c r="D25">
        <f t="shared" si="7"/>
        <v>-9.3833070489713344E-2</v>
      </c>
      <c r="E25" s="1">
        <f>(M25-C25)^2</f>
        <v>1.0057655153709695E-3</v>
      </c>
      <c r="K25">
        <f t="shared" si="6"/>
        <v>25.378325293121186</v>
      </c>
      <c r="L25" s="1">
        <v>-8.6105999999999905E-2</v>
      </c>
      <c r="M25" s="1">
        <v>0.15809567860099999</v>
      </c>
      <c r="N25" s="1">
        <f t="shared" si="3"/>
        <v>5.970761835300029E-5</v>
      </c>
      <c r="O25" s="1">
        <f t="shared" si="4"/>
        <v>6.2179553989623795E-3</v>
      </c>
      <c r="P25" s="1">
        <f t="shared" si="5"/>
        <v>2.8418381837305707E-2</v>
      </c>
    </row>
    <row r="26" spans="1:16" x14ac:dyDescent="0.55000000000000004">
      <c r="A26">
        <f t="shared" si="0"/>
        <v>26.378325293121186</v>
      </c>
      <c r="C26">
        <f t="shared" si="2"/>
        <v>0.32320298761349486</v>
      </c>
      <c r="D26">
        <f t="shared" si="7"/>
        <v>2.2920470169926464E-2</v>
      </c>
      <c r="E26" s="1">
        <f>(M26-C26)^2</f>
        <v>1.261682642545073E-3</v>
      </c>
      <c r="K26">
        <f t="shared" si="6"/>
        <v>26.378325293121186</v>
      </c>
      <c r="L26" s="1">
        <v>3.0225999999999999E-2</v>
      </c>
      <c r="M26" s="1">
        <v>0.35872315994620002</v>
      </c>
      <c r="N26" s="1">
        <f t="shared" si="3"/>
        <v>5.3370766098094263E-5</v>
      </c>
      <c r="O26" s="1">
        <f t="shared" si="4"/>
        <v>1.4045994940027351E-3</v>
      </c>
      <c r="P26" s="1">
        <f t="shared" si="5"/>
        <v>0.13631233649612187</v>
      </c>
    </row>
    <row r="27" spans="1:16" x14ac:dyDescent="0.55000000000000004">
      <c r="A27">
        <f t="shared" si="0"/>
        <v>27.378325293121186</v>
      </c>
      <c r="C27">
        <f t="shared" si="2"/>
        <v>0.44446396360038598</v>
      </c>
      <c r="D27">
        <f t="shared" si="7"/>
        <v>0.13365341704936934</v>
      </c>
      <c r="E27" s="1">
        <f>(M27-C27)^2</f>
        <v>3.5976734458878293E-3</v>
      </c>
      <c r="K27">
        <f t="shared" si="6"/>
        <v>27.378325293121186</v>
      </c>
      <c r="L27" s="1">
        <v>0.15417799999999901</v>
      </c>
      <c r="M27" s="1">
        <v>0.50444457251599994</v>
      </c>
      <c r="N27" s="1">
        <f t="shared" si="3"/>
        <v>4.2125850529727818E-4</v>
      </c>
      <c r="O27" s="1">
        <f t="shared" si="4"/>
        <v>2.6059640635757188E-2</v>
      </c>
      <c r="P27" s="1">
        <f t="shared" si="5"/>
        <v>0.26514921659783142</v>
      </c>
    </row>
    <row r="28" spans="1:16" x14ac:dyDescent="0.55000000000000004">
      <c r="A28">
        <f t="shared" si="0"/>
        <v>28.378325293121186</v>
      </c>
      <c r="C28">
        <f t="shared" si="2"/>
        <v>0.46251773955958408</v>
      </c>
      <c r="D28">
        <f t="shared" si="7"/>
        <v>0.21262860686871154</v>
      </c>
      <c r="E28" s="1">
        <f>(M28-C28)^2</f>
        <v>4.0937603284411641E-3</v>
      </c>
      <c r="K28">
        <f t="shared" si="6"/>
        <v>28.378325293121186</v>
      </c>
      <c r="L28" s="1">
        <v>0.25603199999999998</v>
      </c>
      <c r="M28" s="1">
        <v>0.52650023973299998</v>
      </c>
      <c r="N28" s="1">
        <f t="shared" si="3"/>
        <v>1.8838545353091762E-3</v>
      </c>
      <c r="O28" s="1">
        <f t="shared" si="4"/>
        <v>6.9318457701240413E-2</v>
      </c>
      <c r="P28" s="1">
        <f t="shared" si="5"/>
        <v>0.28834976051508188</v>
      </c>
    </row>
    <row r="29" spans="1:16" x14ac:dyDescent="0.55000000000000004">
      <c r="A29">
        <f t="shared" si="0"/>
        <v>29.378325293121186</v>
      </c>
      <c r="C29">
        <f t="shared" si="2"/>
        <v>0.37505783462643627</v>
      </c>
      <c r="D29">
        <f t="shared" si="7"/>
        <v>0.24195678893456574</v>
      </c>
      <c r="E29" s="1">
        <f>(M29-C29)^2</f>
        <v>3.9796355751378057E-4</v>
      </c>
      <c r="K29">
        <f t="shared" si="6"/>
        <v>29.378325293121186</v>
      </c>
      <c r="L29" s="1">
        <v>0.31369000000000002</v>
      </c>
      <c r="M29" s="1">
        <v>0.39500685860040002</v>
      </c>
      <c r="N29" s="1">
        <f t="shared" si="3"/>
        <v>5.1456535697581443E-3</v>
      </c>
      <c r="O29" s="1">
        <f t="shared" si="4"/>
        <v>0.10300375888617964</v>
      </c>
      <c r="P29" s="1">
        <f t="shared" si="5"/>
        <v>0.16442108964679891</v>
      </c>
    </row>
    <row r="30" spans="1:16" x14ac:dyDescent="0.55000000000000004">
      <c r="A30">
        <f t="shared" si="0"/>
        <v>30.378325293121186</v>
      </c>
      <c r="C30">
        <f t="shared" si="2"/>
        <v>0.20555315471053875</v>
      </c>
      <c r="D30">
        <f t="shared" si="7"/>
        <v>0.21595766232653207</v>
      </c>
      <c r="E30" s="1">
        <f>(M30-C30)^2</f>
        <v>1.2218258959227019E-6</v>
      </c>
      <c r="K30">
        <f t="shared" si="6"/>
        <v>30.378325293121186</v>
      </c>
      <c r="L30" s="1">
        <v>0.288797999999999</v>
      </c>
      <c r="M30" s="1">
        <v>0.2044477923736</v>
      </c>
      <c r="N30" s="1">
        <f t="shared" si="3"/>
        <v>5.3057147923846852E-3</v>
      </c>
      <c r="O30" s="1">
        <f t="shared" si="4"/>
        <v>8.7645594679711891E-2</v>
      </c>
      <c r="P30" s="1">
        <f t="shared" si="5"/>
        <v>4.6194749498203826E-2</v>
      </c>
    </row>
    <row r="31" spans="1:16" x14ac:dyDescent="0.55000000000000004">
      <c r="A31">
        <f t="shared" si="0"/>
        <v>31.378325293121186</v>
      </c>
      <c r="C31">
        <f t="shared" si="2"/>
        <v>-2.7347395276560715E-3</v>
      </c>
      <c r="D31">
        <f t="shared" si="7"/>
        <v>0.14247577113729892</v>
      </c>
      <c r="E31" s="1">
        <f>(M31-C31)^2</f>
        <v>4.8677222698366261E-4</v>
      </c>
      <c r="K31">
        <f t="shared" si="6"/>
        <v>31.378325293121186</v>
      </c>
      <c r="L31" s="1">
        <v>0.20167599999999999</v>
      </c>
      <c r="M31" s="1">
        <v>1.93281756692E-2</v>
      </c>
      <c r="N31" s="1">
        <f t="shared" si="3"/>
        <v>3.5046670973961848E-3</v>
      </c>
      <c r="O31" s="1">
        <f t="shared" si="4"/>
        <v>4.365090366507747E-2</v>
      </c>
      <c r="P31" s="1">
        <f t="shared" si="5"/>
        <v>8.8863739840881013E-4</v>
      </c>
    </row>
    <row r="32" spans="1:16" x14ac:dyDescent="0.55000000000000004">
      <c r="A32">
        <f t="shared" si="0"/>
        <v>32.378325293121186</v>
      </c>
      <c r="C32">
        <f t="shared" si="2"/>
        <v>-0.19764577875644074</v>
      </c>
      <c r="D32">
        <f t="shared" si="7"/>
        <v>4.0828381047189589E-2</v>
      </c>
      <c r="E32" s="1">
        <f>(M32-C32)^2</f>
        <v>2.0781771807202335E-3</v>
      </c>
      <c r="K32">
        <f t="shared" si="6"/>
        <v>32.378325293121186</v>
      </c>
      <c r="L32" s="1">
        <v>8.4582000000000004E-2</v>
      </c>
      <c r="M32" s="1">
        <v>-0.15205875011100001</v>
      </c>
      <c r="N32" s="1">
        <f t="shared" si="3"/>
        <v>1.9143791714677308E-3</v>
      </c>
      <c r="O32" s="1">
        <f t="shared" si="4"/>
        <v>8.4334811301656886E-3</v>
      </c>
      <c r="P32" s="1">
        <f t="shared" si="5"/>
        <v>2.0044019746829275E-2</v>
      </c>
    </row>
    <row r="33" spans="1:16" x14ac:dyDescent="0.55000000000000004">
      <c r="A33">
        <f t="shared" si="0"/>
        <v>33.378325293121186</v>
      </c>
      <c r="C33">
        <f t="shared" si="2"/>
        <v>-0.33119291691896113</v>
      </c>
      <c r="D33">
        <f t="shared" si="7"/>
        <v>-6.3094722898303035E-2</v>
      </c>
      <c r="E33" s="1">
        <f>(M33-C33)^2</f>
        <v>1.4319885180042655E-3</v>
      </c>
      <c r="K33">
        <f t="shared" si="6"/>
        <v>33.378325293121186</v>
      </c>
      <c r="L33" s="1">
        <v>-2.6415999999999901E-2</v>
      </c>
      <c r="M33" s="1">
        <v>-0.29335129277299898</v>
      </c>
      <c r="N33" s="1">
        <f t="shared" si="3"/>
        <v>1.3453287134505068E-3</v>
      </c>
      <c r="O33" s="1">
        <f t="shared" si="4"/>
        <v>3.6725940222544749E-4</v>
      </c>
      <c r="P33" s="1">
        <f t="shared" si="5"/>
        <v>8.0015123856072373E-2</v>
      </c>
    </row>
    <row r="34" spans="1:16" x14ac:dyDescent="0.55000000000000004">
      <c r="A34">
        <f t="shared" si="0"/>
        <v>34.378325293121186</v>
      </c>
      <c r="C34">
        <f t="shared" si="2"/>
        <v>-0.37153465706170746</v>
      </c>
      <c r="D34">
        <f t="shared" si="7"/>
        <v>-0.14334745060605802</v>
      </c>
      <c r="E34" s="1">
        <f>(M34-C34)^2</f>
        <v>1.2300096524861943E-4</v>
      </c>
      <c r="K34">
        <f t="shared" si="6"/>
        <v>34.378325293121186</v>
      </c>
      <c r="L34" s="1">
        <v>-0.130047999999999</v>
      </c>
      <c r="M34" s="1">
        <v>-0.38262523708480001</v>
      </c>
      <c r="N34" s="1">
        <f t="shared" si="3"/>
        <v>1.7687538642300381E-4</v>
      </c>
      <c r="O34" s="1">
        <f t="shared" si="4"/>
        <v>1.507886085970892E-2</v>
      </c>
      <c r="P34" s="1">
        <f t="shared" si="5"/>
        <v>0.13849070344706635</v>
      </c>
    </row>
    <row r="35" spans="1:16" x14ac:dyDescent="0.55000000000000004">
      <c r="A35">
        <f t="shared" si="0"/>
        <v>35.378325293121186</v>
      </c>
      <c r="C35">
        <f t="shared" si="2"/>
        <v>-0.31085108555249363</v>
      </c>
      <c r="D35">
        <f t="shared" si="7"/>
        <v>-0.18042452056794084</v>
      </c>
      <c r="E35" s="1">
        <f>(M35-C35)^2</f>
        <v>1.2593403634351885E-3</v>
      </c>
      <c r="K35">
        <f t="shared" si="6"/>
        <v>35.378325293121186</v>
      </c>
      <c r="L35" s="1">
        <v>-0.203708</v>
      </c>
      <c r="M35" s="1">
        <v>-0.34633827145719998</v>
      </c>
      <c r="N35" s="1">
        <f t="shared" si="3"/>
        <v>5.4212041446312202E-4</v>
      </c>
      <c r="O35" s="1">
        <f t="shared" si="4"/>
        <v>3.859496512546965E-2</v>
      </c>
      <c r="P35" s="1">
        <f t="shared" si="5"/>
        <v>0.11279953844776056</v>
      </c>
    </row>
    <row r="36" spans="1:16" x14ac:dyDescent="0.55000000000000004">
      <c r="A36">
        <f t="shared" si="0"/>
        <v>36.378325293121186</v>
      </c>
      <c r="C36">
        <f t="shared" si="2"/>
        <v>-0.16715597221444217</v>
      </c>
      <c r="D36">
        <f t="shared" si="7"/>
        <v>-0.16611129366296412</v>
      </c>
      <c r="E36" s="1">
        <f>(M36-C36)^2</f>
        <v>2.3525118126536347E-5</v>
      </c>
      <c r="K36">
        <f t="shared" si="6"/>
        <v>36.378325293121186</v>
      </c>
      <c r="L36" s="1">
        <v>-0.20954999999999999</v>
      </c>
      <c r="M36" s="1">
        <v>-0.16230570231200001</v>
      </c>
      <c r="N36" s="1">
        <f t="shared" si="3"/>
        <v>1.8869212082352398E-3</v>
      </c>
      <c r="O36" s="1">
        <f t="shared" si="4"/>
        <v>4.0924486147788576E-2</v>
      </c>
      <c r="P36" s="1">
        <f t="shared" si="5"/>
        <v>2.3050483312389704E-2</v>
      </c>
    </row>
    <row r="37" spans="1:16" x14ac:dyDescent="0.55000000000000004">
      <c r="A37">
        <f t="shared" si="0"/>
        <v>37.378325293121186</v>
      </c>
      <c r="C37">
        <f t="shared" si="2"/>
        <v>2.0399730430851061E-2</v>
      </c>
      <c r="D37">
        <f t="shared" si="7"/>
        <v>-0.10547318467826318</v>
      </c>
      <c r="E37" s="1">
        <f>(M37-C37)^2</f>
        <v>7.3638596305144895E-7</v>
      </c>
      <c r="K37">
        <f t="shared" si="6"/>
        <v>37.378325293121186</v>
      </c>
      <c r="L37" s="1">
        <v>-0.13461999999999999</v>
      </c>
      <c r="M37" s="1">
        <v>2.1257859770200001E-2</v>
      </c>
      <c r="N37" s="1">
        <f t="shared" si="3"/>
        <v>8.4953684339943169E-4</v>
      </c>
      <c r="O37" s="1">
        <f t="shared" si="4"/>
        <v>1.6222610788480505E-2</v>
      </c>
      <c r="P37" s="1">
        <f t="shared" si="5"/>
        <v>1.0074089292896604E-3</v>
      </c>
    </row>
    <row r="38" spans="1:16" x14ac:dyDescent="0.55000000000000004">
      <c r="A38">
        <f t="shared" si="0"/>
        <v>38.378325293121186</v>
      </c>
      <c r="C38">
        <f t="shared" si="2"/>
        <v>0.20154403463081133</v>
      </c>
      <c r="D38">
        <f t="shared" si="7"/>
        <v>-1.5490475961872066E-2</v>
      </c>
      <c r="E38" s="1">
        <f>(M38-C38)^2</f>
        <v>4.7259539886868902E-4</v>
      </c>
      <c r="K38">
        <f t="shared" si="6"/>
        <v>38.378325293121186</v>
      </c>
      <c r="L38" s="1">
        <v>-3.4289999999999897E-2</v>
      </c>
      <c r="M38" s="1">
        <v>0.2232832940218</v>
      </c>
      <c r="N38" s="1">
        <f t="shared" si="3"/>
        <v>3.5342210406014618E-4</v>
      </c>
      <c r="O38" s="1">
        <f t="shared" si="4"/>
        <v>7.3105415822053181E-4</v>
      </c>
      <c r="P38" s="1">
        <f t="shared" si="5"/>
        <v>5.4646140740310233E-2</v>
      </c>
    </row>
    <row r="39" spans="1:16" x14ac:dyDescent="0.55000000000000004">
      <c r="A39">
        <f t="shared" si="0"/>
        <v>39.378325293121186</v>
      </c>
      <c r="C39">
        <f t="shared" si="2"/>
        <v>0.32769592377746815</v>
      </c>
      <c r="D39">
        <f t="shared" si="7"/>
        <v>7.9313092913037619E-2</v>
      </c>
      <c r="E39" s="1">
        <f>(M39-C39)^2</f>
        <v>1.1728957125068675E-3</v>
      </c>
      <c r="K39">
        <f t="shared" si="6"/>
        <v>39.378325293121186</v>
      </c>
      <c r="L39" s="1">
        <v>7.3405999999999902E-2</v>
      </c>
      <c r="M39" s="1">
        <v>0.361943488837</v>
      </c>
      <c r="N39" s="1">
        <f t="shared" si="3"/>
        <v>3.4893746683260428E-5</v>
      </c>
      <c r="O39" s="1">
        <f t="shared" si="4"/>
        <v>6.5057108333845051E-3</v>
      </c>
      <c r="P39" s="1">
        <f t="shared" si="5"/>
        <v>0.13870063010954101</v>
      </c>
    </row>
    <row r="40" spans="1:16" x14ac:dyDescent="0.55000000000000004">
      <c r="A40">
        <f t="shared" si="0"/>
        <v>40.378325293121186</v>
      </c>
      <c r="C40">
        <f t="shared" si="2"/>
        <v>0.36434807131376923</v>
      </c>
      <c r="D40">
        <f t="shared" si="7"/>
        <v>0.15314476039433814</v>
      </c>
      <c r="E40" s="1">
        <f>(M40-C40)^2</f>
        <v>3.0656571063904735E-4</v>
      </c>
      <c r="K40">
        <f t="shared" si="6"/>
        <v>40.378325293121186</v>
      </c>
      <c r="L40" s="1">
        <v>0.17246600000000001</v>
      </c>
      <c r="M40" s="1">
        <v>0.38185708929419998</v>
      </c>
      <c r="N40" s="1">
        <f t="shared" si="3"/>
        <v>3.7331029989939694E-4</v>
      </c>
      <c r="O40" s="1">
        <f t="shared" si="4"/>
        <v>3.229855477667215E-2</v>
      </c>
      <c r="P40" s="1">
        <f t="shared" si="5"/>
        <v>0.15392984023321174</v>
      </c>
    </row>
    <row r="41" spans="1:16" x14ac:dyDescent="0.55000000000000004">
      <c r="A41">
        <f t="shared" si="0"/>
        <v>41.378325293121186</v>
      </c>
      <c r="C41">
        <f t="shared" si="2"/>
        <v>0.2999030839947287</v>
      </c>
      <c r="D41">
        <f t="shared" si="7"/>
        <v>0.1855391946388055</v>
      </c>
      <c r="E41" s="1">
        <f>(M41-C41)^2</f>
        <v>5.6399028388769373E-4</v>
      </c>
      <c r="K41">
        <f t="shared" si="6"/>
        <v>41.378325293121186</v>
      </c>
      <c r="L41" s="1">
        <v>0.226822</v>
      </c>
      <c r="M41" s="1">
        <v>0.27615460438259998</v>
      </c>
      <c r="N41" s="1">
        <f t="shared" si="3"/>
        <v>1.7042700184902691E-3</v>
      </c>
      <c r="O41" s="1">
        <f t="shared" si="4"/>
        <v>5.4790631292835096E-2</v>
      </c>
      <c r="P41" s="1">
        <f t="shared" si="5"/>
        <v>8.2160454750347028E-2</v>
      </c>
    </row>
    <row r="42" spans="1:16" x14ac:dyDescent="0.55000000000000004">
      <c r="A42">
        <f t="shared" si="0"/>
        <v>42.378325293121186</v>
      </c>
      <c r="C42">
        <f t="shared" si="2"/>
        <v>0.1487362721201565</v>
      </c>
      <c r="D42">
        <f t="shared" si="7"/>
        <v>0.16661498134519181</v>
      </c>
      <c r="E42" s="1">
        <f>(M42-C42)^2</f>
        <v>1.34879214701419E-3</v>
      </c>
      <c r="K42">
        <f t="shared" si="6"/>
        <v>42.378325293121186</v>
      </c>
      <c r="L42" s="1">
        <v>0.20294599999999899</v>
      </c>
      <c r="M42" s="1">
        <v>0.112010366453799</v>
      </c>
      <c r="N42" s="1">
        <f t="shared" si="3"/>
        <v>1.3199429164959468E-3</v>
      </c>
      <c r="O42" s="1">
        <f t="shared" si="4"/>
        <v>4.4183193651529451E-2</v>
      </c>
      <c r="P42" s="1">
        <f t="shared" si="5"/>
        <v>1.5004342138497271E-2</v>
      </c>
    </row>
    <row r="43" spans="1:16" x14ac:dyDescent="0.55000000000000004">
      <c r="A43">
        <f t="shared" si="0"/>
        <v>43.378325293121186</v>
      </c>
      <c r="C43">
        <f t="shared" si="2"/>
        <v>-5.2292846782092936E-2</v>
      </c>
      <c r="D43">
        <f t="shared" si="7"/>
        <v>9.9665346488179402E-2</v>
      </c>
      <c r="E43" s="1">
        <f>(M43-C43)^2</f>
        <v>4.8262411790510477E-5</v>
      </c>
      <c r="K43">
        <f t="shared" si="6"/>
        <v>43.378325293121186</v>
      </c>
      <c r="L43" s="1">
        <v>0.12471400000000001</v>
      </c>
      <c r="M43" s="1">
        <v>-5.9239962139599998E-2</v>
      </c>
      <c r="N43" s="1">
        <f t="shared" si="3"/>
        <v>6.2743504275524268E-4</v>
      </c>
      <c r="O43" s="1">
        <f t="shared" si="4"/>
        <v>1.7415021670061707E-2</v>
      </c>
      <c r="P43" s="1">
        <f t="shared" si="5"/>
        <v>2.3773538788664532E-3</v>
      </c>
    </row>
    <row r="44" spans="1:16" x14ac:dyDescent="0.55000000000000004">
      <c r="A44">
        <f t="shared" si="0"/>
        <v>44.378325293121186</v>
      </c>
      <c r="C44">
        <f t="shared" si="2"/>
        <v>-0.25301328342552942</v>
      </c>
      <c r="D44">
        <f t="shared" si="7"/>
        <v>4.2635458234011742E-4</v>
      </c>
      <c r="E44" s="1">
        <f>(M44-C44)^2</f>
        <v>5.8682221537481735E-4</v>
      </c>
      <c r="K44">
        <f t="shared" si="6"/>
        <v>44.378325293121186</v>
      </c>
      <c r="L44" s="1">
        <v>2.4892000000000001E-2</v>
      </c>
      <c r="M44" s="1">
        <v>-0.22878886980259899</v>
      </c>
      <c r="N44" s="1">
        <f t="shared" si="3"/>
        <v>5.9856780570266208E-4</v>
      </c>
      <c r="O44" s="1">
        <f t="shared" si="4"/>
        <v>1.0332358869026323E-3</v>
      </c>
      <c r="P44" s="1">
        <f t="shared" si="5"/>
        <v>4.7657956594015803E-2</v>
      </c>
    </row>
    <row r="45" spans="1:16" x14ac:dyDescent="0.55000000000000004">
      <c r="A45">
        <f t="shared" si="0"/>
        <v>45.378325293121186</v>
      </c>
      <c r="C45">
        <f t="shared" si="2"/>
        <v>-0.40250455878418223</v>
      </c>
      <c r="D45">
        <f t="shared" si="7"/>
        <v>-0.10680003215540076</v>
      </c>
      <c r="E45" s="1">
        <f>(M45-C45)^2</f>
        <v>1.3945096827820786E-3</v>
      </c>
      <c r="K45">
        <f t="shared" si="6"/>
        <v>45.378325293121186</v>
      </c>
      <c r="L45" s="1">
        <v>-8.3057999999999896E-2</v>
      </c>
      <c r="M45" s="1">
        <v>-0.36516142443819999</v>
      </c>
      <c r="N45" s="1">
        <f t="shared" si="3"/>
        <v>5.6368409086808883E-4</v>
      </c>
      <c r="O45" s="1">
        <f t="shared" si="4"/>
        <v>5.7465516384481519E-3</v>
      </c>
      <c r="P45" s="1">
        <f t="shared" si="5"/>
        <v>0.12579760328387365</v>
      </c>
    </row>
    <row r="46" spans="1:16" x14ac:dyDescent="0.55000000000000004">
      <c r="A46">
        <f t="shared" si="0"/>
        <v>46.378325293121186</v>
      </c>
      <c r="C46">
        <f t="shared" si="2"/>
        <v>-0.46189997570175406</v>
      </c>
      <c r="D46">
        <f t="shared" si="7"/>
        <v>-0.19520057727447968</v>
      </c>
      <c r="E46" s="1">
        <f>(M46-C46)^2</f>
        <v>1.7833225791753201E-3</v>
      </c>
      <c r="K46">
        <f t="shared" si="6"/>
        <v>46.378325293121186</v>
      </c>
      <c r="L46" s="1">
        <v>-0.183896</v>
      </c>
      <c r="M46" s="1">
        <v>-0.50412937990280005</v>
      </c>
      <c r="N46" s="1">
        <f t="shared" si="3"/>
        <v>1.2779346735468223E-4</v>
      </c>
      <c r="O46" s="1">
        <f t="shared" si="4"/>
        <v>3.1203107402127176E-2</v>
      </c>
      <c r="P46" s="1">
        <f t="shared" si="5"/>
        <v>0.24368788762083254</v>
      </c>
    </row>
    <row r="47" spans="1:16" x14ac:dyDescent="0.55000000000000004">
      <c r="A47">
        <f t="shared" si="0"/>
        <v>47.378325293121186</v>
      </c>
      <c r="C47">
        <f t="shared" si="2"/>
        <v>-0.41421928890172965</v>
      </c>
      <c r="D47">
        <f t="shared" si="7"/>
        <v>-0.24216777620719776</v>
      </c>
      <c r="E47" s="1">
        <f>(M47-C47)^2</f>
        <v>3.259905011700634E-3</v>
      </c>
      <c r="K47">
        <f t="shared" si="6"/>
        <v>47.378325293121186</v>
      </c>
      <c r="L47" s="1">
        <v>-0.25907999999999998</v>
      </c>
      <c r="M47" s="1">
        <v>-0.4713148667664</v>
      </c>
      <c r="N47" s="1">
        <f t="shared" si="3"/>
        <v>2.8602331361782539E-4</v>
      </c>
      <c r="O47" s="1">
        <f t="shared" si="4"/>
        <v>6.3417348236144755E-2</v>
      </c>
      <c r="P47" s="1">
        <f t="shared" si="5"/>
        <v>0.2123670729283465</v>
      </c>
    </row>
    <row r="48" spans="1:16" x14ac:dyDescent="0.55000000000000004">
      <c r="A48">
        <f t="shared" si="0"/>
        <v>48.378325293121186</v>
      </c>
      <c r="C48">
        <f t="shared" si="2"/>
        <v>-0.26876022725255272</v>
      </c>
      <c r="D48">
        <f t="shared" si="7"/>
        <v>-0.23499578278389854</v>
      </c>
      <c r="E48" s="1">
        <f>(M48-C48)^2</f>
        <v>6.0734338454806124E-4</v>
      </c>
      <c r="K48">
        <f t="shared" si="6"/>
        <v>48.378325293121186</v>
      </c>
      <c r="L48" s="1">
        <v>-0.28854399999999902</v>
      </c>
      <c r="M48" s="1">
        <v>-0.29340456503119999</v>
      </c>
      <c r="N48" s="1">
        <f t="shared" si="3"/>
        <v>2.8674115670226799E-3</v>
      </c>
      <c r="O48" s="1">
        <f t="shared" si="4"/>
        <v>7.912519669444841E-2</v>
      </c>
      <c r="P48" s="1">
        <f t="shared" si="5"/>
        <v>8.0045264882405598E-2</v>
      </c>
    </row>
    <row r="49" spans="1:16" x14ac:dyDescent="0.55000000000000004">
      <c r="A49">
        <f t="shared" si="0"/>
        <v>49.378325293121186</v>
      </c>
      <c r="C49">
        <f t="shared" si="2"/>
        <v>-5.8939327940423544E-2</v>
      </c>
      <c r="D49">
        <f t="shared" si="7"/>
        <v>-0.17412560290061829</v>
      </c>
      <c r="E49" s="1">
        <f>(M49-C49)^2</f>
        <v>4.0195379219702026E-4</v>
      </c>
      <c r="K49">
        <f t="shared" si="6"/>
        <v>49.378325293121186</v>
      </c>
      <c r="L49" s="1">
        <v>-0.22453600000000001</v>
      </c>
      <c r="M49" s="1">
        <v>-7.8988113245199998E-2</v>
      </c>
      <c r="N49" s="1">
        <f t="shared" si="3"/>
        <v>2.5412081357173528E-3</v>
      </c>
      <c r="O49" s="1">
        <f t="shared" si="4"/>
        <v>4.7212342395650204E-2</v>
      </c>
      <c r="P49" s="1">
        <f t="shared" si="5"/>
        <v>4.6931086369546623E-3</v>
      </c>
    </row>
    <row r="50" spans="1:16" x14ac:dyDescent="0.55000000000000004">
      <c r="A50">
        <f t="shared" si="0"/>
        <v>50.378325293121186</v>
      </c>
      <c r="C50">
        <f t="shared" si="2"/>
        <v>0.16588776266937488</v>
      </c>
      <c r="D50">
        <f t="shared" si="7"/>
        <v>-7.3122199160311346E-2</v>
      </c>
      <c r="E50" s="1">
        <f>(M50-C50)^2</f>
        <v>1.1249984348854435E-4</v>
      </c>
      <c r="K50">
        <f t="shared" si="6"/>
        <v>50.378325293121186</v>
      </c>
      <c r="L50" s="1">
        <v>-0.106172</v>
      </c>
      <c r="M50" s="1">
        <v>0.15528116832960001</v>
      </c>
      <c r="N50" s="1">
        <f t="shared" si="3"/>
        <v>1.092289335543085E-3</v>
      </c>
      <c r="O50" s="1">
        <f t="shared" si="4"/>
        <v>9.7851690130143897E-3</v>
      </c>
      <c r="P50" s="1">
        <f t="shared" si="5"/>
        <v>2.7477376955727318E-2</v>
      </c>
    </row>
    <row r="51" spans="1:16" x14ac:dyDescent="0.55000000000000004">
      <c r="A51">
        <f t="shared" si="0"/>
        <v>51.378325293121186</v>
      </c>
      <c r="C51">
        <f t="shared" si="2"/>
        <v>0.35258884837509585</v>
      </c>
      <c r="D51">
        <f t="shared" si="7"/>
        <v>4.4616416772595063E-2</v>
      </c>
      <c r="E51" s="1">
        <f>(M51-C51)^2</f>
        <v>8.7848766363252023E-5</v>
      </c>
      <c r="K51">
        <f t="shared" si="6"/>
        <v>51.378325293121186</v>
      </c>
      <c r="L51" s="1">
        <v>2.0573999999999901E-2</v>
      </c>
      <c r="M51" s="1">
        <v>0.36196161564859902</v>
      </c>
      <c r="N51" s="1">
        <f t="shared" si="3"/>
        <v>5.7803780426716512E-4</v>
      </c>
      <c r="O51" s="1">
        <f t="shared" si="4"/>
        <v>7.7428554096444814E-4</v>
      </c>
      <c r="P51" s="1">
        <f t="shared" si="5"/>
        <v>0.13871413220588483</v>
      </c>
    </row>
    <row r="52" spans="1:16" x14ac:dyDescent="0.55000000000000004">
      <c r="A52">
        <f t="shared" si="0"/>
        <v>52.378325293121186</v>
      </c>
      <c r="C52">
        <f t="shared" si="2"/>
        <v>0.45736536802588429</v>
      </c>
      <c r="D52">
        <f t="shared" si="7"/>
        <v>0.15160024788203705</v>
      </c>
      <c r="E52" s="1">
        <f>(M52-C52)^2</f>
        <v>1.242954927445082E-3</v>
      </c>
      <c r="K52">
        <f t="shared" si="6"/>
        <v>52.378325293121186</v>
      </c>
      <c r="L52" s="1">
        <v>0.15138399999999999</v>
      </c>
      <c r="M52" s="1">
        <v>0.4926209339332</v>
      </c>
      <c r="N52" s="1">
        <f t="shared" si="3"/>
        <v>4.6763146485513025E-8</v>
      </c>
      <c r="O52" s="1">
        <f t="shared" si="4"/>
        <v>2.5165376305562214E-2</v>
      </c>
      <c r="P52" s="1">
        <f t="shared" si="5"/>
        <v>0.25311240728605611</v>
      </c>
    </row>
    <row r="53" spans="1:16" x14ac:dyDescent="0.55000000000000004">
      <c r="A53">
        <f t="shared" si="0"/>
        <v>53.378325293121186</v>
      </c>
      <c r="C53">
        <f t="shared" si="2"/>
        <v>0.45653737009475753</v>
      </c>
      <c r="D53">
        <f t="shared" si="7"/>
        <v>0.22300744909700074</v>
      </c>
      <c r="E53" s="1">
        <f>(M53-C53)^2</f>
        <v>2.1565564305188763E-4</v>
      </c>
      <c r="K53">
        <f t="shared" si="6"/>
        <v>53.378325293121186</v>
      </c>
      <c r="L53" s="1">
        <v>0.25679400000000002</v>
      </c>
      <c r="M53" s="1">
        <v>0.47122258861720001</v>
      </c>
      <c r="N53" s="1">
        <f t="shared" si="3"/>
        <v>1.1415310219209619E-3</v>
      </c>
      <c r="O53" s="1">
        <f t="shared" si="4"/>
        <v>6.972028314111188E-2</v>
      </c>
      <c r="P53" s="1">
        <f t="shared" si="5"/>
        <v>0.23203916243475947</v>
      </c>
    </row>
    <row r="54" spans="1:16" x14ac:dyDescent="0.55000000000000004">
      <c r="A54">
        <f t="shared" si="0"/>
        <v>54.378325293121186</v>
      </c>
      <c r="C54">
        <f t="shared" si="2"/>
        <v>0.35231236309869141</v>
      </c>
      <c r="D54">
        <f t="shared" si="7"/>
        <v>0.24277743716680744</v>
      </c>
      <c r="E54" s="1">
        <f>(M54-C54)^2</f>
        <v>3.0640190926042513E-4</v>
      </c>
      <c r="K54">
        <f t="shared" si="6"/>
        <v>54.378325293121186</v>
      </c>
      <c r="L54" s="1">
        <v>0.29844999999999999</v>
      </c>
      <c r="M54" s="1">
        <v>0.3348080233722</v>
      </c>
      <c r="N54" s="1">
        <f t="shared" si="3"/>
        <v>3.0994342524157726E-3</v>
      </c>
      <c r="O54" s="1">
        <f t="shared" si="4"/>
        <v>9.3453704728750767E-2</v>
      </c>
      <c r="P54" s="1">
        <f t="shared" si="5"/>
        <v>0.11922509396625208</v>
      </c>
    </row>
    <row r="55" spans="1:16" x14ac:dyDescent="0.55000000000000004">
      <c r="A55">
        <f t="shared" si="0"/>
        <v>55.378325293121186</v>
      </c>
      <c r="C55">
        <f t="shared" si="2"/>
        <v>0.17210276471033301</v>
      </c>
      <c r="D55">
        <f t="shared" si="7"/>
        <v>0.20751795831620956</v>
      </c>
      <c r="E55" s="1">
        <f>(M55-C55)^2</f>
        <v>4.574332408091854E-4</v>
      </c>
      <c r="K55">
        <f t="shared" si="6"/>
        <v>55.378325293121186</v>
      </c>
      <c r="L55" s="1">
        <v>0.25425399999999998</v>
      </c>
      <c r="M55" s="1">
        <v>0.15071507570920001</v>
      </c>
      <c r="N55" s="1">
        <f t="shared" si="3"/>
        <v>2.1842575922689958E-3</v>
      </c>
      <c r="O55" s="1">
        <f t="shared" si="4"/>
        <v>6.8385381128207051E-2</v>
      </c>
      <c r="P55" s="1">
        <f t="shared" si="5"/>
        <v>2.5984447603619905E-2</v>
      </c>
    </row>
    <row r="56" spans="1:16" x14ac:dyDescent="0.55000000000000004">
      <c r="A56">
        <f t="shared" si="0"/>
        <v>56.378325293121186</v>
      </c>
      <c r="C56">
        <f t="shared" si="2"/>
        <v>-3.8428610700395591E-2</v>
      </c>
      <c r="D56">
        <f t="shared" si="7"/>
        <v>0.12725441427243381</v>
      </c>
      <c r="E56" s="1">
        <f>(M56-C56)^2</f>
        <v>8.174282982653996E-6</v>
      </c>
      <c r="K56">
        <f t="shared" si="6"/>
        <v>56.378325293121186</v>
      </c>
      <c r="L56" s="1">
        <v>0.16281399999999999</v>
      </c>
      <c r="M56" s="1">
        <v>-4.1287681000799901E-2</v>
      </c>
      <c r="N56" s="1">
        <f t="shared" si="3"/>
        <v>1.2644841371161283E-3</v>
      </c>
      <c r="O56" s="1">
        <f t="shared" si="4"/>
        <v>2.892243986363386E-2</v>
      </c>
      <c r="P56" s="1">
        <f t="shared" si="5"/>
        <v>9.4899946338905018E-4</v>
      </c>
    </row>
    <row r="57" spans="1:16" x14ac:dyDescent="0.55000000000000004">
      <c r="A57">
        <f t="shared" si="0"/>
        <v>57.378325293121186</v>
      </c>
      <c r="C57">
        <f t="shared" si="2"/>
        <v>-0.22684638832636725</v>
      </c>
      <c r="D57">
        <f t="shared" si="7"/>
        <v>2.2840140042273922E-2</v>
      </c>
      <c r="E57" s="1">
        <f>(M57-C57)^2</f>
        <v>3.8423501522814868E-4</v>
      </c>
      <c r="K57">
        <f t="shared" si="6"/>
        <v>57.378325293121186</v>
      </c>
      <c r="L57" s="1">
        <v>5.5118E-2</v>
      </c>
      <c r="M57" s="1">
        <v>-0.207244474765999</v>
      </c>
      <c r="N57" s="1">
        <f t="shared" si="3"/>
        <v>1.0418602434505765E-3</v>
      </c>
      <c r="O57" s="1">
        <f t="shared" si="4"/>
        <v>3.8900152524698819E-3</v>
      </c>
      <c r="P57" s="1">
        <f t="shared" si="5"/>
        <v>3.8715532036064544E-2</v>
      </c>
    </row>
    <row r="58" spans="1:16" x14ac:dyDescent="0.55000000000000004">
      <c r="A58">
        <f t="shared" si="0"/>
        <v>58.378325293121186</v>
      </c>
      <c r="C58">
        <f t="shared" si="2"/>
        <v>-0.34706463020485745</v>
      </c>
      <c r="D58">
        <f t="shared" si="7"/>
        <v>-7.9318254290063311E-2</v>
      </c>
      <c r="E58" s="1">
        <f>(M58-C58)^2</f>
        <v>1.376184493947383E-4</v>
      </c>
      <c r="K58">
        <f t="shared" si="6"/>
        <v>58.378325293121186</v>
      </c>
      <c r="L58" s="1">
        <v>-6.4261999999999903E-2</v>
      </c>
      <c r="M58" s="1">
        <v>-0.33533354119339998</v>
      </c>
      <c r="N58" s="1">
        <f t="shared" si="3"/>
        <v>2.266907932470528E-4</v>
      </c>
      <c r="O58" s="1">
        <f t="shared" si="4"/>
        <v>3.2501416059437576E-3</v>
      </c>
      <c r="P58" s="1">
        <f t="shared" si="5"/>
        <v>0.10552862379929458</v>
      </c>
    </row>
    <row r="59" spans="1:16" x14ac:dyDescent="0.55000000000000004">
      <c r="A59">
        <f t="shared" si="0"/>
        <v>59.378325293121186</v>
      </c>
      <c r="C59">
        <f t="shared" si="2"/>
        <v>-0.37082514955538443</v>
      </c>
      <c r="D59">
        <f t="shared" si="7"/>
        <v>-0.15389523110002112</v>
      </c>
      <c r="E59" s="1">
        <f>(M59-C59)^2</f>
        <v>1.2562556974347289E-3</v>
      </c>
      <c r="K59">
        <f t="shared" si="6"/>
        <v>59.378325293121186</v>
      </c>
      <c r="L59" s="1">
        <v>-0.16433800000000001</v>
      </c>
      <c r="M59" s="1">
        <v>-0.40626884712540001</v>
      </c>
      <c r="N59" s="1">
        <f t="shared" si="3"/>
        <v>1.0905142229836628E-4</v>
      </c>
      <c r="O59" s="1">
        <f t="shared" si="4"/>
        <v>2.4676015545494222E-2</v>
      </c>
      <c r="P59" s="1">
        <f t="shared" si="5"/>
        <v>0.15664735017366133</v>
      </c>
    </row>
    <row r="60" spans="1:16" x14ac:dyDescent="0.55000000000000004">
      <c r="A60">
        <f t="shared" si="0"/>
        <v>60.378325293121186</v>
      </c>
      <c r="C60">
        <f t="shared" si="2"/>
        <v>-0.29465968055064667</v>
      </c>
      <c r="D60">
        <f t="shared" si="7"/>
        <v>-0.1829763748067269</v>
      </c>
      <c r="E60" s="1">
        <f>(M60-C60)^2</f>
        <v>4.6145747013880149E-5</v>
      </c>
      <c r="K60">
        <f t="shared" si="6"/>
        <v>60.378325293121186</v>
      </c>
      <c r="L60" s="1">
        <v>-0.22631399999999899</v>
      </c>
      <c r="M60" s="1">
        <v>-0.30145274664880001</v>
      </c>
      <c r="N60" s="1">
        <f t="shared" si="3"/>
        <v>1.8781497573925313E-3</v>
      </c>
      <c r="O60" s="1">
        <f t="shared" si="4"/>
        <v>4.7988165630616392E-2</v>
      </c>
      <c r="P60" s="1">
        <f t="shared" si="5"/>
        <v>8.4664064961019761E-2</v>
      </c>
    </row>
    <row r="61" spans="1:16" x14ac:dyDescent="0.55000000000000004">
      <c r="A61">
        <f t="shared" si="0"/>
        <v>61.378325293121186</v>
      </c>
      <c r="C61">
        <f t="shared" si="2"/>
        <v>-0.14059854765692628</v>
      </c>
      <c r="D61">
        <f t="shared" si="7"/>
        <v>-0.16049858552568724</v>
      </c>
      <c r="E61" s="1">
        <f>(M61-C61)^2</f>
        <v>3.1542600735327998E-4</v>
      </c>
      <c r="K61">
        <f t="shared" si="6"/>
        <v>61.378325293121186</v>
      </c>
      <c r="L61" s="1">
        <v>-0.20929599999999901</v>
      </c>
      <c r="M61" s="1">
        <v>-0.122838310964999</v>
      </c>
      <c r="N61" s="1">
        <f t="shared" si="3"/>
        <v>2.3811876593777715E-3</v>
      </c>
      <c r="O61" s="1">
        <f t="shared" si="4"/>
        <v>4.0821783273078664E-2</v>
      </c>
      <c r="P61" s="1">
        <f t="shared" si="5"/>
        <v>1.2623975194967297E-2</v>
      </c>
    </row>
    <row r="62" spans="1:16" x14ac:dyDescent="0.55000000000000004">
      <c r="A62">
        <f t="shared" si="0"/>
        <v>62.378325293121186</v>
      </c>
      <c r="C62">
        <f t="shared" si="2"/>
        <v>4.9541423376458366E-2</v>
      </c>
      <c r="D62">
        <f t="shared" si="7"/>
        <v>-9.3690659409395305E-2</v>
      </c>
      <c r="E62" s="1">
        <f>(M62-C62)^2</f>
        <v>9.4370783749438849E-5</v>
      </c>
      <c r="K62">
        <f t="shared" si="6"/>
        <v>62.378325293121186</v>
      </c>
      <c r="L62" s="1">
        <v>-0.123443999999999</v>
      </c>
      <c r="M62" s="1">
        <v>5.9255885983800001E-2</v>
      </c>
      <c r="N62" s="1">
        <f t="shared" si="3"/>
        <v>8.852612763004654E-4</v>
      </c>
      <c r="O62" s="1">
        <f t="shared" si="4"/>
        <v>1.3500583933261442E-2</v>
      </c>
      <c r="P62" s="1">
        <f t="shared" si="5"/>
        <v>4.8633512774285534E-3</v>
      </c>
    </row>
    <row r="63" spans="1:16" x14ac:dyDescent="0.55000000000000004">
      <c r="A63">
        <f t="shared" si="0"/>
        <v>63.378325293121186</v>
      </c>
      <c r="C63">
        <f t="shared" si="2"/>
        <v>0.22484565749328395</v>
      </c>
      <c r="D63">
        <f t="shared" si="7"/>
        <v>-1.1582684832234648E-3</v>
      </c>
      <c r="E63" s="1">
        <f>(M63-C63)^2</f>
        <v>3.4327056183325277E-5</v>
      </c>
      <c r="K63">
        <f t="shared" si="6"/>
        <v>63.378325293121186</v>
      </c>
      <c r="L63" s="1">
        <v>-1.8287999999999902E-2</v>
      </c>
      <c r="M63" s="1">
        <v>0.23070458710399999</v>
      </c>
      <c r="N63" s="1">
        <f t="shared" si="3"/>
        <v>2.9342770183684393E-4</v>
      </c>
      <c r="O63" s="1">
        <f t="shared" si="4"/>
        <v>1.2179358752084413E-4</v>
      </c>
      <c r="P63" s="1">
        <f t="shared" si="5"/>
        <v>5.8170895565944597E-2</v>
      </c>
    </row>
    <row r="64" spans="1:16" x14ac:dyDescent="0.55000000000000004">
      <c r="A64">
        <f t="shared" si="0"/>
        <v>64.378325293121179</v>
      </c>
      <c r="C64">
        <f t="shared" si="2"/>
        <v>0.33827457607655198</v>
      </c>
      <c r="D64">
        <f t="shared" si="7"/>
        <v>9.1899973415409356E-2</v>
      </c>
      <c r="E64" s="1">
        <f>(M64-C64)^2</f>
        <v>4.9716175284556983E-4</v>
      </c>
      <c r="K64">
        <f t="shared" si="6"/>
        <v>64.378325293121179</v>
      </c>
      <c r="L64" s="1">
        <v>8.8391999999999998E-2</v>
      </c>
      <c r="M64" s="1">
        <v>0.36057170039440001</v>
      </c>
      <c r="N64" s="1">
        <f t="shared" si="3"/>
        <v>1.230587748321879E-5</v>
      </c>
      <c r="O64" s="1">
        <f t="shared" si="4"/>
        <v>9.1477722095229044E-3</v>
      </c>
      <c r="P64" s="1">
        <f t="shared" si="5"/>
        <v>0.13768073437265191</v>
      </c>
    </row>
    <row r="65" spans="1:16" x14ac:dyDescent="0.55000000000000004">
      <c r="A65">
        <f t="shared" si="0"/>
        <v>65.378325293121179</v>
      </c>
      <c r="C65">
        <f t="shared" si="2"/>
        <v>0.35865491971786567</v>
      </c>
      <c r="D65">
        <f t="shared" si="7"/>
        <v>0.16013842440695122</v>
      </c>
      <c r="E65" s="1">
        <f>(M65-C65)^2</f>
        <v>1.0713335436984364E-5</v>
      </c>
      <c r="K65">
        <f t="shared" si="6"/>
        <v>65.378325293121179</v>
      </c>
      <c r="L65" s="1">
        <v>0.17246600000000001</v>
      </c>
      <c r="M65" s="1">
        <v>0.35538179652480001</v>
      </c>
      <c r="N65" s="1">
        <f t="shared" si="3"/>
        <v>1.5196912000233208E-4</v>
      </c>
      <c r="O65" s="1">
        <f t="shared" si="4"/>
        <v>3.229855477667215E-2</v>
      </c>
      <c r="P65" s="1">
        <f t="shared" si="5"/>
        <v>0.1338562050011754</v>
      </c>
    </row>
    <row r="66" spans="1:16" x14ac:dyDescent="0.55000000000000004">
      <c r="A66">
        <f t="shared" si="0"/>
        <v>66.378325293121179</v>
      </c>
      <c r="C66">
        <f t="shared" si="2"/>
        <v>0.27867089354616575</v>
      </c>
      <c r="D66">
        <f t="shared" si="7"/>
        <v>0.1845481663289894</v>
      </c>
      <c r="E66" s="1">
        <f>(M66-C66)^2</f>
        <v>2.0758844748173287E-3</v>
      </c>
      <c r="K66">
        <f t="shared" si="6"/>
        <v>66.378325293121179</v>
      </c>
      <c r="L66" s="1">
        <v>0.21717</v>
      </c>
      <c r="M66" s="1">
        <v>0.233109018312399</v>
      </c>
      <c r="N66" s="1">
        <f t="shared" si="3"/>
        <v>1.0641840320590808E-3</v>
      </c>
      <c r="O66" s="1">
        <f t="shared" si="4"/>
        <v>5.0365228155796818E-2</v>
      </c>
      <c r="P66" s="1">
        <f t="shared" si="5"/>
        <v>5.9336509229499436E-2</v>
      </c>
    </row>
    <row r="67" spans="1:16" x14ac:dyDescent="0.55000000000000004">
      <c r="A67">
        <f t="shared" si="0"/>
        <v>67.378325293121179</v>
      </c>
      <c r="C67">
        <f t="shared" si="2"/>
        <v>0.11684058052172154</v>
      </c>
      <c r="D67">
        <f t="shared" si="7"/>
        <v>0.15734490452633515</v>
      </c>
      <c r="E67" s="1">
        <f>(M67-C67)^2</f>
        <v>1.3834661703479463E-3</v>
      </c>
      <c r="K67">
        <f t="shared" si="6"/>
        <v>67.378325293121179</v>
      </c>
      <c r="L67" s="1">
        <v>0.18262600000000001</v>
      </c>
      <c r="M67" s="1">
        <v>7.9645605453199902E-2</v>
      </c>
      <c r="N67" s="1">
        <f t="shared" si="3"/>
        <v>6.3913378834855794E-4</v>
      </c>
      <c r="O67" s="1">
        <f t="shared" si="4"/>
        <v>3.6053649868291397E-2</v>
      </c>
      <c r="P67" s="1">
        <f t="shared" si="5"/>
        <v>8.1229575250726591E-3</v>
      </c>
    </row>
    <row r="68" spans="1:16" x14ac:dyDescent="0.55000000000000004">
      <c r="A68">
        <f t="shared" si="0"/>
        <v>68.378325293121179</v>
      </c>
      <c r="C68">
        <f t="shared" si="2"/>
        <v>-8.7027010447205011E-2</v>
      </c>
      <c r="D68">
        <f t="shared" si="7"/>
        <v>8.4027834300119064E-2</v>
      </c>
      <c r="E68" s="1">
        <f>(M68-C68)^2</f>
        <v>1.3848455637264937E-4</v>
      </c>
      <c r="K68">
        <f t="shared" si="6"/>
        <v>68.378325293121179</v>
      </c>
      <c r="L68" s="1">
        <v>0.10236199999999999</v>
      </c>
      <c r="M68" s="1">
        <v>-9.8794956587999902E-2</v>
      </c>
      <c r="N68" s="1">
        <f t="shared" si="3"/>
        <v>3.3614163191069042E-4</v>
      </c>
      <c r="O68" s="1">
        <f t="shared" si="4"/>
        <v>1.2015226100499364E-2</v>
      </c>
      <c r="P68" s="1">
        <f t="shared" si="5"/>
        <v>7.7992054824995898E-3</v>
      </c>
    </row>
    <row r="69" spans="1:16" x14ac:dyDescent="0.55000000000000004">
      <c r="A69">
        <f t="shared" si="0"/>
        <v>69.378325293121179</v>
      </c>
      <c r="C69">
        <f t="shared" si="2"/>
        <v>-0.28176188322187068</v>
      </c>
      <c r="D69">
        <f t="shared" si="7"/>
        <v>-1.7913567372627812E-2</v>
      </c>
      <c r="E69" s="1">
        <f>(M69-C69)^2</f>
        <v>7.8555048868779367E-4</v>
      </c>
      <c r="K69">
        <f t="shared" si="6"/>
        <v>69.378325293121179</v>
      </c>
      <c r="L69" s="1">
        <v>-1.52399999999999E-3</v>
      </c>
      <c r="M69" s="1">
        <v>-0.25373420959939902</v>
      </c>
      <c r="N69" s="1">
        <f t="shared" si="3"/>
        <v>2.6861791866190644E-4</v>
      </c>
      <c r="O69" s="1">
        <f t="shared" si="4"/>
        <v>3.2809832692598586E-5</v>
      </c>
      <c r="P69" s="1">
        <f t="shared" si="5"/>
        <v>5.9171712343730067E-2</v>
      </c>
    </row>
    <row r="70" spans="1:16" x14ac:dyDescent="0.55000000000000004">
      <c r="A70">
        <f t="shared" ref="A70:A133" si="8">K70</f>
        <v>70.378325293121179</v>
      </c>
      <c r="C70">
        <f t="shared" si="2"/>
        <v>-0.41766402741340236</v>
      </c>
      <c r="D70">
        <f t="shared" si="7"/>
        <v>-0.12332616788016451</v>
      </c>
      <c r="E70" s="1">
        <f>(M70-C70)^2</f>
        <v>7.0125727471478749E-6</v>
      </c>
      <c r="K70">
        <f t="shared" si="6"/>
        <v>70.378325293121179</v>
      </c>
      <c r="L70" s="1">
        <v>-0.111251999999999</v>
      </c>
      <c r="M70" s="1">
        <v>-0.4203121536844</v>
      </c>
      <c r="N70" s="1">
        <f t="shared" si="3"/>
        <v>1.457855299984204E-4</v>
      </c>
      <c r="O70" s="1">
        <f t="shared" si="4"/>
        <v>1.081600274720456E-2</v>
      </c>
      <c r="P70" s="1">
        <f t="shared" si="5"/>
        <v>0.16796088100745621</v>
      </c>
    </row>
    <row r="71" spans="1:16" x14ac:dyDescent="0.55000000000000004">
      <c r="A71">
        <f t="shared" si="8"/>
        <v>71.378325293121179</v>
      </c>
      <c r="C71">
        <f t="shared" ref="C71:C134" si="9">($B$3*EXP(-C$4*((PI()/($B$1*$B$2)))^0.5)*SIN(2*PI()*$A71/$B$2-C$4*SQRT(PI()/($B$1*$B$2))))+($C$3*EXP(-C$4*((PI()/($B$1*$C$2)))^0.5)*SIN(2*PI()*$A71/$C$2-C$4*SQRT(PI()/($B$1*$C$2))))</f>
        <v>-0.45901884162383977</v>
      </c>
      <c r="D71">
        <f t="shared" si="7"/>
        <v>-0.20567238847941915</v>
      </c>
      <c r="E71" s="1">
        <f>(M71-C71)^2</f>
        <v>4.3975839719647336E-4</v>
      </c>
      <c r="K71">
        <f t="shared" si="6"/>
        <v>71.378325293121179</v>
      </c>
      <c r="L71" s="1">
        <v>-0.20802599999999999</v>
      </c>
      <c r="M71" s="1">
        <v>-0.47998925881560001</v>
      </c>
      <c r="N71" s="1">
        <f t="shared" ref="N71:N134" si="10">(L71-D71)^2</f>
        <v>5.5394871898108249E-6</v>
      </c>
      <c r="O71" s="1">
        <f t="shared" ref="O71:O134" si="11">(L71-$J$1)^2</f>
        <v>4.0310204379531464E-2</v>
      </c>
      <c r="P71" s="1">
        <f t="shared" ref="P71:P134" si="12">(M71-$J$2)^2</f>
        <v>0.22043721058657079</v>
      </c>
    </row>
    <row r="72" spans="1:16" x14ac:dyDescent="0.55000000000000004">
      <c r="A72">
        <f t="shared" si="8"/>
        <v>72.378325293121179</v>
      </c>
      <c r="C72">
        <f t="shared" si="9"/>
        <v>-0.39315610170193832</v>
      </c>
      <c r="D72">
        <f t="shared" si="7"/>
        <v>-0.24368967573540529</v>
      </c>
      <c r="E72" s="1">
        <f>(M72-C72)^2</f>
        <v>4.6777448790498894E-6</v>
      </c>
      <c r="K72">
        <f t="shared" si="6"/>
        <v>72.378325293121179</v>
      </c>
      <c r="L72" s="1">
        <v>-0.27584399999999998</v>
      </c>
      <c r="M72" s="1">
        <v>-0.39531891118939899</v>
      </c>
      <c r="N72" s="1">
        <f t="shared" si="10"/>
        <v>1.0339005689127029E-3</v>
      </c>
      <c r="O72" s="1">
        <f t="shared" si="11"/>
        <v>7.2141669558973012E-2</v>
      </c>
      <c r="P72" s="1">
        <f t="shared" si="12"/>
        <v>0.14809956665979784</v>
      </c>
    </row>
    <row r="73" spans="1:16" x14ac:dyDescent="0.55000000000000004">
      <c r="A73">
        <f t="shared" si="8"/>
        <v>73.378325293121179</v>
      </c>
      <c r="C73">
        <f t="shared" si="9"/>
        <v>-0.23377480841721573</v>
      </c>
      <c r="D73">
        <f t="shared" si="7"/>
        <v>-0.22676044766947351</v>
      </c>
      <c r="E73" s="1">
        <f>(M73-C73)^2</f>
        <v>2.3329911636365988E-4</v>
      </c>
      <c r="K73">
        <f t="shared" si="6"/>
        <v>73.378325293121179</v>
      </c>
      <c r="L73" s="1">
        <v>-0.28270200000000001</v>
      </c>
      <c r="M73" s="1">
        <v>-0.21850067615499999</v>
      </c>
      <c r="N73" s="1">
        <f t="shared" si="10"/>
        <v>3.129457277149035E-3</v>
      </c>
      <c r="O73" s="1">
        <f t="shared" si="11"/>
        <v>7.5872709776130032E-2</v>
      </c>
      <c r="P73" s="1">
        <f t="shared" si="12"/>
        <v>4.3271833653762096E-2</v>
      </c>
    </row>
    <row r="74" spans="1:16" x14ac:dyDescent="0.55000000000000004">
      <c r="A74">
        <f t="shared" si="8"/>
        <v>74.378325293121179</v>
      </c>
      <c r="C74">
        <f t="shared" si="9"/>
        <v>-1.7690869082316769E-2</v>
      </c>
      <c r="D74">
        <f t="shared" si="7"/>
        <v>-0.15764385333709485</v>
      </c>
      <c r="E74" s="1">
        <f>(M74-C74)^2</f>
        <v>9.7479019119373869E-5</v>
      </c>
      <c r="K74">
        <f t="shared" si="6"/>
        <v>74.378325293121179</v>
      </c>
      <c r="L74" s="1">
        <v>-0.19989799999999999</v>
      </c>
      <c r="M74" s="1">
        <v>-7.8177227185999894E-3</v>
      </c>
      <c r="N74" s="1">
        <f t="shared" si="10"/>
        <v>1.7854129102102977E-3</v>
      </c>
      <c r="O74" s="1">
        <f t="shared" si="11"/>
        <v>3.711248640482686E-2</v>
      </c>
      <c r="P74" s="1">
        <f t="shared" si="12"/>
        <v>7.097553438566108E-6</v>
      </c>
    </row>
    <row r="75" spans="1:16" x14ac:dyDescent="0.55000000000000004">
      <c r="A75">
        <f t="shared" si="8"/>
        <v>75.378325293121179</v>
      </c>
      <c r="C75">
        <f t="shared" si="9"/>
        <v>0.20418886721208751</v>
      </c>
      <c r="D75">
        <f t="shared" si="7"/>
        <v>-5.188004309198449E-2</v>
      </c>
      <c r="E75" s="1">
        <f>(M75-C75)^2</f>
        <v>2.9176541851884136E-4</v>
      </c>
      <c r="K75">
        <f t="shared" si="6"/>
        <v>75.378325293121179</v>
      </c>
      <c r="L75" s="1">
        <v>-8.0771999999999899E-2</v>
      </c>
      <c r="M75" s="1">
        <v>0.22127000940220001</v>
      </c>
      <c r="N75" s="1">
        <f t="shared" si="10"/>
        <v>8.3474517397461934E-4</v>
      </c>
      <c r="O75" s="1">
        <f t="shared" si="11"/>
        <v>5.405192342062483E-3</v>
      </c>
      <c r="P75" s="1">
        <f t="shared" si="12"/>
        <v>5.3708922532822334E-2</v>
      </c>
    </row>
    <row r="76" spans="1:16" x14ac:dyDescent="0.55000000000000004">
      <c r="A76">
        <f t="shared" si="8"/>
        <v>76.378325293121179</v>
      </c>
      <c r="C76">
        <f t="shared" si="9"/>
        <v>0.37941679420350061</v>
      </c>
      <c r="D76">
        <f t="shared" si="7"/>
        <v>6.598991577584408E-2</v>
      </c>
      <c r="E76" s="1">
        <f>(M76-C76)^2</f>
        <v>1.1080497031414986E-3</v>
      </c>
      <c r="K76">
        <f t="shared" si="6"/>
        <v>76.378325293121179</v>
      </c>
      <c r="L76" s="1">
        <v>4.9276E-2</v>
      </c>
      <c r="M76" s="1">
        <v>0.41270417474240001</v>
      </c>
      <c r="N76" s="1">
        <f t="shared" si="10"/>
        <v>2.7935498056200957E-4</v>
      </c>
      <c r="O76" s="1">
        <f t="shared" si="11"/>
        <v>3.1954132907888169E-3</v>
      </c>
      <c r="P76" s="1">
        <f t="shared" si="12"/>
        <v>0.17908640824392874</v>
      </c>
    </row>
    <row r="77" spans="1:16" x14ac:dyDescent="0.55000000000000004">
      <c r="A77">
        <f t="shared" si="8"/>
        <v>77.378325293121179</v>
      </c>
      <c r="C77">
        <f t="shared" si="9"/>
        <v>0.46694663149932281</v>
      </c>
      <c r="D77">
        <f t="shared" si="7"/>
        <v>0.16844838485847091</v>
      </c>
      <c r="E77" s="1">
        <f>(M77-C77)^2</f>
        <v>2.7013533630374669E-3</v>
      </c>
      <c r="K77">
        <f t="shared" ref="K77:K140" si="13">K76+1</f>
        <v>77.378325293121179</v>
      </c>
      <c r="L77" s="1">
        <v>0.17602200000000001</v>
      </c>
      <c r="M77" s="1">
        <v>0.51892117683679995</v>
      </c>
      <c r="N77" s="1">
        <f t="shared" si="10"/>
        <v>5.7359646311998845E-5</v>
      </c>
      <c r="O77" s="1">
        <f t="shared" si="11"/>
        <v>3.3589354234738883E-2</v>
      </c>
      <c r="P77" s="1">
        <f t="shared" si="12"/>
        <v>0.28026756070401004</v>
      </c>
    </row>
    <row r="78" spans="1:16" x14ac:dyDescent="0.55000000000000004">
      <c r="A78">
        <f t="shared" si="8"/>
        <v>78.378325293121179</v>
      </c>
      <c r="C78">
        <f t="shared" si="9"/>
        <v>0.44723648155236839</v>
      </c>
      <c r="D78">
        <f t="shared" si="7"/>
        <v>0.23176787949169889</v>
      </c>
      <c r="E78" s="1">
        <f>(M78-C78)^2</f>
        <v>2.6969620928026829E-4</v>
      </c>
      <c r="K78">
        <f t="shared" si="13"/>
        <v>78.378325293121179</v>
      </c>
      <c r="L78" s="1">
        <v>0.27660600000000002</v>
      </c>
      <c r="M78" s="1">
        <v>0.46365891161860001</v>
      </c>
      <c r="N78" s="1">
        <f t="shared" si="10"/>
        <v>2.0104570507169348E-3</v>
      </c>
      <c r="O78" s="1">
        <f t="shared" si="11"/>
        <v>8.0575356665769399E-2</v>
      </c>
      <c r="P78" s="1">
        <f t="shared" si="12"/>
        <v>0.2248094581383763</v>
      </c>
    </row>
    <row r="79" spans="1:16" x14ac:dyDescent="0.55000000000000004">
      <c r="A79">
        <f t="shared" si="8"/>
        <v>79.378325293121179</v>
      </c>
      <c r="C79">
        <f t="shared" si="9"/>
        <v>0.32699236500738449</v>
      </c>
      <c r="D79">
        <f t="shared" si="7"/>
        <v>0.2418324424090616</v>
      </c>
      <c r="E79" s="1">
        <f>(M79-C79)^2</f>
        <v>4.277751091808881E-4</v>
      </c>
      <c r="K79">
        <f t="shared" si="13"/>
        <v>79.378325293121179</v>
      </c>
      <c r="L79" s="1">
        <v>0.30149799999999999</v>
      </c>
      <c r="M79" s="1">
        <v>0.30630964011</v>
      </c>
      <c r="N79" s="1">
        <f t="shared" si="10"/>
        <v>3.5599787626375856E-3</v>
      </c>
      <c r="O79" s="1">
        <f t="shared" si="11"/>
        <v>9.5326554344236536E-2</v>
      </c>
      <c r="P79" s="1">
        <f t="shared" si="12"/>
        <v>0.10035684574075841</v>
      </c>
    </row>
    <row r="80" spans="1:16" x14ac:dyDescent="0.55000000000000004">
      <c r="A80">
        <f t="shared" si="8"/>
        <v>80.378325293121179</v>
      </c>
      <c r="C80">
        <f t="shared" si="9"/>
        <v>0.13737319752593286</v>
      </c>
      <c r="D80">
        <f t="shared" si="7"/>
        <v>0.19756259981327817</v>
      </c>
      <c r="E80" s="1">
        <f>(M80-C80)^2</f>
        <v>4.2373518684204727E-4</v>
      </c>
      <c r="K80">
        <f t="shared" si="13"/>
        <v>80.378325293121179</v>
      </c>
      <c r="L80" s="1">
        <v>0.24155399999999999</v>
      </c>
      <c r="M80" s="1">
        <v>0.11678836848019999</v>
      </c>
      <c r="N80" s="1">
        <f t="shared" si="10"/>
        <v>1.9352432903883084E-3</v>
      </c>
      <c r="O80" s="1">
        <f t="shared" si="11"/>
        <v>6.1904419063682999E-2</v>
      </c>
      <c r="P80" s="1">
        <f t="shared" si="12"/>
        <v>1.6197707521547082E-2</v>
      </c>
    </row>
    <row r="81" spans="1:16" x14ac:dyDescent="0.55000000000000004">
      <c r="A81">
        <f t="shared" si="8"/>
        <v>81.378325293121179</v>
      </c>
      <c r="C81">
        <f t="shared" si="9"/>
        <v>-7.388547103980421E-2</v>
      </c>
      <c r="D81">
        <f t="shared" si="7"/>
        <v>0.11109270489092365</v>
      </c>
      <c r="E81" s="1">
        <f>(M81-C81)^2</f>
        <v>4.1673973013238478E-7</v>
      </c>
      <c r="K81">
        <f t="shared" si="13"/>
        <v>81.378325293121179</v>
      </c>
      <c r="L81" s="1">
        <v>0.143509999999999</v>
      </c>
      <c r="M81" s="1">
        <v>-7.3239917223199905E-2</v>
      </c>
      <c r="N81" s="1">
        <f t="shared" si="10"/>
        <v>1.0508810221888803E-3</v>
      </c>
      <c r="O81" s="1">
        <f t="shared" si="11"/>
        <v>2.2729176661557E-2</v>
      </c>
      <c r="P81" s="1">
        <f t="shared" si="12"/>
        <v>3.9385754899917058E-3</v>
      </c>
    </row>
    <row r="82" spans="1:16" x14ac:dyDescent="0.55000000000000004">
      <c r="A82">
        <f t="shared" si="8"/>
        <v>82.378325293121179</v>
      </c>
      <c r="C82">
        <f t="shared" si="9"/>
        <v>-0.25445038778256329</v>
      </c>
      <c r="D82">
        <f t="shared" si="7"/>
        <v>4.6622383786792745E-3</v>
      </c>
      <c r="E82" s="1">
        <f>(M82-C82)^2</f>
        <v>2.989891979408145E-4</v>
      </c>
      <c r="K82">
        <f t="shared" si="13"/>
        <v>82.378325293121179</v>
      </c>
      <c r="L82" s="1">
        <v>2.1082E-2</v>
      </c>
      <c r="M82" s="1">
        <v>-0.23715908366919999</v>
      </c>
      <c r="N82" s="1">
        <f t="shared" si="10"/>
        <v>2.6960857170099705E-4</v>
      </c>
      <c r="O82" s="1">
        <f t="shared" si="11"/>
        <v>8.0281480754541585E-4</v>
      </c>
      <c r="P82" s="1">
        <f t="shared" si="12"/>
        <v>5.1382570027983784E-2</v>
      </c>
    </row>
    <row r="83" spans="1:16" x14ac:dyDescent="0.55000000000000004">
      <c r="A83">
        <f t="shared" si="8"/>
        <v>83.378325293121179</v>
      </c>
      <c r="C83">
        <f t="shared" si="9"/>
        <v>-0.36046862067630786</v>
      </c>
      <c r="D83">
        <f t="shared" si="7"/>
        <v>-9.4995355538554455E-2</v>
      </c>
      <c r="E83" s="1">
        <f>(M83-C83)^2</f>
        <v>4.9755210782075049E-5</v>
      </c>
      <c r="K83">
        <f t="shared" si="13"/>
        <v>83.378325293121179</v>
      </c>
      <c r="L83" s="1">
        <v>-8.91539999999999E-2</v>
      </c>
      <c r="M83" s="1">
        <v>-0.35341488331359899</v>
      </c>
      <c r="N83" s="1">
        <f t="shared" si="10"/>
        <v>3.4121434527801972E-5</v>
      </c>
      <c r="O83" s="1">
        <f t="shared" si="11"/>
        <v>6.7079397674766053E-3</v>
      </c>
      <c r="P83" s="1">
        <f t="shared" si="12"/>
        <v>0.11760306800646229</v>
      </c>
    </row>
    <row r="84" spans="1:16" x14ac:dyDescent="0.55000000000000004">
      <c r="A84">
        <f t="shared" si="8"/>
        <v>84.378325293121179</v>
      </c>
      <c r="C84">
        <f t="shared" si="9"/>
        <v>-0.36746904106532852</v>
      </c>
      <c r="D84">
        <f t="shared" si="7"/>
        <v>-0.16335740809911395</v>
      </c>
      <c r="E84" s="1">
        <f>(M84-C84)^2</f>
        <v>9.979423123708483E-4</v>
      </c>
      <c r="K84">
        <f t="shared" si="13"/>
        <v>84.378325293121179</v>
      </c>
      <c r="L84" s="1">
        <v>-0.17475199999999999</v>
      </c>
      <c r="M84" s="1">
        <v>-0.39905926601500002</v>
      </c>
      <c r="N84" s="1">
        <f t="shared" si="10"/>
        <v>1.2983672458773777E-4</v>
      </c>
      <c r="O84" s="1">
        <f t="shared" si="11"/>
        <v>2.8056254424584492E-2</v>
      </c>
      <c r="P84" s="1">
        <f t="shared" si="12"/>
        <v>0.15099241126090746</v>
      </c>
    </row>
    <row r="85" spans="1:16" x14ac:dyDescent="0.55000000000000004">
      <c r="A85">
        <f t="shared" si="8"/>
        <v>85.378325293121179</v>
      </c>
      <c r="C85">
        <f t="shared" si="9"/>
        <v>-0.27636049998521744</v>
      </c>
      <c r="D85">
        <f t="shared" si="7"/>
        <v>-0.18422945271786761</v>
      </c>
      <c r="E85" s="1">
        <f>(M85-C85)^2</f>
        <v>5.0484968308320749E-6</v>
      </c>
      <c r="K85">
        <f t="shared" si="13"/>
        <v>85.378325293121179</v>
      </c>
      <c r="L85" s="1">
        <v>-0.230123999999999</v>
      </c>
      <c r="M85" s="1">
        <v>-0.27860738601500001</v>
      </c>
      <c r="N85" s="1">
        <f t="shared" si="10"/>
        <v>2.106309470231793E-3</v>
      </c>
      <c r="O85" s="1">
        <f t="shared" si="11"/>
        <v>4.9671934271259169E-2</v>
      </c>
      <c r="P85" s="1">
        <f t="shared" si="12"/>
        <v>7.1891305149955481E-2</v>
      </c>
    </row>
    <row r="86" spans="1:16" x14ac:dyDescent="0.55000000000000004">
      <c r="A86">
        <f t="shared" si="8"/>
        <v>86.378325293121179</v>
      </c>
      <c r="C86">
        <f t="shared" si="9"/>
        <v>-0.11303193377936215</v>
      </c>
      <c r="D86">
        <f t="shared" ref="D86:D149" si="14">($B$3*EXP(-D$4*((PI()/($B$1*$B$2)))^0.5)*SIN(2*PI()*$A86/$B$2-D$4*SQRT(PI()/($B$1*$B$2))))+($C$3*EXP(-D$4*((PI()/($B$1*$C$2)))^0.5)*SIN(2*PI()*$A86/$C$2-D$4*SQRT(PI()/($B$1*$C$2))))</f>
        <v>-0.15374381373184673</v>
      </c>
      <c r="E86" s="1">
        <f>(M86-C86)^2</f>
        <v>2.2497179617276278E-4</v>
      </c>
      <c r="K86">
        <f t="shared" si="13"/>
        <v>86.378325293121179</v>
      </c>
      <c r="L86" s="1">
        <v>-0.197104</v>
      </c>
      <c r="M86" s="1">
        <v>-9.8032873936399895E-2</v>
      </c>
      <c r="N86" s="1">
        <f t="shared" si="10"/>
        <v>1.8801057532089477E-3</v>
      </c>
      <c r="O86" s="1">
        <f t="shared" si="11"/>
        <v>3.6043786919022158E-2</v>
      </c>
      <c r="P86" s="1">
        <f t="shared" si="12"/>
        <v>7.6651824736574947E-3</v>
      </c>
    </row>
    <row r="87" spans="1:16" x14ac:dyDescent="0.55000000000000004">
      <c r="A87">
        <f t="shared" si="8"/>
        <v>87.378325293121179</v>
      </c>
      <c r="C87">
        <f t="shared" si="9"/>
        <v>7.8334244203828771E-2</v>
      </c>
      <c r="D87">
        <f t="shared" si="14"/>
        <v>-8.1240972011138973E-2</v>
      </c>
      <c r="E87" s="1">
        <f>(M87-C87)^2</f>
        <v>4.4931544448227463E-5</v>
      </c>
      <c r="K87">
        <f t="shared" si="13"/>
        <v>87.378325293121179</v>
      </c>
      <c r="L87" s="1">
        <v>-0.11049</v>
      </c>
      <c r="M87" s="1">
        <v>8.5037343818800001E-2</v>
      </c>
      <c r="N87" s="1">
        <f t="shared" si="10"/>
        <v>8.5550563829317602E-4</v>
      </c>
      <c r="O87" s="1">
        <f t="shared" si="11"/>
        <v>1.0658087371076212E-2</v>
      </c>
      <c r="P87" s="1">
        <f t="shared" si="12"/>
        <v>9.123915644437661E-3</v>
      </c>
    </row>
    <row r="88" spans="1:16" x14ac:dyDescent="0.55000000000000004">
      <c r="A88">
        <f t="shared" si="8"/>
        <v>88.378325293121179</v>
      </c>
      <c r="C88">
        <f t="shared" si="9"/>
        <v>0.24654661935843497</v>
      </c>
      <c r="D88">
        <f t="shared" si="14"/>
        <v>1.3181528405822679E-2</v>
      </c>
      <c r="E88" s="1">
        <f>(M88-C88)^2</f>
        <v>9.7009830719124189E-6</v>
      </c>
      <c r="K88">
        <f t="shared" si="13"/>
        <v>88.378325293121179</v>
      </c>
      <c r="L88" s="1">
        <v>-7.1120000000000003E-3</v>
      </c>
      <c r="M88" s="1">
        <v>0.24966125947760001</v>
      </c>
      <c r="N88" s="1">
        <f t="shared" si="10"/>
        <v>4.1182729515793198E-4</v>
      </c>
      <c r="O88" s="1">
        <f t="shared" si="11"/>
        <v>1.9596302014416308E-8</v>
      </c>
      <c r="P88" s="1">
        <f t="shared" si="12"/>
        <v>6.7674435384171561E-2</v>
      </c>
    </row>
    <row r="89" spans="1:16" x14ac:dyDescent="0.55000000000000004">
      <c r="A89">
        <f t="shared" si="8"/>
        <v>89.378325293121179</v>
      </c>
      <c r="C89">
        <f t="shared" si="9"/>
        <v>0.34644494384679259</v>
      </c>
      <c r="D89">
        <f t="shared" si="14"/>
        <v>0.10383113445964265</v>
      </c>
      <c r="E89" s="1">
        <f>(M89-C89)^2</f>
        <v>3.1655182410102222E-5</v>
      </c>
      <c r="K89">
        <f t="shared" si="13"/>
        <v>89.378325293121179</v>
      </c>
      <c r="L89" s="1">
        <v>9.7790000000000002E-2</v>
      </c>
      <c r="M89" s="1">
        <v>0.35207123768999898</v>
      </c>
      <c r="N89" s="1">
        <f t="shared" si="10"/>
        <v>3.6495305559481853E-5</v>
      </c>
      <c r="O89" s="1">
        <f t="shared" si="11"/>
        <v>1.1033818989270706E-2</v>
      </c>
      <c r="P89" s="1">
        <f t="shared" si="12"/>
        <v>0.13144473857206734</v>
      </c>
    </row>
    <row r="90" spans="1:16" x14ac:dyDescent="0.55000000000000004">
      <c r="A90">
        <f t="shared" si="8"/>
        <v>90.378325293121179</v>
      </c>
      <c r="C90">
        <f t="shared" si="9"/>
        <v>0.35041380701801778</v>
      </c>
      <c r="D90">
        <f t="shared" si="14"/>
        <v>0.16599131397833713</v>
      </c>
      <c r="E90" s="1">
        <f>(M90-C90)^2</f>
        <v>8.573085643267883E-4</v>
      </c>
      <c r="K90">
        <f t="shared" si="13"/>
        <v>90.378325293121179</v>
      </c>
      <c r="L90" s="1">
        <v>0.180086</v>
      </c>
      <c r="M90" s="1">
        <v>0.32113397497739998</v>
      </c>
      <c r="N90" s="1">
        <f t="shared" si="10"/>
        <v>1.9866017404925846E-4</v>
      </c>
      <c r="O90" s="1">
        <f t="shared" si="11"/>
        <v>3.5095521295386581E-2</v>
      </c>
      <c r="P90" s="1">
        <f t="shared" si="12"/>
        <v>0.10996905279471884</v>
      </c>
    </row>
    <row r="91" spans="1:16" x14ac:dyDescent="0.55000000000000004">
      <c r="A91">
        <f t="shared" si="8"/>
        <v>91.378325293121179</v>
      </c>
      <c r="C91">
        <f t="shared" si="9"/>
        <v>0.25547120969311665</v>
      </c>
      <c r="D91">
        <f t="shared" si="14"/>
        <v>0.18224597301776796</v>
      </c>
      <c r="E91" s="1">
        <f>(M91-C91)^2</f>
        <v>3.9131003206301649E-3</v>
      </c>
      <c r="K91">
        <f t="shared" si="13"/>
        <v>91.378325293121179</v>
      </c>
      <c r="L91" s="1">
        <v>0.205232</v>
      </c>
      <c r="M91" s="1">
        <v>0.19291643113359999</v>
      </c>
      <c r="N91" s="1">
        <f t="shared" si="10"/>
        <v>5.2835743642789927E-4</v>
      </c>
      <c r="O91" s="1">
        <f t="shared" si="11"/>
        <v>4.5149444643144208E-2</v>
      </c>
      <c r="P91" s="1">
        <f t="shared" si="12"/>
        <v>4.1370859185203335E-2</v>
      </c>
    </row>
    <row r="92" spans="1:16" x14ac:dyDescent="0.55000000000000004">
      <c r="A92">
        <f t="shared" si="8"/>
        <v>92.378325293121179</v>
      </c>
      <c r="C92">
        <f t="shared" si="9"/>
        <v>8.4144426182926696E-2</v>
      </c>
      <c r="D92">
        <f t="shared" si="14"/>
        <v>0.14696361635748431</v>
      </c>
      <c r="E92" s="1">
        <f>(M92-C92)^2</f>
        <v>1.9316293249164477E-3</v>
      </c>
      <c r="K92">
        <f t="shared" si="13"/>
        <v>92.378325293121179</v>
      </c>
      <c r="L92" s="1">
        <v>0.16281399999999999</v>
      </c>
      <c r="M92" s="1">
        <v>4.0194121008600002E-2</v>
      </c>
      <c r="N92" s="1">
        <f t="shared" si="10"/>
        <v>2.5123466161492851E-4</v>
      </c>
      <c r="O92" s="1">
        <f t="shared" si="11"/>
        <v>2.892243986363386E-2</v>
      </c>
      <c r="P92" s="1">
        <f t="shared" si="12"/>
        <v>2.5680536432905647E-3</v>
      </c>
    </row>
    <row r="93" spans="1:16" x14ac:dyDescent="0.55000000000000004">
      <c r="A93">
        <f t="shared" si="8"/>
        <v>93.378325293121179</v>
      </c>
      <c r="C93">
        <f t="shared" si="9"/>
        <v>-0.12109468895067552</v>
      </c>
      <c r="D93">
        <f t="shared" si="14"/>
        <v>6.7809562781410537E-2</v>
      </c>
      <c r="E93" s="1">
        <f>(M93-C93)^2</f>
        <v>5.1753755701373227E-5</v>
      </c>
      <c r="K93">
        <f t="shared" si="13"/>
        <v>93.378325293121179</v>
      </c>
      <c r="L93" s="1">
        <v>7.4929999999999997E-2</v>
      </c>
      <c r="M93" s="1">
        <v>-0.12828869727019901</v>
      </c>
      <c r="N93" s="1">
        <f t="shared" si="10"/>
        <v>5.0700626183873998E-5</v>
      </c>
      <c r="O93" s="1">
        <f t="shared" si="11"/>
        <v>6.7538789531274065E-3</v>
      </c>
      <c r="P93" s="1">
        <f t="shared" si="12"/>
        <v>1.3878454180548307E-2</v>
      </c>
    </row>
    <row r="94" spans="1:16" x14ac:dyDescent="0.55000000000000004">
      <c r="A94">
        <f t="shared" si="8"/>
        <v>94.378325293121179</v>
      </c>
      <c r="C94">
        <f t="shared" si="9"/>
        <v>-0.3084453707213678</v>
      </c>
      <c r="D94">
        <f t="shared" si="14"/>
        <v>-3.6099345548197111E-2</v>
      </c>
      <c r="E94" s="1">
        <f>(M94-C94)^2</f>
        <v>5.3458866175903387E-4</v>
      </c>
      <c r="K94">
        <f t="shared" si="13"/>
        <v>94.378325293121179</v>
      </c>
      <c r="L94" s="1">
        <v>-2.8701999999999901E-2</v>
      </c>
      <c r="M94" s="1">
        <v>-0.28532419727019898</v>
      </c>
      <c r="N94" s="1">
        <f t="shared" si="10"/>
        <v>5.4720721159433071E-5</v>
      </c>
      <c r="O94" s="1">
        <f t="shared" si="11"/>
        <v>4.6010306661111724E-4</v>
      </c>
      <c r="P94" s="1">
        <f t="shared" si="12"/>
        <v>7.5538317991889078E-2</v>
      </c>
    </row>
    <row r="95" spans="1:16" x14ac:dyDescent="0.55000000000000004">
      <c r="A95">
        <f t="shared" si="8"/>
        <v>95.378325293121179</v>
      </c>
      <c r="C95">
        <f t="shared" si="9"/>
        <v>-0.42978556873030566</v>
      </c>
      <c r="D95">
        <f t="shared" si="14"/>
        <v>-0.13893990543957846</v>
      </c>
      <c r="E95" s="1">
        <f>(M95-C95)^2</f>
        <v>1.4458853299203361E-4</v>
      </c>
      <c r="K95">
        <f t="shared" si="13"/>
        <v>95.378325293121179</v>
      </c>
      <c r="L95" s="1">
        <v>-0.131825999999999</v>
      </c>
      <c r="M95" s="1">
        <v>-0.4418100659336</v>
      </c>
      <c r="N95" s="1">
        <f t="shared" si="10"/>
        <v>5.0607650603278227E-5</v>
      </c>
      <c r="O95" s="1">
        <f t="shared" si="11"/>
        <v>1.5518684766675549E-2</v>
      </c>
      <c r="P95" s="1">
        <f t="shared" si="12"/>
        <v>0.18604403321717344</v>
      </c>
    </row>
    <row r="96" spans="1:16" x14ac:dyDescent="0.55000000000000004">
      <c r="A96">
        <f t="shared" si="8"/>
        <v>96.378325293121179</v>
      </c>
      <c r="C96">
        <f t="shared" si="9"/>
        <v>-0.45280946483920109</v>
      </c>
      <c r="D96">
        <f t="shared" si="14"/>
        <v>-0.21464115374424597</v>
      </c>
      <c r="E96" s="1">
        <f>(M96-C96)^2</f>
        <v>1.5885492533342495E-3</v>
      </c>
      <c r="K96">
        <f t="shared" si="13"/>
        <v>96.378325293121179</v>
      </c>
      <c r="L96" s="1">
        <v>-0.22402799999999901</v>
      </c>
      <c r="M96" s="1">
        <v>-0.49266607349239999</v>
      </c>
      <c r="N96" s="1">
        <f t="shared" si="10"/>
        <v>8.8112882629144752E-5</v>
      </c>
      <c r="O96" s="1">
        <f t="shared" si="11"/>
        <v>4.6991839902230728E-2</v>
      </c>
      <c r="P96" s="1">
        <f t="shared" si="12"/>
        <v>0.23250162913745492</v>
      </c>
    </row>
    <row r="97" spans="1:16" x14ac:dyDescent="0.55000000000000004">
      <c r="A97">
        <f t="shared" si="8"/>
        <v>97.378325293121179</v>
      </c>
      <c r="C97">
        <f t="shared" si="9"/>
        <v>-0.36924756739028602</v>
      </c>
      <c r="D97">
        <f t="shared" si="14"/>
        <v>-0.24343837984937772</v>
      </c>
      <c r="E97" s="1">
        <f>(M97-C97)^2</f>
        <v>4.2787677343302975E-4</v>
      </c>
      <c r="K97">
        <f t="shared" si="13"/>
        <v>97.378325293121179</v>
      </c>
      <c r="L97" s="1">
        <v>-0.28143199999999902</v>
      </c>
      <c r="M97" s="1">
        <v>-0.38993274985100002</v>
      </c>
      <c r="N97" s="1">
        <f t="shared" si="10"/>
        <v>1.4435151721496969E-3</v>
      </c>
      <c r="O97" s="1">
        <f t="shared" si="11"/>
        <v>7.5174679642581899E-2</v>
      </c>
      <c r="P97" s="1">
        <f t="shared" si="12"/>
        <v>0.14398298835072171</v>
      </c>
    </row>
    <row r="98" spans="1:16" x14ac:dyDescent="0.55000000000000004">
      <c r="A98">
        <f t="shared" si="8"/>
        <v>98.378325293121179</v>
      </c>
      <c r="C98">
        <f t="shared" si="9"/>
        <v>-0.19710098704342877</v>
      </c>
      <c r="D98">
        <f t="shared" si="14"/>
        <v>-0.21687845413456611</v>
      </c>
      <c r="E98" s="1">
        <f>(M98-C98)^2</f>
        <v>1.6307016491167649E-4</v>
      </c>
      <c r="K98">
        <f t="shared" si="13"/>
        <v>98.378325293121179</v>
      </c>
      <c r="L98" s="1">
        <v>-0.27177999999999902</v>
      </c>
      <c r="M98" s="1">
        <v>-0.20987087995259901</v>
      </c>
      <c r="N98" s="1">
        <f t="shared" si="10"/>
        <v>3.0141797384142339E-3</v>
      </c>
      <c r="O98" s="1">
        <f t="shared" si="11"/>
        <v>6.9975069771620199E-2</v>
      </c>
      <c r="P98" s="1">
        <f t="shared" si="12"/>
        <v>3.9755986817137039E-2</v>
      </c>
    </row>
    <row r="99" spans="1:16" x14ac:dyDescent="0.55000000000000004">
      <c r="A99">
        <f t="shared" si="8"/>
        <v>99.378325293121179</v>
      </c>
      <c r="C99">
        <f t="shared" si="9"/>
        <v>2.3680591240371168E-2</v>
      </c>
      <c r="D99">
        <f t="shared" si="14"/>
        <v>-0.14001850837164898</v>
      </c>
      <c r="E99" s="1">
        <f>(M99-C99)^2</f>
        <v>8.5274825269558119E-5</v>
      </c>
      <c r="K99">
        <f t="shared" si="13"/>
        <v>99.378325293121179</v>
      </c>
      <c r="L99" s="1">
        <v>-0.18770600000000001</v>
      </c>
      <c r="M99" s="1">
        <v>1.44461543182E-2</v>
      </c>
      <c r="N99" s="1">
        <f t="shared" si="10"/>
        <v>2.2740968578040502E-3</v>
      </c>
      <c r="O99" s="1">
        <f t="shared" si="11"/>
        <v>3.2563650882769961E-2</v>
      </c>
      <c r="P99" s="1">
        <f t="shared" si="12"/>
        <v>6.2140520529183692E-4</v>
      </c>
    </row>
    <row r="100" spans="1:16" x14ac:dyDescent="0.55000000000000004">
      <c r="A100">
        <f t="shared" si="8"/>
        <v>100.37832529312118</v>
      </c>
      <c r="C100">
        <f t="shared" si="9"/>
        <v>0.24100614055961439</v>
      </c>
      <c r="D100">
        <f t="shared" si="14"/>
        <v>-3.0261678490349997E-2</v>
      </c>
      <c r="E100" s="1">
        <f>(M100-C100)^2</f>
        <v>4.1099848510991064E-5</v>
      </c>
      <c r="K100">
        <f t="shared" si="13"/>
        <v>100.37832529312118</v>
      </c>
      <c r="L100" s="1">
        <v>-6.4769999999999994E-2</v>
      </c>
      <c r="M100" s="1">
        <v>0.23459522420459999</v>
      </c>
      <c r="N100" s="1">
        <f t="shared" si="10"/>
        <v>1.1908242534133726E-3</v>
      </c>
      <c r="O100" s="1">
        <f t="shared" si="11"/>
        <v>3.3083218433628057E-3</v>
      </c>
      <c r="P100" s="1">
        <f t="shared" si="12"/>
        <v>6.0062770393431893E-2</v>
      </c>
    </row>
    <row r="101" spans="1:16" x14ac:dyDescent="0.55000000000000004">
      <c r="A101">
        <f t="shared" si="8"/>
        <v>101.37832529312118</v>
      </c>
      <c r="C101">
        <f t="shared" si="9"/>
        <v>0.40349073977020433</v>
      </c>
      <c r="D101">
        <f t="shared" si="14"/>
        <v>8.6884929010928841E-2</v>
      </c>
      <c r="E101" s="1">
        <f>(M101-C101)^2</f>
        <v>7.3027205317448106E-5</v>
      </c>
      <c r="K101">
        <f t="shared" si="13"/>
        <v>101.37832529312118</v>
      </c>
      <c r="L101" s="1">
        <v>6.2992000000000006E-2</v>
      </c>
      <c r="M101" s="1">
        <v>0.412036335438</v>
      </c>
      <c r="N101" s="1">
        <f t="shared" si="10"/>
        <v>5.7087205672128472E-4</v>
      </c>
      <c r="O101" s="1">
        <f t="shared" si="11"/>
        <v>4.9342176804747966E-3</v>
      </c>
      <c r="P101" s="1">
        <f t="shared" si="12"/>
        <v>0.17852161373767103</v>
      </c>
    </row>
    <row r="102" spans="1:16" x14ac:dyDescent="0.55000000000000004">
      <c r="A102">
        <f t="shared" si="8"/>
        <v>102.37832529312118</v>
      </c>
      <c r="C102">
        <f t="shared" si="9"/>
        <v>0.47313637332290936</v>
      </c>
      <c r="D102">
        <f t="shared" si="14"/>
        <v>0.18407448392362102</v>
      </c>
      <c r="E102" s="1">
        <f>(M102-C102)^2</f>
        <v>8.6392317444341225E-4</v>
      </c>
      <c r="K102">
        <f t="shared" si="13"/>
        <v>102.37832529312118</v>
      </c>
      <c r="L102" s="1">
        <v>0.18465799999999999</v>
      </c>
      <c r="M102" s="1">
        <v>0.50252894337800003</v>
      </c>
      <c r="N102" s="1">
        <f t="shared" si="10"/>
        <v>3.4049101139270196E-7</v>
      </c>
      <c r="O102" s="1">
        <f t="shared" si="11"/>
        <v>3.6829443030615236E-2</v>
      </c>
      <c r="P102" s="1">
        <f t="shared" si="12"/>
        <v>0.26318007012993827</v>
      </c>
    </row>
    <row r="103" spans="1:16" x14ac:dyDescent="0.55000000000000004">
      <c r="A103">
        <f t="shared" si="8"/>
        <v>103.37832529312118</v>
      </c>
      <c r="C103">
        <f t="shared" si="9"/>
        <v>0.43468032458563743</v>
      </c>
      <c r="D103">
        <f t="shared" si="14"/>
        <v>0.2388450202893494</v>
      </c>
      <c r="E103" s="1">
        <f>(M103-C103)^2</f>
        <v>3.0940999767675069E-4</v>
      </c>
      <c r="K103">
        <f t="shared" si="13"/>
        <v>103.37832529312118</v>
      </c>
      <c r="L103" s="1">
        <v>0.27050999999999997</v>
      </c>
      <c r="M103" s="1">
        <v>0.4170902706438</v>
      </c>
      <c r="N103" s="1">
        <f t="shared" si="10"/>
        <v>1.0026709400759127E-3</v>
      </c>
      <c r="O103" s="1">
        <f t="shared" si="11"/>
        <v>7.715172130679783E-2</v>
      </c>
      <c r="P103" s="1">
        <f t="shared" si="12"/>
        <v>0.18281791502435604</v>
      </c>
    </row>
    <row r="104" spans="1:16" x14ac:dyDescent="0.55000000000000004">
      <c r="A104">
        <f t="shared" si="8"/>
        <v>104.37832529312118</v>
      </c>
      <c r="C104">
        <f t="shared" si="9"/>
        <v>0.29927922690572789</v>
      </c>
      <c r="D104">
        <f t="shared" si="14"/>
        <v>0.23912715367839371</v>
      </c>
      <c r="E104" s="1">
        <f>(M104-C104)^2</f>
        <v>2.0694960296406065E-3</v>
      </c>
      <c r="K104">
        <f t="shared" si="13"/>
        <v>104.37832529312118</v>
      </c>
      <c r="L104" s="1">
        <v>0.27279599999999998</v>
      </c>
      <c r="M104" s="1">
        <v>0.25378751304879998</v>
      </c>
      <c r="N104" s="1">
        <f t="shared" si="10"/>
        <v>1.1335912126279402E-3</v>
      </c>
      <c r="O104" s="1">
        <f t="shared" si="11"/>
        <v>7.8426874906412175E-2</v>
      </c>
      <c r="P104" s="1">
        <f t="shared" si="12"/>
        <v>6.9838294189603828E-2</v>
      </c>
    </row>
    <row r="105" spans="1:16" x14ac:dyDescent="0.55000000000000004">
      <c r="A105">
        <f t="shared" si="8"/>
        <v>105.37832529312118</v>
      </c>
      <c r="C105">
        <f t="shared" si="9"/>
        <v>0.10161446292891031</v>
      </c>
      <c r="D105">
        <f t="shared" si="14"/>
        <v>0.18616225429942637</v>
      </c>
      <c r="E105" s="1">
        <f>(M105-C105)^2</f>
        <v>4.8852934199022815E-4</v>
      </c>
      <c r="K105">
        <f t="shared" si="13"/>
        <v>105.37832529312118</v>
      </c>
      <c r="L105" s="1">
        <v>0.21107400000000001</v>
      </c>
      <c r="M105" s="1">
        <v>7.9511763048800005E-2</v>
      </c>
      <c r="N105" s="1">
        <f t="shared" si="10"/>
        <v>6.2059507385004928E-4</v>
      </c>
      <c r="O105" s="1">
        <f t="shared" si="11"/>
        <v>4.7666236508825274E-2</v>
      </c>
      <c r="P105" s="1">
        <f t="shared" si="12"/>
        <v>8.0988496892228697E-3</v>
      </c>
    </row>
    <row r="106" spans="1:16" x14ac:dyDescent="0.55000000000000004">
      <c r="A106">
        <f t="shared" si="8"/>
        <v>106.37832529312118</v>
      </c>
      <c r="C106">
        <f t="shared" si="9"/>
        <v>-0.10884917548511684</v>
      </c>
      <c r="D106">
        <f t="shared" si="14"/>
        <v>9.4106512638816614E-2</v>
      </c>
      <c r="E106" s="1">
        <f>(M106-C106)^2</f>
        <v>3.3710374047604037E-6</v>
      </c>
      <c r="K106">
        <f t="shared" si="13"/>
        <v>106.37832529312118</v>
      </c>
      <c r="L106" s="1">
        <v>0.11150599999999999</v>
      </c>
      <c r="M106" s="1">
        <v>-0.107013136976599</v>
      </c>
      <c r="N106" s="1">
        <f t="shared" si="10"/>
        <v>3.027421604319802E-4</v>
      </c>
      <c r="O106" s="1">
        <f t="shared" si="11"/>
        <v>1.4103459426956682E-2</v>
      </c>
      <c r="P106" s="1">
        <f t="shared" si="12"/>
        <v>9.3182901165907422E-3</v>
      </c>
    </row>
    <row r="107" spans="1:16" x14ac:dyDescent="0.55000000000000004">
      <c r="A107">
        <f t="shared" si="8"/>
        <v>107.37832529312118</v>
      </c>
      <c r="C107">
        <f t="shared" si="9"/>
        <v>-0.28025730799120063</v>
      </c>
      <c r="D107">
        <f t="shared" si="14"/>
        <v>-1.3574378729383198E-2</v>
      </c>
      <c r="E107" s="1">
        <f>(M107-C107)^2</f>
        <v>3.265717268745651E-4</v>
      </c>
      <c r="K107">
        <f t="shared" si="13"/>
        <v>107.37832529312118</v>
      </c>
      <c r="L107" s="1">
        <v>-5.0799999999998004E-4</v>
      </c>
      <c r="M107" s="1">
        <v>-0.262186012329999</v>
      </c>
      <c r="N107" s="1">
        <f t="shared" si="10"/>
        <v>1.7073025309967817E-4</v>
      </c>
      <c r="O107" s="1">
        <f t="shared" si="11"/>
        <v>4.5481357854523114E-5</v>
      </c>
      <c r="P107" s="1">
        <f t="shared" si="12"/>
        <v>6.3354987293075385E-2</v>
      </c>
    </row>
    <row r="108" spans="1:16" x14ac:dyDescent="0.55000000000000004">
      <c r="A108">
        <f t="shared" si="8"/>
        <v>108.37832529312118</v>
      </c>
      <c r="C108">
        <f t="shared" si="9"/>
        <v>-0.37130589036785011</v>
      </c>
      <c r="D108">
        <f t="shared" si="14"/>
        <v>-0.11001252111281484</v>
      </c>
      <c r="E108" s="1">
        <f>(M108-C108)^2</f>
        <v>9.2858008779177421E-4</v>
      </c>
      <c r="K108">
        <f t="shared" si="13"/>
        <v>108.37832529312118</v>
      </c>
      <c r="L108" s="1">
        <v>-0.103631999999999</v>
      </c>
      <c r="M108" s="1">
        <v>-0.4017785024612</v>
      </c>
      <c r="N108" s="1">
        <f t="shared" si="10"/>
        <v>4.0711049671088684E-5</v>
      </c>
      <c r="O108" s="1">
        <f t="shared" si="11"/>
        <v>9.2891069459190064E-3</v>
      </c>
      <c r="P108" s="1">
        <f t="shared" si="12"/>
        <v>0.15311307327251603</v>
      </c>
    </row>
    <row r="109" spans="1:16" x14ac:dyDescent="0.55000000000000004">
      <c r="A109">
        <f t="shared" si="8"/>
        <v>109.37832529312118</v>
      </c>
      <c r="C109">
        <f t="shared" si="9"/>
        <v>-0.36148739254889461</v>
      </c>
      <c r="D109">
        <f t="shared" si="14"/>
        <v>-0.17166468907966942</v>
      </c>
      <c r="E109" s="1">
        <f>(M109-C109)^2</f>
        <v>7.8404186755358927E-4</v>
      </c>
      <c r="K109">
        <f t="shared" si="13"/>
        <v>109.37832529312118</v>
      </c>
      <c r="L109" s="1">
        <v>-0.19303999999999899</v>
      </c>
      <c r="M109" s="1">
        <v>-0.38948814017379901</v>
      </c>
      <c r="N109" s="1">
        <f t="shared" si="10"/>
        <v>4.5690391694076061E-4</v>
      </c>
      <c r="O109" s="1">
        <f t="shared" si="11"/>
        <v>3.4517185851669477E-2</v>
      </c>
      <c r="P109" s="1">
        <f t="shared" si="12"/>
        <v>0.14364577094083394</v>
      </c>
    </row>
    <row r="110" spans="1:16" x14ac:dyDescent="0.55000000000000004">
      <c r="A110">
        <f t="shared" si="8"/>
        <v>110.37832529312118</v>
      </c>
      <c r="C110">
        <f t="shared" si="9"/>
        <v>-0.25608178699019291</v>
      </c>
      <c r="D110">
        <f t="shared" si="14"/>
        <v>-0.18417310344044577</v>
      </c>
      <c r="E110" s="1">
        <f>(M110-C110)^2</f>
        <v>6.3036721231983259E-5</v>
      </c>
      <c r="K110">
        <f t="shared" si="13"/>
        <v>110.37832529312118</v>
      </c>
      <c r="L110" s="1">
        <v>-0.22809199999999999</v>
      </c>
      <c r="M110" s="1">
        <v>-0.248142220173799</v>
      </c>
      <c r="N110" s="1">
        <f t="shared" si="10"/>
        <v>1.9288694750088237E-3</v>
      </c>
      <c r="O110" s="1">
        <f t="shared" si="11"/>
        <v>4.8770311433583458E-2</v>
      </c>
      <c r="P110" s="1">
        <f t="shared" si="12"/>
        <v>5.6482453400683551E-2</v>
      </c>
    </row>
    <row r="111" spans="1:16" x14ac:dyDescent="0.55000000000000004">
      <c r="A111">
        <f t="shared" si="8"/>
        <v>111.37832529312118</v>
      </c>
      <c r="C111">
        <f t="shared" si="9"/>
        <v>-8.4650933233149706E-2</v>
      </c>
      <c r="D111">
        <f t="shared" si="14"/>
        <v>-0.145893626254641</v>
      </c>
      <c r="E111" s="1">
        <f>(M111-C111)^2</f>
        <v>6.6217098144830865E-5</v>
      </c>
      <c r="K111">
        <f t="shared" si="13"/>
        <v>111.37832529312118</v>
      </c>
      <c r="L111" s="1">
        <v>-0.18465799999999899</v>
      </c>
      <c r="M111" s="1">
        <v>-7.6513544330999897E-2</v>
      </c>
      <c r="N111" s="1">
        <f t="shared" si="10"/>
        <v>1.5026766718697997E-3</v>
      </c>
      <c r="O111" s="1">
        <f t="shared" si="11"/>
        <v>3.1472893522255373E-2</v>
      </c>
      <c r="P111" s="1">
        <f t="shared" si="12"/>
        <v>4.3601851700988707E-3</v>
      </c>
    </row>
    <row r="112" spans="1:16" x14ac:dyDescent="0.55000000000000004">
      <c r="A112">
        <f t="shared" si="8"/>
        <v>112.37832529312118</v>
      </c>
      <c r="C112">
        <f t="shared" si="9"/>
        <v>0.10657446896268585</v>
      </c>
      <c r="D112">
        <f t="shared" si="14"/>
        <v>-6.8211550805832633E-2</v>
      </c>
      <c r="E112" s="1">
        <f>(M112-C112)^2</f>
        <v>5.4877201124980292E-6</v>
      </c>
      <c r="K112">
        <f t="shared" si="13"/>
        <v>112.37832529312118</v>
      </c>
      <c r="L112" s="1">
        <v>-9.6519999999999898E-2</v>
      </c>
      <c r="M112" s="1">
        <v>0.1089170572988</v>
      </c>
      <c r="N112" s="1">
        <f t="shared" si="10"/>
        <v>8.0136829577874926E-4</v>
      </c>
      <c r="O112" s="1">
        <f t="shared" si="11"/>
        <v>7.9687781820526517E-3</v>
      </c>
      <c r="P112" s="1">
        <f t="shared" si="12"/>
        <v>1.4256098134953318E-2</v>
      </c>
    </row>
    <row r="113" spans="1:16" x14ac:dyDescent="0.55000000000000004">
      <c r="A113">
        <f t="shared" si="8"/>
        <v>113.37832529312118</v>
      </c>
      <c r="C113">
        <f t="shared" si="9"/>
        <v>0.2664939117579021</v>
      </c>
      <c r="D113">
        <f t="shared" si="14"/>
        <v>2.7427947804989226E-2</v>
      </c>
      <c r="E113" s="1">
        <f>(M113-C113)^2</f>
        <v>8.3265664315941337E-5</v>
      </c>
      <c r="K113">
        <f t="shared" si="13"/>
        <v>113.37832529312118</v>
      </c>
      <c r="L113" s="1">
        <v>2.5400000000000002E-3</v>
      </c>
      <c r="M113" s="1">
        <v>0.2756189139122</v>
      </c>
      <c r="N113" s="1">
        <f t="shared" si="10"/>
        <v>6.1940994594386796E-4</v>
      </c>
      <c r="O113" s="1">
        <f t="shared" si="11"/>
        <v>9.5883005340295958E-5</v>
      </c>
      <c r="P113" s="1">
        <f t="shared" si="12"/>
        <v>8.185364488463201E-2</v>
      </c>
    </row>
    <row r="114" spans="1:16" x14ac:dyDescent="0.55000000000000004">
      <c r="A114">
        <f t="shared" si="8"/>
        <v>114.37832529312118</v>
      </c>
      <c r="C114">
        <f t="shared" si="9"/>
        <v>0.35215086683055702</v>
      </c>
      <c r="D114">
        <f t="shared" si="14"/>
        <v>0.11502286291381542</v>
      </c>
      <c r="E114" s="1">
        <f>(M114-C114)^2</f>
        <v>3.9547077753098738E-4</v>
      </c>
      <c r="K114">
        <f t="shared" si="13"/>
        <v>114.37832529312118</v>
      </c>
      <c r="L114" s="1">
        <v>0.10312399999999999</v>
      </c>
      <c r="M114" s="1">
        <v>0.37203731391220002</v>
      </c>
      <c r="N114" s="1">
        <f t="shared" si="10"/>
        <v>1.4158293864177204E-4</v>
      </c>
      <c r="O114" s="1">
        <f t="shared" si="11"/>
        <v>1.2182858460370807E-2</v>
      </c>
      <c r="P114" s="1">
        <f t="shared" si="12"/>
        <v>0.14632090778322246</v>
      </c>
    </row>
    <row r="115" spans="1:16" x14ac:dyDescent="0.55000000000000004">
      <c r="A115">
        <f t="shared" si="8"/>
        <v>115.37832529312118</v>
      </c>
      <c r="C115">
        <f t="shared" si="9"/>
        <v>0.33968598337509431</v>
      </c>
      <c r="D115">
        <f t="shared" si="14"/>
        <v>0.17066323980658196</v>
      </c>
      <c r="E115" s="1">
        <f>(M115-C115)^2</f>
        <v>3.3047104735457773E-6</v>
      </c>
      <c r="K115">
        <f t="shared" si="13"/>
        <v>115.37832529312118</v>
      </c>
      <c r="L115" s="1">
        <v>0.18313399999999999</v>
      </c>
      <c r="M115" s="1">
        <v>0.33786809710979998</v>
      </c>
      <c r="N115" s="1">
        <f t="shared" si="10"/>
        <v>1.5551985980173967E-4</v>
      </c>
      <c r="O115" s="1">
        <f t="shared" si="11"/>
        <v>3.624682396687235E-2</v>
      </c>
      <c r="P115" s="1">
        <f t="shared" si="12"/>
        <v>0.1213476829404483</v>
      </c>
    </row>
    <row r="116" spans="1:16" x14ac:dyDescent="0.55000000000000004">
      <c r="A116">
        <f t="shared" si="8"/>
        <v>116.37832529312118</v>
      </c>
      <c r="C116">
        <f t="shared" si="9"/>
        <v>0.23047211150870331</v>
      </c>
      <c r="D116">
        <f t="shared" si="14"/>
        <v>0.1786507704868642</v>
      </c>
      <c r="E116" s="1">
        <f>(M116-C116)^2</f>
        <v>4.9817617631524899E-4</v>
      </c>
      <c r="K116">
        <f t="shared" si="13"/>
        <v>116.37832529312118</v>
      </c>
      <c r="L116" s="1">
        <v>0.20980399999999899</v>
      </c>
      <c r="M116" s="1">
        <v>0.20815225092860001</v>
      </c>
      <c r="N116" s="1">
        <f t="shared" si="10"/>
        <v>9.7052370909805246E-4</v>
      </c>
      <c r="O116" s="1">
        <f t="shared" si="11"/>
        <v>4.711330140237243E-2</v>
      </c>
      <c r="P116" s="1">
        <f t="shared" si="12"/>
        <v>4.7800868387388402E-2</v>
      </c>
    </row>
    <row r="117" spans="1:16" x14ac:dyDescent="0.55000000000000004">
      <c r="A117">
        <f t="shared" si="8"/>
        <v>117.37832529312118</v>
      </c>
      <c r="C117">
        <f t="shared" si="9"/>
        <v>5.0883336031805768E-2</v>
      </c>
      <c r="D117">
        <f t="shared" si="14"/>
        <v>0.13554696827510185</v>
      </c>
      <c r="E117" s="1">
        <f>(M117-C117)^2</f>
        <v>2.4593200502784297E-5</v>
      </c>
      <c r="K117">
        <f t="shared" si="13"/>
        <v>117.37832529312118</v>
      </c>
      <c r="L117" s="1">
        <v>0.168402</v>
      </c>
      <c r="M117" s="1">
        <v>4.5924182827600003E-2</v>
      </c>
      <c r="N117" s="1">
        <f t="shared" si="10"/>
        <v>1.0794531096440638E-3</v>
      </c>
      <c r="O117" s="1">
        <f t="shared" si="11"/>
        <v>3.0854323076024447E-2</v>
      </c>
      <c r="P117" s="1">
        <f t="shared" si="12"/>
        <v>3.1816401003815172E-3</v>
      </c>
    </row>
    <row r="118" spans="1:16" x14ac:dyDescent="0.55000000000000004">
      <c r="A118">
        <f t="shared" si="8"/>
        <v>118.37832529312118</v>
      </c>
      <c r="C118">
        <f t="shared" si="9"/>
        <v>-0.15425139428885767</v>
      </c>
      <c r="D118">
        <f t="shared" si="14"/>
        <v>5.1127869649806583E-2</v>
      </c>
      <c r="E118" s="1">
        <f>(M118-C118)^2</f>
        <v>1.200511294665421E-3</v>
      </c>
      <c r="K118">
        <f t="shared" si="13"/>
        <v>118.37832529312118</v>
      </c>
      <c r="L118" s="1">
        <v>8.1026000000000001E-2</v>
      </c>
      <c r="M118" s="1">
        <v>-0.1196029990206</v>
      </c>
      <c r="N118" s="1">
        <f t="shared" si="10"/>
        <v>8.9389819843715675E-4</v>
      </c>
      <c r="O118" s="1">
        <f t="shared" si="11"/>
        <v>7.7930029520989538E-3</v>
      </c>
      <c r="P118" s="1">
        <f t="shared" si="12"/>
        <v>1.1907426012785884E-2</v>
      </c>
    </row>
    <row r="119" spans="1:16" x14ac:dyDescent="0.55000000000000004">
      <c r="A119">
        <f t="shared" si="8"/>
        <v>119.37832529312118</v>
      </c>
      <c r="C119">
        <f t="shared" si="9"/>
        <v>-0.33287326429532682</v>
      </c>
      <c r="D119">
        <f t="shared" si="14"/>
        <v>-5.400004325475298E-2</v>
      </c>
      <c r="E119" s="1">
        <f>(M119-C119)^2</f>
        <v>5.4431864159678366E-3</v>
      </c>
      <c r="K119">
        <f t="shared" si="13"/>
        <v>119.37832529312118</v>
      </c>
      <c r="L119" s="1">
        <v>-2.1589999999999901E-2</v>
      </c>
      <c r="M119" s="1">
        <v>-0.2590953108406</v>
      </c>
      <c r="N119" s="1">
        <f t="shared" si="10"/>
        <v>1.0504109037749656E-3</v>
      </c>
      <c r="O119" s="1">
        <f t="shared" si="11"/>
        <v>2.0557862274458923E-4</v>
      </c>
      <c r="P119" s="1">
        <f t="shared" si="12"/>
        <v>6.1808654845916806E-2</v>
      </c>
    </row>
    <row r="120" spans="1:16" x14ac:dyDescent="0.55000000000000004">
      <c r="A120">
        <f t="shared" si="8"/>
        <v>120.37832529312118</v>
      </c>
      <c r="C120">
        <f t="shared" si="9"/>
        <v>-0.4387842630470013</v>
      </c>
      <c r="D120">
        <f t="shared" si="14"/>
        <v>-0.15352938252797735</v>
      </c>
      <c r="E120" s="1">
        <f>(M120-C120)^2</f>
        <v>7.6173320771229843E-4</v>
      </c>
      <c r="K120">
        <f t="shared" si="13"/>
        <v>120.37832529312118</v>
      </c>
      <c r="L120" s="1">
        <v>-0.12064999999999999</v>
      </c>
      <c r="M120" s="1">
        <v>-0.41118474841879998</v>
      </c>
      <c r="N120" s="1">
        <f t="shared" si="10"/>
        <v>1.0810537954210626E-3</v>
      </c>
      <c r="O120" s="1">
        <f t="shared" si="11"/>
        <v>1.2859109399456965E-2</v>
      </c>
      <c r="P120" s="1">
        <f t="shared" si="12"/>
        <v>0.16056281591960392</v>
      </c>
    </row>
    <row r="121" spans="1:16" x14ac:dyDescent="0.55000000000000004">
      <c r="A121">
        <f t="shared" si="8"/>
        <v>121.37832529312118</v>
      </c>
      <c r="C121">
        <f t="shared" si="9"/>
        <v>-0.44331946198427097</v>
      </c>
      <c r="D121">
        <f t="shared" si="14"/>
        <v>-0.22204336398341581</v>
      </c>
      <c r="E121" s="1">
        <f>(M121-C121)^2</f>
        <v>2.3530033334358261E-4</v>
      </c>
      <c r="K121">
        <f t="shared" si="13"/>
        <v>121.37832529312118</v>
      </c>
      <c r="L121" s="1">
        <v>-0.20421599999999901</v>
      </c>
      <c r="M121" s="1">
        <v>-0.45865896436679898</v>
      </c>
      <c r="N121" s="1">
        <f t="shared" si="10"/>
        <v>3.1781490659722668E-4</v>
      </c>
      <c r="O121" s="1">
        <f t="shared" si="11"/>
        <v>3.8794822498888298E-2</v>
      </c>
      <c r="P121" s="1">
        <f t="shared" si="12"/>
        <v>0.20086272932998461</v>
      </c>
    </row>
    <row r="122" spans="1:16" x14ac:dyDescent="0.55000000000000004">
      <c r="A122">
        <f t="shared" si="8"/>
        <v>122.37832529312118</v>
      </c>
      <c r="C122">
        <f t="shared" si="9"/>
        <v>-0.34266910309287713</v>
      </c>
      <c r="D122">
        <f t="shared" si="14"/>
        <v>-0.2414171977388527</v>
      </c>
      <c r="E122" s="1">
        <f>(M122-C122)^2</f>
        <v>2.5373626739489167E-4</v>
      </c>
      <c r="K122">
        <f t="shared" si="13"/>
        <v>122.37832529312118</v>
      </c>
      <c r="L122" s="1">
        <v>-0.255269999999999</v>
      </c>
      <c r="M122" s="1">
        <v>-0.35859820436680001</v>
      </c>
      <c r="N122" s="1">
        <f t="shared" si="10"/>
        <v>1.9190013048641993E-4</v>
      </c>
      <c r="O122" s="1">
        <f t="shared" si="11"/>
        <v>6.1512934875501489E-2</v>
      </c>
      <c r="P122" s="1">
        <f t="shared" si="12"/>
        <v>0.12118499888676576</v>
      </c>
    </row>
    <row r="123" spans="1:16" x14ac:dyDescent="0.55000000000000004">
      <c r="A123">
        <f t="shared" si="8"/>
        <v>123.37832529312118</v>
      </c>
      <c r="C123">
        <f t="shared" si="9"/>
        <v>-0.15900625667309773</v>
      </c>
      <c r="D123">
        <f t="shared" si="14"/>
        <v>-0.20542278789644436</v>
      </c>
      <c r="E123" s="1">
        <f>(M123-C123)^2</f>
        <v>3.4753712753284895E-4</v>
      </c>
      <c r="K123">
        <f t="shared" si="13"/>
        <v>123.37832529312118</v>
      </c>
      <c r="L123" s="1">
        <v>-0.24485599999999999</v>
      </c>
      <c r="M123" s="1">
        <v>-0.177648604366799</v>
      </c>
      <c r="N123" s="1">
        <f t="shared" si="10"/>
        <v>1.5549782168040064E-3</v>
      </c>
      <c r="O123" s="1">
        <f t="shared" si="11"/>
        <v>5.6455667092411704E-2</v>
      </c>
      <c r="P123" s="1">
        <f t="shared" si="12"/>
        <v>2.7944725066465982E-2</v>
      </c>
    </row>
    <row r="124" spans="1:16" x14ac:dyDescent="0.55000000000000004">
      <c r="A124">
        <f t="shared" si="8"/>
        <v>124.37832529312118</v>
      </c>
      <c r="C124">
        <f t="shared" si="9"/>
        <v>6.487377331689187E-2</v>
      </c>
      <c r="D124">
        <f t="shared" si="14"/>
        <v>-0.12137852699233706</v>
      </c>
      <c r="E124" s="1">
        <f>(M124-C124)^2</f>
        <v>7.8860779908901792E-4</v>
      </c>
      <c r="K124">
        <f t="shared" si="13"/>
        <v>124.37832529312118</v>
      </c>
      <c r="L124" s="1">
        <v>-0.15748000000000001</v>
      </c>
      <c r="M124" s="1">
        <v>3.67916117354E-2</v>
      </c>
      <c r="N124" s="1">
        <f t="shared" si="10"/>
        <v>1.3033163533230166E-3</v>
      </c>
      <c r="O124" s="1">
        <f t="shared" si="11"/>
        <v>2.256845595233721E-2</v>
      </c>
      <c r="P124" s="1">
        <f t="shared" si="12"/>
        <v>2.234779816553659E-3</v>
      </c>
    </row>
    <row r="125" spans="1:16" x14ac:dyDescent="0.55000000000000004">
      <c r="A125">
        <f t="shared" si="8"/>
        <v>125.37832529312118</v>
      </c>
      <c r="C125">
        <f t="shared" si="9"/>
        <v>0.27607132781574784</v>
      </c>
      <c r="D125">
        <f t="shared" si="14"/>
        <v>-8.4249111622668096E-3</v>
      </c>
      <c r="E125" s="1">
        <f>(M125-C125)^2</f>
        <v>8.4998638592011894E-4</v>
      </c>
      <c r="K125">
        <f t="shared" si="13"/>
        <v>125.37832529312118</v>
      </c>
      <c r="L125" s="1">
        <v>-4.6227999999999998E-2</v>
      </c>
      <c r="M125" s="1">
        <v>0.24691680182199999</v>
      </c>
      <c r="N125" s="1">
        <f t="shared" si="10"/>
        <v>1.4290735256735475E-3</v>
      </c>
      <c r="O125" s="1">
        <f t="shared" si="11"/>
        <v>1.519129605567926E-3</v>
      </c>
      <c r="P125" s="1">
        <f t="shared" si="12"/>
        <v>6.6254063956638271E-2</v>
      </c>
    </row>
    <row r="126" spans="1:16" x14ac:dyDescent="0.55000000000000004">
      <c r="A126">
        <f t="shared" si="8"/>
        <v>126.37832529312118</v>
      </c>
      <c r="C126">
        <f t="shared" si="9"/>
        <v>0.424634602070737</v>
      </c>
      <c r="D126">
        <f t="shared" si="14"/>
        <v>0.10714888967446616</v>
      </c>
      <c r="E126" s="1">
        <f>(M126-C126)^2</f>
        <v>3.7807668080495752E-4</v>
      </c>
      <c r="K126">
        <f t="shared" si="13"/>
        <v>126.37832529312118</v>
      </c>
      <c r="L126" s="1">
        <v>7.5691999999999995E-2</v>
      </c>
      <c r="M126" s="1">
        <v>0.405190408058</v>
      </c>
      <c r="N126" s="1">
        <f t="shared" si="10"/>
        <v>9.8953590799153606E-4</v>
      </c>
      <c r="O126" s="1">
        <f t="shared" si="11"/>
        <v>6.8797049449988495E-3</v>
      </c>
      <c r="P126" s="1">
        <f t="shared" si="12"/>
        <v>0.17278342288416423</v>
      </c>
    </row>
    <row r="127" spans="1:16" x14ac:dyDescent="0.55000000000000004">
      <c r="A127">
        <f t="shared" si="8"/>
        <v>127.37832529312118</v>
      </c>
      <c r="C127">
        <f t="shared" si="9"/>
        <v>0.47588786231524538</v>
      </c>
      <c r="D127">
        <f t="shared" si="14"/>
        <v>0.19836407170397907</v>
      </c>
      <c r="E127" s="1">
        <f>(M127-C127)^2</f>
        <v>2.1862553880190561E-4</v>
      </c>
      <c r="K127">
        <f t="shared" si="13"/>
        <v>127.37832529312118</v>
      </c>
      <c r="L127" s="1">
        <v>0.18313399999999999</v>
      </c>
      <c r="M127" s="1">
        <v>0.46110187101259997</v>
      </c>
      <c r="N127" s="1">
        <f t="shared" si="10"/>
        <v>2.3195508410834428E-4</v>
      </c>
      <c r="O127" s="1">
        <f t="shared" si="11"/>
        <v>3.624682396687235E-2</v>
      </c>
      <c r="P127" s="1">
        <f t="shared" si="12"/>
        <v>0.2223912022540995</v>
      </c>
    </row>
    <row r="128" spans="1:16" x14ac:dyDescent="0.55000000000000004">
      <c r="A128">
        <f t="shared" si="8"/>
        <v>128.37832529312118</v>
      </c>
      <c r="C128">
        <f t="shared" si="9"/>
        <v>0.41895786235169702</v>
      </c>
      <c r="D128">
        <f t="shared" si="14"/>
        <v>0.24418622719351107</v>
      </c>
      <c r="E128" s="1">
        <f>(M128-C128)^2</f>
        <v>3.2764591684950523E-3</v>
      </c>
      <c r="K128">
        <f t="shared" si="13"/>
        <v>128.37832529312118</v>
      </c>
      <c r="L128" s="1">
        <v>0.25323800000000002</v>
      </c>
      <c r="M128" s="1">
        <v>0.36171749924579899</v>
      </c>
      <c r="N128" s="1">
        <f t="shared" si="10"/>
        <v>8.1934590940292744E-5</v>
      </c>
      <c r="O128" s="1">
        <f t="shared" si="11"/>
        <v>6.7855033219045138E-2</v>
      </c>
      <c r="P128" s="1">
        <f t="shared" si="12"/>
        <v>0.13853235268244171</v>
      </c>
    </row>
    <row r="129" spans="1:16" x14ac:dyDescent="0.55000000000000004">
      <c r="A129">
        <f t="shared" si="8"/>
        <v>129.37832529312118</v>
      </c>
      <c r="C129">
        <f t="shared" si="9"/>
        <v>0.26937186853462419</v>
      </c>
      <c r="D129">
        <f t="shared" si="14"/>
        <v>0.23467974324054386</v>
      </c>
      <c r="E129" s="1">
        <f>(M129-C129)^2</f>
        <v>6.3466387859150535E-3</v>
      </c>
      <c r="K129">
        <f t="shared" si="13"/>
        <v>129.37832529312118</v>
      </c>
      <c r="L129" s="1">
        <v>0.25247599999999998</v>
      </c>
      <c r="M129" s="1">
        <v>0.18970607420659999</v>
      </c>
      <c r="N129" s="1">
        <f t="shared" si="10"/>
        <v>3.1670675464848762E-4</v>
      </c>
      <c r="O129" s="1">
        <f t="shared" si="11"/>
        <v>6.7458627123173673E-2</v>
      </c>
      <c r="P129" s="1">
        <f t="shared" si="12"/>
        <v>4.0075203440231633E-2</v>
      </c>
    </row>
    <row r="130" spans="1:16" x14ac:dyDescent="0.55000000000000004">
      <c r="A130">
        <f t="shared" si="8"/>
        <v>130.37832529312118</v>
      </c>
      <c r="C130">
        <f t="shared" si="9"/>
        <v>6.5084292905812025E-2</v>
      </c>
      <c r="D130">
        <f t="shared" si="14"/>
        <v>0.17339816894858334</v>
      </c>
      <c r="E130" s="1">
        <f>(M130-C130)^2</f>
        <v>2.2156955094424203E-3</v>
      </c>
      <c r="K130">
        <f t="shared" si="13"/>
        <v>130.37832529312118</v>
      </c>
      <c r="L130" s="1">
        <v>0.17983199999999999</v>
      </c>
      <c r="M130" s="1">
        <v>1.8013117974200001E-2</v>
      </c>
      <c r="N130" s="1">
        <f t="shared" si="10"/>
        <v>4.1394181998173074E-5</v>
      </c>
      <c r="O130" s="1">
        <f t="shared" si="11"/>
        <v>3.5000418114096092E-2</v>
      </c>
      <c r="P130" s="1">
        <f t="shared" si="12"/>
        <v>8.1196297809526033E-4</v>
      </c>
    </row>
    <row r="131" spans="1:16" x14ac:dyDescent="0.55000000000000004">
      <c r="A131">
        <f t="shared" si="8"/>
        <v>131.37832529312118</v>
      </c>
      <c r="C131">
        <f t="shared" si="9"/>
        <v>-0.1430668277185369</v>
      </c>
      <c r="D131">
        <f t="shared" si="14"/>
        <v>7.6417835235271556E-2</v>
      </c>
      <c r="E131" s="1">
        <f>(M131-C131)^2</f>
        <v>8.0303228579577921E-6</v>
      </c>
      <c r="K131">
        <f t="shared" si="13"/>
        <v>131.37832529312118</v>
      </c>
      <c r="L131" s="1">
        <v>7.6200000000000004E-2</v>
      </c>
      <c r="M131" s="1">
        <v>-0.14023304528899899</v>
      </c>
      <c r="N131" s="1">
        <f t="shared" si="10"/>
        <v>4.7452189725812326E-8</v>
      </c>
      <c r="O131" s="1">
        <f t="shared" si="11"/>
        <v>6.9642340995798128E-3</v>
      </c>
      <c r="P131" s="1">
        <f t="shared" si="12"/>
        <v>1.6835373688682369E-2</v>
      </c>
    </row>
    <row r="132" spans="1:16" x14ac:dyDescent="0.55000000000000004">
      <c r="A132">
        <f t="shared" si="8"/>
        <v>132.37832529312118</v>
      </c>
      <c r="C132">
        <f t="shared" si="9"/>
        <v>-0.30407934717604163</v>
      </c>
      <c r="D132">
        <f t="shared" si="14"/>
        <v>-3.1738147590122633E-2</v>
      </c>
      <c r="E132" s="1">
        <f>(M132-C132)^2</f>
        <v>1.105971251777876E-3</v>
      </c>
      <c r="K132">
        <f t="shared" si="13"/>
        <v>132.37832529312118</v>
      </c>
      <c r="L132" s="1">
        <v>-2.7685999999999902E-2</v>
      </c>
      <c r="M132" s="1">
        <v>-0.27082320110079899</v>
      </c>
      <c r="N132" s="1">
        <f t="shared" si="10"/>
        <v>1.6419900092137457E-5</v>
      </c>
      <c r="O132" s="1">
        <f t="shared" si="11"/>
        <v>4.175488957730418E-4</v>
      </c>
      <c r="P132" s="1">
        <f t="shared" si="12"/>
        <v>6.7777621119035306E-2</v>
      </c>
    </row>
    <row r="133" spans="1:16" x14ac:dyDescent="0.55000000000000004">
      <c r="A133">
        <f t="shared" si="8"/>
        <v>133.37832529312118</v>
      </c>
      <c r="C133">
        <f t="shared" si="9"/>
        <v>-0.37949569941143152</v>
      </c>
      <c r="D133">
        <f t="shared" si="14"/>
        <v>-0.12426081017806682</v>
      </c>
      <c r="E133" s="1">
        <f>(M133-C133)^2</f>
        <v>2.1063834591633247E-4</v>
      </c>
      <c r="K133">
        <f t="shared" si="13"/>
        <v>133.37832529312118</v>
      </c>
      <c r="L133" s="1">
        <v>-0.12217399999999901</v>
      </c>
      <c r="M133" s="1">
        <v>-0.394009084472</v>
      </c>
      <c r="N133" s="1">
        <f t="shared" si="10"/>
        <v>4.3547767192874416E-6</v>
      </c>
      <c r="O133" s="1">
        <f t="shared" si="11"/>
        <v>1.3207069119713852E-2</v>
      </c>
      <c r="P133" s="1">
        <f t="shared" si="12"/>
        <v>0.14709314256645167</v>
      </c>
    </row>
    <row r="134" spans="1:16" x14ac:dyDescent="0.55000000000000004">
      <c r="A134">
        <f t="shared" ref="A134:A197" si="15">K134</f>
        <v>134.37832529312118</v>
      </c>
      <c r="C134">
        <f t="shared" si="9"/>
        <v>-0.35292001207517315</v>
      </c>
      <c r="D134">
        <f t="shared" si="14"/>
        <v>-0.17875593149408836</v>
      </c>
      <c r="E134" s="1">
        <f>(M134-C134)^2</f>
        <v>3.9396459755052394E-4</v>
      </c>
      <c r="K134">
        <f t="shared" si="13"/>
        <v>134.37832529312118</v>
      </c>
      <c r="L134" s="1">
        <v>-0.19989799999999899</v>
      </c>
      <c r="M134" s="1">
        <v>-0.37276855352159999</v>
      </c>
      <c r="N134" s="1">
        <f t="shared" si="10"/>
        <v>4.4698706070861824E-4</v>
      </c>
      <c r="O134" s="1">
        <f t="shared" si="11"/>
        <v>3.7112486404826478E-2</v>
      </c>
      <c r="P134" s="1">
        <f t="shared" si="12"/>
        <v>0.13125165836795941</v>
      </c>
    </row>
    <row r="135" spans="1:16" x14ac:dyDescent="0.55000000000000004">
      <c r="A135">
        <f t="shared" si="15"/>
        <v>135.37832529312118</v>
      </c>
      <c r="C135">
        <f t="shared" ref="C135:C198" si="16">($B$3*EXP(-C$4*((PI()/($B$1*$B$2)))^0.5)*SIN(2*PI()*$A135/$B$2-C$4*SQRT(PI()/($B$1*$B$2))))+($C$3*EXP(-C$4*((PI()/($B$1*$C$2)))^0.5)*SIN(2*PI()*$A135/$C$2-C$4*SQRT(PI()/($B$1*$C$2))))</f>
        <v>-0.23396595800190725</v>
      </c>
      <c r="D135">
        <f t="shared" si="14"/>
        <v>-0.1828059718512674</v>
      </c>
      <c r="E135" s="1">
        <f>(M135-C135)^2</f>
        <v>5.973673995703806E-4</v>
      </c>
      <c r="K135">
        <f t="shared" si="13"/>
        <v>135.37832529312118</v>
      </c>
      <c r="L135" s="1">
        <v>-0.22656799999999999</v>
      </c>
      <c r="M135" s="1">
        <v>-0.25840705862300001</v>
      </c>
      <c r="N135" s="1">
        <f t="shared" ref="N135:N198" si="17">(L135-D135)^2</f>
        <v>1.9151151076904635E-3</v>
      </c>
      <c r="O135" s="1">
        <f t="shared" ref="O135:O198" si="18">(L135-$J$1)^2</f>
        <v>4.8099513649326346E-2</v>
      </c>
      <c r="P135" s="1">
        <f t="shared" ref="P135:P198" si="19">(M135-$J$2)^2</f>
        <v>6.1466911000178169E-2</v>
      </c>
    </row>
    <row r="136" spans="1:16" x14ac:dyDescent="0.55000000000000004">
      <c r="A136">
        <f t="shared" si="15"/>
        <v>136.37832529312118</v>
      </c>
      <c r="C136">
        <f t="shared" si="16"/>
        <v>-5.565621680977783E-2</v>
      </c>
      <c r="D136">
        <f t="shared" si="14"/>
        <v>-0.13700246855152418</v>
      </c>
      <c r="E136" s="1">
        <f>(M136-C136)^2</f>
        <v>1.734947679837147E-3</v>
      </c>
      <c r="K136">
        <f t="shared" si="13"/>
        <v>136.37832529312118</v>
      </c>
      <c r="L136" s="1">
        <v>-0.18592799999999901</v>
      </c>
      <c r="M136" s="1">
        <v>-9.7308919961399898E-2</v>
      </c>
      <c r="N136" s="1">
        <f t="shared" si="17"/>
        <v>2.3937076275157001E-3</v>
      </c>
      <c r="O136" s="1">
        <f t="shared" si="18"/>
        <v>3.1925117695802974E-2</v>
      </c>
      <c r="P136" s="1">
        <f t="shared" si="19"/>
        <v>7.538940753793257E-3</v>
      </c>
    </row>
    <row r="137" spans="1:16" x14ac:dyDescent="0.55000000000000004">
      <c r="A137">
        <f t="shared" si="15"/>
        <v>137.37832529312118</v>
      </c>
      <c r="C137">
        <f t="shared" si="16"/>
        <v>0.13406226374319935</v>
      </c>
      <c r="D137">
        <f t="shared" si="14"/>
        <v>-5.4693957879574838E-2</v>
      </c>
      <c r="E137" s="1">
        <f>(M137-C137)^2</f>
        <v>2.3981244226004396E-3</v>
      </c>
      <c r="K137">
        <f t="shared" si="13"/>
        <v>137.37832529312118</v>
      </c>
      <c r="L137" s="1">
        <v>-0.10642600000000001</v>
      </c>
      <c r="M137" s="1">
        <v>8.5091615160600001E-2</v>
      </c>
      <c r="N137" s="1">
        <f t="shared" si="17"/>
        <v>2.676204181949444E-3</v>
      </c>
      <c r="O137" s="1">
        <f t="shared" si="18"/>
        <v>9.8354848957239085E-3</v>
      </c>
      <c r="P137" s="1">
        <f t="shared" si="19"/>
        <v>9.1342864990262475E-3</v>
      </c>
    </row>
    <row r="138" spans="1:16" x14ac:dyDescent="0.55000000000000004">
      <c r="A138">
        <f t="shared" si="15"/>
        <v>138.37832529312118</v>
      </c>
      <c r="C138">
        <f t="shared" si="16"/>
        <v>0.28454698606238193</v>
      </c>
      <c r="D138">
        <f t="shared" si="14"/>
        <v>4.1480683253999347E-2</v>
      </c>
      <c r="E138" s="1">
        <f>(M138-C138)^2</f>
        <v>1.6296456650754412E-3</v>
      </c>
      <c r="K138">
        <f t="shared" si="13"/>
        <v>138.37832529312118</v>
      </c>
      <c r="L138" s="1">
        <v>-1.24459999999999E-2</v>
      </c>
      <c r="M138" s="1">
        <v>0.2441781160624</v>
      </c>
      <c r="N138" s="1">
        <f t="shared" si="17"/>
        <v>2.908087166777163E-3</v>
      </c>
      <c r="O138" s="1">
        <f t="shared" si="18"/>
        <v>2.6977773201910419E-5</v>
      </c>
      <c r="P138" s="1">
        <f t="shared" si="19"/>
        <v>6.4851696333070974E-2</v>
      </c>
    </row>
    <row r="139" spans="1:16" x14ac:dyDescent="0.55000000000000004">
      <c r="A139">
        <f t="shared" si="15"/>
        <v>139.37832529312118</v>
      </c>
      <c r="C139">
        <f t="shared" si="16"/>
        <v>0.35535369629217739</v>
      </c>
      <c r="D139">
        <f t="shared" si="14"/>
        <v>0.12539670632325345</v>
      </c>
      <c r="E139" s="1">
        <f>(M139-C139)^2</f>
        <v>3.4902560909383303E-4</v>
      </c>
      <c r="K139">
        <f t="shared" si="13"/>
        <v>139.37832529312118</v>
      </c>
      <c r="L139" s="1">
        <v>8.0009999999999998E-2</v>
      </c>
      <c r="M139" s="1">
        <v>0.33667146920079899</v>
      </c>
      <c r="N139" s="1">
        <f t="shared" si="17"/>
        <v>2.0599531108732548E-3</v>
      </c>
      <c r="O139" s="1">
        <f t="shared" si="18"/>
        <v>7.6146543389370288E-3</v>
      </c>
      <c r="P139" s="1">
        <f t="shared" si="19"/>
        <v>0.12051542433049217</v>
      </c>
    </row>
    <row r="140" spans="1:16" x14ac:dyDescent="0.55000000000000004">
      <c r="A140">
        <f t="shared" si="15"/>
        <v>140.37832529312118</v>
      </c>
      <c r="C140">
        <f t="shared" si="16"/>
        <v>0.32655032168913101</v>
      </c>
      <c r="D140">
        <f t="shared" si="14"/>
        <v>0.17412240554472588</v>
      </c>
      <c r="E140" s="1">
        <f>(M140-C140)^2</f>
        <v>2.4064848717861409E-4</v>
      </c>
      <c r="K140">
        <f t="shared" si="13"/>
        <v>140.37832529312118</v>
      </c>
      <c r="L140" s="1">
        <v>0.16002</v>
      </c>
      <c r="M140" s="1">
        <v>0.31103747258980002</v>
      </c>
      <c r="N140" s="1">
        <f t="shared" si="17"/>
        <v>1.9887784214791548E-4</v>
      </c>
      <c r="O140" s="1">
        <f t="shared" si="18"/>
        <v>2.7979917565438571E-2</v>
      </c>
      <c r="P140" s="1">
        <f t="shared" si="19"/>
        <v>0.10337467229645483</v>
      </c>
    </row>
    <row r="141" spans="1:16" x14ac:dyDescent="0.55000000000000004">
      <c r="A141">
        <f t="shared" si="15"/>
        <v>141.37832529312118</v>
      </c>
      <c r="C141">
        <f t="shared" si="16"/>
        <v>0.20385432320870139</v>
      </c>
      <c r="D141">
        <f t="shared" si="14"/>
        <v>0.17378987541120666</v>
      </c>
      <c r="E141" s="1">
        <f>(M141-C141)^2</f>
        <v>1.0967051306911546E-4</v>
      </c>
      <c r="K141">
        <f t="shared" ref="K141:K204" si="20">K140+1</f>
        <v>141.37832529312118</v>
      </c>
      <c r="L141" s="1">
        <v>0.18668999999999999</v>
      </c>
      <c r="M141" s="1">
        <v>0.19338195418019999</v>
      </c>
      <c r="N141" s="1">
        <f t="shared" si="17"/>
        <v>1.6641321440639034E-4</v>
      </c>
      <c r="O141" s="1">
        <f t="shared" si="18"/>
        <v>3.7613494240939085E-2</v>
      </c>
      <c r="P141" s="1">
        <f t="shared" si="19"/>
        <v>4.1560449068300462E-2</v>
      </c>
    </row>
    <row r="142" spans="1:16" x14ac:dyDescent="0.55000000000000004">
      <c r="A142">
        <f t="shared" si="15"/>
        <v>142.37832529312118</v>
      </c>
      <c r="C142">
        <f t="shared" si="16"/>
        <v>1.7296586351286253E-2</v>
      </c>
      <c r="D142">
        <f t="shared" si="14"/>
        <v>0.12317808931892096</v>
      </c>
      <c r="E142" s="1">
        <f>(M142-C142)^2</f>
        <v>2.0773060904463552E-4</v>
      </c>
      <c r="K142">
        <f t="shared" si="20"/>
        <v>142.37832529312118</v>
      </c>
      <c r="L142" s="1">
        <v>0.150114</v>
      </c>
      <c r="M142" s="1">
        <v>3.1709448976199997E-2</v>
      </c>
      <c r="N142" s="1">
        <f t="shared" si="17"/>
        <v>7.2554328421906759E-4</v>
      </c>
      <c r="O142" s="1">
        <f t="shared" si="18"/>
        <v>2.4764053799109811E-2</v>
      </c>
      <c r="P142" s="1">
        <f t="shared" si="19"/>
        <v>1.7801053809551718E-3</v>
      </c>
    </row>
    <row r="143" spans="1:16" x14ac:dyDescent="0.55000000000000004">
      <c r="A143">
        <f t="shared" si="15"/>
        <v>143.37832529312118</v>
      </c>
      <c r="C143">
        <f t="shared" si="16"/>
        <v>-0.18625950194526536</v>
      </c>
      <c r="D143">
        <f t="shared" si="14"/>
        <v>3.4103236322147595E-2</v>
      </c>
      <c r="E143" s="1">
        <f>(M143-C143)^2</f>
        <v>3.395586990175514E-3</v>
      </c>
      <c r="K143">
        <f t="shared" si="20"/>
        <v>143.37832529312118</v>
      </c>
      <c r="L143" s="1">
        <v>6.6802E-2</v>
      </c>
      <c r="M143" s="1">
        <v>-0.12798783653079901</v>
      </c>
      <c r="N143" s="1">
        <f t="shared" si="17"/>
        <v>1.0692091460600397E-3</v>
      </c>
      <c r="O143" s="1">
        <f t="shared" si="18"/>
        <v>5.4839929598320125E-3</v>
      </c>
      <c r="P143" s="1">
        <f t="shared" si="19"/>
        <v>1.3807657785039252E-2</v>
      </c>
    </row>
    <row r="144" spans="1:16" x14ac:dyDescent="0.55000000000000004">
      <c r="A144">
        <f t="shared" si="15"/>
        <v>144.37832529312118</v>
      </c>
      <c r="C144">
        <f t="shared" si="16"/>
        <v>-0.35487159394291812</v>
      </c>
      <c r="D144">
        <f t="shared" si="14"/>
        <v>-7.1486972309397018E-2</v>
      </c>
      <c r="E144" s="1">
        <f>(M144-C144)^2</f>
        <v>1.3913226106931261E-2</v>
      </c>
      <c r="K144">
        <f t="shared" si="20"/>
        <v>144.37832529312118</v>
      </c>
      <c r="L144" s="1">
        <v>-2.8701999999999998E-2</v>
      </c>
      <c r="M144" s="1">
        <v>-0.23691725486659901</v>
      </c>
      <c r="N144" s="1">
        <f t="shared" si="17"/>
        <v>1.8305538555158697E-3</v>
      </c>
      <c r="O144" s="1">
        <f t="shared" si="18"/>
        <v>4.6010306661112136E-4</v>
      </c>
      <c r="P144" s="1">
        <f t="shared" si="19"/>
        <v>5.1272994339281321E-2</v>
      </c>
    </row>
    <row r="145" spans="1:16" x14ac:dyDescent="0.55000000000000004">
      <c r="A145">
        <f t="shared" si="15"/>
        <v>145.37832529312118</v>
      </c>
      <c r="C145">
        <f t="shared" si="16"/>
        <v>-0.44459789698336677</v>
      </c>
      <c r="D145">
        <f t="shared" si="14"/>
        <v>-0.16699029774537291</v>
      </c>
      <c r="E145" s="1">
        <f>(M145-C145)^2</f>
        <v>1.620762060527978E-3</v>
      </c>
      <c r="K145">
        <f t="shared" si="20"/>
        <v>145.37832529312118</v>
      </c>
      <c r="L145" s="1">
        <v>-0.12064999999999899</v>
      </c>
      <c r="M145" s="1">
        <v>-0.40433920772839999</v>
      </c>
      <c r="N145" s="1">
        <f t="shared" si="17"/>
        <v>2.1474231951299069E-3</v>
      </c>
      <c r="O145" s="1">
        <f t="shared" si="18"/>
        <v>1.2859109399456739E-2</v>
      </c>
      <c r="P145" s="1">
        <f t="shared" si="19"/>
        <v>0.1551236213018998</v>
      </c>
    </row>
    <row r="146" spans="1:16" x14ac:dyDescent="0.55000000000000004">
      <c r="A146">
        <f t="shared" si="15"/>
        <v>146.37832529312118</v>
      </c>
      <c r="C146">
        <f t="shared" si="16"/>
        <v>-0.43062022985002846</v>
      </c>
      <c r="D146">
        <f t="shared" si="14"/>
        <v>-0.22782695424995536</v>
      </c>
      <c r="E146" s="1">
        <f>(M146-C146)^2</f>
        <v>2.0428432687806385E-8</v>
      </c>
      <c r="K146">
        <f t="shared" si="20"/>
        <v>146.37832529312118</v>
      </c>
      <c r="L146" s="1">
        <v>-0.19964399999999999</v>
      </c>
      <c r="M146" s="1">
        <v>-0.43047730178179899</v>
      </c>
      <c r="N146" s="1">
        <f t="shared" si="17"/>
        <v>7.9427891025507752E-4</v>
      </c>
      <c r="O146" s="1">
        <f t="shared" si="18"/>
        <v>3.701468674611734E-2</v>
      </c>
      <c r="P146" s="1">
        <f t="shared" si="19"/>
        <v>0.17639618278591401</v>
      </c>
    </row>
    <row r="147" spans="1:16" x14ac:dyDescent="0.55000000000000004">
      <c r="A147">
        <f t="shared" si="15"/>
        <v>147.37832529312118</v>
      </c>
      <c r="C147">
        <f t="shared" si="16"/>
        <v>-0.31361543847585138</v>
      </c>
      <c r="D147">
        <f t="shared" si="14"/>
        <v>-0.23764231557359008</v>
      </c>
      <c r="E147" s="1">
        <f>(M147-C147)^2</f>
        <v>2.0152743303533549E-4</v>
      </c>
      <c r="K147">
        <f t="shared" si="20"/>
        <v>147.37832529312118</v>
      </c>
      <c r="L147" s="1">
        <v>-0.248666</v>
      </c>
      <c r="M147" s="1">
        <v>-0.32781147429700003</v>
      </c>
      <c r="N147" s="1">
        <f t="shared" si="17"/>
        <v>1.2152161833307245E-4</v>
      </c>
      <c r="O147" s="1">
        <f t="shared" si="18"/>
        <v>5.8280725773054494E-2</v>
      </c>
      <c r="P147" s="1">
        <f t="shared" si="19"/>
        <v>0.10069809292601893</v>
      </c>
    </row>
    <row r="148" spans="1:16" x14ac:dyDescent="0.55000000000000004">
      <c r="A148">
        <f t="shared" si="15"/>
        <v>148.37832529312118</v>
      </c>
      <c r="C148">
        <f t="shared" si="16"/>
        <v>-0.11976835564992816</v>
      </c>
      <c r="D148">
        <f t="shared" si="14"/>
        <v>-0.19247786008818399</v>
      </c>
      <c r="E148" s="1">
        <f>(M148-C148)^2</f>
        <v>1.4703226472573432E-3</v>
      </c>
      <c r="K148">
        <f t="shared" si="20"/>
        <v>148.37832529312118</v>
      </c>
      <c r="L148" s="1">
        <v>-0.22834599999999999</v>
      </c>
      <c r="M148" s="1">
        <v>-0.15811314209159899</v>
      </c>
      <c r="N148" s="1">
        <f t="shared" si="17"/>
        <v>1.2865234607336083E-3</v>
      </c>
      <c r="O148" s="1">
        <f t="shared" si="18"/>
        <v>4.8882562676292977E-2</v>
      </c>
      <c r="P148" s="1">
        <f t="shared" si="19"/>
        <v>2.1794999553541111E-2</v>
      </c>
    </row>
    <row r="149" spans="1:16" x14ac:dyDescent="0.55000000000000004">
      <c r="A149">
        <f t="shared" si="15"/>
        <v>149.37832529312118</v>
      </c>
      <c r="C149">
        <f t="shared" si="16"/>
        <v>0.10558874162130331</v>
      </c>
      <c r="D149">
        <f t="shared" si="14"/>
        <v>-0.10186022445855016</v>
      </c>
      <c r="E149" s="1">
        <f>(M149-C149)^2</f>
        <v>3.5962239648535755E-3</v>
      </c>
      <c r="K149">
        <f t="shared" si="20"/>
        <v>149.37832529312118</v>
      </c>
      <c r="L149" s="1">
        <v>-0.14401800000000001</v>
      </c>
      <c r="M149" s="1">
        <v>4.5620216836600003E-2</v>
      </c>
      <c r="N149" s="1">
        <f t="shared" si="17"/>
        <v>1.7772780386032673E-3</v>
      </c>
      <c r="O149" s="1">
        <f t="shared" si="18"/>
        <v>1.8704942368732706E-2</v>
      </c>
      <c r="P149" s="1">
        <f t="shared" si="19"/>
        <v>3.1474414667371059E-3</v>
      </c>
    </row>
    <row r="150" spans="1:16" x14ac:dyDescent="0.55000000000000004">
      <c r="A150">
        <f t="shared" si="15"/>
        <v>150.37832529312118</v>
      </c>
      <c r="C150">
        <f t="shared" si="16"/>
        <v>0.30912892065702424</v>
      </c>
      <c r="D150">
        <f t="shared" ref="D150:D213" si="21">($B$3*EXP(-D$4*((PI()/($B$1*$B$2)))^0.5)*SIN(2*PI()*$A150/$B$2-D$4*SQRT(PI()/($B$1*$B$2))))+($C$3*EXP(-D$4*((PI()/($B$1*$C$2)))^0.5)*SIN(2*PI()*$A150/$C$2-D$4*SQRT(PI()/($B$1*$C$2))))</f>
        <v>1.3470876489579274E-2</v>
      </c>
      <c r="E150" s="1">
        <f>(M150-C150)^2</f>
        <v>4.4952122288048416E-3</v>
      </c>
      <c r="K150">
        <f t="shared" si="20"/>
        <v>150.37832529312118</v>
      </c>
      <c r="L150" s="1">
        <v>-3.9115999999999998E-2</v>
      </c>
      <c r="M150" s="1">
        <v>0.24208257676860001</v>
      </c>
      <c r="N150" s="1">
        <f t="shared" si="17"/>
        <v>2.7653795789302649E-3</v>
      </c>
      <c r="O150" s="1">
        <f t="shared" si="18"/>
        <v>1.0153153377013967E-3</v>
      </c>
      <c r="P150" s="1">
        <f t="shared" si="19"/>
        <v>6.3788787703427829E-2</v>
      </c>
    </row>
    <row r="151" spans="1:16" x14ac:dyDescent="0.55000000000000004">
      <c r="A151">
        <f t="shared" si="15"/>
        <v>151.37832529312118</v>
      </c>
      <c r="C151">
        <f t="shared" si="16"/>
        <v>0.44269358967721345</v>
      </c>
      <c r="D151">
        <f t="shared" si="21"/>
        <v>0.12663381737131565</v>
      </c>
      <c r="E151" s="1">
        <f>(M151-C151)^2</f>
        <v>2.1972306526967631E-3</v>
      </c>
      <c r="K151">
        <f t="shared" si="20"/>
        <v>151.37832529312118</v>
      </c>
      <c r="L151" s="1">
        <v>7.8740000000000004E-2</v>
      </c>
      <c r="M151" s="1">
        <v>0.395818962716599</v>
      </c>
      <c r="N151" s="1">
        <f t="shared" si="17"/>
        <v>2.2938177423969365E-3</v>
      </c>
      <c r="O151" s="1">
        <f t="shared" si="18"/>
        <v>7.3946217924846245E-3</v>
      </c>
      <c r="P151" s="1">
        <f t="shared" si="19"/>
        <v>0.16508034725222764</v>
      </c>
    </row>
    <row r="152" spans="1:16" x14ac:dyDescent="0.55000000000000004">
      <c r="A152">
        <f t="shared" si="15"/>
        <v>152.37832529312118</v>
      </c>
      <c r="C152">
        <f t="shared" si="16"/>
        <v>0.47517937013816686</v>
      </c>
      <c r="D152">
        <f t="shared" si="21"/>
        <v>0.21121238504351664</v>
      </c>
      <c r="E152" s="1">
        <f>(M152-C152)^2</f>
        <v>2.3957843788653297E-4</v>
      </c>
      <c r="K152">
        <f t="shared" si="20"/>
        <v>152.37832529312118</v>
      </c>
      <c r="L152" s="1">
        <v>0.18491199999999999</v>
      </c>
      <c r="M152" s="1">
        <v>0.45970104859200001</v>
      </c>
      <c r="N152" s="1">
        <f t="shared" si="17"/>
        <v>6.9171025343723398E-4</v>
      </c>
      <c r="O152" s="1">
        <f t="shared" si="18"/>
        <v>3.6926997819905716E-2</v>
      </c>
      <c r="P152" s="1">
        <f t="shared" si="19"/>
        <v>0.22107195446928632</v>
      </c>
    </row>
    <row r="153" spans="1:16" x14ac:dyDescent="0.55000000000000004">
      <c r="A153">
        <f t="shared" si="15"/>
        <v>153.37832529312118</v>
      </c>
      <c r="C153">
        <f t="shared" si="16"/>
        <v>0.40018114116848558</v>
      </c>
      <c r="D153">
        <f t="shared" si="21"/>
        <v>0.24775148157192642</v>
      </c>
      <c r="E153" s="1">
        <f>(M153-C153)^2</f>
        <v>1.3465861774747804E-3</v>
      </c>
      <c r="K153">
        <f t="shared" si="20"/>
        <v>153.37832529312118</v>
      </c>
      <c r="L153" s="1">
        <v>0.30937199999999898</v>
      </c>
      <c r="M153" s="1">
        <v>0.36348528067340002</v>
      </c>
      <c r="N153" s="1">
        <f t="shared" si="17"/>
        <v>3.7970882913444305E-3</v>
      </c>
      <c r="O153" s="1">
        <f t="shared" si="18"/>
        <v>0.10025074901224081</v>
      </c>
      <c r="P153" s="1">
        <f t="shared" si="19"/>
        <v>0.13985141191378397</v>
      </c>
    </row>
    <row r="154" spans="1:16" x14ac:dyDescent="0.55000000000000004">
      <c r="A154">
        <f t="shared" si="15"/>
        <v>154.37832529312118</v>
      </c>
      <c r="C154">
        <f t="shared" si="16"/>
        <v>0.23748531533115544</v>
      </c>
      <c r="D154">
        <f t="shared" si="21"/>
        <v>0.2285210859271869</v>
      </c>
      <c r="E154" s="1">
        <f>(M154-C154)^2</f>
        <v>6.995190377452362E-4</v>
      </c>
      <c r="K154">
        <f t="shared" si="20"/>
        <v>154.37832529312118</v>
      </c>
      <c r="L154" s="1">
        <v>0.243586</v>
      </c>
      <c r="M154" s="1">
        <v>0.211036893114599</v>
      </c>
      <c r="N154" s="1">
        <f t="shared" si="17"/>
        <v>2.2695163602124224E-4</v>
      </c>
      <c r="O154" s="1">
        <f t="shared" si="18"/>
        <v>6.2919695618006866E-2</v>
      </c>
      <c r="P154" s="1">
        <f t="shared" si="19"/>
        <v>4.9070551827153794E-2</v>
      </c>
    </row>
    <row r="155" spans="1:16" x14ac:dyDescent="0.55000000000000004">
      <c r="A155">
        <f t="shared" si="15"/>
        <v>155.37832529312118</v>
      </c>
      <c r="C155">
        <f t="shared" si="16"/>
        <v>2.804628382291692E-2</v>
      </c>
      <c r="D155">
        <f t="shared" si="21"/>
        <v>0.15936159212585094</v>
      </c>
      <c r="E155" s="1">
        <f>(M155-C155)^2</f>
        <v>4.8979466780543909E-4</v>
      </c>
      <c r="K155">
        <f t="shared" si="20"/>
        <v>155.37832529312118</v>
      </c>
      <c r="L155" s="1">
        <v>0.178562</v>
      </c>
      <c r="M155" s="1">
        <v>5.0177588976599997E-2</v>
      </c>
      <c r="N155" s="1">
        <f t="shared" si="17"/>
        <v>3.6865566253368526E-4</v>
      </c>
      <c r="O155" s="1">
        <f t="shared" si="18"/>
        <v>3.452683768764369E-2</v>
      </c>
      <c r="P155" s="1">
        <f t="shared" si="19"/>
        <v>3.6795670648879461E-3</v>
      </c>
    </row>
    <row r="156" spans="1:16" x14ac:dyDescent="0.55000000000000004">
      <c r="A156">
        <f t="shared" si="15"/>
        <v>156.37832529312118</v>
      </c>
      <c r="C156">
        <f t="shared" si="16"/>
        <v>-0.17629061009751212</v>
      </c>
      <c r="D156">
        <f t="shared" si="21"/>
        <v>5.8153922412579918E-2</v>
      </c>
      <c r="E156" s="1">
        <f>(M156-C156)^2</f>
        <v>4.7038334706972001E-3</v>
      </c>
      <c r="K156">
        <f t="shared" si="20"/>
        <v>156.37832529312118</v>
      </c>
      <c r="L156" s="1">
        <v>8.7884000000000004E-2</v>
      </c>
      <c r="M156" s="1">
        <v>-0.107706111333599</v>
      </c>
      <c r="N156" s="1">
        <f t="shared" si="17"/>
        <v>8.8387751335401808E-4</v>
      </c>
      <c r="O156" s="1">
        <f t="shared" si="18"/>
        <v>9.0508559829419431E-3</v>
      </c>
      <c r="P156" s="1">
        <f t="shared" si="19"/>
        <v>9.4525577484890939E-3</v>
      </c>
    </row>
    <row r="157" spans="1:16" x14ac:dyDescent="0.55000000000000004">
      <c r="A157">
        <f t="shared" si="15"/>
        <v>157.37832529312118</v>
      </c>
      <c r="C157">
        <f t="shared" si="16"/>
        <v>-0.32574273864516201</v>
      </c>
      <c r="D157">
        <f t="shared" si="21"/>
        <v>-4.969783535265844E-2</v>
      </c>
      <c r="E157" s="1">
        <f>(M157-C157)^2</f>
        <v>7.4899180738289255E-3</v>
      </c>
      <c r="K157">
        <f t="shared" si="20"/>
        <v>157.37832529312118</v>
      </c>
      <c r="L157" s="1">
        <v>-1.77799999999999E-2</v>
      </c>
      <c r="M157" s="1">
        <v>-0.23919842586939999</v>
      </c>
      <c r="N157" s="1">
        <f t="shared" si="17"/>
        <v>1.0187482135994193E-3</v>
      </c>
      <c r="O157" s="1">
        <f t="shared" si="18"/>
        <v>1.1083906210180638E-4</v>
      </c>
      <c r="P157" s="1">
        <f t="shared" si="19"/>
        <v>5.2311273857356393E-2</v>
      </c>
    </row>
    <row r="158" spans="1:16" x14ac:dyDescent="0.55000000000000004">
      <c r="A158">
        <f t="shared" si="15"/>
        <v>158.37832529312118</v>
      </c>
      <c r="C158">
        <f t="shared" si="16"/>
        <v>-0.38497616848817351</v>
      </c>
      <c r="D158">
        <f t="shared" si="21"/>
        <v>-0.13763663735982168</v>
      </c>
      <c r="E158" s="1">
        <f>(M158-C158)^2</f>
        <v>1.4735607125365894E-4</v>
      </c>
      <c r="K158">
        <f t="shared" si="20"/>
        <v>158.37832529312118</v>
      </c>
      <c r="L158" s="1">
        <v>-0.113792</v>
      </c>
      <c r="M158" s="1">
        <v>-0.372837137585599</v>
      </c>
      <c r="N158" s="1">
        <f t="shared" si="17"/>
        <v>5.6856673082140356E-4</v>
      </c>
      <c r="O158" s="1">
        <f t="shared" si="18"/>
        <v>1.1350774414299956E-2</v>
      </c>
      <c r="P158" s="1">
        <f t="shared" si="19"/>
        <v>0.13130135726118761</v>
      </c>
    </row>
    <row r="159" spans="1:16" x14ac:dyDescent="0.55000000000000004">
      <c r="A159">
        <f t="shared" si="15"/>
        <v>159.37832529312118</v>
      </c>
      <c r="C159">
        <f t="shared" si="16"/>
        <v>-0.34182519356553953</v>
      </c>
      <c r="D159">
        <f t="shared" si="21"/>
        <v>-0.1845785933656926</v>
      </c>
      <c r="E159" s="1">
        <f>(M159-C159)^2</f>
        <v>2.4845153925706013E-4</v>
      </c>
      <c r="K159">
        <f t="shared" si="20"/>
        <v>159.37832529312118</v>
      </c>
      <c r="L159" s="1">
        <v>-0.19303999999999899</v>
      </c>
      <c r="M159" s="1">
        <v>-0.35758753917959901</v>
      </c>
      <c r="N159" s="1">
        <f t="shared" si="17"/>
        <v>7.1595402231084182E-5</v>
      </c>
      <c r="O159" s="1">
        <f t="shared" si="18"/>
        <v>3.4517185851669477E-2</v>
      </c>
      <c r="P159" s="1">
        <f t="shared" si="19"/>
        <v>0.12048236216211342</v>
      </c>
    </row>
    <row r="160" spans="1:16" x14ac:dyDescent="0.55000000000000004">
      <c r="A160">
        <f t="shared" si="15"/>
        <v>160.37832529312118</v>
      </c>
      <c r="C160">
        <f t="shared" si="16"/>
        <v>-0.21016860526334341</v>
      </c>
      <c r="D160">
        <f t="shared" si="21"/>
        <v>-0.18013602202592466</v>
      </c>
      <c r="E160" s="1">
        <f>(M160-C160)^2</f>
        <v>8.8867145708978047E-4</v>
      </c>
      <c r="K160">
        <f t="shared" si="20"/>
        <v>160.37832529312118</v>
      </c>
      <c r="L160" s="1">
        <v>-0.22605999999999901</v>
      </c>
      <c r="M160" s="1">
        <v>-0.239979198298199</v>
      </c>
      <c r="N160" s="1">
        <f t="shared" si="17"/>
        <v>2.1090117529632664E-3</v>
      </c>
      <c r="O160" s="1">
        <f t="shared" si="18"/>
        <v>4.7876946643906883E-2</v>
      </c>
      <c r="P160" s="1">
        <f t="shared" si="19"/>
        <v>5.2669034661914436E-2</v>
      </c>
    </row>
    <row r="161" spans="1:16" x14ac:dyDescent="0.55000000000000004">
      <c r="A161">
        <f t="shared" si="15"/>
        <v>161.37832529312118</v>
      </c>
      <c r="C161">
        <f t="shared" si="16"/>
        <v>-2.6252907136851356E-2</v>
      </c>
      <c r="D161">
        <f t="shared" si="21"/>
        <v>-0.12713220769771894</v>
      </c>
      <c r="E161" s="1">
        <f>(M161-C161)^2</f>
        <v>3.1112846759632365E-3</v>
      </c>
      <c r="K161">
        <f t="shared" si="20"/>
        <v>161.37832529312118</v>
      </c>
      <c r="L161" s="1">
        <v>-0.18592799999999901</v>
      </c>
      <c r="M161" s="1">
        <v>-8.2031798089999899E-2</v>
      </c>
      <c r="N161" s="1">
        <f t="shared" si="17"/>
        <v>3.4569451924528569E-3</v>
      </c>
      <c r="O161" s="1">
        <f t="shared" si="18"/>
        <v>3.1925117695802974E-2</v>
      </c>
      <c r="P161" s="1">
        <f t="shared" si="19"/>
        <v>5.1193956285024694E-3</v>
      </c>
    </row>
    <row r="162" spans="1:16" x14ac:dyDescent="0.55000000000000004">
      <c r="A162">
        <f t="shared" si="15"/>
        <v>162.37832529312118</v>
      </c>
      <c r="C162">
        <f t="shared" si="16"/>
        <v>0.16060309632936889</v>
      </c>
      <c r="D162">
        <f t="shared" si="21"/>
        <v>-4.07832473188766E-2</v>
      </c>
      <c r="E162" s="1">
        <f>(M162-C162)^2</f>
        <v>5.0869615732166765E-3</v>
      </c>
      <c r="K162">
        <f t="shared" si="20"/>
        <v>162.37832529312118</v>
      </c>
      <c r="L162" s="1">
        <v>-0.10464799999999901</v>
      </c>
      <c r="M162" s="1">
        <v>8.9280157710599994E-2</v>
      </c>
      <c r="N162" s="1">
        <f t="shared" si="17"/>
        <v>4.0787066350209313E-3</v>
      </c>
      <c r="O162" s="1">
        <f t="shared" si="18"/>
        <v>9.485983388757082E-3</v>
      </c>
      <c r="P162" s="1">
        <f t="shared" si="19"/>
        <v>9.9524574060752841E-3</v>
      </c>
    </row>
    <row r="163" spans="1:16" x14ac:dyDescent="0.55000000000000004">
      <c r="A163">
        <f t="shared" si="15"/>
        <v>163.37832529312118</v>
      </c>
      <c r="C163">
        <f t="shared" si="16"/>
        <v>0.30057874156324366</v>
      </c>
      <c r="D163">
        <f t="shared" si="21"/>
        <v>5.5240793317626893E-2</v>
      </c>
      <c r="E163" s="1">
        <f>(M163-C163)^2</f>
        <v>3.23050389100906E-3</v>
      </c>
      <c r="K163">
        <f t="shared" si="20"/>
        <v>163.37832529312118</v>
      </c>
      <c r="L163" s="1">
        <v>-9.3980000000000001E-3</v>
      </c>
      <c r="M163" s="1">
        <v>0.24374121970480001</v>
      </c>
      <c r="N163" s="1">
        <f t="shared" si="17"/>
        <v>4.1781736015588872E-3</v>
      </c>
      <c r="O163" s="1">
        <f t="shared" si="18"/>
        <v>4.6053726876845777E-6</v>
      </c>
      <c r="P163" s="1">
        <f t="shared" si="19"/>
        <v>6.4629367191699913E-2</v>
      </c>
    </row>
    <row r="164" spans="1:16" x14ac:dyDescent="0.55000000000000004">
      <c r="A164">
        <f t="shared" si="15"/>
        <v>164.37832529312118</v>
      </c>
      <c r="C164">
        <f t="shared" si="16"/>
        <v>0.35603255435740966</v>
      </c>
      <c r="D164">
        <f t="shared" si="21"/>
        <v>0.13488002122850343</v>
      </c>
      <c r="E164" s="1">
        <f>(M164-C164)^2</f>
        <v>2.0167656956067431E-4</v>
      </c>
      <c r="K164">
        <f t="shared" si="20"/>
        <v>164.37832529312118</v>
      </c>
      <c r="L164" s="1">
        <v>8.4073999999999996E-2</v>
      </c>
      <c r="M164" s="1">
        <v>0.34183126675519998</v>
      </c>
      <c r="N164" s="1">
        <f t="shared" si="17"/>
        <v>2.5812517930711414E-3</v>
      </c>
      <c r="O164" s="1">
        <f t="shared" si="18"/>
        <v>8.3404358635847265E-3</v>
      </c>
      <c r="P164" s="1">
        <f t="shared" si="19"/>
        <v>0.1241245294959686</v>
      </c>
    </row>
    <row r="165" spans="1:16" x14ac:dyDescent="0.55000000000000004">
      <c r="A165">
        <f t="shared" si="15"/>
        <v>165.37832529312118</v>
      </c>
      <c r="C165">
        <f t="shared" si="16"/>
        <v>0.31110273698729413</v>
      </c>
      <c r="D165">
        <f t="shared" si="21"/>
        <v>0.17634562241145896</v>
      </c>
      <c r="E165" s="1">
        <f>(M165-C165)^2</f>
        <v>3.2469992057167746E-8</v>
      </c>
      <c r="K165">
        <f t="shared" si="20"/>
        <v>165.37832529312118</v>
      </c>
      <c r="L165" s="1">
        <v>0.16433800000000001</v>
      </c>
      <c r="M165" s="1">
        <v>0.31092254266980002</v>
      </c>
      <c r="N165" s="1">
        <f t="shared" si="17"/>
        <v>1.4418299597617116E-4</v>
      </c>
      <c r="O165" s="1">
        <f t="shared" si="18"/>
        <v>2.9443123567376755E-2</v>
      </c>
      <c r="P165" s="1">
        <f t="shared" si="19"/>
        <v>0.10330078112618835</v>
      </c>
    </row>
    <row r="166" spans="1:16" x14ac:dyDescent="0.55000000000000004">
      <c r="A166">
        <f t="shared" si="15"/>
        <v>166.37832529312118</v>
      </c>
      <c r="C166">
        <f t="shared" si="16"/>
        <v>0.17580990720089346</v>
      </c>
      <c r="D166">
        <f t="shared" si="21"/>
        <v>0.16769955753287019</v>
      </c>
      <c r="E166" s="1">
        <f>(M166-C166)^2</f>
        <v>3.3587453476081799E-4</v>
      </c>
      <c r="K166">
        <f t="shared" si="20"/>
        <v>166.37832529312118</v>
      </c>
      <c r="L166" s="1">
        <v>0.191769999999999</v>
      </c>
      <c r="M166" s="1">
        <v>0.19413678731619999</v>
      </c>
      <c r="N166" s="1">
        <f t="shared" si="17"/>
        <v>5.793862005633579E-4</v>
      </c>
      <c r="O166" s="1">
        <f t="shared" si="18"/>
        <v>3.9609751226748313E-2</v>
      </c>
      <c r="P166" s="1">
        <f t="shared" si="19"/>
        <v>4.1868785144741814E-2</v>
      </c>
    </row>
    <row r="167" spans="1:16" x14ac:dyDescent="0.55000000000000004">
      <c r="A167">
        <f t="shared" si="15"/>
        <v>167.37832529312118</v>
      </c>
      <c r="C167">
        <f t="shared" si="16"/>
        <v>-1.6374518491354489E-2</v>
      </c>
      <c r="D167">
        <f t="shared" si="21"/>
        <v>0.10994678034873703</v>
      </c>
      <c r="E167" s="1">
        <f>(M167-C167)^2</f>
        <v>3.4135687628310657E-3</v>
      </c>
      <c r="K167">
        <f t="shared" si="20"/>
        <v>167.37832529312118</v>
      </c>
      <c r="L167" s="1">
        <v>0.15646399999999999</v>
      </c>
      <c r="M167" s="1">
        <v>4.2051235785600001E-2</v>
      </c>
      <c r="N167" s="1">
        <f t="shared" si="17"/>
        <v>2.1638517240838446E-3</v>
      </c>
      <c r="O167" s="1">
        <f t="shared" si="18"/>
        <v>2.6802924331371835E-2</v>
      </c>
      <c r="P167" s="1">
        <f t="shared" si="19"/>
        <v>2.7597246933307434E-3</v>
      </c>
    </row>
    <row r="168" spans="1:16" x14ac:dyDescent="0.55000000000000004">
      <c r="A168">
        <f t="shared" si="15"/>
        <v>168.37832529312118</v>
      </c>
      <c r="C168">
        <f t="shared" si="16"/>
        <v>-0.21688995326212779</v>
      </c>
      <c r="D168">
        <f t="shared" si="21"/>
        <v>1.6858417510487327E-2</v>
      </c>
      <c r="E168" s="1">
        <f>(M168-C168)^2</f>
        <v>1.2769921639234995E-2</v>
      </c>
      <c r="K168">
        <f t="shared" si="20"/>
        <v>168.37832529312118</v>
      </c>
      <c r="L168" s="1">
        <v>7.5438000000000005E-2</v>
      </c>
      <c r="M168" s="1">
        <v>-0.103885875285999</v>
      </c>
      <c r="N168" s="1">
        <f t="shared" si="17"/>
        <v>3.4315674846456205E-3</v>
      </c>
      <c r="O168" s="1">
        <f t="shared" si="18"/>
        <v>6.8376339157083703E-3</v>
      </c>
      <c r="P168" s="1">
        <f t="shared" si="19"/>
        <v>8.7243126665225868E-3</v>
      </c>
    </row>
    <row r="169" spans="1:16" x14ac:dyDescent="0.55000000000000004">
      <c r="A169">
        <f t="shared" si="15"/>
        <v>169.37832529312118</v>
      </c>
      <c r="C169">
        <f t="shared" si="16"/>
        <v>-0.37428413905171942</v>
      </c>
      <c r="D169">
        <f t="shared" si="21"/>
        <v>-8.8434618094221651E-2</v>
      </c>
      <c r="E169" s="1">
        <f>(M169-C169)^2</f>
        <v>2.1509522318827044E-2</v>
      </c>
      <c r="K169">
        <f t="shared" si="20"/>
        <v>169.37832529312118</v>
      </c>
      <c r="L169" s="1">
        <v>-9.6519999999999904E-3</v>
      </c>
      <c r="M169" s="1">
        <v>-0.2276228888224</v>
      </c>
      <c r="N169" s="1">
        <f t="shared" si="17"/>
        <v>6.2067009137799813E-3</v>
      </c>
      <c r="O169" s="1">
        <f t="shared" si="18"/>
        <v>5.7600633972034381E-6</v>
      </c>
      <c r="P169" s="1">
        <f t="shared" si="19"/>
        <v>4.7150232430720501E-2</v>
      </c>
    </row>
    <row r="170" spans="1:16" x14ac:dyDescent="0.55000000000000004">
      <c r="A170">
        <f t="shared" si="15"/>
        <v>170.37832529312118</v>
      </c>
      <c r="C170">
        <f t="shared" si="16"/>
        <v>-0.44718739136309815</v>
      </c>
      <c r="D170">
        <f t="shared" si="21"/>
        <v>-0.17922665581496544</v>
      </c>
      <c r="E170" s="1">
        <f>(M170-C170)^2</f>
        <v>7.1418276735608598E-3</v>
      </c>
      <c r="K170">
        <f t="shared" si="20"/>
        <v>170.37832529312118</v>
      </c>
      <c r="L170" s="1">
        <v>-0.106171999999999</v>
      </c>
      <c r="M170" s="1">
        <v>-0.36267805653219998</v>
      </c>
      <c r="N170" s="1">
        <f t="shared" si="17"/>
        <v>5.3369827362432093E-3</v>
      </c>
      <c r="O170" s="1">
        <f t="shared" si="18"/>
        <v>9.785169013014192E-3</v>
      </c>
      <c r="P170" s="1">
        <f t="shared" si="19"/>
        <v>0.12404217063655684</v>
      </c>
    </row>
    <row r="171" spans="1:16" x14ac:dyDescent="0.55000000000000004">
      <c r="A171">
        <f t="shared" si="15"/>
        <v>171.37832529312118</v>
      </c>
      <c r="C171">
        <f t="shared" si="16"/>
        <v>-0.41480640742268204</v>
      </c>
      <c r="D171">
        <f t="shared" si="21"/>
        <v>-0.2319516690372958</v>
      </c>
      <c r="E171" s="1">
        <f>(M171-C171)^2</f>
        <v>3.6827433690810605E-4</v>
      </c>
      <c r="K171">
        <f t="shared" si="20"/>
        <v>171.37832529312118</v>
      </c>
      <c r="L171" s="1">
        <v>-0.18110200000000001</v>
      </c>
      <c r="M171" s="1">
        <v>-0.39561593226160002</v>
      </c>
      <c r="N171" s="1">
        <f t="shared" si="17"/>
        <v>2.5856888412025183E-3</v>
      </c>
      <c r="O171" s="1">
        <f t="shared" si="18"/>
        <v>3.0223827092322471E-2</v>
      </c>
      <c r="P171" s="1">
        <f t="shared" si="19"/>
        <v>0.14832826431670101</v>
      </c>
    </row>
    <row r="172" spans="1:16" x14ac:dyDescent="0.55000000000000004">
      <c r="A172">
        <f t="shared" si="15"/>
        <v>172.37832529312118</v>
      </c>
      <c r="C172">
        <f t="shared" si="16"/>
        <v>-0.28229918745228888</v>
      </c>
      <c r="D172">
        <f t="shared" si="21"/>
        <v>-0.23214266724448446</v>
      </c>
      <c r="E172" s="1">
        <f>(M172-C172)^2</f>
        <v>4.182161730517014E-4</v>
      </c>
      <c r="K172">
        <f t="shared" si="20"/>
        <v>172.37832529312118</v>
      </c>
      <c r="L172" s="1">
        <v>-0.23266399999999901</v>
      </c>
      <c r="M172" s="1">
        <v>-0.302749521753999</v>
      </c>
      <c r="N172" s="1">
        <f t="shared" si="17"/>
        <v>2.7178784197239677E-7</v>
      </c>
      <c r="O172" s="1">
        <f t="shared" si="18"/>
        <v>5.0810575698354357E-2</v>
      </c>
      <c r="P172" s="1">
        <f t="shared" si="19"/>
        <v>8.5420394227008256E-2</v>
      </c>
    </row>
    <row r="173" spans="1:16" x14ac:dyDescent="0.55000000000000004">
      <c r="A173">
        <f t="shared" si="15"/>
        <v>173.37832529312118</v>
      </c>
      <c r="C173">
        <f t="shared" si="16"/>
        <v>-7.9673240428549424E-2</v>
      </c>
      <c r="D173">
        <f t="shared" si="21"/>
        <v>-0.17813888445244438</v>
      </c>
      <c r="E173" s="1">
        <f>(M173-C173)^2</f>
        <v>3.3399704734401701E-3</v>
      </c>
      <c r="K173">
        <f t="shared" si="20"/>
        <v>173.37832529312118</v>
      </c>
      <c r="L173" s="1">
        <v>-0.21209</v>
      </c>
      <c r="M173" s="1">
        <v>-0.13746571808300001</v>
      </c>
      <c r="N173" s="1">
        <f t="shared" si="17"/>
        <v>1.1526782469234726E-3</v>
      </c>
      <c r="O173" s="1">
        <f t="shared" si="18"/>
        <v>4.1958611654883772E-2</v>
      </c>
      <c r="P173" s="1">
        <f t="shared" si="19"/>
        <v>1.6124903741543083E-2</v>
      </c>
    </row>
    <row r="174" spans="1:16" x14ac:dyDescent="0.55000000000000004">
      <c r="A174">
        <f t="shared" si="15"/>
        <v>174.37832529312118</v>
      </c>
      <c r="C174">
        <f t="shared" si="16"/>
        <v>0.14552909046006324</v>
      </c>
      <c r="D174">
        <f t="shared" si="21"/>
        <v>-8.1606274392899955E-2</v>
      </c>
      <c r="E174" s="1">
        <f>(M174-C174)^2</f>
        <v>7.5220210722004221E-3</v>
      </c>
      <c r="K174">
        <f t="shared" si="20"/>
        <v>174.37832529312118</v>
      </c>
      <c r="L174" s="1">
        <v>-0.12750799999999901</v>
      </c>
      <c r="M174" s="1">
        <v>5.87995045496E-2</v>
      </c>
      <c r="N174" s="1">
        <f t="shared" si="17"/>
        <v>2.1069684137094134E-3</v>
      </c>
      <c r="O174" s="1">
        <f t="shared" si="18"/>
        <v>1.4461508712613739E-2</v>
      </c>
      <c r="P174" s="1">
        <f t="shared" si="19"/>
        <v>4.7999055490614232E-3</v>
      </c>
    </row>
    <row r="175" spans="1:16" x14ac:dyDescent="0.55000000000000004">
      <c r="A175">
        <f t="shared" si="15"/>
        <v>175.37832529312118</v>
      </c>
      <c r="C175">
        <f t="shared" si="16"/>
        <v>0.33993802071361379</v>
      </c>
      <c r="D175">
        <f t="shared" si="21"/>
        <v>3.5265889855872395E-2</v>
      </c>
      <c r="E175" s="1">
        <f>(M175-C175)^2</f>
        <v>7.9153051275613791E-3</v>
      </c>
      <c r="K175">
        <f t="shared" si="20"/>
        <v>175.37832529312118</v>
      </c>
      <c r="L175" s="1">
        <v>-2.23519999999999E-2</v>
      </c>
      <c r="M175" s="1">
        <v>0.25097002013159903</v>
      </c>
      <c r="N175" s="1">
        <f t="shared" si="17"/>
        <v>3.3198212314434314E-3</v>
      </c>
      <c r="O175" s="1">
        <f t="shared" si="18"/>
        <v>2.2801039887314576E-4</v>
      </c>
      <c r="P175" s="1">
        <f t="shared" si="19"/>
        <v>6.8357078360622381E-2</v>
      </c>
    </row>
    <row r="176" spans="1:16" x14ac:dyDescent="0.55000000000000004">
      <c r="A176">
        <f t="shared" si="15"/>
        <v>176.37832529312118</v>
      </c>
      <c r="C176">
        <f t="shared" si="16"/>
        <v>0.45753533716824624</v>
      </c>
      <c r="D176">
        <f t="shared" si="21"/>
        <v>0.14519739980071941</v>
      </c>
      <c r="E176" s="1">
        <f>(M176-C176)^2</f>
        <v>4.2547212550952812E-3</v>
      </c>
      <c r="K176">
        <f t="shared" si="20"/>
        <v>176.37832529312118</v>
      </c>
      <c r="L176" s="1">
        <v>8.4582000000000004E-2</v>
      </c>
      <c r="M176" s="1">
        <v>0.39230711279340003</v>
      </c>
      <c r="N176" s="1">
        <f t="shared" si="17"/>
        <v>3.6742266930010546E-3</v>
      </c>
      <c r="O176" s="1">
        <f t="shared" si="18"/>
        <v>8.4334811301656886E-3</v>
      </c>
      <c r="P176" s="1">
        <f t="shared" si="19"/>
        <v>0.16223894541357192</v>
      </c>
    </row>
    <row r="177" spans="1:16" x14ac:dyDescent="0.55000000000000004">
      <c r="A177">
        <f t="shared" si="15"/>
        <v>177.37832529312118</v>
      </c>
      <c r="C177">
        <f t="shared" si="16"/>
        <v>0.47101434267068343</v>
      </c>
      <c r="D177">
        <f t="shared" si="21"/>
        <v>0.22252513994371581</v>
      </c>
      <c r="E177" s="1">
        <f>(M177-C177)^2</f>
        <v>1.1906170703247019E-3</v>
      </c>
      <c r="K177">
        <f t="shared" si="20"/>
        <v>177.37832529312118</v>
      </c>
      <c r="L177" s="1">
        <v>0.18034</v>
      </c>
      <c r="M177" s="1">
        <v>0.43650902322099999</v>
      </c>
      <c r="N177" s="1">
        <f t="shared" si="17"/>
        <v>1.7795860320708871E-3</v>
      </c>
      <c r="O177" s="1">
        <f t="shared" si="18"/>
        <v>3.5190753508677057E-2</v>
      </c>
      <c r="P177" s="1">
        <f t="shared" si="19"/>
        <v>0.19980083726426998</v>
      </c>
    </row>
    <row r="178" spans="1:16" x14ac:dyDescent="0.55000000000000004">
      <c r="A178">
        <f t="shared" si="15"/>
        <v>178.37832529312118</v>
      </c>
      <c r="C178">
        <f t="shared" si="16"/>
        <v>0.37848449274258306</v>
      </c>
      <c r="D178">
        <f t="shared" si="21"/>
        <v>0.24951369075753416</v>
      </c>
      <c r="E178" s="1">
        <f>(M178-C178)^2</f>
        <v>8.8595471619621398E-4</v>
      </c>
      <c r="K178">
        <f t="shared" si="20"/>
        <v>178.37832529312118</v>
      </c>
      <c r="L178" s="1">
        <v>0.242316</v>
      </c>
      <c r="M178" s="1">
        <v>0.348719501289599</v>
      </c>
      <c r="N178" s="1">
        <f t="shared" si="17"/>
        <v>5.1806752241092569E-5</v>
      </c>
      <c r="O178" s="1">
        <f t="shared" si="18"/>
        <v>6.2284180031554448E-2</v>
      </c>
      <c r="P178" s="1">
        <f t="shared" si="19"/>
        <v>0.12902560797287324</v>
      </c>
    </row>
    <row r="179" spans="1:16" x14ac:dyDescent="0.55000000000000004">
      <c r="A179">
        <f t="shared" si="15"/>
        <v>179.37832529312118</v>
      </c>
      <c r="C179">
        <f t="shared" si="16"/>
        <v>0.20384915257997188</v>
      </c>
      <c r="D179">
        <f t="shared" si="21"/>
        <v>0.22069454575155881</v>
      </c>
      <c r="E179" s="1">
        <f>(M179-C179)^2</f>
        <v>5.1638665126064654E-5</v>
      </c>
      <c r="K179">
        <f t="shared" si="20"/>
        <v>179.37832529312118</v>
      </c>
      <c r="L179" s="1">
        <v>0.23444200000000001</v>
      </c>
      <c r="M179" s="1">
        <v>0.1966631477702</v>
      </c>
      <c r="N179" s="1">
        <f t="shared" si="17"/>
        <v>1.8899249831298411E-4</v>
      </c>
      <c r="O179" s="1">
        <f t="shared" si="18"/>
        <v>5.8415983251549536E-2</v>
      </c>
      <c r="P179" s="1">
        <f t="shared" si="19"/>
        <v>4.2909048489158573E-2</v>
      </c>
    </row>
    <row r="180" spans="1:16" x14ac:dyDescent="0.55000000000000004">
      <c r="A180">
        <f t="shared" si="15"/>
        <v>180.37832529312118</v>
      </c>
      <c r="C180">
        <f t="shared" si="16"/>
        <v>-9.2320060469895104E-3</v>
      </c>
      <c r="D180">
        <f t="shared" si="21"/>
        <v>0.14415312145668227</v>
      </c>
      <c r="E180" s="1">
        <f>(M180-C180)^2</f>
        <v>2.4850313830974331E-3</v>
      </c>
      <c r="K180">
        <f t="shared" si="20"/>
        <v>180.37832529312118</v>
      </c>
      <c r="L180" s="1">
        <v>0.16967199999999999</v>
      </c>
      <c r="M180" s="1">
        <v>4.0618083051200002E-2</v>
      </c>
      <c r="N180" s="1">
        <f t="shared" si="17"/>
        <v>6.5121316210860149E-4</v>
      </c>
      <c r="O180" s="1">
        <f t="shared" si="18"/>
        <v>3.1302097102476847E-2</v>
      </c>
      <c r="P180" s="1">
        <f t="shared" si="19"/>
        <v>2.6112027601638333E-3</v>
      </c>
    </row>
    <row r="181" spans="1:16" x14ac:dyDescent="0.55000000000000004">
      <c r="A181">
        <f t="shared" si="15"/>
        <v>181.37832529312118</v>
      </c>
      <c r="C181">
        <f t="shared" si="16"/>
        <v>-0.2082795792985741</v>
      </c>
      <c r="D181">
        <f t="shared" si="21"/>
        <v>3.9446360529568188E-2</v>
      </c>
      <c r="E181" s="1">
        <f>(M181-C181)^2</f>
        <v>9.60240249994887E-3</v>
      </c>
      <c r="K181">
        <f t="shared" si="20"/>
        <v>181.37832529312118</v>
      </c>
      <c r="L181" s="1">
        <v>8.0264000000000002E-2</v>
      </c>
      <c r="M181" s="1">
        <v>-0.110287730148</v>
      </c>
      <c r="N181" s="1">
        <f t="shared" si="17"/>
        <v>1.6660796919381533E-3</v>
      </c>
      <c r="O181" s="1">
        <f t="shared" si="18"/>
        <v>7.65904794422751E-3</v>
      </c>
      <c r="P181" s="1">
        <f t="shared" si="19"/>
        <v>9.9612144888329267E-3</v>
      </c>
    </row>
    <row r="182" spans="1:16" x14ac:dyDescent="0.55000000000000004">
      <c r="A182">
        <f t="shared" si="15"/>
        <v>182.37832529312118</v>
      </c>
      <c r="C182">
        <f t="shared" si="16"/>
        <v>-0.34508901945399667</v>
      </c>
      <c r="D182">
        <f t="shared" si="21"/>
        <v>-6.7323488450564795E-2</v>
      </c>
      <c r="E182" s="1">
        <f>(M182-C182)^2</f>
        <v>1.1180324553874377E-2</v>
      </c>
      <c r="K182">
        <f t="shared" si="20"/>
        <v>182.37832529312118</v>
      </c>
      <c r="L182" s="1">
        <v>-1.8796E-2</v>
      </c>
      <c r="M182" s="1">
        <v>-0.23935196561819899</v>
      </c>
      <c r="N182" s="1">
        <f t="shared" si="17"/>
        <v>2.3549171353196997E-3</v>
      </c>
      <c r="O182" s="1">
        <f t="shared" si="18"/>
        <v>1.3326424093988411E-4</v>
      </c>
      <c r="P182" s="1">
        <f t="shared" si="19"/>
        <v>5.2381531604216054E-2</v>
      </c>
    </row>
    <row r="183" spans="1:16" x14ac:dyDescent="0.55000000000000004">
      <c r="A183">
        <f t="shared" si="15"/>
        <v>183.37832529312118</v>
      </c>
      <c r="C183">
        <f t="shared" si="16"/>
        <v>-0.38770474704460173</v>
      </c>
      <c r="D183">
        <f t="shared" si="21"/>
        <v>-0.15004252635155668</v>
      </c>
      <c r="E183" s="1">
        <f>(M183-C183)^2</f>
        <v>3.0502601284924886E-4</v>
      </c>
      <c r="K183">
        <f t="shared" si="20"/>
        <v>183.37832529312118</v>
      </c>
      <c r="L183" s="1">
        <v>-0.110998</v>
      </c>
      <c r="M183" s="1">
        <v>-0.37023975311820001</v>
      </c>
      <c r="N183" s="1">
        <f t="shared" si="17"/>
        <v>1.5244750380174043E-3</v>
      </c>
      <c r="O183" s="1">
        <f t="shared" si="18"/>
        <v>1.0763235256495248E-2</v>
      </c>
      <c r="P183" s="1">
        <f t="shared" si="19"/>
        <v>0.12942575165573611</v>
      </c>
    </row>
    <row r="184" spans="1:16" x14ac:dyDescent="0.55000000000000004">
      <c r="A184">
        <f t="shared" si="15"/>
        <v>184.37832529312118</v>
      </c>
      <c r="C184">
        <f t="shared" si="16"/>
        <v>-0.32827932345375682</v>
      </c>
      <c r="D184">
        <f t="shared" si="21"/>
        <v>-0.18908912316268209</v>
      </c>
      <c r="E184" s="1">
        <f>(M184-C184)^2</f>
        <v>4.8501694900164339E-4</v>
      </c>
      <c r="K184">
        <f t="shared" si="20"/>
        <v>184.37832529312118</v>
      </c>
      <c r="L184" s="1">
        <v>-0.178307999999999</v>
      </c>
      <c r="M184" s="1">
        <v>-0.35030242380319998</v>
      </c>
      <c r="N184" s="1">
        <f t="shared" si="17"/>
        <v>1.1623261664894189E-4</v>
      </c>
      <c r="O184" s="1">
        <f t="shared" si="18"/>
        <v>2.9260159654517413E-2</v>
      </c>
      <c r="P184" s="1">
        <f t="shared" si="19"/>
        <v>0.11547802502451039</v>
      </c>
    </row>
    <row r="185" spans="1:16" x14ac:dyDescent="0.55000000000000004">
      <c r="A185">
        <f t="shared" si="15"/>
        <v>185.37832529312118</v>
      </c>
      <c r="C185">
        <f t="shared" si="16"/>
        <v>-0.18485740485924274</v>
      </c>
      <c r="D185">
        <f t="shared" si="21"/>
        <v>-0.17618049452079465</v>
      </c>
      <c r="E185" s="1">
        <f>(M185-C185)^2</f>
        <v>2.5249803070409782E-3</v>
      </c>
      <c r="K185">
        <f t="shared" si="20"/>
        <v>185.37832529312118</v>
      </c>
      <c r="L185" s="1">
        <v>-0.208533999999999</v>
      </c>
      <c r="M185" s="1">
        <v>-0.235106587012199</v>
      </c>
      <c r="N185" s="1">
        <f t="shared" si="17"/>
        <v>1.0467493167929057E-3</v>
      </c>
      <c r="O185" s="1">
        <f t="shared" si="18"/>
        <v>4.0514448840950103E-2</v>
      </c>
      <c r="P185" s="1">
        <f t="shared" si="19"/>
        <v>5.0456274225889171E-2</v>
      </c>
    </row>
    <row r="186" spans="1:16" x14ac:dyDescent="0.55000000000000004">
      <c r="A186">
        <f t="shared" si="15"/>
        <v>186.37832529312118</v>
      </c>
      <c r="C186">
        <f t="shared" si="16"/>
        <v>3.3508699377637619E-3</v>
      </c>
      <c r="D186">
        <f t="shared" si="21"/>
        <v>-0.11635170365305016</v>
      </c>
      <c r="E186" s="1">
        <f>(M186-C186)^2</f>
        <v>6.2255561929485653E-3</v>
      </c>
      <c r="K186">
        <f t="shared" si="20"/>
        <v>186.37832529312118</v>
      </c>
      <c r="L186" s="1">
        <v>-0.17399000000000001</v>
      </c>
      <c r="M186" s="1">
        <v>-7.55513239033999E-2</v>
      </c>
      <c r="N186" s="1">
        <f t="shared" si="17"/>
        <v>3.3221732057788123E-3</v>
      </c>
      <c r="O186" s="1">
        <f t="shared" si="18"/>
        <v>2.7801565048455937E-2</v>
      </c>
      <c r="P186" s="1">
        <f t="shared" si="19"/>
        <v>4.2340369404532518E-3</v>
      </c>
    </row>
    <row r="187" spans="1:16" x14ac:dyDescent="0.55000000000000004">
      <c r="A187">
        <f t="shared" si="15"/>
        <v>187.37832529312118</v>
      </c>
      <c r="C187">
        <f t="shared" si="16"/>
        <v>0.18600911058004074</v>
      </c>
      <c r="D187">
        <f t="shared" si="21"/>
        <v>-2.6577298481661342E-2</v>
      </c>
      <c r="E187" s="1">
        <f>(M187-C187)^2</f>
        <v>7.6834742963632161E-3</v>
      </c>
      <c r="K187">
        <f t="shared" si="20"/>
        <v>187.37832529312118</v>
      </c>
      <c r="L187" s="1">
        <v>-9.4741999999999896E-2</v>
      </c>
      <c r="M187" s="1">
        <v>9.8353681219600003E-2</v>
      </c>
      <c r="N187" s="1">
        <f t="shared" si="17"/>
        <v>4.6464265330841874E-3</v>
      </c>
      <c r="O187" s="1">
        <f t="shared" si="18"/>
        <v>7.6545024110860191E-3</v>
      </c>
      <c r="P187" s="1">
        <f t="shared" si="19"/>
        <v>1.1845172008865418E-2</v>
      </c>
    </row>
    <row r="188" spans="1:16" x14ac:dyDescent="0.55000000000000004">
      <c r="A188">
        <f t="shared" si="15"/>
        <v>188.37832529312118</v>
      </c>
      <c r="C188">
        <f t="shared" si="16"/>
        <v>0.31447641820763361</v>
      </c>
      <c r="D188">
        <f t="shared" si="21"/>
        <v>6.8611396571777464E-2</v>
      </c>
      <c r="E188" s="1">
        <f>(M188-C188)^2</f>
        <v>2.5205126611684168E-3</v>
      </c>
      <c r="K188">
        <f t="shared" si="20"/>
        <v>188.37832529312118</v>
      </c>
      <c r="L188" s="1">
        <v>6.3500000000000197E-3</v>
      </c>
      <c r="M188" s="1">
        <v>0.26427171064779997</v>
      </c>
      <c r="N188" s="1">
        <f t="shared" si="17"/>
        <v>3.8764815030681399E-3</v>
      </c>
      <c r="O188" s="1">
        <f t="shared" si="18"/>
        <v>1.8501404469751289E-4</v>
      </c>
      <c r="P188" s="1">
        <f t="shared" si="19"/>
        <v>7.5489516950438859E-2</v>
      </c>
    </row>
    <row r="189" spans="1:16" x14ac:dyDescent="0.55000000000000004">
      <c r="A189">
        <f t="shared" si="15"/>
        <v>189.37832529312118</v>
      </c>
      <c r="C189">
        <f t="shared" si="16"/>
        <v>0.35418446735446196</v>
      </c>
      <c r="D189">
        <f t="shared" si="21"/>
        <v>0.14340648027783603</v>
      </c>
      <c r="E189" s="1">
        <f>(M189-C189)^2</f>
        <v>3.336852213641686E-4</v>
      </c>
      <c r="K189">
        <f t="shared" si="20"/>
        <v>189.37832529312118</v>
      </c>
      <c r="L189" s="1">
        <v>9.8806000000000005E-2</v>
      </c>
      <c r="M189" s="1">
        <v>0.3724515202466</v>
      </c>
      <c r="N189" s="1">
        <f t="shared" si="17"/>
        <v>1.9892028410136405E-3</v>
      </c>
      <c r="O189" s="1">
        <f t="shared" si="18"/>
        <v>1.1248296562432631E-2</v>
      </c>
      <c r="P189" s="1">
        <f t="shared" si="19"/>
        <v>0.14663796306833007</v>
      </c>
    </row>
    <row r="190" spans="1:16" x14ac:dyDescent="0.55000000000000004">
      <c r="A190">
        <f t="shared" si="15"/>
        <v>190.37832529312118</v>
      </c>
      <c r="C190">
        <f t="shared" si="16"/>
        <v>0.2934554853942985</v>
      </c>
      <c r="D190">
        <f t="shared" si="21"/>
        <v>0.17731846279241947</v>
      </c>
      <c r="E190" s="1">
        <f>(M190-C190)^2</f>
        <v>5.0572812383550998E-3</v>
      </c>
      <c r="K190">
        <f t="shared" si="20"/>
        <v>190.37832529312118</v>
      </c>
      <c r="L190" s="1">
        <v>0.183642</v>
      </c>
      <c r="M190" s="1">
        <v>0.36457004957319999</v>
      </c>
      <c r="N190" s="1">
        <f t="shared" si="17"/>
        <v>3.9987122815655319E-5</v>
      </c>
      <c r="O190" s="1">
        <f t="shared" si="18"/>
        <v>3.6440514193453316E-2</v>
      </c>
      <c r="P190" s="1">
        <f t="shared" si="19"/>
        <v>0.14066392445471185</v>
      </c>
    </row>
    <row r="191" spans="1:16" x14ac:dyDescent="0.55000000000000004">
      <c r="A191">
        <f t="shared" si="15"/>
        <v>191.37832529312118</v>
      </c>
      <c r="C191">
        <f t="shared" si="16"/>
        <v>0.14654087795854465</v>
      </c>
      <c r="D191">
        <f t="shared" si="21"/>
        <v>0.1604247686150628</v>
      </c>
      <c r="E191" s="1">
        <f>(M191-C191)^2</f>
        <v>9.7109412104107954E-3</v>
      </c>
      <c r="K191">
        <f t="shared" si="20"/>
        <v>191.37832529312118</v>
      </c>
      <c r="L191" s="1">
        <v>0.21945600000000001</v>
      </c>
      <c r="M191" s="1">
        <v>0.24508498590219999</v>
      </c>
      <c r="N191" s="1">
        <f t="shared" si="17"/>
        <v>3.4846862788219957E-3</v>
      </c>
      <c r="O191" s="1">
        <f t="shared" si="18"/>
        <v>5.1396511275411151E-2</v>
      </c>
      <c r="P191" s="1">
        <f t="shared" si="19"/>
        <v>6.5314405624172775E-2</v>
      </c>
    </row>
    <row r="192" spans="1:16" x14ac:dyDescent="0.55000000000000004">
      <c r="A192">
        <f t="shared" si="15"/>
        <v>192.37832529312118</v>
      </c>
      <c r="C192">
        <f t="shared" si="16"/>
        <v>-4.9888379453337177E-2</v>
      </c>
      <c r="D192">
        <f t="shared" si="21"/>
        <v>9.5948861656152878E-2</v>
      </c>
      <c r="E192" s="1">
        <f>(M192-C192)^2</f>
        <v>1.8723922514463594E-2</v>
      </c>
      <c r="K192">
        <f t="shared" si="20"/>
        <v>192.37832529312118</v>
      </c>
      <c r="L192" s="1">
        <v>0.18313399999999999</v>
      </c>
      <c r="M192" s="1">
        <v>8.6947005277600006E-2</v>
      </c>
      <c r="N192" s="1">
        <f t="shared" si="17"/>
        <v>7.6012483480357605E-3</v>
      </c>
      <c r="O192" s="1">
        <f t="shared" si="18"/>
        <v>3.624682396687235E-2</v>
      </c>
      <c r="P192" s="1">
        <f t="shared" si="19"/>
        <v>9.4923810824862117E-3</v>
      </c>
    </row>
    <row r="193" spans="1:16" x14ac:dyDescent="0.55000000000000004">
      <c r="A193">
        <f t="shared" si="15"/>
        <v>193.37832529312118</v>
      </c>
      <c r="C193">
        <f t="shared" si="16"/>
        <v>-0.24592389383213481</v>
      </c>
      <c r="D193">
        <f t="shared" si="21"/>
        <v>-4.8244402571964023E-4</v>
      </c>
      <c r="E193" s="1">
        <f>(M193-C193)^2</f>
        <v>3.3862541412361467E-2</v>
      </c>
      <c r="K193">
        <f t="shared" si="20"/>
        <v>193.37832529312118</v>
      </c>
      <c r="L193" s="1">
        <v>0.10642600000000001</v>
      </c>
      <c r="M193" s="1">
        <v>-6.1906119113599903E-2</v>
      </c>
      <c r="N193" s="1">
        <f t="shared" si="17"/>
        <v>1.1429415404000429E-2</v>
      </c>
      <c r="O193" s="1">
        <f t="shared" si="18"/>
        <v>1.2922684681147064E-2</v>
      </c>
      <c r="P193" s="1">
        <f t="shared" si="19"/>
        <v>2.6444558540653336E-3</v>
      </c>
    </row>
    <row r="194" spans="1:16" x14ac:dyDescent="0.55000000000000004">
      <c r="A194">
        <f t="shared" si="15"/>
        <v>194.37832529312118</v>
      </c>
      <c r="C194">
        <f t="shared" si="16"/>
        <v>-0.3909735363613443</v>
      </c>
      <c r="D194">
        <f t="shared" si="21"/>
        <v>-0.10472154025085961</v>
      </c>
      <c r="E194" s="1">
        <f>(M194-C194)^2</f>
        <v>3.7984509326508958E-2</v>
      </c>
      <c r="K194">
        <f t="shared" si="20"/>
        <v>194.37832529312118</v>
      </c>
      <c r="L194" s="1">
        <v>1.4224000000000001E-2</v>
      </c>
      <c r="M194" s="1">
        <v>-0.19607738625439899</v>
      </c>
      <c r="N194" s="1">
        <f t="shared" si="17"/>
        <v>1.4148041545568864E-2</v>
      </c>
      <c r="O194" s="1">
        <f t="shared" si="18"/>
        <v>4.6121800870242631E-4</v>
      </c>
      <c r="P194" s="1">
        <f t="shared" si="19"/>
        <v>3.4445704521911896E-2</v>
      </c>
    </row>
    <row r="195" spans="1:16" x14ac:dyDescent="0.55000000000000004">
      <c r="A195">
        <f t="shared" si="15"/>
        <v>195.37832529312118</v>
      </c>
      <c r="C195">
        <f t="shared" si="16"/>
        <v>-0.44653706096688622</v>
      </c>
      <c r="D195">
        <f t="shared" si="21"/>
        <v>-0.19015145158971741</v>
      </c>
      <c r="E195" s="1">
        <f>(M195-C195)^2</f>
        <v>1.0956146403161095E-2</v>
      </c>
      <c r="K195">
        <f t="shared" si="20"/>
        <v>195.37832529312118</v>
      </c>
      <c r="L195" s="1">
        <v>-7.7723999999999904E-2</v>
      </c>
      <c r="M195" s="1">
        <v>-0.3418654487544</v>
      </c>
      <c r="N195" s="1">
        <f t="shared" si="17"/>
        <v>1.2639931870958274E-2</v>
      </c>
      <c r="O195" s="1">
        <f t="shared" si="18"/>
        <v>4.9663046455482576E-3</v>
      </c>
      <c r="P195" s="1">
        <f t="shared" si="19"/>
        <v>0.1098150921023327</v>
      </c>
    </row>
    <row r="196" spans="1:16" x14ac:dyDescent="0.55000000000000004">
      <c r="A196">
        <f t="shared" si="15"/>
        <v>196.37832529312118</v>
      </c>
      <c r="C196">
        <f t="shared" si="16"/>
        <v>-0.39599516951774472</v>
      </c>
      <c r="D196">
        <f t="shared" si="21"/>
        <v>-0.23438934134066075</v>
      </c>
      <c r="E196" s="1">
        <f>(M196-C196)^2</f>
        <v>2.1036511731226661E-5</v>
      </c>
      <c r="K196">
        <f t="shared" si="20"/>
        <v>196.37832529312118</v>
      </c>
      <c r="L196" s="1">
        <v>-0.161797999999999</v>
      </c>
      <c r="M196" s="1">
        <v>-0.39140861179640002</v>
      </c>
      <c r="N196" s="1">
        <f t="shared" si="17"/>
        <v>5.2695028376364677E-3</v>
      </c>
      <c r="O196" s="1">
        <f t="shared" si="18"/>
        <v>2.3884470198398719E-2</v>
      </c>
      <c r="P196" s="1">
        <f t="shared" si="19"/>
        <v>0.14510520081716491</v>
      </c>
    </row>
    <row r="197" spans="1:16" x14ac:dyDescent="0.55000000000000004">
      <c r="A197">
        <f t="shared" si="15"/>
        <v>197.37832529312118</v>
      </c>
      <c r="C197">
        <f t="shared" si="16"/>
        <v>-0.24894929062890653</v>
      </c>
      <c r="D197">
        <f t="shared" si="21"/>
        <v>-0.22495971237528484</v>
      </c>
      <c r="E197" s="1">
        <f>(M197-C197)^2</f>
        <v>1.8935687984401289E-3</v>
      </c>
      <c r="K197">
        <f t="shared" si="20"/>
        <v>197.37832529312118</v>
      </c>
      <c r="L197" s="1">
        <v>-0.218948</v>
      </c>
      <c r="M197" s="1">
        <v>-0.29246444659139997</v>
      </c>
      <c r="N197" s="1">
        <f t="shared" si="17"/>
        <v>3.6140685683152811E-5</v>
      </c>
      <c r="O197" s="1">
        <f t="shared" si="18"/>
        <v>4.4815202008040789E-2</v>
      </c>
      <c r="P197" s="1">
        <f t="shared" si="19"/>
        <v>7.9514186974891973E-2</v>
      </c>
    </row>
    <row r="198" spans="1:16" x14ac:dyDescent="0.55000000000000004">
      <c r="A198">
        <f t="shared" ref="A198:A261" si="22">K198</f>
        <v>198.37832529312118</v>
      </c>
      <c r="C198">
        <f t="shared" si="16"/>
        <v>-3.9012999809934182E-2</v>
      </c>
      <c r="D198">
        <f t="shared" si="21"/>
        <v>-0.16251117613146607</v>
      </c>
      <c r="E198" s="1">
        <f>(M198-C198)^2</f>
        <v>8.9752379659993539E-3</v>
      </c>
      <c r="K198">
        <f t="shared" si="20"/>
        <v>198.37832529312118</v>
      </c>
      <c r="L198" s="1">
        <v>-0.198627999999999</v>
      </c>
      <c r="M198" s="1">
        <v>-0.1337507323456</v>
      </c>
      <c r="N198" s="1">
        <f t="shared" si="17"/>
        <v>1.3044249663506301E-3</v>
      </c>
      <c r="O198" s="1">
        <f t="shared" si="18"/>
        <v>3.6624778431278891E-2</v>
      </c>
      <c r="P198" s="1">
        <f t="shared" si="19"/>
        <v>1.5195218314044702E-2</v>
      </c>
    </row>
    <row r="199" spans="1:16" x14ac:dyDescent="0.55000000000000004">
      <c r="A199">
        <f t="shared" si="22"/>
        <v>199.37832529312118</v>
      </c>
      <c r="C199">
        <f t="shared" ref="C199:C262" si="23">($B$3*EXP(-C$4*((PI()/($B$1*$B$2)))^0.5)*SIN(2*PI()*$A199/$B$2-C$4*SQRT(PI()/($B$1*$B$2))))+($C$3*EXP(-C$4*((PI()/($B$1*$C$2)))^0.5)*SIN(2*PI()*$A199/$C$2-C$4*SQRT(PI()/($B$1*$C$2))))</f>
        <v>0.18440410352919778</v>
      </c>
      <c r="D199">
        <f t="shared" si="21"/>
        <v>-6.076466482303234E-2</v>
      </c>
      <c r="E199" s="1">
        <f>(M199-C199)^2</f>
        <v>1.9379935247631663E-2</v>
      </c>
      <c r="K199">
        <f t="shared" si="20"/>
        <v>199.37832529312118</v>
      </c>
      <c r="L199" s="1">
        <v>-0.12598399999999901</v>
      </c>
      <c r="M199" s="1">
        <v>4.5192267654399897E-2</v>
      </c>
      <c r="N199" s="1">
        <f t="shared" ref="N199:N262" si="24">(L199-D199)^2</f>
        <v>4.2535616809255238E-3</v>
      </c>
      <c r="O199" s="1">
        <f t="shared" ref="O199:O262" si="25">(L199-$J$1)^2</f>
        <v>1.4097290960356629E-2</v>
      </c>
      <c r="P199" s="1">
        <f t="shared" ref="P199:P262" si="26">(M199-$J$2)^2</f>
        <v>3.0996069433251493E-3</v>
      </c>
    </row>
    <row r="200" spans="1:16" x14ac:dyDescent="0.55000000000000004">
      <c r="A200">
        <f t="shared" si="22"/>
        <v>200.37832529312118</v>
      </c>
      <c r="C200">
        <f t="shared" si="23"/>
        <v>0.36827409654616866</v>
      </c>
      <c r="D200">
        <f t="shared" si="21"/>
        <v>5.6801089378735466E-2</v>
      </c>
      <c r="E200" s="1">
        <f>(M200-C200)^2</f>
        <v>2.3671154628158029E-2</v>
      </c>
      <c r="K200">
        <f t="shared" si="20"/>
        <v>200.37832529312118</v>
      </c>
      <c r="L200" s="1">
        <v>-2.8701999999999998E-2</v>
      </c>
      <c r="M200" s="1">
        <v>0.214419767298799</v>
      </c>
      <c r="N200" s="1">
        <f t="shared" si="24"/>
        <v>7.310778293308025E-3</v>
      </c>
      <c r="O200" s="1">
        <f t="shared" si="25"/>
        <v>4.6010306661112136E-4</v>
      </c>
      <c r="P200" s="1">
        <f t="shared" si="26"/>
        <v>5.0580735713371107E-2</v>
      </c>
    </row>
    <row r="201" spans="1:16" x14ac:dyDescent="0.55000000000000004">
      <c r="A201">
        <f t="shared" si="22"/>
        <v>201.37832529312118</v>
      </c>
      <c r="C201">
        <f t="shared" si="23"/>
        <v>0.46905087641295895</v>
      </c>
      <c r="D201">
        <f t="shared" si="21"/>
        <v>0.16270403317101159</v>
      </c>
      <c r="E201" s="1">
        <f>(M201-C201)^2</f>
        <v>1.7492067265461764E-2</v>
      </c>
      <c r="K201">
        <f t="shared" si="20"/>
        <v>201.37832529312118</v>
      </c>
      <c r="L201" s="1">
        <v>7.3660000000000003E-2</v>
      </c>
      <c r="M201" s="1">
        <v>0.3367932971766</v>
      </c>
      <c r="N201" s="1">
        <f t="shared" si="24"/>
        <v>7.9288398433602116E-3</v>
      </c>
      <c r="O201" s="1">
        <f t="shared" si="25"/>
        <v>6.546749606675002E-3</v>
      </c>
      <c r="P201" s="1">
        <f t="shared" si="26"/>
        <v>0.12060002514394144</v>
      </c>
    </row>
    <row r="202" spans="1:16" x14ac:dyDescent="0.55000000000000004">
      <c r="A202">
        <f t="shared" si="22"/>
        <v>202.37832529312118</v>
      </c>
      <c r="C202">
        <f t="shared" si="23"/>
        <v>0.46342138807988098</v>
      </c>
      <c r="D202">
        <f t="shared" si="21"/>
        <v>0.23221922425710345</v>
      </c>
      <c r="E202" s="1">
        <f>(M202-C202)^2</f>
        <v>7.7409043850648158E-3</v>
      </c>
      <c r="K202">
        <f t="shared" si="20"/>
        <v>202.37832529312118</v>
      </c>
      <c r="L202" s="1">
        <v>0.15493999999999999</v>
      </c>
      <c r="M202" s="1">
        <v>0.3754389785592</v>
      </c>
      <c r="N202" s="1">
        <f t="shared" si="24"/>
        <v>5.9720785017796877E-3</v>
      </c>
      <c r="O202" s="1">
        <f t="shared" si="25"/>
        <v>2.6306240579628951E-2</v>
      </c>
      <c r="P202" s="1">
        <f t="shared" si="26"/>
        <v>0.14893488291248069</v>
      </c>
    </row>
    <row r="203" spans="1:16" x14ac:dyDescent="0.55000000000000004">
      <c r="A203">
        <f t="shared" si="22"/>
        <v>203.37832529312118</v>
      </c>
      <c r="C203">
        <f t="shared" si="23"/>
        <v>0.35402357364244208</v>
      </c>
      <c r="D203">
        <f t="shared" si="21"/>
        <v>0.24945889419638262</v>
      </c>
      <c r="E203" s="1">
        <f>(M203-C203)^2</f>
        <v>2.5673669057960733E-3</v>
      </c>
      <c r="K203">
        <f t="shared" si="20"/>
        <v>203.37832529312118</v>
      </c>
      <c r="L203" s="1">
        <v>0.20751800000000001</v>
      </c>
      <c r="M203" s="1">
        <v>0.30335438274900001</v>
      </c>
      <c r="N203" s="1">
        <f t="shared" si="24"/>
        <v>1.7590386059921606E-3</v>
      </c>
      <c r="O203" s="1">
        <f t="shared" si="25"/>
        <v>4.6126147226758542E-2</v>
      </c>
      <c r="P203" s="1">
        <f t="shared" si="26"/>
        <v>9.84931785437273E-2</v>
      </c>
    </row>
    <row r="204" spans="1:16" x14ac:dyDescent="0.55000000000000004">
      <c r="A204">
        <f t="shared" si="22"/>
        <v>204.37832529312118</v>
      </c>
      <c r="C204">
        <f t="shared" si="23"/>
        <v>0.16870587231996725</v>
      </c>
      <c r="D204">
        <f t="shared" si="21"/>
        <v>0.21125567128949196</v>
      </c>
      <c r="E204" s="1">
        <f>(M204-C204)^2</f>
        <v>3.6970813519005775E-5</v>
      </c>
      <c r="K204">
        <f t="shared" si="20"/>
        <v>204.37832529312118</v>
      </c>
      <c r="L204" s="1">
        <v>0.205486</v>
      </c>
      <c r="M204" s="1">
        <v>0.17478623526299999</v>
      </c>
      <c r="N204" s="1">
        <f t="shared" si="24"/>
        <v>3.3289106788787841E-5</v>
      </c>
      <c r="O204" s="1">
        <f t="shared" si="25"/>
        <v>4.5257451024434688E-2</v>
      </c>
      <c r="P204" s="1">
        <f t="shared" si="26"/>
        <v>3.4324261975212614E-2</v>
      </c>
    </row>
    <row r="205" spans="1:16" x14ac:dyDescent="0.55000000000000004">
      <c r="A205">
        <f t="shared" si="22"/>
        <v>205.37832529312118</v>
      </c>
      <c r="C205">
        <f t="shared" si="23"/>
        <v>-4.6480989902033823E-2</v>
      </c>
      <c r="D205">
        <f t="shared" si="21"/>
        <v>0.12788198312094121</v>
      </c>
      <c r="E205" s="1">
        <f>(M205-C205)^2</f>
        <v>6.5313089584251461E-3</v>
      </c>
      <c r="K205">
        <f t="shared" ref="K205:K268" si="27">K204+1</f>
        <v>205.37832529312118</v>
      </c>
      <c r="L205" s="1">
        <v>0.15265400000000001</v>
      </c>
      <c r="M205" s="1">
        <v>3.4335524242200002E-2</v>
      </c>
      <c r="N205" s="1">
        <f t="shared" si="24"/>
        <v>6.1365282025637434E-4</v>
      </c>
      <c r="O205" s="1">
        <f t="shared" si="25"/>
        <v>2.5569924612014624E-2</v>
      </c>
      <c r="P205" s="1">
        <f t="shared" si="26"/>
        <v>2.0085966851846712E-3</v>
      </c>
    </row>
    <row r="206" spans="1:16" x14ac:dyDescent="0.55000000000000004">
      <c r="A206">
        <f t="shared" si="22"/>
        <v>206.37832529312118</v>
      </c>
      <c r="C206">
        <f t="shared" si="23"/>
        <v>-0.23880141465540039</v>
      </c>
      <c r="D206">
        <f t="shared" si="21"/>
        <v>2.0430124442981319E-2</v>
      </c>
      <c r="E206" s="1">
        <f>(M206-C206)^2</f>
        <v>1.4650764256008709E-2</v>
      </c>
      <c r="K206">
        <f t="shared" si="27"/>
        <v>206.37832529312118</v>
      </c>
      <c r="L206" s="1">
        <v>6.8580000000000002E-2</v>
      </c>
      <c r="M206" s="1">
        <v>-0.117761073215</v>
      </c>
      <c r="N206" s="1">
        <f t="shared" si="24"/>
        <v>2.3184105161563853E-3</v>
      </c>
      <c r="O206" s="1">
        <f t="shared" si="25"/>
        <v>5.7504902208653803E-3</v>
      </c>
      <c r="P206" s="1">
        <f t="shared" si="26"/>
        <v>1.1508832568489329E-2</v>
      </c>
    </row>
    <row r="207" spans="1:16" x14ac:dyDescent="0.55000000000000004">
      <c r="A207">
        <f t="shared" si="22"/>
        <v>207.37832529312118</v>
      </c>
      <c r="C207">
        <f t="shared" si="23"/>
        <v>-0.36197619073346099</v>
      </c>
      <c r="D207">
        <f t="shared" si="21"/>
        <v>-8.4487373313672384E-2</v>
      </c>
      <c r="E207" s="1">
        <f>(M207-C207)^2</f>
        <v>1.2981546711883606E-2</v>
      </c>
      <c r="K207">
        <f t="shared" si="27"/>
        <v>207.37832529312118</v>
      </c>
      <c r="L207" s="1">
        <v>-2.1843999999999902E-2</v>
      </c>
      <c r="M207" s="1">
        <v>-0.24803959998280001</v>
      </c>
      <c r="N207" s="1">
        <f t="shared" si="24"/>
        <v>3.9241922201161336E-3</v>
      </c>
      <c r="O207" s="1">
        <f t="shared" si="25"/>
        <v>2.129268494541081E-4</v>
      </c>
      <c r="P207" s="1">
        <f t="shared" si="26"/>
        <v>5.6433686425628286E-2</v>
      </c>
    </row>
    <row r="208" spans="1:16" x14ac:dyDescent="0.55000000000000004">
      <c r="A208">
        <f t="shared" si="22"/>
        <v>208.37832529312118</v>
      </c>
      <c r="C208">
        <f t="shared" si="23"/>
        <v>-0.38765854372551534</v>
      </c>
      <c r="D208">
        <f t="shared" si="21"/>
        <v>-0.16138782087913081</v>
      </c>
      <c r="E208" s="1">
        <f>(M208-C208)^2</f>
        <v>1.508784752183171E-4</v>
      </c>
      <c r="K208">
        <f t="shared" si="27"/>
        <v>208.37832529312118</v>
      </c>
      <c r="L208" s="1">
        <v>-0.112014</v>
      </c>
      <c r="M208" s="1">
        <v>-0.37537528376659901</v>
      </c>
      <c r="N208" s="1">
        <f t="shared" si="24"/>
        <v>2.4377741882044934E-3</v>
      </c>
      <c r="O208" s="1">
        <f t="shared" si="25"/>
        <v>1.0975079411333324E-2</v>
      </c>
      <c r="P208" s="1">
        <f t="shared" si="26"/>
        <v>0.13314722084567737</v>
      </c>
    </row>
    <row r="209" spans="1:16" x14ac:dyDescent="0.55000000000000004">
      <c r="A209">
        <f t="shared" si="22"/>
        <v>209.37832529312118</v>
      </c>
      <c r="C209">
        <f t="shared" si="23"/>
        <v>-0.31237635789252916</v>
      </c>
      <c r="D209">
        <f t="shared" si="21"/>
        <v>-0.19225328605393954</v>
      </c>
      <c r="E209" s="1">
        <f>(M209-C209)^2</f>
        <v>1.6012768578327475E-3</v>
      </c>
      <c r="K209">
        <f t="shared" si="27"/>
        <v>209.37832529312118</v>
      </c>
      <c r="L209" s="1">
        <v>-0.18592799999999901</v>
      </c>
      <c r="M209" s="1">
        <v>-0.35239231543240002</v>
      </c>
      <c r="N209" s="1">
        <f t="shared" si="24"/>
        <v>4.0009243664174588E-5</v>
      </c>
      <c r="O209" s="1">
        <f t="shared" si="25"/>
        <v>3.1925117695802974E-2</v>
      </c>
      <c r="P209" s="1">
        <f t="shared" si="26"/>
        <v>0.11690276903303881</v>
      </c>
    </row>
    <row r="210" spans="1:16" x14ac:dyDescent="0.55000000000000004">
      <c r="A210">
        <f t="shared" si="22"/>
        <v>210.37832529312118</v>
      </c>
      <c r="C210">
        <f t="shared" si="23"/>
        <v>-0.15821093792425459</v>
      </c>
      <c r="D210">
        <f t="shared" si="21"/>
        <v>-0.17096579766974013</v>
      </c>
      <c r="E210" s="1">
        <f>(M210-C210)^2</f>
        <v>4.1644462774239168E-3</v>
      </c>
      <c r="K210">
        <f t="shared" si="27"/>
        <v>210.37832529312118</v>
      </c>
      <c r="L210" s="1">
        <v>-0.210566</v>
      </c>
      <c r="M210" s="1">
        <v>-0.222743459007999</v>
      </c>
      <c r="N210" s="1">
        <f t="shared" si="24"/>
        <v>1.5681760245975197E-3</v>
      </c>
      <c r="O210" s="1">
        <f t="shared" si="25"/>
        <v>4.1336587966626662E-2</v>
      </c>
      <c r="P210" s="1">
        <f t="shared" si="26"/>
        <v>4.5054992310541095E-2</v>
      </c>
    </row>
    <row r="211" spans="1:16" x14ac:dyDescent="0.55000000000000004">
      <c r="A211">
        <f t="shared" si="22"/>
        <v>211.37832529312118</v>
      </c>
      <c r="C211">
        <f t="shared" si="23"/>
        <v>3.2945456063273162E-2</v>
      </c>
      <c r="D211">
        <f t="shared" si="21"/>
        <v>-0.10473633061902256</v>
      </c>
      <c r="E211" s="1">
        <f>(M211-C211)^2</f>
        <v>7.0621029720251971E-3</v>
      </c>
      <c r="K211">
        <f t="shared" si="27"/>
        <v>211.37832529312118</v>
      </c>
      <c r="L211" s="1">
        <v>-0.16586200000000001</v>
      </c>
      <c r="M211" s="1">
        <v>-5.1090863299399998E-2</v>
      </c>
      <c r="N211" s="1">
        <f t="shared" si="24"/>
        <v>3.7363474572725645E-3</v>
      </c>
      <c r="O211" s="1">
        <f t="shared" si="25"/>
        <v>2.5157136289751334E-2</v>
      </c>
      <c r="P211" s="1">
        <f t="shared" si="26"/>
        <v>1.6490922771810303E-3</v>
      </c>
    </row>
    <row r="212" spans="1:16" x14ac:dyDescent="0.55000000000000004">
      <c r="A212">
        <f t="shared" si="22"/>
        <v>212.37832529312118</v>
      </c>
      <c r="C212">
        <f t="shared" si="23"/>
        <v>0.21010045384581516</v>
      </c>
      <c r="D212">
        <f t="shared" si="21"/>
        <v>-1.2176128965841646E-2</v>
      </c>
      <c r="E212" s="1">
        <f>(M212-C212)^2</f>
        <v>6.0361514762053113E-3</v>
      </c>
      <c r="K212">
        <f t="shared" si="27"/>
        <v>212.37832529312118</v>
      </c>
      <c r="L212" s="1">
        <v>-8.0517999999999895E-2</v>
      </c>
      <c r="M212" s="1">
        <v>0.1324077805992</v>
      </c>
      <c r="N212" s="1">
        <f t="shared" si="24"/>
        <v>4.6706113364495174E-3</v>
      </c>
      <c r="O212" s="1">
        <f t="shared" si="25"/>
        <v>5.3679086913529638E-3</v>
      </c>
      <c r="P212" s="1">
        <f t="shared" si="26"/>
        <v>2.0417445420770643E-2</v>
      </c>
    </row>
    <row r="213" spans="1:16" x14ac:dyDescent="0.55000000000000004">
      <c r="A213">
        <f t="shared" si="22"/>
        <v>213.37832529312118</v>
      </c>
      <c r="C213">
        <f t="shared" si="23"/>
        <v>0.32614238773335669</v>
      </c>
      <c r="D213">
        <f t="shared" si="21"/>
        <v>8.1498352121873757E-2</v>
      </c>
      <c r="E213" s="1">
        <f>(M213-C213)^2</f>
        <v>1.3921276255279334E-3</v>
      </c>
      <c r="K213">
        <f t="shared" si="27"/>
        <v>213.37832529312118</v>
      </c>
      <c r="L213" s="1">
        <v>2.0320000000000001E-2</v>
      </c>
      <c r="M213" s="1">
        <v>0.28883116119859997</v>
      </c>
      <c r="N213" s="1">
        <f t="shared" si="24"/>
        <v>3.7427907683479748E-3</v>
      </c>
      <c r="O213" s="1">
        <f t="shared" si="25"/>
        <v>7.6021445567397256E-4</v>
      </c>
      <c r="P213" s="1">
        <f t="shared" si="26"/>
        <v>8.9588276343439605E-2</v>
      </c>
    </row>
    <row r="214" spans="1:16" x14ac:dyDescent="0.55000000000000004">
      <c r="A214">
        <f t="shared" si="22"/>
        <v>214.37832529312118</v>
      </c>
      <c r="C214">
        <f t="shared" si="23"/>
        <v>0.34982437232862007</v>
      </c>
      <c r="D214">
        <f t="shared" ref="D214:D277" si="28">($B$3*EXP(-D$4*((PI()/($B$1*$B$2)))^0.5)*SIN(2*PI()*$A214/$B$2-D$4*SQRT(PI()/($B$1*$B$2))))+($C$3*EXP(-D$4*((PI()/($B$1*$C$2)))^0.5)*SIN(2*PI()*$A214/$C$2-D$4*SQRT(PI()/($B$1*$C$2))))</f>
        <v>0.15091653460681523</v>
      </c>
      <c r="E214" s="1">
        <f>(M214-C214)^2</f>
        <v>1.6408560142092278E-3</v>
      </c>
      <c r="K214">
        <f t="shared" si="27"/>
        <v>214.37832529312118</v>
      </c>
      <c r="L214" s="1">
        <v>0.119634</v>
      </c>
      <c r="M214" s="1">
        <v>0.39033185329460002</v>
      </c>
      <c r="N214" s="1">
        <f t="shared" si="24"/>
        <v>9.7859697142659214E-4</v>
      </c>
      <c r="O214" s="1">
        <f t="shared" si="25"/>
        <v>1.6100053644252085E-2</v>
      </c>
      <c r="P214" s="1">
        <f t="shared" si="26"/>
        <v>0.16065162162949259</v>
      </c>
    </row>
    <row r="215" spans="1:16" x14ac:dyDescent="0.55000000000000004">
      <c r="A215">
        <f t="shared" si="22"/>
        <v>215.37832529312118</v>
      </c>
      <c r="C215">
        <f t="shared" si="23"/>
        <v>0.27373634781415745</v>
      </c>
      <c r="D215">
        <f t="shared" si="28"/>
        <v>0.1770353518300721</v>
      </c>
      <c r="E215" s="1">
        <f>(M215-C215)^2</f>
        <v>1.1132151159114343E-2</v>
      </c>
      <c r="K215">
        <f t="shared" si="27"/>
        <v>215.37832529312118</v>
      </c>
      <c r="L215" s="1">
        <v>0.19558</v>
      </c>
      <c r="M215" s="1">
        <v>0.37924535766220002</v>
      </c>
      <c r="N215" s="1">
        <f t="shared" si="24"/>
        <v>3.4390397574641027E-4</v>
      </c>
      <c r="O215" s="1">
        <f t="shared" si="25"/>
        <v>4.1140814866105928E-2</v>
      </c>
      <c r="P215" s="1">
        <f t="shared" si="26"/>
        <v>0.15188729335921458</v>
      </c>
    </row>
    <row r="216" spans="1:16" x14ac:dyDescent="0.55000000000000004">
      <c r="A216">
        <f t="shared" si="22"/>
        <v>216.37832529312118</v>
      </c>
      <c r="C216">
        <f t="shared" si="23"/>
        <v>0.11625774672397363</v>
      </c>
      <c r="D216">
        <f t="shared" si="28"/>
        <v>0.15201881020482705</v>
      </c>
      <c r="E216" s="1">
        <f>(M216-C216)^2</f>
        <v>2.291131867927888E-2</v>
      </c>
      <c r="K216">
        <f t="shared" si="27"/>
        <v>216.37832529312118</v>
      </c>
      <c r="L216" s="1">
        <v>0.22326599999999999</v>
      </c>
      <c r="M216" s="1">
        <v>0.26762259957720003</v>
      </c>
      <c r="N216" s="1">
        <f t="shared" si="24"/>
        <v>5.0761620537093958E-3</v>
      </c>
      <c r="O216" s="1">
        <f t="shared" si="25"/>
        <v>5.3138542234768361E-2</v>
      </c>
      <c r="P216" s="1">
        <f t="shared" si="26"/>
        <v>7.7342082710354448E-2</v>
      </c>
    </row>
    <row r="217" spans="1:16" x14ac:dyDescent="0.55000000000000004">
      <c r="A217">
        <f t="shared" si="22"/>
        <v>217.37832529312118</v>
      </c>
      <c r="C217">
        <f t="shared" si="23"/>
        <v>-8.3004835913547612E-2</v>
      </c>
      <c r="D217">
        <f t="shared" si="28"/>
        <v>8.1285478713926024E-2</v>
      </c>
      <c r="E217" s="1">
        <f>(M217-C217)^2</f>
        <v>4.9115667234275212E-2</v>
      </c>
      <c r="K217">
        <f t="shared" si="27"/>
        <v>217.37832529312118</v>
      </c>
      <c r="L217" s="1">
        <v>0.19685</v>
      </c>
      <c r="M217" s="1">
        <v>0.1386157119476</v>
      </c>
      <c r="N217" s="1">
        <f t="shared" si="24"/>
        <v>1.3355158580079445E-2</v>
      </c>
      <c r="O217" s="1">
        <f t="shared" si="25"/>
        <v>4.1657621012558328E-2</v>
      </c>
      <c r="P217" s="1">
        <f t="shared" si="26"/>
        <v>2.2230081818401453E-2</v>
      </c>
    </row>
    <row r="218" spans="1:16" x14ac:dyDescent="0.55000000000000004">
      <c r="A218">
        <f t="shared" si="22"/>
        <v>218.37832529312118</v>
      </c>
      <c r="C218">
        <f t="shared" si="23"/>
        <v>-0.27315423619775503</v>
      </c>
      <c r="D218">
        <f t="shared" si="28"/>
        <v>-1.7794711186344118E-2</v>
      </c>
      <c r="E218" s="1">
        <f>(M218-C218)^2</f>
        <v>6.4647190805644211E-2</v>
      </c>
      <c r="K218">
        <f t="shared" si="27"/>
        <v>218.37832529312118</v>
      </c>
      <c r="L218" s="1">
        <v>0.12928600000000001</v>
      </c>
      <c r="M218" s="1">
        <v>-1.8896117732199999E-2</v>
      </c>
      <c r="N218" s="1">
        <f t="shared" si="24"/>
        <v>2.1632735603080776E-2</v>
      </c>
      <c r="O218" s="1">
        <f t="shared" si="25"/>
        <v>1.8642621837290364E-2</v>
      </c>
      <c r="P218" s="1">
        <f t="shared" si="26"/>
        <v>7.0799966951232257E-5</v>
      </c>
    </row>
    <row r="219" spans="1:16" x14ac:dyDescent="0.55000000000000004">
      <c r="A219">
        <f t="shared" si="22"/>
        <v>219.37832529312118</v>
      </c>
      <c r="C219">
        <f t="shared" si="23"/>
        <v>-0.40482225028345326</v>
      </c>
      <c r="D219">
        <f t="shared" si="28"/>
        <v>-0.12023124254951351</v>
      </c>
      <c r="E219" s="1">
        <f>(M219-C219)^2</f>
        <v>5.5424580185955814E-2</v>
      </c>
      <c r="K219">
        <f t="shared" si="27"/>
        <v>219.37832529312118</v>
      </c>
      <c r="L219" s="1">
        <v>3.7338000000000003E-2</v>
      </c>
      <c r="M219" s="1">
        <v>-0.169397994553599</v>
      </c>
      <c r="N219" s="1">
        <f t="shared" si="24"/>
        <v>2.4828066197627421E-2</v>
      </c>
      <c r="O219" s="1">
        <f t="shared" si="25"/>
        <v>1.9882669221362058E-3</v>
      </c>
      <c r="P219" s="1">
        <f t="shared" si="26"/>
        <v>2.5254342236508198E-2</v>
      </c>
    </row>
    <row r="220" spans="1:16" x14ac:dyDescent="0.55000000000000004">
      <c r="A220">
        <f t="shared" si="22"/>
        <v>220.37832529312118</v>
      </c>
      <c r="C220">
        <f t="shared" si="23"/>
        <v>-0.44265470444064198</v>
      </c>
      <c r="D220">
        <f t="shared" si="28"/>
        <v>-0.19968728797866558</v>
      </c>
      <c r="E220" s="1">
        <f>(M220-C220)^2</f>
        <v>2.4735573885043632E-2</v>
      </c>
      <c r="K220">
        <f t="shared" si="27"/>
        <v>220.37832529312118</v>
      </c>
      <c r="L220" s="1">
        <v>-5.4609999999999902E-2</v>
      </c>
      <c r="M220" s="1">
        <v>-0.2853792331012</v>
      </c>
      <c r="N220" s="1">
        <f t="shared" si="24"/>
        <v>2.1047419487244694E-2</v>
      </c>
      <c r="O220" s="1">
        <f t="shared" si="25"/>
        <v>2.242781414982041E-3</v>
      </c>
      <c r="P220" s="1">
        <f t="shared" si="26"/>
        <v>7.5568573375212653E-2</v>
      </c>
    </row>
    <row r="221" spans="1:16" x14ac:dyDescent="0.55000000000000004">
      <c r="A221">
        <f t="shared" si="22"/>
        <v>221.37832529312118</v>
      </c>
      <c r="C221">
        <f t="shared" si="23"/>
        <v>-0.37432535728783123</v>
      </c>
      <c r="D221">
        <f t="shared" si="28"/>
        <v>-0.23512408355259651</v>
      </c>
      <c r="E221" s="1">
        <f>(M221-C221)^2</f>
        <v>4.8213300677379398E-5</v>
      </c>
      <c r="K221">
        <f t="shared" si="27"/>
        <v>221.37832529312118</v>
      </c>
      <c r="L221" s="1">
        <v>-0.13411200000000001</v>
      </c>
      <c r="M221" s="1">
        <v>-0.38126893710499898</v>
      </c>
      <c r="N221" s="1">
        <f t="shared" si="24"/>
        <v>1.0203441023636736E-2</v>
      </c>
      <c r="O221" s="1">
        <f t="shared" si="25"/>
        <v>1.6093462951061472E-2</v>
      </c>
      <c r="P221" s="1">
        <f t="shared" si="26"/>
        <v>0.13748306684937409</v>
      </c>
    </row>
    <row r="222" spans="1:16" x14ac:dyDescent="0.55000000000000004">
      <c r="A222">
        <f t="shared" si="22"/>
        <v>222.37832529312118</v>
      </c>
      <c r="C222">
        <f t="shared" si="23"/>
        <v>-0.21380933991529083</v>
      </c>
      <c r="D222">
        <f t="shared" si="28"/>
        <v>-0.21614712330962205</v>
      </c>
      <c r="E222" s="1">
        <f>(M222-C222)^2</f>
        <v>8.1035897767269289E-3</v>
      </c>
      <c r="K222">
        <f t="shared" si="27"/>
        <v>222.37832529312118</v>
      </c>
      <c r="L222" s="1">
        <v>-0.195579999999999</v>
      </c>
      <c r="M222" s="1">
        <v>-0.30382928091020001</v>
      </c>
      <c r="N222" s="1">
        <f t="shared" si="24"/>
        <v>4.2300656123323948E-4</v>
      </c>
      <c r="O222" s="1">
        <f t="shared" si="25"/>
        <v>3.5467440558764669E-2</v>
      </c>
      <c r="P222" s="1">
        <f t="shared" si="26"/>
        <v>8.6052717504522494E-2</v>
      </c>
    </row>
    <row r="223" spans="1:16" x14ac:dyDescent="0.55000000000000004">
      <c r="A223">
        <f t="shared" si="22"/>
        <v>223.37832529312118</v>
      </c>
      <c r="C223">
        <f t="shared" si="23"/>
        <v>1.9162746695666061E-3</v>
      </c>
      <c r="D223">
        <f t="shared" si="28"/>
        <v>-0.14570937722415439</v>
      </c>
      <c r="E223" s="1">
        <f>(M223-C223)^2</f>
        <v>2.5449148758209781E-2</v>
      </c>
      <c r="K223">
        <f t="shared" si="27"/>
        <v>223.37832529312118</v>
      </c>
      <c r="L223" s="1">
        <v>-0.189991999999999</v>
      </c>
      <c r="M223" s="1">
        <v>-0.15761161868519999</v>
      </c>
      <c r="N223" s="1">
        <f t="shared" si="24"/>
        <v>1.9609506799077511E-3</v>
      </c>
      <c r="O223" s="1">
        <f t="shared" si="25"/>
        <v>3.339391242715526E-2</v>
      </c>
      <c r="P223" s="1">
        <f t="shared" si="26"/>
        <v>2.1647169978363561E-2</v>
      </c>
    </row>
    <row r="224" spans="1:16" x14ac:dyDescent="0.55000000000000004">
      <c r="A224">
        <f t="shared" si="22"/>
        <v>224.37832529312118</v>
      </c>
      <c r="C224">
        <f t="shared" si="23"/>
        <v>0.22193087163362013</v>
      </c>
      <c r="D224">
        <f t="shared" si="28"/>
        <v>-3.9487615820186277E-2</v>
      </c>
      <c r="E224" s="1">
        <f>(M224-C224)^2</f>
        <v>4.3845947836146891E-2</v>
      </c>
      <c r="K224">
        <f t="shared" si="27"/>
        <v>224.37832529312118</v>
      </c>
      <c r="L224" s="1">
        <v>-0.13055600000000001</v>
      </c>
      <c r="M224" s="1">
        <v>1.2536631416400001E-2</v>
      </c>
      <c r="N224" s="1">
        <f t="shared" si="24"/>
        <v>8.293450597122146E-3</v>
      </c>
      <c r="O224" s="1">
        <f t="shared" si="25"/>
        <v>1.5203879673128204E-2</v>
      </c>
      <c r="P224" s="1">
        <f t="shared" si="26"/>
        <v>5.2985030758120758E-4</v>
      </c>
    </row>
    <row r="225" spans="1:16" x14ac:dyDescent="0.55000000000000004">
      <c r="A225">
        <f t="shared" si="22"/>
        <v>225.37832529312118</v>
      </c>
      <c r="C225">
        <f t="shared" si="23"/>
        <v>0.3939306213926495</v>
      </c>
      <c r="D225">
        <f t="shared" si="28"/>
        <v>7.7919352143810572E-2</v>
      </c>
      <c r="E225" s="1">
        <f>(M225-C225)^2</f>
        <v>4.7550728521716865E-2</v>
      </c>
      <c r="K225">
        <f t="shared" si="27"/>
        <v>225.37832529312118</v>
      </c>
      <c r="L225" s="1">
        <v>-3.4290000000000001E-2</v>
      </c>
      <c r="M225" s="1">
        <v>0.175869326061</v>
      </c>
      <c r="N225" s="1">
        <f t="shared" si="24"/>
        <v>1.2590938708533686E-2</v>
      </c>
      <c r="O225" s="1">
        <f t="shared" si="25"/>
        <v>7.3105415822053745E-4</v>
      </c>
      <c r="P225" s="1">
        <f t="shared" si="26"/>
        <v>3.4726759369083295E-2</v>
      </c>
    </row>
    <row r="226" spans="1:16" x14ac:dyDescent="0.55000000000000004">
      <c r="A226">
        <f t="shared" si="22"/>
        <v>226.37832529312118</v>
      </c>
      <c r="C226">
        <f t="shared" si="23"/>
        <v>0.47715543757348389</v>
      </c>
      <c r="D226">
        <f t="shared" si="28"/>
        <v>0.17902581372890175</v>
      </c>
      <c r="E226" s="1">
        <f>(M226-C226)^2</f>
        <v>3.2137066120698853E-2</v>
      </c>
      <c r="K226">
        <f t="shared" si="27"/>
        <v>226.37832529312118</v>
      </c>
      <c r="L226" s="1">
        <v>6.2230000000000001E-2</v>
      </c>
      <c r="M226" s="1">
        <v>0.29788729729000002</v>
      </c>
      <c r="N226" s="1">
        <f t="shared" si="24"/>
        <v>1.3641262104596312E-2</v>
      </c>
      <c r="O226" s="1">
        <f t="shared" si="25"/>
        <v>4.8277464886033539E-3</v>
      </c>
      <c r="P226" s="1">
        <f t="shared" si="26"/>
        <v>9.5091528600550826E-2</v>
      </c>
    </row>
    <row r="227" spans="1:16" x14ac:dyDescent="0.55000000000000004">
      <c r="A227">
        <f t="shared" si="22"/>
        <v>227.37832529312118</v>
      </c>
      <c r="C227">
        <f t="shared" si="23"/>
        <v>0.4524540815744344</v>
      </c>
      <c r="D227">
        <f t="shared" si="28"/>
        <v>0.24022330903895239</v>
      </c>
      <c r="E227" s="1">
        <f>(M227-C227)^2</f>
        <v>1.168276308859254E-2</v>
      </c>
      <c r="K227">
        <f t="shared" si="27"/>
        <v>227.37832529312118</v>
      </c>
      <c r="L227" s="1">
        <v>0.14325599999999999</v>
      </c>
      <c r="M227" s="1">
        <v>0.34436725032940002</v>
      </c>
      <c r="N227" s="1">
        <f t="shared" si="24"/>
        <v>9.4026590222556997E-3</v>
      </c>
      <c r="O227" s="1">
        <f t="shared" si="25"/>
        <v>2.2652654088266819E-2</v>
      </c>
      <c r="P227" s="1">
        <f t="shared" si="26"/>
        <v>0.12591788124305434</v>
      </c>
    </row>
    <row r="228" spans="1:16" x14ac:dyDescent="0.55000000000000004">
      <c r="A228">
        <f t="shared" si="22"/>
        <v>228.37832529312118</v>
      </c>
      <c r="C228">
        <f t="shared" si="23"/>
        <v>0.32697424888121868</v>
      </c>
      <c r="D228">
        <f t="shared" si="28"/>
        <v>0.24758637387188548</v>
      </c>
      <c r="E228" s="1">
        <f>(M228-C228)^2</f>
        <v>1.883209404400589E-3</v>
      </c>
      <c r="K228">
        <f t="shared" si="27"/>
        <v>228.37832529312118</v>
      </c>
      <c r="L228" s="1">
        <v>0.195072</v>
      </c>
      <c r="M228" s="1">
        <v>0.28357828818899999</v>
      </c>
      <c r="N228" s="1">
        <f t="shared" si="24"/>
        <v>2.7577594631561686E-3</v>
      </c>
      <c r="O228" s="1">
        <f t="shared" si="25"/>
        <v>4.0934995631524959E-2</v>
      </c>
      <c r="P228" s="1">
        <f t="shared" si="26"/>
        <v>8.6471362583279407E-2</v>
      </c>
    </row>
    <row r="229" spans="1:16" x14ac:dyDescent="0.55000000000000004">
      <c r="A229">
        <f t="shared" si="22"/>
        <v>229.37832529312118</v>
      </c>
      <c r="C229">
        <f t="shared" si="23"/>
        <v>0.13230912490961128</v>
      </c>
      <c r="D229">
        <f t="shared" si="28"/>
        <v>0.20027180196005506</v>
      </c>
      <c r="E229" s="1">
        <f>(M229-C229)^2</f>
        <v>2.7658664619529383E-4</v>
      </c>
      <c r="K229">
        <f t="shared" si="27"/>
        <v>229.37832529312118</v>
      </c>
      <c r="L229" s="1">
        <v>0.18770600000000001</v>
      </c>
      <c r="M229" s="1">
        <v>0.14894001923899999</v>
      </c>
      <c r="N229" s="1">
        <f t="shared" si="24"/>
        <v>1.5789937889932335E-4</v>
      </c>
      <c r="O229" s="1">
        <f t="shared" si="25"/>
        <v>3.8008616614101015E-2</v>
      </c>
      <c r="P229" s="1">
        <f t="shared" si="26"/>
        <v>2.5415331150993335E-2</v>
      </c>
    </row>
    <row r="230" spans="1:16" x14ac:dyDescent="0.55000000000000004">
      <c r="A230">
        <f t="shared" si="22"/>
        <v>230.37832529312118</v>
      </c>
      <c r="C230">
        <f t="shared" si="23"/>
        <v>-8.3431002717716751E-2</v>
      </c>
      <c r="D230">
        <f t="shared" si="28"/>
        <v>0.11066524753320563</v>
      </c>
      <c r="E230" s="1">
        <f>(M230-C230)^2</f>
        <v>6.2803710224463363E-3</v>
      </c>
      <c r="K230">
        <f t="shared" si="27"/>
        <v>230.37832529312118</v>
      </c>
      <c r="L230" s="1">
        <v>0.136652</v>
      </c>
      <c r="M230" s="1">
        <v>-4.1822107872000001E-3</v>
      </c>
      <c r="N230" s="1">
        <f t="shared" si="24"/>
        <v>6.7531130377044321E-4</v>
      </c>
      <c r="O230" s="1">
        <f t="shared" si="25"/>
        <v>2.0708357414714312E-2</v>
      </c>
      <c r="P230" s="1">
        <f t="shared" si="26"/>
        <v>3.968540518599051E-5</v>
      </c>
    </row>
    <row r="231" spans="1:16" x14ac:dyDescent="0.55000000000000004">
      <c r="A231">
        <f t="shared" si="22"/>
        <v>231.37832529312118</v>
      </c>
      <c r="C231">
        <f t="shared" si="23"/>
        <v>-0.2676341064970299</v>
      </c>
      <c r="D231">
        <f t="shared" si="28"/>
        <v>1.2426034692320648E-3</v>
      </c>
      <c r="E231" s="1">
        <f>(M231-C231)^2</f>
        <v>1.206533696453466E-2</v>
      </c>
      <c r="K231">
        <f t="shared" si="27"/>
        <v>231.37832529312118</v>
      </c>
      <c r="L231" s="1">
        <v>4.9022000000000003E-2</v>
      </c>
      <c r="M231" s="1">
        <v>-0.157791778751599</v>
      </c>
      <c r="N231" s="1">
        <f t="shared" si="24"/>
        <v>2.2828707328443592E-3</v>
      </c>
      <c r="O231" s="1">
        <f t="shared" si="25"/>
        <v>3.1667615894983361E-3</v>
      </c>
      <c r="P231" s="1">
        <f t="shared" si="26"/>
        <v>2.1700216255206333E-2</v>
      </c>
    </row>
    <row r="232" spans="1:16" x14ac:dyDescent="0.55000000000000004">
      <c r="A232">
        <f t="shared" si="22"/>
        <v>232.37832529312118</v>
      </c>
      <c r="C232">
        <f t="shared" si="23"/>
        <v>-0.37627976117755041</v>
      </c>
      <c r="D232">
        <f t="shared" si="28"/>
        <v>-0.10106490253547779</v>
      </c>
      <c r="E232" s="1">
        <f>(M232-C232)^2</f>
        <v>7.505408482342997E-3</v>
      </c>
      <c r="K232">
        <f t="shared" si="27"/>
        <v>232.37832529312118</v>
      </c>
      <c r="L232" s="1">
        <v>-4.4195999999999902E-2</v>
      </c>
      <c r="M232" s="1">
        <v>-0.28964600053919998</v>
      </c>
      <c r="N232" s="1">
        <f t="shared" si="24"/>
        <v>3.2340720755896827E-3</v>
      </c>
      <c r="O232" s="1">
        <f t="shared" si="25"/>
        <v>1.3648601118917678E-3</v>
      </c>
      <c r="P232" s="1">
        <f t="shared" si="26"/>
        <v>7.7932625118802959E-2</v>
      </c>
    </row>
    <row r="233" spans="1:16" x14ac:dyDescent="0.55000000000000004">
      <c r="A233">
        <f t="shared" si="22"/>
        <v>233.37832529312118</v>
      </c>
      <c r="C233">
        <f t="shared" si="23"/>
        <v>-0.38483451645697686</v>
      </c>
      <c r="D233">
        <f t="shared" si="28"/>
        <v>-0.17158934783175309</v>
      </c>
      <c r="E233" s="1">
        <f>(M233-C233)^2</f>
        <v>1.443046171320173E-3</v>
      </c>
      <c r="K233">
        <f t="shared" si="27"/>
        <v>233.37832529312118</v>
      </c>
      <c r="L233" s="1">
        <v>-0.13589000000000001</v>
      </c>
      <c r="M233" s="1">
        <v>-0.42282196400639999</v>
      </c>
      <c r="N233" s="1">
        <f t="shared" si="24"/>
        <v>1.274443435612493E-3</v>
      </c>
      <c r="O233" s="1">
        <f t="shared" si="25"/>
        <v>1.6547738442028104E-2</v>
      </c>
      <c r="P233" s="1">
        <f t="shared" si="26"/>
        <v>0.17002437282775165</v>
      </c>
    </row>
    <row r="234" spans="1:16" x14ac:dyDescent="0.55000000000000004">
      <c r="A234">
        <f t="shared" si="22"/>
        <v>234.37832529312118</v>
      </c>
      <c r="C234">
        <f t="shared" si="23"/>
        <v>-0.29422717405915649</v>
      </c>
      <c r="D234">
        <f t="shared" si="28"/>
        <v>-0.1940464240988268</v>
      </c>
      <c r="E234" s="1">
        <f>(M234-C234)^2</f>
        <v>1.3208657001944204E-2</v>
      </c>
      <c r="K234">
        <f t="shared" si="27"/>
        <v>234.37832529312118</v>
      </c>
      <c r="L234" s="1">
        <v>-0.213614</v>
      </c>
      <c r="M234" s="1">
        <v>-0.40915609557999999</v>
      </c>
      <c r="N234" s="1">
        <f t="shared" si="24"/>
        <v>3.82890026648174E-4</v>
      </c>
      <c r="O234" s="1">
        <f t="shared" si="25"/>
        <v>4.2585280495140883E-2</v>
      </c>
      <c r="P234" s="1">
        <f t="shared" si="26"/>
        <v>0.15894115719137142</v>
      </c>
    </row>
    <row r="235" spans="1:16" x14ac:dyDescent="0.55000000000000004">
      <c r="A235">
        <f t="shared" si="22"/>
        <v>235.37832529312118</v>
      </c>
      <c r="C235">
        <f t="shared" si="23"/>
        <v>-0.13041743329013128</v>
      </c>
      <c r="D235">
        <f t="shared" si="28"/>
        <v>-0.16452733355813937</v>
      </c>
      <c r="E235" s="1">
        <f>(M235-C235)^2</f>
        <v>2.4400893099518171E-2</v>
      </c>
      <c r="K235">
        <f t="shared" si="27"/>
        <v>235.37832529312118</v>
      </c>
      <c r="L235" s="1">
        <v>-0.24790400000000001</v>
      </c>
      <c r="M235" s="1">
        <v>-0.28662528552400002</v>
      </c>
      <c r="N235" s="1">
        <f t="shared" si="24"/>
        <v>6.9516685069572915E-3</v>
      </c>
      <c r="O235" s="1">
        <f t="shared" si="25"/>
        <v>5.7913391460925945E-2</v>
      </c>
      <c r="P235" s="1">
        <f t="shared" si="26"/>
        <v>7.6255199132019405E-2</v>
      </c>
    </row>
    <row r="236" spans="1:16" x14ac:dyDescent="0.55000000000000004">
      <c r="A236">
        <f t="shared" si="22"/>
        <v>236.37832529312118</v>
      </c>
      <c r="C236">
        <f t="shared" si="23"/>
        <v>6.2321142831441828E-2</v>
      </c>
      <c r="D236">
        <f t="shared" si="28"/>
        <v>-9.236745179906132E-2</v>
      </c>
      <c r="E236" s="1">
        <f>(M236-C236)^2</f>
        <v>2.8955681709368949E-2</v>
      </c>
      <c r="K236">
        <f t="shared" si="27"/>
        <v>236.37832529312118</v>
      </c>
      <c r="L236" s="1">
        <v>-0.20980399999999899</v>
      </c>
      <c r="M236" s="1">
        <v>-0.107842548093999</v>
      </c>
      <c r="N236" s="1">
        <f t="shared" si="24"/>
        <v>1.3791342853351157E-2</v>
      </c>
      <c r="O236" s="1">
        <f t="shared" si="25"/>
        <v>4.1027318054497691E-2</v>
      </c>
      <c r="P236" s="1">
        <f t="shared" si="26"/>
        <v>9.479106291037747E-3</v>
      </c>
    </row>
    <row r="237" spans="1:16" x14ac:dyDescent="0.55000000000000004">
      <c r="A237">
        <f t="shared" si="22"/>
        <v>237.37832529312118</v>
      </c>
      <c r="C237">
        <f t="shared" si="23"/>
        <v>0.23270654805993024</v>
      </c>
      <c r="D237">
        <f t="shared" si="28"/>
        <v>2.3188079155183634E-3</v>
      </c>
      <c r="E237" s="1">
        <f>(M237-C237)^2</f>
        <v>2.1107456943016637E-2</v>
      </c>
      <c r="K237">
        <f t="shared" si="27"/>
        <v>237.37832529312118</v>
      </c>
      <c r="L237" s="1">
        <v>-0.116077999999999</v>
      </c>
      <c r="M237" s="1">
        <v>8.7422492007599995E-2</v>
      </c>
      <c r="N237" s="1">
        <f t="shared" si="24"/>
        <v>1.4017804124583914E-2</v>
      </c>
      <c r="O237" s="1">
        <f t="shared" si="25"/>
        <v>1.1843101150685409E-2</v>
      </c>
      <c r="P237" s="1">
        <f t="shared" si="26"/>
        <v>9.5852594220234306E-3</v>
      </c>
    </row>
    <row r="238" spans="1:16" x14ac:dyDescent="0.55000000000000004">
      <c r="A238">
        <f t="shared" si="22"/>
        <v>238.37832529312118</v>
      </c>
      <c r="C238">
        <f t="shared" si="23"/>
        <v>0.33549483766852412</v>
      </c>
      <c r="D238">
        <f t="shared" si="28"/>
        <v>9.3810920886107152E-2</v>
      </c>
      <c r="E238" s="1">
        <f>(M238-C238)^2</f>
        <v>4.9515729888116519E-3</v>
      </c>
      <c r="K238">
        <f t="shared" si="27"/>
        <v>238.37832529312118</v>
      </c>
      <c r="L238" s="1">
        <v>-1.0413999999999901E-2</v>
      </c>
      <c r="M238" s="1">
        <v>0.26512742341439899</v>
      </c>
      <c r="N238" s="1">
        <f t="shared" si="24"/>
        <v>1.0862834133715273E-2</v>
      </c>
      <c r="O238" s="1">
        <f t="shared" si="25"/>
        <v>9.9983275257595771E-6</v>
      </c>
      <c r="P238" s="1">
        <f t="shared" si="26"/>
        <v>7.5960469447148113E-2</v>
      </c>
    </row>
    <row r="239" spans="1:16" x14ac:dyDescent="0.55000000000000004">
      <c r="A239">
        <f t="shared" si="22"/>
        <v>239.37832529312118</v>
      </c>
      <c r="C239">
        <f t="shared" si="23"/>
        <v>0.34298499679950178</v>
      </c>
      <c r="D239">
        <f t="shared" si="28"/>
        <v>0.15735782827377487</v>
      </c>
      <c r="E239" s="1">
        <f>(M239-C239)^2</f>
        <v>7.3360386881918759E-4</v>
      </c>
      <c r="K239">
        <f t="shared" si="27"/>
        <v>239.37832529312118</v>
      </c>
      <c r="L239" s="1">
        <v>9.3726000000000004E-2</v>
      </c>
      <c r="M239" s="1">
        <v>0.37007011944680002</v>
      </c>
      <c r="N239" s="1">
        <f t="shared" si="24"/>
        <v>4.0490095694631746E-3</v>
      </c>
      <c r="O239" s="1">
        <f t="shared" si="25"/>
        <v>1.0196553816623009E-2</v>
      </c>
      <c r="P239" s="1">
        <f t="shared" si="26"/>
        <v>0.14481979848828136</v>
      </c>
    </row>
    <row r="240" spans="1:16" x14ac:dyDescent="0.55000000000000004">
      <c r="A240">
        <f t="shared" si="22"/>
        <v>240.37832529312118</v>
      </c>
      <c r="C240">
        <f t="shared" si="23"/>
        <v>0.25208770426386123</v>
      </c>
      <c r="D240">
        <f t="shared" si="28"/>
        <v>0.17549959643832869</v>
      </c>
      <c r="E240" s="1">
        <f>(M240-C240)^2</f>
        <v>1.4438480917424336E-2</v>
      </c>
      <c r="K240">
        <f t="shared" si="27"/>
        <v>240.37832529312118</v>
      </c>
      <c r="L240" s="1">
        <v>0.17729200000000001</v>
      </c>
      <c r="M240" s="1">
        <v>0.37224793444599902</v>
      </c>
      <c r="N240" s="1">
        <f t="shared" si="24"/>
        <v>3.2127105278920281E-6</v>
      </c>
      <c r="O240" s="1">
        <f t="shared" si="25"/>
        <v>3.4056483061191287E-2</v>
      </c>
      <c r="P240" s="1">
        <f t="shared" si="26"/>
        <v>0.14648208492357567</v>
      </c>
    </row>
    <row r="241" spans="1:16" x14ac:dyDescent="0.55000000000000004">
      <c r="A241">
        <f t="shared" si="22"/>
        <v>241.37832529312118</v>
      </c>
      <c r="C241">
        <f t="shared" si="23"/>
        <v>8.5178007527021343E-2</v>
      </c>
      <c r="D241">
        <f t="shared" si="28"/>
        <v>0.14254294266349532</v>
      </c>
      <c r="E241" s="1">
        <f>(M241-C241)^2</f>
        <v>3.7237792412705861E-2</v>
      </c>
      <c r="K241">
        <f t="shared" si="27"/>
        <v>241.37832529312118</v>
      </c>
      <c r="L241" s="1">
        <v>0.211836</v>
      </c>
      <c r="M241" s="1">
        <v>0.27814897014239998</v>
      </c>
      <c r="N241" s="1">
        <f t="shared" si="24"/>
        <v>4.8015277950401248E-3</v>
      </c>
      <c r="O241" s="1">
        <f t="shared" si="25"/>
        <v>4.7999545956696713E-2</v>
      </c>
      <c r="P241" s="1">
        <f t="shared" si="26"/>
        <v>8.3307748089872471E-2</v>
      </c>
    </row>
    <row r="242" spans="1:16" x14ac:dyDescent="0.55000000000000004">
      <c r="A242">
        <f t="shared" si="22"/>
        <v>242.37832529312118</v>
      </c>
      <c r="C242">
        <f t="shared" si="23"/>
        <v>-0.11548688602905915</v>
      </c>
      <c r="D242">
        <f t="shared" si="28"/>
        <v>6.6062371095587963E-2</v>
      </c>
      <c r="E242" s="1">
        <f>(M242-C242)^2</f>
        <v>6.1000287516122145E-2</v>
      </c>
      <c r="K242">
        <f t="shared" si="27"/>
        <v>242.37832529312118</v>
      </c>
      <c r="L242" s="1">
        <v>0.18923000000000001</v>
      </c>
      <c r="M242" s="1">
        <v>0.13149547673420001</v>
      </c>
      <c r="N242" s="1">
        <f t="shared" si="24"/>
        <v>1.5170264809934959E-2</v>
      </c>
      <c r="O242" s="1">
        <f t="shared" si="25"/>
        <v>3.8605171133843902E-2</v>
      </c>
      <c r="P242" s="1">
        <f t="shared" si="26"/>
        <v>2.0157560201684386E-2</v>
      </c>
    </row>
    <row r="243" spans="1:16" x14ac:dyDescent="0.55000000000000004">
      <c r="A243">
        <f t="shared" si="22"/>
        <v>243.37832529312118</v>
      </c>
      <c r="C243">
        <f t="shared" si="23"/>
        <v>-0.29838713570794928</v>
      </c>
      <c r="D243">
        <f t="shared" si="28"/>
        <v>-3.4954148262273006E-2</v>
      </c>
      <c r="E243" s="1">
        <f>(M243-C243)^2</f>
        <v>7.4739355204286803E-2</v>
      </c>
      <c r="K243">
        <f t="shared" si="27"/>
        <v>243.37832529312118</v>
      </c>
      <c r="L243" s="1">
        <v>0.116586</v>
      </c>
      <c r="M243" s="1">
        <v>-2.50021412325999E-2</v>
      </c>
      <c r="N243" s="1">
        <f t="shared" si="24"/>
        <v>2.2964416535351681E-2</v>
      </c>
      <c r="O243" s="1">
        <f t="shared" si="25"/>
        <v>1.5335846972766305E-2</v>
      </c>
      <c r="P243" s="1">
        <f t="shared" si="26"/>
        <v>2.1083897048031059E-4</v>
      </c>
    </row>
    <row r="244" spans="1:16" x14ac:dyDescent="0.55000000000000004">
      <c r="A244">
        <f t="shared" si="22"/>
        <v>244.37832529312118</v>
      </c>
      <c r="C244">
        <f t="shared" si="23"/>
        <v>-0.41573339873713167</v>
      </c>
      <c r="D244">
        <f t="shared" si="28"/>
        <v>-0.13485300570423736</v>
      </c>
      <c r="E244" s="1">
        <f>(M244-C244)^2</f>
        <v>6.0751018428060556E-2</v>
      </c>
      <c r="K244">
        <f t="shared" si="27"/>
        <v>244.37832529312118</v>
      </c>
      <c r="L244" s="1">
        <v>3.0988000000000002E-2</v>
      </c>
      <c r="M244" s="1">
        <v>-0.16925618188319899</v>
      </c>
      <c r="N244" s="1">
        <f t="shared" si="24"/>
        <v>2.7503239172992893E-2</v>
      </c>
      <c r="O244" s="1">
        <f t="shared" si="25"/>
        <v>1.4622965898741782E-3</v>
      </c>
      <c r="P244" s="1">
        <f t="shared" si="26"/>
        <v>2.5209289700580419E-2</v>
      </c>
    </row>
    <row r="245" spans="1:16" x14ac:dyDescent="0.55000000000000004">
      <c r="A245">
        <f t="shared" si="22"/>
        <v>245.37832529312118</v>
      </c>
      <c r="C245">
        <f t="shared" si="23"/>
        <v>-0.43557152389061315</v>
      </c>
      <c r="D245">
        <f t="shared" si="28"/>
        <v>-0.20776692340999769</v>
      </c>
      <c r="E245" s="1">
        <f>(M245-C245)^2</f>
        <v>2.1437867329714269E-2</v>
      </c>
      <c r="K245">
        <f t="shared" si="27"/>
        <v>245.37832529312118</v>
      </c>
      <c r="L245" s="1">
        <v>-5.5371999999999998E-2</v>
      </c>
      <c r="M245" s="1">
        <v>-0.28915476484399899</v>
      </c>
      <c r="N245" s="1">
        <f t="shared" si="24"/>
        <v>2.3224212681139063E-2</v>
      </c>
      <c r="O245" s="1">
        <f t="shared" si="25"/>
        <v>2.3155356711106068E-3</v>
      </c>
      <c r="P245" s="1">
        <f t="shared" si="26"/>
        <v>7.7658595636357644E-2</v>
      </c>
    </row>
    <row r="246" spans="1:16" x14ac:dyDescent="0.55000000000000004">
      <c r="A246">
        <f t="shared" si="22"/>
        <v>246.37832529312118</v>
      </c>
      <c r="C246">
        <f t="shared" si="23"/>
        <v>-0.34995645206575604</v>
      </c>
      <c r="D246">
        <f t="shared" si="28"/>
        <v>-0.23415238891079948</v>
      </c>
      <c r="E246" s="1">
        <f>(M246-C246)^2</f>
        <v>1.5020330208814752E-3</v>
      </c>
      <c r="K246">
        <f t="shared" si="27"/>
        <v>246.37832529312118</v>
      </c>
      <c r="L246" s="1">
        <v>-0.14427199999999901</v>
      </c>
      <c r="M246" s="1">
        <v>-0.38871252282739899</v>
      </c>
      <c r="N246" s="1">
        <f t="shared" si="24"/>
        <v>8.0784843107567436E-3</v>
      </c>
      <c r="O246" s="1">
        <f t="shared" si="25"/>
        <v>1.8774484019441953E-2</v>
      </c>
      <c r="P246" s="1">
        <f t="shared" si="26"/>
        <v>0.14305844481095886</v>
      </c>
    </row>
    <row r="247" spans="1:16" x14ac:dyDescent="0.55000000000000004">
      <c r="A247">
        <f t="shared" si="22"/>
        <v>247.37832529312118</v>
      </c>
      <c r="C247">
        <f t="shared" si="23"/>
        <v>-0.17713579756930495</v>
      </c>
      <c r="D247">
        <f t="shared" si="28"/>
        <v>-0.2057703834400077</v>
      </c>
      <c r="E247" s="1">
        <f>(M247-C247)^2</f>
        <v>2.0468622683417627E-2</v>
      </c>
      <c r="K247">
        <f t="shared" si="27"/>
        <v>247.37832529312118</v>
      </c>
      <c r="L247" s="1">
        <v>-0.20142199999999899</v>
      </c>
      <c r="M247" s="1">
        <v>-0.32020439189880001</v>
      </c>
      <c r="N247" s="1">
        <f t="shared" si="24"/>
        <v>1.8908438541341959E-5</v>
      </c>
      <c r="O247" s="1">
        <f t="shared" si="25"/>
        <v>3.7701994029083585E-2</v>
      </c>
      <c r="P247" s="1">
        <f t="shared" si="26"/>
        <v>9.5928055370597329E-2</v>
      </c>
    </row>
    <row r="248" spans="1:16" x14ac:dyDescent="0.55000000000000004">
      <c r="A248">
        <f t="shared" si="22"/>
        <v>248.37832529312118</v>
      </c>
      <c r="C248">
        <f t="shared" si="23"/>
        <v>4.2816646655074841E-2</v>
      </c>
      <c r="D248">
        <f t="shared" si="28"/>
        <v>-0.12785661481231306</v>
      </c>
      <c r="E248" s="1">
        <f>(M248-C248)^2</f>
        <v>5.0243568746389869E-2</v>
      </c>
      <c r="K248">
        <f t="shared" si="27"/>
        <v>248.37832529312118</v>
      </c>
      <c r="L248" s="1">
        <v>-0.20396199999999901</v>
      </c>
      <c r="M248" s="1">
        <v>-0.181334125697799</v>
      </c>
      <c r="N248" s="1">
        <f t="shared" si="24"/>
        <v>5.7920296545660478E-3</v>
      </c>
      <c r="O248" s="1">
        <f t="shared" si="25"/>
        <v>3.8694829296178776E-2</v>
      </c>
      <c r="P248" s="1">
        <f t="shared" si="26"/>
        <v>2.9190501440734699E-2</v>
      </c>
    </row>
    <row r="249" spans="1:16" x14ac:dyDescent="0.55000000000000004">
      <c r="A249">
        <f t="shared" si="22"/>
        <v>249.37832529312118</v>
      </c>
      <c r="C249">
        <f t="shared" si="23"/>
        <v>0.2578363531293672</v>
      </c>
      <c r="D249">
        <f t="shared" si="28"/>
        <v>-1.7930466658893331E-2</v>
      </c>
      <c r="E249" s="1">
        <f>(M249-C249)^2</f>
        <v>7.1719481153701886E-2</v>
      </c>
      <c r="K249">
        <f t="shared" si="27"/>
        <v>249.37832529312118</v>
      </c>
      <c r="L249" s="1">
        <v>-0.143255999999999</v>
      </c>
      <c r="M249" s="1">
        <v>-9.9685780307999794E-3</v>
      </c>
      <c r="N249" s="1">
        <f t="shared" si="24"/>
        <v>1.5706489307232587E-2</v>
      </c>
      <c r="O249" s="1">
        <f t="shared" si="25"/>
        <v>1.8497091608603876E-2</v>
      </c>
      <c r="P249" s="1">
        <f t="shared" si="26"/>
        <v>2.6344411996228909E-7</v>
      </c>
    </row>
    <row r="250" spans="1:16" x14ac:dyDescent="0.55000000000000004">
      <c r="A250">
        <f t="shared" si="22"/>
        <v>250.37832529312118</v>
      </c>
      <c r="C250">
        <f t="shared" si="23"/>
        <v>0.41672057972857962</v>
      </c>
      <c r="D250">
        <f t="shared" si="28"/>
        <v>9.8466619314107454E-2</v>
      </c>
      <c r="E250" s="1">
        <f>(M250-C250)^2</f>
        <v>7.0972043787393968E-2</v>
      </c>
      <c r="K250">
        <f t="shared" si="27"/>
        <v>250.37832529312118</v>
      </c>
      <c r="L250" s="1">
        <v>-5.4101999999999997E-2</v>
      </c>
      <c r="M250" s="1">
        <v>0.15031479190220001</v>
      </c>
      <c r="N250" s="1">
        <f t="shared" si="24"/>
        <v>2.327718359941304E-2</v>
      </c>
      <c r="O250" s="1">
        <f t="shared" si="25"/>
        <v>2.1949237375630121E-3</v>
      </c>
      <c r="P250" s="1">
        <f t="shared" si="26"/>
        <v>2.585555879566202E-2</v>
      </c>
    </row>
    <row r="251" spans="1:16" x14ac:dyDescent="0.55000000000000004">
      <c r="A251">
        <f t="shared" si="22"/>
        <v>251.37832529312118</v>
      </c>
      <c r="C251">
        <f t="shared" si="23"/>
        <v>0.48178907393065168</v>
      </c>
      <c r="D251">
        <f t="shared" si="28"/>
        <v>0.1940434731459027</v>
      </c>
      <c r="E251" s="1">
        <f>(M251-C251)^2</f>
        <v>4.4082338562238046E-2</v>
      </c>
      <c r="K251">
        <f t="shared" si="27"/>
        <v>251.37832529312118</v>
      </c>
      <c r="L251" s="1">
        <v>3.8861999999999897E-2</v>
      </c>
      <c r="M251" s="1">
        <v>0.27183112918399999</v>
      </c>
      <c r="N251" s="1">
        <f t="shared" si="24"/>
        <v>2.4081289607732554E-2</v>
      </c>
      <c r="O251" s="1">
        <f t="shared" si="25"/>
        <v>2.1264997778790823E-3</v>
      </c>
      <c r="P251" s="1">
        <f t="shared" si="26"/>
        <v>7.9700616018710757E-2</v>
      </c>
    </row>
    <row r="252" spans="1:16" x14ac:dyDescent="0.55000000000000004">
      <c r="A252">
        <f t="shared" si="22"/>
        <v>252.37832529312118</v>
      </c>
      <c r="C252">
        <f t="shared" si="23"/>
        <v>0.4381905881630298</v>
      </c>
      <c r="D252">
        <f t="shared" si="28"/>
        <v>0.24647837405449252</v>
      </c>
      <c r="E252" s="1">
        <f>(M252-C252)^2</f>
        <v>1.3228003180798786E-2</v>
      </c>
      <c r="K252">
        <f t="shared" si="27"/>
        <v>252.37832529312118</v>
      </c>
      <c r="L252" s="1">
        <v>0.11988799999999999</v>
      </c>
      <c r="M252" s="1">
        <v>0.3231775315964</v>
      </c>
      <c r="N252" s="1">
        <f t="shared" si="24"/>
        <v>1.6025122803256336E-2</v>
      </c>
      <c r="O252" s="1">
        <f t="shared" si="25"/>
        <v>1.616457624154256E-2</v>
      </c>
      <c r="P252" s="1">
        <f t="shared" si="26"/>
        <v>0.11132858033066584</v>
      </c>
    </row>
    <row r="253" spans="1:16" x14ac:dyDescent="0.55000000000000004">
      <c r="A253">
        <f t="shared" si="22"/>
        <v>253.37832529312118</v>
      </c>
      <c r="C253">
        <f t="shared" si="23"/>
        <v>0.297531327614177</v>
      </c>
      <c r="D253">
        <f t="shared" si="28"/>
        <v>0.24390866813322665</v>
      </c>
      <c r="E253" s="1">
        <f>(M253-C253)^2</f>
        <v>1.6210654569132916E-3</v>
      </c>
      <c r="K253">
        <f t="shared" si="27"/>
        <v>253.37832529312118</v>
      </c>
      <c r="L253" s="1">
        <v>0.17500599999999999</v>
      </c>
      <c r="M253" s="1">
        <v>0.25726887044980001</v>
      </c>
      <c r="N253" s="1">
        <f t="shared" si="24"/>
        <v>4.7475776758775677E-3</v>
      </c>
      <c r="O253" s="1">
        <f t="shared" si="25"/>
        <v>3.3217973749576954E-2</v>
      </c>
      <c r="P253" s="1">
        <f t="shared" si="26"/>
        <v>7.169044621767949E-2</v>
      </c>
    </row>
    <row r="254" spans="1:16" x14ac:dyDescent="0.55000000000000004">
      <c r="A254">
        <f t="shared" si="22"/>
        <v>254.37832529312118</v>
      </c>
      <c r="C254">
        <f t="shared" si="23"/>
        <v>9.4921887859427526E-2</v>
      </c>
      <c r="D254">
        <f t="shared" si="28"/>
        <v>0.18782158799215645</v>
      </c>
      <c r="E254" s="1">
        <f>(M254-C254)^2</f>
        <v>1.3169009585499848E-3</v>
      </c>
      <c r="K254">
        <f t="shared" si="27"/>
        <v>254.37832529312118</v>
      </c>
      <c r="L254" s="1">
        <v>0.17652999999999999</v>
      </c>
      <c r="M254" s="1">
        <v>0.1312110178924</v>
      </c>
      <c r="N254" s="1">
        <f t="shared" si="24"/>
        <v>1.2749995938461195E-4</v>
      </c>
      <c r="O254" s="1">
        <f t="shared" si="25"/>
        <v>3.3775818669319842E-2</v>
      </c>
      <c r="P254" s="1">
        <f t="shared" si="26"/>
        <v>2.0076867708881455E-2</v>
      </c>
    </row>
    <row r="255" spans="1:16" x14ac:dyDescent="0.55000000000000004">
      <c r="A255">
        <f t="shared" si="22"/>
        <v>255.37832529312118</v>
      </c>
      <c r="C255">
        <f t="shared" si="23"/>
        <v>-0.1198142543676045</v>
      </c>
      <c r="D255">
        <f t="shared" si="28"/>
        <v>9.2626987040140843E-2</v>
      </c>
      <c r="E255" s="1">
        <f>(M255-C255)^2</f>
        <v>1.0219078356385025E-2</v>
      </c>
      <c r="K255">
        <f t="shared" si="27"/>
        <v>255.37832529312118</v>
      </c>
      <c r="L255" s="1">
        <v>0.12192</v>
      </c>
      <c r="M255" s="1">
        <v>-1.87247971705999E-2</v>
      </c>
      <c r="N255" s="1">
        <f t="shared" si="24"/>
        <v>8.5808060826647657E-4</v>
      </c>
      <c r="O255" s="1">
        <f t="shared" si="25"/>
        <v>1.6685402171866408E-2</v>
      </c>
      <c r="P255" s="1">
        <f t="shared" si="26"/>
        <v>6.7946242206128746E-5</v>
      </c>
    </row>
    <row r="256" spans="1:16" x14ac:dyDescent="0.55000000000000004">
      <c r="A256">
        <f t="shared" si="22"/>
        <v>256.37832529312118</v>
      </c>
      <c r="C256">
        <f t="shared" si="23"/>
        <v>-0.29456757220822471</v>
      </c>
      <c r="D256">
        <f t="shared" si="28"/>
        <v>-1.7977391532963127E-2</v>
      </c>
      <c r="E256" s="1">
        <f>(M256-C256)^2</f>
        <v>1.5686009103894956E-2</v>
      </c>
      <c r="K256">
        <f t="shared" si="27"/>
        <v>256.37832529312118</v>
      </c>
      <c r="L256" s="1">
        <v>3.1495999999999899E-2</v>
      </c>
      <c r="M256" s="1">
        <v>-0.16932377354379999</v>
      </c>
      <c r="N256" s="1">
        <f t="shared" si="24"/>
        <v>2.4476164697738575E-3</v>
      </c>
      <c r="O256" s="1">
        <f t="shared" si="25"/>
        <v>1.5014064804551325E-3</v>
      </c>
      <c r="P256" s="1">
        <f t="shared" si="26"/>
        <v>2.5230757911244617E-2</v>
      </c>
    </row>
    <row r="257" spans="1:16" x14ac:dyDescent="0.55000000000000004">
      <c r="A257">
        <f t="shared" si="22"/>
        <v>257.37832529312118</v>
      </c>
      <c r="C257">
        <f t="shared" si="23"/>
        <v>-0.38789366601285025</v>
      </c>
      <c r="D257">
        <f t="shared" si="28"/>
        <v>-0.1169355397770549</v>
      </c>
      <c r="E257" s="1">
        <f>(M257-C257)^2</f>
        <v>2.3802245236943919E-3</v>
      </c>
      <c r="K257">
        <f t="shared" si="27"/>
        <v>257.37832529312118</v>
      </c>
      <c r="L257" s="1">
        <v>-6.3754000000000005E-2</v>
      </c>
      <c r="M257" s="1">
        <v>-0.33910612125299999</v>
      </c>
      <c r="N257" s="1">
        <f t="shared" si="24"/>
        <v>2.8282761730584719E-3</v>
      </c>
      <c r="O257" s="1">
        <f t="shared" si="25"/>
        <v>3.1924774965247315E-3</v>
      </c>
      <c r="P257" s="1">
        <f t="shared" si="26"/>
        <v>0.10799391421400702</v>
      </c>
    </row>
    <row r="258" spans="1:16" x14ac:dyDescent="0.55000000000000004">
      <c r="A258">
        <f t="shared" si="22"/>
        <v>258.37832529312118</v>
      </c>
      <c r="C258">
        <f t="shared" si="23"/>
        <v>-0.37924952061412998</v>
      </c>
      <c r="D258">
        <f t="shared" si="28"/>
        <v>-0.18057202770374331</v>
      </c>
      <c r="E258" s="1">
        <f>(M258-C258)^2</f>
        <v>1.5200690545479475E-3</v>
      </c>
      <c r="K258">
        <f t="shared" si="27"/>
        <v>258.37832529312118</v>
      </c>
      <c r="L258" s="1">
        <v>-0.15798799999999999</v>
      </c>
      <c r="M258" s="1">
        <v>-0.41823758358919899</v>
      </c>
      <c r="N258" s="1">
        <f t="shared" si="24"/>
        <v>5.1003830732344576E-4</v>
      </c>
      <c r="O258" s="1">
        <f t="shared" si="25"/>
        <v>2.2721345677756244E-2</v>
      </c>
      <c r="P258" s="1">
        <f t="shared" si="26"/>
        <v>0.16626474144812967</v>
      </c>
    </row>
    <row r="259" spans="1:16" x14ac:dyDescent="0.55000000000000004">
      <c r="A259">
        <f t="shared" si="22"/>
        <v>259.37832529312118</v>
      </c>
      <c r="C259">
        <f t="shared" si="23"/>
        <v>-0.27395880001476314</v>
      </c>
      <c r="D259">
        <f t="shared" si="28"/>
        <v>-0.19445364839092036</v>
      </c>
      <c r="E259" s="1">
        <f>(M259-C259)^2</f>
        <v>2.1855417620256522E-2</v>
      </c>
      <c r="K259">
        <f t="shared" si="27"/>
        <v>259.37832529312118</v>
      </c>
      <c r="L259" s="1">
        <v>-0.22631399999999999</v>
      </c>
      <c r="M259" s="1">
        <v>-0.42179457924379998</v>
      </c>
      <c r="N259" s="1">
        <f t="shared" si="24"/>
        <v>1.0150820046541829E-3</v>
      </c>
      <c r="O259" s="1">
        <f t="shared" si="25"/>
        <v>4.7988165630616829E-2</v>
      </c>
      <c r="P259" s="1">
        <f t="shared" si="26"/>
        <v>0.16917816443892883</v>
      </c>
    </row>
    <row r="260" spans="1:16" x14ac:dyDescent="0.55000000000000004">
      <c r="A260">
        <f t="shared" si="22"/>
        <v>260.37832529312118</v>
      </c>
      <c r="C260">
        <f t="shared" si="23"/>
        <v>-0.10167344040394916</v>
      </c>
      <c r="D260">
        <f t="shared" si="28"/>
        <v>-0.15690925980185691</v>
      </c>
      <c r="E260" s="1">
        <f>(M260-C260)^2</f>
        <v>3.8384680266601863E-2</v>
      </c>
      <c r="K260">
        <f t="shared" si="27"/>
        <v>260.37832529312118</v>
      </c>
      <c r="L260" s="1">
        <v>-0.25806399999999902</v>
      </c>
      <c r="M260" s="1">
        <v>-0.29759352683360002</v>
      </c>
      <c r="N260" s="1">
        <f t="shared" si="24"/>
        <v>1.0232281464553626E-2</v>
      </c>
      <c r="O260" s="1">
        <f t="shared" si="25"/>
        <v>6.2906665969306205E-2</v>
      </c>
      <c r="P260" s="1">
        <f t="shared" si="26"/>
        <v>8.2433117208581194E-2</v>
      </c>
    </row>
    <row r="261" spans="1:16" x14ac:dyDescent="0.55000000000000004">
      <c r="A261">
        <f t="shared" si="22"/>
        <v>261.37832529312118</v>
      </c>
      <c r="C261">
        <f t="shared" si="23"/>
        <v>9.1269655487064782E-2</v>
      </c>
      <c r="D261">
        <f t="shared" si="28"/>
        <v>-7.933185120794882E-2</v>
      </c>
      <c r="E261" s="1">
        <f>(M261-C261)^2</f>
        <v>3.9435625782717136E-2</v>
      </c>
      <c r="K261">
        <f t="shared" si="27"/>
        <v>261.37832529312118</v>
      </c>
      <c r="L261" s="1">
        <v>-0.21462999999999899</v>
      </c>
      <c r="M261" s="1">
        <v>-0.1073143966992</v>
      </c>
      <c r="N261" s="1">
        <f t="shared" si="24"/>
        <v>1.8305589066555744E-2</v>
      </c>
      <c r="O261" s="1">
        <f t="shared" si="25"/>
        <v>4.3005640361978542E-2</v>
      </c>
      <c r="P261" s="1">
        <f t="shared" si="26"/>
        <v>9.3765428538294601E-3</v>
      </c>
    </row>
    <row r="262" spans="1:16" x14ac:dyDescent="0.55000000000000004">
      <c r="A262">
        <f t="shared" ref="A262:A325" si="29">K262</f>
        <v>262.37832529312118</v>
      </c>
      <c r="C262">
        <f t="shared" si="23"/>
        <v>0.25366729553640194</v>
      </c>
      <c r="D262">
        <f t="shared" si="28"/>
        <v>1.6805336231015166E-2</v>
      </c>
      <c r="E262" s="1">
        <f>(M262-C262)^2</f>
        <v>2.8169808545270306E-2</v>
      </c>
      <c r="K262">
        <f t="shared" si="27"/>
        <v>262.37832529312118</v>
      </c>
      <c r="L262" s="1">
        <v>-0.124967999999999</v>
      </c>
      <c r="M262" s="1">
        <v>8.5828657120600005E-2</v>
      </c>
      <c r="N262" s="1">
        <f t="shared" si="24"/>
        <v>2.0099678866072189E-2</v>
      </c>
      <c r="O262" s="1">
        <f t="shared" si="25"/>
        <v>1.3857059765518551E-2</v>
      </c>
      <c r="P262" s="1">
        <f t="shared" si="26"/>
        <v>9.2757130323131137E-3</v>
      </c>
    </row>
    <row r="263" spans="1:16" x14ac:dyDescent="0.55000000000000004">
      <c r="A263">
        <f t="shared" si="29"/>
        <v>263.37832529312118</v>
      </c>
      <c r="C263">
        <f t="shared" ref="C263:C326" si="30">($B$3*EXP(-C$4*((PI()/($B$1*$B$2)))^0.5)*SIN(2*PI()*$A263/$B$2-C$4*SQRT(PI()/($B$1*$B$2))))+($C$3*EXP(-C$4*((PI()/($B$1*$C$2)))^0.5)*SIN(2*PI()*$A263/$C$2-C$4*SQRT(PI()/($B$1*$C$2))))</f>
        <v>0.34246834341829879</v>
      </c>
      <c r="D263">
        <f t="shared" si="28"/>
        <v>0.10546240301083555</v>
      </c>
      <c r="E263" s="1">
        <f>(M263-C263)^2</f>
        <v>6.649817711787488E-3</v>
      </c>
      <c r="K263">
        <f t="shared" si="27"/>
        <v>263.37832529312118</v>
      </c>
      <c r="L263" s="1">
        <v>-1.2191999999999901E-2</v>
      </c>
      <c r="M263" s="1">
        <v>0.2609219289552</v>
      </c>
      <c r="N263" s="1">
        <f t="shared" ref="N263:N326" si="31">(L263-D263)^2</f>
        <v>1.3842558547836085E-2</v>
      </c>
      <c r="O263" s="1">
        <f t="shared" ref="O263:O326" si="32">(L263-$J$1)^2</f>
        <v>2.4403730492391572E-5</v>
      </c>
      <c r="P263" s="1">
        <f t="shared" ref="P263:P326" si="33">(M263-$J$2)^2</f>
        <v>7.3660009119026523E-2</v>
      </c>
    </row>
    <row r="264" spans="1:16" x14ac:dyDescent="0.55000000000000004">
      <c r="A264">
        <f t="shared" si="29"/>
        <v>264.37832529312118</v>
      </c>
      <c r="C264">
        <f t="shared" si="30"/>
        <v>0.3337166127255326</v>
      </c>
      <c r="D264">
        <f t="shared" si="28"/>
        <v>0.16268556187859828</v>
      </c>
      <c r="E264" s="1">
        <f>(M264-C264)^2</f>
        <v>4.4064778098797785E-3</v>
      </c>
      <c r="K264">
        <f t="shared" si="27"/>
        <v>264.37832529312118</v>
      </c>
      <c r="L264" s="1">
        <v>8.9915999999999996E-2</v>
      </c>
      <c r="M264" s="1">
        <v>0.40009791890340002</v>
      </c>
      <c r="N264" s="1">
        <f t="shared" si="31"/>
        <v>5.2954091360031454E-3</v>
      </c>
      <c r="O264" s="1">
        <f t="shared" si="32"/>
        <v>9.4416176572657915E-3</v>
      </c>
      <c r="P264" s="1">
        <f t="shared" si="33"/>
        <v>0.16857574343752815</v>
      </c>
    </row>
    <row r="265" spans="1:16" x14ac:dyDescent="0.55000000000000004">
      <c r="A265">
        <f t="shared" si="29"/>
        <v>265.37832529312118</v>
      </c>
      <c r="C265">
        <f t="shared" si="30"/>
        <v>0.22866550556786486</v>
      </c>
      <c r="D265">
        <f t="shared" si="28"/>
        <v>0.17272335161958649</v>
      </c>
      <c r="E265" s="1">
        <f>(M265-C265)^2</f>
        <v>3.2338660497025704E-2</v>
      </c>
      <c r="K265">
        <f t="shared" si="27"/>
        <v>265.37832529312118</v>
      </c>
      <c r="L265" s="1">
        <v>0.17729200000000001</v>
      </c>
      <c r="M265" s="1">
        <v>0.408495037339</v>
      </c>
      <c r="N265" s="1">
        <f t="shared" si="31"/>
        <v>2.0872548023855031E-5</v>
      </c>
      <c r="O265" s="1">
        <f t="shared" si="32"/>
        <v>3.4056483061191287E-2</v>
      </c>
      <c r="P265" s="1">
        <f t="shared" si="33"/>
        <v>0.17554162886368729</v>
      </c>
    </row>
    <row r="266" spans="1:16" x14ac:dyDescent="0.55000000000000004">
      <c r="A266">
        <f t="shared" si="29"/>
        <v>266.37832529312118</v>
      </c>
      <c r="C266">
        <f t="shared" si="30"/>
        <v>5.3524575406103808E-2</v>
      </c>
      <c r="D266">
        <f t="shared" si="28"/>
        <v>0.13206593833596456</v>
      </c>
      <c r="E266" s="1">
        <f>(M266-C266)^2</f>
        <v>5.4189892404359251E-2</v>
      </c>
      <c r="K266">
        <f t="shared" si="27"/>
        <v>266.37832529312118</v>
      </c>
      <c r="L266" s="1">
        <v>0.22148799999999999</v>
      </c>
      <c r="M266" s="1">
        <v>0.28631180100999998</v>
      </c>
      <c r="N266" s="1">
        <f t="shared" si="31"/>
        <v>7.9963051122465562E-3</v>
      </c>
      <c r="O266" s="1">
        <f t="shared" si="32"/>
        <v>5.2321981557734994E-2</v>
      </c>
      <c r="P266" s="1">
        <f t="shared" si="33"/>
        <v>8.8086468970118362E-2</v>
      </c>
    </row>
    <row r="267" spans="1:16" x14ac:dyDescent="0.55000000000000004">
      <c r="A267">
        <f t="shared" si="29"/>
        <v>267.37832529312118</v>
      </c>
      <c r="C267">
        <f t="shared" si="30"/>
        <v>-0.14710238203265383</v>
      </c>
      <c r="D267">
        <f t="shared" si="28"/>
        <v>5.0389109851275649E-2</v>
      </c>
      <c r="E267" s="1">
        <f>(M267-C267)^2</f>
        <v>7.9676755799527474E-2</v>
      </c>
      <c r="K267">
        <f t="shared" si="27"/>
        <v>267.37832529312118</v>
      </c>
      <c r="L267" s="1">
        <v>0.198882</v>
      </c>
      <c r="M267" s="1">
        <v>0.13516833164399999</v>
      </c>
      <c r="N267" s="1">
        <f t="shared" si="31"/>
        <v>2.205013842472112E-2</v>
      </c>
      <c r="O267" s="1">
        <f t="shared" si="32"/>
        <v>4.249122051088218E-2</v>
      </c>
      <c r="P267" s="1">
        <f t="shared" si="33"/>
        <v>2.1213974279441661E-2</v>
      </c>
    </row>
    <row r="268" spans="1:16" x14ac:dyDescent="0.55000000000000004">
      <c r="A268">
        <f t="shared" si="29"/>
        <v>268.37832529312118</v>
      </c>
      <c r="C268">
        <f t="shared" si="30"/>
        <v>-0.32144336902362064</v>
      </c>
      <c r="D268">
        <f t="shared" si="28"/>
        <v>-5.1837812255345464E-2</v>
      </c>
      <c r="E268" s="1">
        <f>(M268-C268)^2</f>
        <v>9.4679818343558084E-2</v>
      </c>
      <c r="K268">
        <f t="shared" si="27"/>
        <v>268.37832529312118</v>
      </c>
      <c r="L268" s="1">
        <v>0.122936</v>
      </c>
      <c r="M268" s="1">
        <v>-1.37425104879999E-2</v>
      </c>
      <c r="N268" s="1">
        <f t="shared" si="31"/>
        <v>3.0545885450266746E-2</v>
      </c>
      <c r="O268" s="1">
        <f t="shared" si="32"/>
        <v>1.6948911905028338E-2</v>
      </c>
      <c r="P268" s="1">
        <f t="shared" si="33"/>
        <v>1.0631932193348201E-5</v>
      </c>
    </row>
    <row r="269" spans="1:16" x14ac:dyDescent="0.55000000000000004">
      <c r="A269">
        <f t="shared" si="29"/>
        <v>269.37832529312118</v>
      </c>
      <c r="C269">
        <f t="shared" si="30"/>
        <v>-0.42363142871221432</v>
      </c>
      <c r="D269">
        <f t="shared" si="28"/>
        <v>-0.14848267718425168</v>
      </c>
      <c r="E269" s="1">
        <f>(M269-C269)^2</f>
        <v>7.0625269378701144E-2</v>
      </c>
      <c r="K269">
        <f t="shared" ref="K269:K332" si="34">K268+1</f>
        <v>269.37832529312118</v>
      </c>
      <c r="L269" s="1">
        <v>4.2164E-2</v>
      </c>
      <c r="M269" s="1">
        <v>-0.157877276574</v>
      </c>
      <c r="N269" s="1">
        <f t="shared" si="31"/>
        <v>3.6346155521396271E-2</v>
      </c>
      <c r="O269" s="1">
        <f t="shared" si="32"/>
        <v>2.4419397506553462E-3</v>
      </c>
      <c r="P269" s="1">
        <f t="shared" si="33"/>
        <v>2.172541292200195E-2</v>
      </c>
    </row>
    <row r="270" spans="1:16" x14ac:dyDescent="0.55000000000000004">
      <c r="A270">
        <f t="shared" si="29"/>
        <v>270.37832529312118</v>
      </c>
      <c r="C270">
        <f t="shared" si="30"/>
        <v>-0.42534187493308512</v>
      </c>
      <c r="D270">
        <f t="shared" si="28"/>
        <v>-0.21433374496518875</v>
      </c>
      <c r="E270" s="1">
        <f>(M270-C270)^2</f>
        <v>1.0884082951907877E-2</v>
      </c>
      <c r="K270">
        <f t="shared" si="34"/>
        <v>270.37832529312118</v>
      </c>
      <c r="L270" s="1">
        <v>-5.7149999999999902E-2</v>
      </c>
      <c r="M270" s="1">
        <v>-0.32101506652840001</v>
      </c>
      <c r="N270" s="1">
        <f t="shared" si="31"/>
        <v>2.4706729681281535E-2</v>
      </c>
      <c r="O270" s="1">
        <f t="shared" si="32"/>
        <v>2.4898117220772294E-3</v>
      </c>
      <c r="P270" s="1">
        <f t="shared" si="33"/>
        <v>9.6430880984126457E-2</v>
      </c>
    </row>
    <row r="271" spans="1:16" x14ac:dyDescent="0.55000000000000004">
      <c r="A271">
        <f t="shared" si="29"/>
        <v>271.37832529312118</v>
      </c>
      <c r="C271">
        <f t="shared" si="30"/>
        <v>-0.323067400137873</v>
      </c>
      <c r="D271">
        <f t="shared" si="28"/>
        <v>-0.23148314286850491</v>
      </c>
      <c r="E271" s="1">
        <f>(M271-C271)^2</f>
        <v>3.4620442028209563E-3</v>
      </c>
      <c r="K271">
        <f t="shared" si="34"/>
        <v>271.37832529312118</v>
      </c>
      <c r="L271" s="1">
        <v>-0.14351</v>
      </c>
      <c r="M271" s="1">
        <v>-0.38190653849680001</v>
      </c>
      <c r="N271" s="1">
        <f t="shared" si="31"/>
        <v>7.7392738661623767E-3</v>
      </c>
      <c r="O271" s="1">
        <f t="shared" si="32"/>
        <v>1.8566246163313666E-2</v>
      </c>
      <c r="P271" s="1">
        <f t="shared" si="33"/>
        <v>0.13795630211547089</v>
      </c>
    </row>
    <row r="272" spans="1:16" x14ac:dyDescent="0.55000000000000004">
      <c r="A272">
        <f t="shared" si="29"/>
        <v>272.37832529312118</v>
      </c>
      <c r="C272">
        <f t="shared" si="30"/>
        <v>-0.13919612271291246</v>
      </c>
      <c r="D272">
        <f t="shared" si="28"/>
        <v>-0.1939062998894901</v>
      </c>
      <c r="E272" s="1">
        <f>(M272-C272)^2</f>
        <v>3.4803143012636796E-2</v>
      </c>
      <c r="K272">
        <f t="shared" si="34"/>
        <v>272.37832529312118</v>
      </c>
      <c r="L272" s="1">
        <v>-0.198373999999999</v>
      </c>
      <c r="M272" s="1">
        <v>-0.32575212774259998</v>
      </c>
      <c r="N272" s="1">
        <f t="shared" si="31"/>
        <v>1.9960344277441227E-5</v>
      </c>
      <c r="O272" s="1">
        <f t="shared" si="32"/>
        <v>3.6527623932569371E-2</v>
      </c>
      <c r="P272" s="1">
        <f t="shared" si="33"/>
        <v>9.93953504814135E-2</v>
      </c>
    </row>
    <row r="273" spans="1:16" x14ac:dyDescent="0.55000000000000004">
      <c r="A273">
        <f t="shared" si="29"/>
        <v>273.37832529312118</v>
      </c>
      <c r="C273">
        <f t="shared" si="30"/>
        <v>8.3390505455398611E-2</v>
      </c>
      <c r="D273">
        <f t="shared" si="28"/>
        <v>-0.10908359764731621</v>
      </c>
      <c r="E273" s="1">
        <f>(M273-C273)^2</f>
        <v>7.2179745489267574E-2</v>
      </c>
      <c r="K273">
        <f t="shared" si="34"/>
        <v>273.37832529312118</v>
      </c>
      <c r="L273" s="1">
        <v>-0.207009999999999</v>
      </c>
      <c r="M273" s="1">
        <v>-0.18527237900999899</v>
      </c>
      <c r="N273" s="1">
        <f t="shared" si="31"/>
        <v>9.5895802777395192E-3</v>
      </c>
      <c r="O273" s="1">
        <f t="shared" si="32"/>
        <v>3.9903263840692996E-2</v>
      </c>
      <c r="P273" s="1">
        <f t="shared" si="33"/>
        <v>3.0551730391861816E-2</v>
      </c>
    </row>
    <row r="274" spans="1:16" x14ac:dyDescent="0.55000000000000004">
      <c r="A274">
        <f t="shared" si="29"/>
        <v>274.37832529312118</v>
      </c>
      <c r="C274">
        <f t="shared" si="30"/>
        <v>0.29185936207000984</v>
      </c>
      <c r="D274">
        <f t="shared" si="28"/>
        <v>3.7494593581814412E-3</v>
      </c>
      <c r="E274" s="1">
        <f>(M274-C274)^2</f>
        <v>8.9786210192483146E-2</v>
      </c>
      <c r="K274">
        <f t="shared" si="34"/>
        <v>274.37832529312118</v>
      </c>
      <c r="L274" s="1">
        <v>-0.14960599999999999</v>
      </c>
      <c r="M274" s="1">
        <v>-7.7841097301999899E-3</v>
      </c>
      <c r="N274" s="1">
        <f t="shared" si="31"/>
        <v>2.3517896914958834E-2</v>
      </c>
      <c r="O274" s="1">
        <f t="shared" si="32"/>
        <v>2.0264665076342118E-2</v>
      </c>
      <c r="P274" s="1">
        <f t="shared" si="33"/>
        <v>7.2777815687816904E-6</v>
      </c>
    </row>
    <row r="275" spans="1:16" x14ac:dyDescent="0.55000000000000004">
      <c r="A275">
        <f t="shared" si="29"/>
        <v>275.37832529312118</v>
      </c>
      <c r="C275">
        <f t="shared" si="30"/>
        <v>0.43647783164079013</v>
      </c>
      <c r="D275">
        <f t="shared" si="28"/>
        <v>0.11829302101811301</v>
      </c>
      <c r="E275" s="1">
        <f>(M275-C275)^2</f>
        <v>7.1021208209263942E-2</v>
      </c>
      <c r="K275">
        <f t="shared" si="34"/>
        <v>275.37832529312118</v>
      </c>
      <c r="L275" s="1">
        <v>-5.4609999999999999E-2</v>
      </c>
      <c r="M275" s="1">
        <v>0.1699797862272</v>
      </c>
      <c r="N275" s="1">
        <f t="shared" si="31"/>
        <v>2.9895454677190025E-2</v>
      </c>
      <c r="O275" s="1">
        <f t="shared" si="32"/>
        <v>2.2427814149820501E-3</v>
      </c>
      <c r="P275" s="1">
        <f t="shared" si="33"/>
        <v>3.2566400745397711E-2</v>
      </c>
    </row>
    <row r="276" spans="1:16" x14ac:dyDescent="0.55000000000000004">
      <c r="A276">
        <f t="shared" si="29"/>
        <v>276.37832529312118</v>
      </c>
      <c r="C276">
        <f t="shared" si="30"/>
        <v>0.48291710592123643</v>
      </c>
      <c r="D276">
        <f t="shared" si="28"/>
        <v>0.20764725091418235</v>
      </c>
      <c r="E276" s="1">
        <f>(M276-C276)^2</f>
        <v>2.7899870896300014E-2</v>
      </c>
      <c r="K276">
        <f t="shared" si="34"/>
        <v>276.37832529312118</v>
      </c>
      <c r="L276" s="1">
        <v>4.6227999999999998E-2</v>
      </c>
      <c r="M276" s="1">
        <v>0.3158845614986</v>
      </c>
      <c r="N276" s="1">
        <f t="shared" si="31"/>
        <v>2.6056174565695762E-2</v>
      </c>
      <c r="O276" s="1">
        <f t="shared" si="32"/>
        <v>2.8601089873030437E-3</v>
      </c>
      <c r="P276" s="1">
        <f t="shared" si="33"/>
        <v>0.10651503201460311</v>
      </c>
    </row>
    <row r="277" spans="1:16" x14ac:dyDescent="0.55000000000000004">
      <c r="A277">
        <f t="shared" si="29"/>
        <v>277.37832529312118</v>
      </c>
      <c r="C277">
        <f t="shared" si="30"/>
        <v>0.42073310606779407</v>
      </c>
      <c r="D277">
        <f t="shared" si="28"/>
        <v>0.25093814356493505</v>
      </c>
      <c r="E277" s="1">
        <f>(M277-C277)^2</f>
        <v>3.4006944288381804E-3</v>
      </c>
      <c r="K277">
        <f t="shared" si="34"/>
        <v>277.37832529312118</v>
      </c>
      <c r="L277" s="1">
        <v>0.13461999999999999</v>
      </c>
      <c r="M277" s="1">
        <v>0.3624176327452</v>
      </c>
      <c r="N277" s="1">
        <f t="shared" si="31"/>
        <v>1.3529910522392843E-2</v>
      </c>
      <c r="O277" s="1">
        <f t="shared" si="32"/>
        <v>2.012766063639046E-2</v>
      </c>
      <c r="P277" s="1">
        <f t="shared" si="33"/>
        <v>0.13905402132963454</v>
      </c>
    </row>
    <row r="278" spans="1:16" x14ac:dyDescent="0.55000000000000004">
      <c r="A278">
        <f t="shared" si="29"/>
        <v>278.37832529312118</v>
      </c>
      <c r="C278">
        <f t="shared" si="30"/>
        <v>0.26590716003897114</v>
      </c>
      <c r="D278">
        <f t="shared" ref="D278:D341" si="35">($B$3*EXP(-D$4*((PI()/($B$1*$B$2)))^0.5)*SIN(2*PI()*$A278/$B$2-D$4*SQRT(PI()/($B$1*$B$2))))+($C$3*EXP(-D$4*((PI()/($B$1*$C$2)))^0.5)*SIN(2*PI()*$A278/$C$2-D$4*SQRT(PI()/($B$1*$C$2))))</f>
        <v>0.23845148876095085</v>
      </c>
      <c r="E278" s="1">
        <f>(M278-C278)^2</f>
        <v>1.4827366948222563E-4</v>
      </c>
      <c r="K278">
        <f t="shared" si="34"/>
        <v>278.37832529312118</v>
      </c>
      <c r="L278" s="1">
        <v>0.19151599999999899</v>
      </c>
      <c r="M278" s="1">
        <v>0.27808392765119999</v>
      </c>
      <c r="N278" s="1">
        <f t="shared" si="31"/>
        <v>2.202940105229438E-3</v>
      </c>
      <c r="O278" s="1">
        <f t="shared" si="32"/>
        <v>3.9508712573457831E-2</v>
      </c>
      <c r="P278" s="1">
        <f t="shared" si="33"/>
        <v>8.3270205785745996E-2</v>
      </c>
    </row>
    <row r="279" spans="1:16" x14ac:dyDescent="0.55000000000000004">
      <c r="A279">
        <f t="shared" si="29"/>
        <v>279.37832529312118</v>
      </c>
      <c r="C279">
        <f t="shared" si="30"/>
        <v>5.6814565154704531E-2</v>
      </c>
      <c r="D279">
        <f t="shared" si="35"/>
        <v>0.17399442749610627</v>
      </c>
      <c r="E279" s="1">
        <f>(M279-C279)^2</f>
        <v>6.7456895240299679E-3</v>
      </c>
      <c r="K279">
        <f t="shared" si="34"/>
        <v>279.37832529312118</v>
      </c>
      <c r="L279" s="1">
        <v>0.183388</v>
      </c>
      <c r="M279" s="1">
        <v>0.13894671186980001</v>
      </c>
      <c r="N279" s="1">
        <f t="shared" si="31"/>
        <v>8.8239204385908161E-5</v>
      </c>
      <c r="O279" s="1">
        <f t="shared" si="32"/>
        <v>3.6343604564162829E-2</v>
      </c>
      <c r="P279" s="1">
        <f t="shared" si="33"/>
        <v>2.2328893939583754E-2</v>
      </c>
    </row>
    <row r="280" spans="1:16" x14ac:dyDescent="0.55000000000000004">
      <c r="A280">
        <f t="shared" si="29"/>
        <v>280.37832529312118</v>
      </c>
      <c r="C280">
        <f t="shared" si="30"/>
        <v>-0.15536677140531946</v>
      </c>
      <c r="D280">
        <f t="shared" si="35"/>
        <v>7.3897381695145842E-2</v>
      </c>
      <c r="E280" s="1">
        <f>(M280-C280)^2</f>
        <v>1.701785298671914E-2</v>
      </c>
      <c r="K280">
        <f t="shared" si="34"/>
        <v>280.37832529312118</v>
      </c>
      <c r="L280" s="1">
        <v>0.122428</v>
      </c>
      <c r="M280" s="1">
        <v>-2.49142781876E-2</v>
      </c>
      <c r="N280" s="1">
        <f t="shared" si="31"/>
        <v>2.3552209130514451E-3</v>
      </c>
      <c r="O280" s="1">
        <f t="shared" si="32"/>
        <v>1.6816898974447374E-2</v>
      </c>
      <c r="P280" s="1">
        <f t="shared" si="33"/>
        <v>2.0829509570725044E-4</v>
      </c>
    </row>
    <row r="281" spans="1:16" x14ac:dyDescent="0.55000000000000004">
      <c r="A281">
        <f t="shared" si="29"/>
        <v>281.37832529312118</v>
      </c>
      <c r="C281">
        <f t="shared" si="30"/>
        <v>-0.31940518823886266</v>
      </c>
      <c r="D281">
        <f t="shared" si="35"/>
        <v>-3.7090632780768198E-2</v>
      </c>
      <c r="E281" s="1">
        <f>(M281-C281)^2</f>
        <v>1.7556327722323888E-2</v>
      </c>
      <c r="K281">
        <f t="shared" si="34"/>
        <v>281.37832529312118</v>
      </c>
      <c r="L281" s="1">
        <v>2.9464000000000001E-2</v>
      </c>
      <c r="M281" s="1">
        <v>-0.18690489494739901</v>
      </c>
      <c r="N281" s="1">
        <f t="shared" si="31"/>
        <v>4.4295191445829054E-3</v>
      </c>
      <c r="O281" s="1">
        <f t="shared" si="32"/>
        <v>1.348063686131292E-3</v>
      </c>
      <c r="P281" s="1">
        <f t="shared" si="33"/>
        <v>3.1125092161483164E-2</v>
      </c>
    </row>
    <row r="282" spans="1:16" x14ac:dyDescent="0.55000000000000004">
      <c r="A282">
        <f t="shared" si="29"/>
        <v>282.37832529312118</v>
      </c>
      <c r="C282">
        <f t="shared" si="30"/>
        <v>-0.3967310546569271</v>
      </c>
      <c r="D282">
        <f t="shared" si="35"/>
        <v>-0.13198367683052267</v>
      </c>
      <c r="E282" s="1">
        <f>(M282-C282)^2</f>
        <v>3.9521918701978884E-3</v>
      </c>
      <c r="K282">
        <f t="shared" si="34"/>
        <v>282.37832529312118</v>
      </c>
      <c r="L282" s="1">
        <v>-6.9087999999999997E-2</v>
      </c>
      <c r="M282" s="1">
        <v>-0.33386459404239999</v>
      </c>
      <c r="N282" s="1">
        <f t="shared" si="31"/>
        <v>3.9558661639695469E-3</v>
      </c>
      <c r="O282" s="1">
        <f t="shared" si="32"/>
        <v>3.8236925294246275E-3</v>
      </c>
      <c r="P282" s="1">
        <f t="shared" si="33"/>
        <v>0.10457640166104312</v>
      </c>
    </row>
    <row r="283" spans="1:16" x14ac:dyDescent="0.55000000000000004">
      <c r="A283">
        <f t="shared" si="29"/>
        <v>283.37832529312118</v>
      </c>
      <c r="C283">
        <f t="shared" si="30"/>
        <v>-0.37094021472264421</v>
      </c>
      <c r="D283">
        <f t="shared" si="35"/>
        <v>-0.188269427861499</v>
      </c>
      <c r="E283" s="1">
        <f>(M283-C283)^2</f>
        <v>3.0670482514830508E-4</v>
      </c>
      <c r="K283">
        <f t="shared" si="34"/>
        <v>283.37832529312118</v>
      </c>
      <c r="L283" s="1">
        <v>-0.163321999999999</v>
      </c>
      <c r="M283" s="1">
        <v>-0.38845320490559998</v>
      </c>
      <c r="N283" s="1">
        <f t="shared" si="31"/>
        <v>6.2237415690474666E-4</v>
      </c>
      <c r="O283" s="1">
        <f t="shared" si="32"/>
        <v>2.4357849022655829E-2</v>
      </c>
      <c r="P283" s="1">
        <f t="shared" si="33"/>
        <v>0.14286234807064888</v>
      </c>
    </row>
    <row r="284" spans="1:16" x14ac:dyDescent="0.55000000000000004">
      <c r="A284">
        <f t="shared" si="29"/>
        <v>284.37832529312118</v>
      </c>
      <c r="C284">
        <f t="shared" si="30"/>
        <v>-0.25171352844314909</v>
      </c>
      <c r="D284">
        <f t="shared" si="35"/>
        <v>-0.19346996165853525</v>
      </c>
      <c r="E284" s="1">
        <f>(M284-C284)^2</f>
        <v>3.9428635646389862E-2</v>
      </c>
      <c r="K284">
        <f t="shared" si="34"/>
        <v>284.37832529312118</v>
      </c>
      <c r="L284" s="1">
        <v>-0.23139399999999899</v>
      </c>
      <c r="M284" s="1">
        <v>-0.45027997990559998</v>
      </c>
      <c r="N284" s="1">
        <f t="shared" si="31"/>
        <v>1.4382326841248117E-3</v>
      </c>
      <c r="O284" s="1">
        <f t="shared" si="32"/>
        <v>5.023964208480676E-2</v>
      </c>
      <c r="P284" s="1">
        <f t="shared" si="33"/>
        <v>0.1934223984910893</v>
      </c>
    </row>
    <row r="285" spans="1:16" x14ac:dyDescent="0.55000000000000004">
      <c r="A285">
        <f t="shared" si="29"/>
        <v>285.37832529312118</v>
      </c>
      <c r="C285">
        <f t="shared" si="30"/>
        <v>-7.218244185362202E-2</v>
      </c>
      <c r="D285">
        <f t="shared" si="35"/>
        <v>-0.14816418871668968</v>
      </c>
      <c r="E285" s="1">
        <f>(M285-C285)^2</f>
        <v>4.9012567126125076E-2</v>
      </c>
      <c r="K285">
        <f t="shared" si="34"/>
        <v>285.37832529312118</v>
      </c>
      <c r="L285" s="1">
        <v>-0.26339800000000002</v>
      </c>
      <c r="M285" s="1">
        <v>-0.29357026249000001</v>
      </c>
      <c r="N285" s="1">
        <f t="shared" si="31"/>
        <v>1.327883126287758E-2</v>
      </c>
      <c r="O285" s="1">
        <f t="shared" si="32"/>
        <v>6.561078008220661E-2</v>
      </c>
      <c r="P285" s="1">
        <f t="shared" si="33"/>
        <v>8.0139051489177895E-2</v>
      </c>
    </row>
    <row r="286" spans="1:16" x14ac:dyDescent="0.55000000000000004">
      <c r="A286">
        <f t="shared" si="29"/>
        <v>286.37832529312118</v>
      </c>
      <c r="C286">
        <f t="shared" si="30"/>
        <v>0.11958562742422221</v>
      </c>
      <c r="D286">
        <f t="shared" si="35"/>
        <v>-6.5721126484394862E-2</v>
      </c>
      <c r="E286" s="1">
        <f>(M286-C286)^2</f>
        <v>5.3024450932212766E-2</v>
      </c>
      <c r="K286">
        <f t="shared" si="34"/>
        <v>286.37832529312118</v>
      </c>
      <c r="L286" s="1">
        <v>-0.220471999999999</v>
      </c>
      <c r="M286" s="1">
        <v>-0.1106847591482</v>
      </c>
      <c r="N286" s="1">
        <f t="shared" si="31"/>
        <v>2.3947832853842506E-2</v>
      </c>
      <c r="O286" s="1">
        <f t="shared" si="32"/>
        <v>4.5462774032297475E-2</v>
      </c>
      <c r="P286" s="1">
        <f t="shared" si="33"/>
        <v>1.0040623781568196E-2</v>
      </c>
    </row>
    <row r="287" spans="1:16" x14ac:dyDescent="0.55000000000000004">
      <c r="A287">
        <f t="shared" si="29"/>
        <v>287.37832529312118</v>
      </c>
      <c r="C287">
        <f t="shared" si="30"/>
        <v>0.27283421096750438</v>
      </c>
      <c r="D287">
        <f t="shared" si="35"/>
        <v>3.1181276100415999E-2</v>
      </c>
      <c r="E287" s="1">
        <f>(M287-C287)^2</f>
        <v>3.1006145610053028E-2</v>
      </c>
      <c r="K287">
        <f t="shared" si="34"/>
        <v>287.37832529312118</v>
      </c>
      <c r="L287" s="1">
        <v>-0.119634</v>
      </c>
      <c r="M287" s="1">
        <v>9.6748590856000002E-2</v>
      </c>
      <c r="N287" s="1">
        <f t="shared" si="31"/>
        <v>2.274524750524471E-2</v>
      </c>
      <c r="O287" s="1">
        <f t="shared" si="32"/>
        <v>1.2629716892618891E-2</v>
      </c>
      <c r="P287" s="1">
        <f t="shared" si="33"/>
        <v>1.1498366611676247E-2</v>
      </c>
    </row>
    <row r="288" spans="1:16" x14ac:dyDescent="0.55000000000000004">
      <c r="A288">
        <f t="shared" si="29"/>
        <v>288.37832529312118</v>
      </c>
      <c r="C288">
        <f t="shared" si="30"/>
        <v>0.34701432445155722</v>
      </c>
      <c r="D288">
        <f t="shared" si="35"/>
        <v>0.11637074695233764</v>
      </c>
      <c r="E288" s="1">
        <f>(M288-C288)^2</f>
        <v>3.148087049815086E-3</v>
      </c>
      <c r="K288">
        <f t="shared" si="34"/>
        <v>288.37832529312118</v>
      </c>
      <c r="L288" s="1">
        <v>-9.9059999999999895E-3</v>
      </c>
      <c r="M288" s="1">
        <v>0.2909065081528</v>
      </c>
      <c r="N288" s="1">
        <f t="shared" si="31"/>
        <v>1.5945816820864708E-2</v>
      </c>
      <c r="O288" s="1">
        <f t="shared" si="32"/>
        <v>7.0437861067223349E-6</v>
      </c>
      <c r="P288" s="1">
        <f t="shared" si="33"/>
        <v>9.0834940084555921E-2</v>
      </c>
    </row>
    <row r="289" spans="1:16" x14ac:dyDescent="0.55000000000000004">
      <c r="A289">
        <f t="shared" si="29"/>
        <v>289.37832529312118</v>
      </c>
      <c r="C289">
        <f t="shared" si="30"/>
        <v>0.32208666652805723</v>
      </c>
      <c r="D289">
        <f t="shared" si="35"/>
        <v>0.16686280285048943</v>
      </c>
      <c r="E289" s="1">
        <f>(M289-C289)^2</f>
        <v>9.7599394756700732E-3</v>
      </c>
      <c r="K289">
        <f t="shared" si="34"/>
        <v>289.37832529312118</v>
      </c>
      <c r="L289" s="1">
        <v>0.10134600000000001</v>
      </c>
      <c r="M289" s="1">
        <v>0.42087907248959899</v>
      </c>
      <c r="N289" s="1">
        <f t="shared" si="31"/>
        <v>4.2924514557498997E-3</v>
      </c>
      <c r="O289" s="1">
        <f t="shared" si="32"/>
        <v>1.1793522735337443E-2</v>
      </c>
      <c r="P289" s="1">
        <f t="shared" si="33"/>
        <v>0.18607224209411216</v>
      </c>
    </row>
    <row r="290" spans="1:16" x14ac:dyDescent="0.55000000000000004">
      <c r="A290">
        <f t="shared" si="29"/>
        <v>290.37832529312118</v>
      </c>
      <c r="C290">
        <f t="shared" si="30"/>
        <v>0.20363814984220732</v>
      </c>
      <c r="D290">
        <f t="shared" si="35"/>
        <v>0.16872752440353761</v>
      </c>
      <c r="E290" s="1">
        <f>(M290-C290)^2</f>
        <v>4.4222295043697374E-2</v>
      </c>
      <c r="K290">
        <f t="shared" si="34"/>
        <v>290.37832529312118</v>
      </c>
      <c r="L290" s="1">
        <v>0.19177</v>
      </c>
      <c r="M290" s="1">
        <v>0.41392912692799999</v>
      </c>
      <c r="N290" s="1">
        <f t="shared" si="31"/>
        <v>5.3095568161356458E-4</v>
      </c>
      <c r="O290" s="1">
        <f t="shared" si="32"/>
        <v>3.9609751226748709E-2</v>
      </c>
      <c r="P290" s="1">
        <f t="shared" si="33"/>
        <v>0.18012467403409999</v>
      </c>
    </row>
    <row r="291" spans="1:16" x14ac:dyDescent="0.55000000000000004">
      <c r="A291">
        <f t="shared" si="29"/>
        <v>291.37832529312118</v>
      </c>
      <c r="C291">
        <f t="shared" si="30"/>
        <v>2.1524188044705045E-2</v>
      </c>
      <c r="D291">
        <f t="shared" si="35"/>
        <v>0.1206635821209323</v>
      </c>
      <c r="E291" s="1">
        <f>(M291-C291)^2</f>
        <v>7.7909726203864271E-2</v>
      </c>
      <c r="K291">
        <f t="shared" si="34"/>
        <v>291.37832529312118</v>
      </c>
      <c r="L291" s="1">
        <v>0.235203999999999</v>
      </c>
      <c r="M291" s="1">
        <v>0.30064732611079997</v>
      </c>
      <c r="N291" s="1">
        <f t="shared" si="31"/>
        <v>1.3119507327911223E-2</v>
      </c>
      <c r="O291" s="1">
        <f t="shared" si="32"/>
        <v>5.8784905531420489E-2</v>
      </c>
      <c r="P291" s="1">
        <f t="shared" si="33"/>
        <v>9.6801361806095013E-2</v>
      </c>
    </row>
    <row r="292" spans="1:16" x14ac:dyDescent="0.55000000000000004">
      <c r="A292">
        <f t="shared" si="29"/>
        <v>292.37832529312118</v>
      </c>
      <c r="C292">
        <f t="shared" si="30"/>
        <v>-0.17762568835108547</v>
      </c>
      <c r="D292">
        <f t="shared" si="35"/>
        <v>3.4378308841068524E-2</v>
      </c>
      <c r="E292" s="1">
        <f>(M292-C292)^2</f>
        <v>0.10109645137579151</v>
      </c>
      <c r="K292">
        <f t="shared" si="34"/>
        <v>292.37832529312118</v>
      </c>
      <c r="L292" s="1">
        <v>0.20573999999999901</v>
      </c>
      <c r="M292" s="1">
        <v>0.14033099325160001</v>
      </c>
      <c r="N292" s="1">
        <f t="shared" si="31"/>
        <v>2.9364829196848675E-2</v>
      </c>
      <c r="O292" s="1">
        <f t="shared" si="32"/>
        <v>4.5365586437724745E-2</v>
      </c>
      <c r="P292" s="1">
        <f t="shared" si="33"/>
        <v>2.2744512515965931E-2</v>
      </c>
    </row>
    <row r="293" spans="1:16" x14ac:dyDescent="0.55000000000000004">
      <c r="A293">
        <f t="shared" si="29"/>
        <v>293.37832529312118</v>
      </c>
      <c r="C293">
        <f t="shared" si="30"/>
        <v>-0.34215960548000318</v>
      </c>
      <c r="D293">
        <f t="shared" si="35"/>
        <v>-6.8324933393576634E-2</v>
      </c>
      <c r="E293" s="1">
        <f>(M293-C293)^2</f>
        <v>0.10664786636144624</v>
      </c>
      <c r="K293">
        <f t="shared" si="34"/>
        <v>293.37832529312118</v>
      </c>
      <c r="L293" s="1">
        <v>0.13716</v>
      </c>
      <c r="M293" s="1">
        <v>-1.55897563489999E-2</v>
      </c>
      <c r="N293" s="1">
        <f t="shared" si="31"/>
        <v>4.2224057851762635E-2</v>
      </c>
      <c r="O293" s="1">
        <f t="shared" si="32"/>
        <v>2.0854821929295275E-2</v>
      </c>
      <c r="P293" s="1">
        <f t="shared" si="33"/>
        <v>2.6090747021257765E-5</v>
      </c>
    </row>
    <row r="294" spans="1:16" x14ac:dyDescent="0.55000000000000004">
      <c r="A294">
        <f t="shared" si="29"/>
        <v>294.37832529312118</v>
      </c>
      <c r="C294">
        <f t="shared" si="30"/>
        <v>-0.42846263686753938</v>
      </c>
      <c r="D294">
        <f t="shared" si="35"/>
        <v>-0.16102341239184112</v>
      </c>
      <c r="E294" s="1">
        <f>(M294-C294)^2</f>
        <v>6.4817054972470603E-2</v>
      </c>
      <c r="K294">
        <f t="shared" si="34"/>
        <v>294.37832529312118</v>
      </c>
      <c r="L294" s="1">
        <v>4.5974000000000001E-2</v>
      </c>
      <c r="M294" s="1">
        <v>-0.17387069871459901</v>
      </c>
      <c r="N294" s="1">
        <f t="shared" si="31"/>
        <v>4.2847928736917937E-2</v>
      </c>
      <c r="O294" s="1">
        <f t="shared" si="32"/>
        <v>2.8330056700125628E-3</v>
      </c>
      <c r="P294" s="1">
        <f t="shared" si="33"/>
        <v>2.6695917155817723E-2</v>
      </c>
    </row>
    <row r="295" spans="1:16" x14ac:dyDescent="0.55000000000000004">
      <c r="A295">
        <f t="shared" si="29"/>
        <v>295.37832529312118</v>
      </c>
      <c r="C295">
        <f t="shared" si="30"/>
        <v>-0.4120428491952482</v>
      </c>
      <c r="D295">
        <f t="shared" si="35"/>
        <v>-0.21934216386319796</v>
      </c>
      <c r="E295" s="1">
        <f>(M295-C295)^2</f>
        <v>8.4662820064717228E-3</v>
      </c>
      <c r="K295">
        <f t="shared" si="34"/>
        <v>295.37832529312118</v>
      </c>
      <c r="L295" s="1">
        <v>-6.0197999999999897E-2</v>
      </c>
      <c r="M295" s="1">
        <v>-0.32003044782200002</v>
      </c>
      <c r="N295" s="1">
        <f t="shared" si="31"/>
        <v>2.5326864891716441E-2</v>
      </c>
      <c r="O295" s="1">
        <f t="shared" si="32"/>
        <v>2.8032803145914553E-3</v>
      </c>
      <c r="P295" s="1">
        <f t="shared" si="33"/>
        <v>9.5820336822556043E-2</v>
      </c>
    </row>
    <row r="296" spans="1:16" x14ac:dyDescent="0.55000000000000004">
      <c r="A296">
        <f t="shared" si="29"/>
        <v>296.37832529312118</v>
      </c>
      <c r="C296">
        <f t="shared" si="30"/>
        <v>-0.29385529711938357</v>
      </c>
      <c r="D296">
        <f t="shared" si="35"/>
        <v>-0.22713754441360498</v>
      </c>
      <c r="E296" s="1">
        <f>(M296-C296)^2</f>
        <v>9.3435234518756856E-3</v>
      </c>
      <c r="K296">
        <f t="shared" si="34"/>
        <v>296.37832529312118</v>
      </c>
      <c r="L296" s="1">
        <v>-0.14452599999999899</v>
      </c>
      <c r="M296" s="1">
        <v>-0.39051719991399902</v>
      </c>
      <c r="N296" s="1">
        <f t="shared" si="31"/>
        <v>6.8246672704011958E-3</v>
      </c>
      <c r="O296" s="1">
        <f t="shared" si="32"/>
        <v>1.8844154702151467E-2</v>
      </c>
      <c r="P296" s="1">
        <f t="shared" si="33"/>
        <v>0.14442687014179209</v>
      </c>
    </row>
    <row r="297" spans="1:16" x14ac:dyDescent="0.55000000000000004">
      <c r="A297">
        <f t="shared" si="29"/>
        <v>297.37832529312118</v>
      </c>
      <c r="C297">
        <f t="shared" si="30"/>
        <v>-0.10026681901764779</v>
      </c>
      <c r="D297">
        <f t="shared" si="35"/>
        <v>-0.18064243417802237</v>
      </c>
      <c r="E297" s="1">
        <f>(M297-C297)^2</f>
        <v>4.6121930379508728E-2</v>
      </c>
      <c r="K297">
        <f t="shared" si="34"/>
        <v>297.37832529312118</v>
      </c>
      <c r="L297" s="1">
        <v>-0.20599399999999901</v>
      </c>
      <c r="M297" s="1">
        <v>-0.31502698846139898</v>
      </c>
      <c r="N297" s="1">
        <f t="shared" si="31"/>
        <v>6.4270188962601443E-4</v>
      </c>
      <c r="O297" s="1">
        <f t="shared" si="32"/>
        <v>3.9498387813854924E-2</v>
      </c>
      <c r="P297" s="1">
        <f t="shared" si="33"/>
        <v>9.2747743730524149E-2</v>
      </c>
    </row>
    <row r="298" spans="1:16" x14ac:dyDescent="0.55000000000000004">
      <c r="A298">
        <f t="shared" si="29"/>
        <v>298.37832529312118</v>
      </c>
      <c r="C298">
        <f t="shared" si="30"/>
        <v>0.12334273326553283</v>
      </c>
      <c r="D298">
        <f t="shared" si="35"/>
        <v>-8.9527658131995633E-2</v>
      </c>
      <c r="E298" s="1">
        <f>(M298-C298)^2</f>
        <v>8.3165401252401877E-2</v>
      </c>
      <c r="K298">
        <f t="shared" si="34"/>
        <v>298.37832529312118</v>
      </c>
      <c r="L298" s="1">
        <v>-0.20116799999999899</v>
      </c>
      <c r="M298" s="1">
        <v>-0.16504138774739999</v>
      </c>
      <c r="N298" s="1">
        <f t="shared" si="31"/>
        <v>1.2463565932404663E-2</v>
      </c>
      <c r="O298" s="1">
        <f t="shared" si="32"/>
        <v>3.7603420178374064E-2</v>
      </c>
      <c r="P298" s="1">
        <f t="shared" si="33"/>
        <v>2.3888651911513511E-2</v>
      </c>
    </row>
    <row r="299" spans="1:16" x14ac:dyDescent="0.55000000000000004">
      <c r="A299">
        <f t="shared" si="29"/>
        <v>299.37832529312118</v>
      </c>
      <c r="C299">
        <f t="shared" si="30"/>
        <v>0.32375246956910153</v>
      </c>
      <c r="D299">
        <f t="shared" si="35"/>
        <v>2.5394004106556758E-2</v>
      </c>
      <c r="E299" s="1">
        <f>(M299-C299)^2</f>
        <v>8.9238407700648351E-2</v>
      </c>
      <c r="K299">
        <f t="shared" si="34"/>
        <v>299.37832529312118</v>
      </c>
      <c r="L299" s="1">
        <v>-0.13614399999999899</v>
      </c>
      <c r="M299" s="1">
        <v>2.5024486780999899E-2</v>
      </c>
      <c r="N299" s="1">
        <f t="shared" si="31"/>
        <v>2.6094526770729622E-2</v>
      </c>
      <c r="O299" s="1">
        <f t="shared" si="32"/>
        <v>1.6613151068737359E-2</v>
      </c>
      <c r="P299" s="1">
        <f t="shared" si="33"/>
        <v>1.2606996752860217E-3</v>
      </c>
    </row>
    <row r="300" spans="1:16" x14ac:dyDescent="0.55000000000000004">
      <c r="A300">
        <f t="shared" si="29"/>
        <v>300.37832529312118</v>
      </c>
      <c r="C300">
        <f t="shared" si="30"/>
        <v>0.45305832505177102</v>
      </c>
      <c r="D300">
        <f t="shared" si="35"/>
        <v>0.13725397047072435</v>
      </c>
      <c r="E300" s="1">
        <f>(M300-C300)^2</f>
        <v>6.9233092073477456E-2</v>
      </c>
      <c r="K300">
        <f t="shared" si="34"/>
        <v>300.37832529312118</v>
      </c>
      <c r="L300" s="1">
        <v>-4.5719999999999997E-2</v>
      </c>
      <c r="M300" s="1">
        <v>0.18993650521639999</v>
      </c>
      <c r="N300" s="1">
        <f t="shared" si="31"/>
        <v>3.3479473869821502E-2</v>
      </c>
      <c r="O300" s="1">
        <f t="shared" si="32"/>
        <v>1.4797880401488882E-3</v>
      </c>
      <c r="P300" s="1">
        <f t="shared" si="33"/>
        <v>4.0167515547938022E-2</v>
      </c>
    </row>
    <row r="301" spans="1:16" x14ac:dyDescent="0.55000000000000004">
      <c r="A301">
        <f t="shared" si="29"/>
        <v>301.37832529312118</v>
      </c>
      <c r="C301">
        <f t="shared" si="30"/>
        <v>0.48053038109289631</v>
      </c>
      <c r="D301">
        <f t="shared" si="35"/>
        <v>0.21973769736399262</v>
      </c>
      <c r="E301" s="1">
        <f>(M301-C301)^2</f>
        <v>2.2734883857950746E-2</v>
      </c>
      <c r="K301">
        <f t="shared" si="34"/>
        <v>301.37832529312118</v>
      </c>
      <c r="L301" s="1">
        <v>5.99439999999999E-2</v>
      </c>
      <c r="M301" s="1">
        <v>0.32974946765239899</v>
      </c>
      <c r="N301" s="1">
        <f t="shared" si="31"/>
        <v>2.5534025717255299E-2</v>
      </c>
      <c r="O301" s="1">
        <f t="shared" si="32"/>
        <v>4.5153006409890091E-3</v>
      </c>
      <c r="P301" s="1">
        <f t="shared" si="33"/>
        <v>0.11575734686371683</v>
      </c>
    </row>
    <row r="302" spans="1:16" x14ac:dyDescent="0.55000000000000004">
      <c r="A302">
        <f t="shared" si="29"/>
        <v>302.37832529312118</v>
      </c>
      <c r="C302">
        <f t="shared" si="30"/>
        <v>0.40020713475203429</v>
      </c>
      <c r="D302">
        <f t="shared" si="35"/>
        <v>0.25356942917015257</v>
      </c>
      <c r="E302" s="1">
        <f>(M302-C302)^2</f>
        <v>7.1815988737718715E-4</v>
      </c>
      <c r="K302">
        <f t="shared" si="34"/>
        <v>302.37832529312118</v>
      </c>
      <c r="L302" s="1">
        <v>0.150113999999999</v>
      </c>
      <c r="M302" s="1">
        <v>0.37340862943219999</v>
      </c>
      <c r="N302" s="1">
        <f t="shared" si="31"/>
        <v>1.0703025824780664E-2</v>
      </c>
      <c r="O302" s="1">
        <f t="shared" si="32"/>
        <v>2.4764053799109495E-2</v>
      </c>
      <c r="P302" s="1">
        <f t="shared" si="33"/>
        <v>0.14737189721114632</v>
      </c>
    </row>
    <row r="303" spans="1:16" x14ac:dyDescent="0.55000000000000004">
      <c r="A303">
        <f t="shared" si="29"/>
        <v>303.37832529312118</v>
      </c>
      <c r="C303">
        <f t="shared" si="30"/>
        <v>0.23233010560529199</v>
      </c>
      <c r="D303">
        <f t="shared" si="35"/>
        <v>0.2312535418097787</v>
      </c>
      <c r="E303" s="1">
        <f>(M303-C303)^2</f>
        <v>2.5080938053963376E-3</v>
      </c>
      <c r="K303">
        <f t="shared" si="34"/>
        <v>303.37832529312118</v>
      </c>
      <c r="L303" s="1">
        <v>0.20573999999999901</v>
      </c>
      <c r="M303" s="1">
        <v>0.28241097825540001</v>
      </c>
      <c r="N303" s="1">
        <f t="shared" si="31"/>
        <v>6.5094081567937617E-4</v>
      </c>
      <c r="O303" s="1">
        <f t="shared" si="32"/>
        <v>4.5365586437724745E-2</v>
      </c>
      <c r="P303" s="1">
        <f t="shared" si="33"/>
        <v>8.5786206564077191E-2</v>
      </c>
    </row>
    <row r="304" spans="1:16" x14ac:dyDescent="0.55000000000000004">
      <c r="A304">
        <f t="shared" si="29"/>
        <v>304.37832529312118</v>
      </c>
      <c r="C304">
        <f t="shared" si="30"/>
        <v>1.826303081009116E-2</v>
      </c>
      <c r="D304">
        <f t="shared" si="35"/>
        <v>0.15888982466722923</v>
      </c>
      <c r="E304" s="1">
        <f>(M304-C304)^2</f>
        <v>1.530195385088929E-2</v>
      </c>
      <c r="K304">
        <f t="shared" si="34"/>
        <v>304.37832529312118</v>
      </c>
      <c r="L304" s="1">
        <v>0.19303999999999999</v>
      </c>
      <c r="M304" s="1">
        <v>0.1419640973006</v>
      </c>
      <c r="N304" s="1">
        <f t="shared" si="31"/>
        <v>1.1662344752589844E-3</v>
      </c>
      <c r="O304" s="1">
        <f t="shared" si="32"/>
        <v>4.0116879973201111E-2</v>
      </c>
      <c r="P304" s="1">
        <f t="shared" si="33"/>
        <v>2.323976566200232E-2</v>
      </c>
    </row>
    <row r="305" spans="1:16" x14ac:dyDescent="0.55000000000000004">
      <c r="A305">
        <f t="shared" si="29"/>
        <v>305.37832529312118</v>
      </c>
      <c r="C305">
        <f t="shared" si="30"/>
        <v>-0.18983031341998832</v>
      </c>
      <c r="D305">
        <f t="shared" si="35"/>
        <v>5.461177955589832E-2</v>
      </c>
      <c r="E305" s="1">
        <f>(M305-C305)^2</f>
        <v>2.8213443185797545E-2</v>
      </c>
      <c r="K305">
        <f t="shared" si="34"/>
        <v>305.37832529312118</v>
      </c>
      <c r="L305" s="1">
        <v>0.12572999999999901</v>
      </c>
      <c r="M305" s="1">
        <v>-2.1861735448400001E-2</v>
      </c>
      <c r="N305" s="1">
        <f t="shared" si="31"/>
        <v>5.0578012791357005E-3</v>
      </c>
      <c r="O305" s="1">
        <f t="shared" si="32"/>
        <v>1.7684208811223363E-2</v>
      </c>
      <c r="P305" s="1">
        <f t="shared" si="33"/>
        <v>1.2950188138002402E-4</v>
      </c>
    </row>
    <row r="306" spans="1:16" x14ac:dyDescent="0.55000000000000004">
      <c r="A306">
        <f t="shared" si="29"/>
        <v>306.37832529312118</v>
      </c>
      <c r="C306">
        <f t="shared" si="30"/>
        <v>-0.34196522688045572</v>
      </c>
      <c r="D306">
        <f t="shared" si="35"/>
        <v>-5.5958484612483851E-2</v>
      </c>
      <c r="E306" s="1">
        <f>(M306-C306)^2</f>
        <v>1.9681734677543219E-2</v>
      </c>
      <c r="K306">
        <f t="shared" si="34"/>
        <v>306.37832529312118</v>
      </c>
      <c r="L306" s="1">
        <v>3.175E-2</v>
      </c>
      <c r="M306" s="1">
        <v>-0.20167362101059899</v>
      </c>
      <c r="N306" s="1">
        <f t="shared" si="31"/>
        <v>7.6927782730183154E-3</v>
      </c>
      <c r="O306" s="1">
        <f t="shared" si="32"/>
        <v>1.5211549737456215E-3</v>
      </c>
      <c r="P306" s="1">
        <f t="shared" si="33"/>
        <v>3.6554294790074673E-2</v>
      </c>
    </row>
    <row r="307" spans="1:16" x14ac:dyDescent="0.55000000000000004">
      <c r="A307">
        <f t="shared" si="29"/>
        <v>307.37832529312118</v>
      </c>
      <c r="C307">
        <f t="shared" si="30"/>
        <v>-0.40272494120760766</v>
      </c>
      <c r="D307">
        <f t="shared" si="35"/>
        <v>-0.14609947645552848</v>
      </c>
      <c r="E307" s="1">
        <f>(M307-C307)^2</f>
        <v>5.0307438053833406E-3</v>
      </c>
      <c r="K307">
        <f t="shared" si="34"/>
        <v>307.37832529312118</v>
      </c>
      <c r="L307" s="1">
        <v>-7.1119999999999906E-2</v>
      </c>
      <c r="M307" s="1">
        <v>-0.33179720470500002</v>
      </c>
      <c r="N307" s="1">
        <f t="shared" si="31"/>
        <v>5.6219218895451643E-3</v>
      </c>
      <c r="O307" s="1">
        <f t="shared" si="32"/>
        <v>4.0791231111007671E-3</v>
      </c>
      <c r="P307" s="1">
        <f t="shared" si="33"/>
        <v>0.10324355966976173</v>
      </c>
    </row>
    <row r="308" spans="1:16" x14ac:dyDescent="0.55000000000000004">
      <c r="A308">
        <f t="shared" si="29"/>
        <v>308.37832529312118</v>
      </c>
      <c r="C308">
        <f t="shared" si="30"/>
        <v>-0.35996282416211628</v>
      </c>
      <c r="D308">
        <f t="shared" si="35"/>
        <v>-0.19462425455326091</v>
      </c>
      <c r="E308" s="1">
        <f>(M308-C308)^2</f>
        <v>4.9180559790664305E-3</v>
      </c>
      <c r="K308">
        <f t="shared" si="34"/>
        <v>308.37832529312118</v>
      </c>
      <c r="L308" s="1">
        <v>-0.15798799999999999</v>
      </c>
      <c r="M308" s="1">
        <v>-0.43009167684819999</v>
      </c>
      <c r="N308" s="1">
        <f t="shared" si="31"/>
        <v>1.3422151476913313E-3</v>
      </c>
      <c r="O308" s="1">
        <f t="shared" si="32"/>
        <v>2.2721345677756244E-2</v>
      </c>
      <c r="P308" s="1">
        <f t="shared" si="33"/>
        <v>0.17607241005309193</v>
      </c>
    </row>
    <row r="309" spans="1:16" x14ac:dyDescent="0.55000000000000004">
      <c r="A309">
        <f t="shared" si="29"/>
        <v>309.37832529312118</v>
      </c>
      <c r="C309">
        <f t="shared" si="30"/>
        <v>-0.22764792042984067</v>
      </c>
      <c r="D309">
        <f t="shared" si="35"/>
        <v>-0.19110031031940111</v>
      </c>
      <c r="E309" s="1">
        <f>(M309-C309)^2</f>
        <v>2.6368931767568202E-2</v>
      </c>
      <c r="K309">
        <f t="shared" si="34"/>
        <v>309.37832529312118</v>
      </c>
      <c r="L309" s="1">
        <v>-0.23113999999999901</v>
      </c>
      <c r="M309" s="1">
        <v>-0.39003305450179998</v>
      </c>
      <c r="N309" s="1">
        <f t="shared" si="31"/>
        <v>1.603176749718578E-3</v>
      </c>
      <c r="O309" s="1">
        <f t="shared" si="32"/>
        <v>5.0125842458097251E-2</v>
      </c>
      <c r="P309" s="1">
        <f t="shared" si="33"/>
        <v>0.14405911979253586</v>
      </c>
    </row>
    <row r="310" spans="1:16" x14ac:dyDescent="0.55000000000000004">
      <c r="A310">
        <f t="shared" si="29"/>
        <v>310.37832529312118</v>
      </c>
      <c r="C310">
        <f t="shared" si="30"/>
        <v>-4.2153415275246624E-2</v>
      </c>
      <c r="D310">
        <f t="shared" si="35"/>
        <v>-0.13835282591114365</v>
      </c>
      <c r="E310" s="1">
        <f>(M310-C310)^2</f>
        <v>4.220866816426562E-2</v>
      </c>
      <c r="K310">
        <f t="shared" si="34"/>
        <v>310.37832529312118</v>
      </c>
      <c r="L310" s="1">
        <v>-0.247142</v>
      </c>
      <c r="M310" s="1">
        <v>-0.2476008980154</v>
      </c>
      <c r="N310" s="1">
        <f t="shared" si="31"/>
        <v>1.1835084398935495E-2</v>
      </c>
      <c r="O310" s="1">
        <f t="shared" si="32"/>
        <v>5.754721843679738E-2</v>
      </c>
      <c r="P310" s="1">
        <f t="shared" si="33"/>
        <v>5.6225444777053241E-2</v>
      </c>
    </row>
    <row r="311" spans="1:16" x14ac:dyDescent="0.55000000000000004">
      <c r="A311">
        <f t="shared" si="29"/>
        <v>311.37832529312118</v>
      </c>
      <c r="C311">
        <f t="shared" si="30"/>
        <v>0.14706805504660164</v>
      </c>
      <c r="D311">
        <f t="shared" si="35"/>
        <v>-5.1631046941258925E-2</v>
      </c>
      <c r="E311" s="1">
        <f>(M311-C311)^2</f>
        <v>4.0461598518018595E-2</v>
      </c>
      <c r="K311">
        <f t="shared" si="34"/>
        <v>311.37832529312118</v>
      </c>
      <c r="L311" s="1">
        <v>-0.183387999999999</v>
      </c>
      <c r="M311" s="1">
        <v>-5.4082631052199903E-2</v>
      </c>
      <c r="N311" s="1">
        <f t="shared" si="31"/>
        <v>1.7359894679323036E-2</v>
      </c>
      <c r="O311" s="1">
        <f t="shared" si="32"/>
        <v>3.1023895148707781E-2</v>
      </c>
      <c r="P311" s="1">
        <f t="shared" si="33"/>
        <v>1.9010284476747928E-3</v>
      </c>
    </row>
    <row r="312" spans="1:16" x14ac:dyDescent="0.55000000000000004">
      <c r="A312">
        <f t="shared" si="29"/>
        <v>312.37832529312118</v>
      </c>
      <c r="C312">
        <f t="shared" si="30"/>
        <v>0.29007147163091812</v>
      </c>
      <c r="D312">
        <f t="shared" si="35"/>
        <v>4.5345162894486368E-2</v>
      </c>
      <c r="E312" s="1">
        <f>(M312-C312)^2</f>
        <v>1.7334375326917836E-2</v>
      </c>
      <c r="K312">
        <f t="shared" si="34"/>
        <v>312.37832529312118</v>
      </c>
      <c r="L312" s="1">
        <v>-8.3565999999999904E-2</v>
      </c>
      <c r="M312" s="1">
        <v>0.15841139671480001</v>
      </c>
      <c r="N312" s="1">
        <f t="shared" si="31"/>
        <v>1.6618087918808779E-2</v>
      </c>
      <c r="O312" s="1">
        <f t="shared" si="32"/>
        <v>5.8238286118671911E-3</v>
      </c>
      <c r="P312" s="1">
        <f t="shared" si="33"/>
        <v>2.852492747149404E-2</v>
      </c>
    </row>
    <row r="313" spans="1:16" x14ac:dyDescent="0.55000000000000004">
      <c r="A313">
        <f t="shared" si="29"/>
        <v>313.37832529312118</v>
      </c>
      <c r="C313">
        <f t="shared" si="30"/>
        <v>0.34910138141849845</v>
      </c>
      <c r="D313">
        <f t="shared" si="35"/>
        <v>0.12645912595731523</v>
      </c>
      <c r="E313" s="1">
        <f>(M313-C313)^2</f>
        <v>3.6061371705817637E-7</v>
      </c>
      <c r="K313">
        <f t="shared" si="34"/>
        <v>313.37832529312118</v>
      </c>
      <c r="L313" s="1">
        <v>3.0988000000000002E-2</v>
      </c>
      <c r="M313" s="1">
        <v>0.34850087020539899</v>
      </c>
      <c r="N313" s="1">
        <f t="shared" si="31"/>
        <v>9.1147358915575506E-3</v>
      </c>
      <c r="O313" s="1">
        <f t="shared" si="32"/>
        <v>1.4622965898741782E-3</v>
      </c>
      <c r="P313" s="1">
        <f t="shared" si="33"/>
        <v>0.12886859061236858</v>
      </c>
    </row>
    <row r="314" spans="1:16" x14ac:dyDescent="0.55000000000000004">
      <c r="A314">
        <f t="shared" si="29"/>
        <v>314.37832529312118</v>
      </c>
      <c r="C314">
        <f t="shared" si="30"/>
        <v>0.30817928790147059</v>
      </c>
      <c r="D314">
        <f t="shared" si="35"/>
        <v>0.16986074026603457</v>
      </c>
      <c r="E314" s="1">
        <f>(M314-C314)^2</f>
        <v>2.4641015978599717E-2</v>
      </c>
      <c r="K314">
        <f t="shared" si="34"/>
        <v>314.37832529312118</v>
      </c>
      <c r="L314" s="1">
        <v>0.14097000000000001</v>
      </c>
      <c r="M314" s="1">
        <v>0.46515385902239997</v>
      </c>
      <c r="N314" s="1">
        <f t="shared" si="31"/>
        <v>8.3467487311947026E-4</v>
      </c>
      <c r="O314" s="1">
        <f t="shared" si="32"/>
        <v>2.1969757368652493E-2</v>
      </c>
      <c r="P314" s="1">
        <f t="shared" si="33"/>
        <v>0.22622932399571727</v>
      </c>
    </row>
    <row r="315" spans="1:16" x14ac:dyDescent="0.55000000000000004">
      <c r="A315">
        <f t="shared" si="29"/>
        <v>315.37832529312118</v>
      </c>
      <c r="C315">
        <f t="shared" si="30"/>
        <v>0.17718527186312594</v>
      </c>
      <c r="D315">
        <f t="shared" si="35"/>
        <v>0.16354161616592888</v>
      </c>
      <c r="E315" s="1">
        <f>(M315-C315)^2</f>
        <v>7.2307355315393798E-2</v>
      </c>
      <c r="K315">
        <f t="shared" si="34"/>
        <v>315.37832529312118</v>
      </c>
      <c r="L315" s="1">
        <v>0.23266400000000001</v>
      </c>
      <c r="M315" s="1">
        <v>0.4460855420664</v>
      </c>
      <c r="N315" s="1">
        <f t="shared" si="31"/>
        <v>4.7779039469046571E-3</v>
      </c>
      <c r="O315" s="1">
        <f t="shared" si="32"/>
        <v>5.7559680718516172E-2</v>
      </c>
      <c r="P315" s="1">
        <f t="shared" si="33"/>
        <v>0.20845377994518466</v>
      </c>
    </row>
    <row r="316" spans="1:16" x14ac:dyDescent="0.55000000000000004">
      <c r="A316">
        <f t="shared" si="29"/>
        <v>316.37832529312118</v>
      </c>
      <c r="C316">
        <f t="shared" si="30"/>
        <v>-1.0594217719572495E-2</v>
      </c>
      <c r="D316">
        <f t="shared" si="35"/>
        <v>0.10841812307133579</v>
      </c>
      <c r="E316" s="1">
        <f>(M316-C316)^2</f>
        <v>0.10533502493572244</v>
      </c>
      <c r="K316">
        <f t="shared" si="34"/>
        <v>316.37832529312118</v>
      </c>
      <c r="L316" s="1">
        <v>0.27660600000000002</v>
      </c>
      <c r="M316" s="1">
        <v>0.31395936019280002</v>
      </c>
      <c r="N316" s="1">
        <f t="shared" si="31"/>
        <v>2.8287161945771501E-2</v>
      </c>
      <c r="O316" s="1">
        <f t="shared" si="32"/>
        <v>8.0575356665769399E-2</v>
      </c>
      <c r="P316" s="1">
        <f t="shared" si="33"/>
        <v>0.10526209634648068</v>
      </c>
    </row>
    <row r="317" spans="1:16" x14ac:dyDescent="0.55000000000000004">
      <c r="A317">
        <f t="shared" si="29"/>
        <v>317.37832529312118</v>
      </c>
      <c r="C317">
        <f t="shared" si="30"/>
        <v>-0.20683929070903304</v>
      </c>
      <c r="D317">
        <f t="shared" si="35"/>
        <v>1.8144815702512682E-2</v>
      </c>
      <c r="E317" s="1">
        <f>(M317-C317)^2</f>
        <v>0.11968817303751061</v>
      </c>
      <c r="K317">
        <f t="shared" si="34"/>
        <v>317.37832529312118</v>
      </c>
      <c r="L317" s="1">
        <v>0.22986999999999999</v>
      </c>
      <c r="M317" s="1">
        <v>0.13912049458039999</v>
      </c>
      <c r="N317" s="1">
        <f t="shared" si="31"/>
        <v>4.4827553665804973E-2</v>
      </c>
      <c r="O317" s="1">
        <f t="shared" si="32"/>
        <v>5.6226836620320866E-2</v>
      </c>
      <c r="P317" s="1">
        <f t="shared" si="33"/>
        <v>2.2380860339707414E-2</v>
      </c>
    </row>
    <row r="318" spans="1:16" x14ac:dyDescent="0.55000000000000004">
      <c r="A318">
        <f t="shared" si="29"/>
        <v>318.37832529312118</v>
      </c>
      <c r="C318">
        <f t="shared" si="30"/>
        <v>-0.36038956230003483</v>
      </c>
      <c r="D318">
        <f t="shared" si="35"/>
        <v>-8.4297778538137774E-2</v>
      </c>
      <c r="E318" s="1">
        <f>(M318-C318)^2</f>
        <v>0.10201047960382592</v>
      </c>
      <c r="K318">
        <f t="shared" si="34"/>
        <v>318.37832529312118</v>
      </c>
      <c r="L318" s="1">
        <v>0.13944599999999899</v>
      </c>
      <c r="M318" s="1">
        <v>-4.0998767811799897E-2</v>
      </c>
      <c r="N318" s="1">
        <f t="shared" si="31"/>
        <v>5.0061278434522787E-2</v>
      </c>
      <c r="O318" s="1">
        <f t="shared" si="32"/>
        <v>2.1520299328909306E-2</v>
      </c>
      <c r="P318" s="1">
        <f t="shared" si="33"/>
        <v>9.3128251022295619E-4</v>
      </c>
    </row>
    <row r="319" spans="1:16" x14ac:dyDescent="0.55000000000000004">
      <c r="A319">
        <f t="shared" si="29"/>
        <v>319.37832529312118</v>
      </c>
      <c r="C319">
        <f t="shared" si="30"/>
        <v>-0.43019553159762292</v>
      </c>
      <c r="D319">
        <f t="shared" si="35"/>
        <v>-0.17238636193803941</v>
      </c>
      <c r="E319" s="1">
        <f>(M319-C319)^2</f>
        <v>4.5126604784481064E-2</v>
      </c>
      <c r="K319">
        <f t="shared" si="34"/>
        <v>319.37832529312118</v>
      </c>
      <c r="L319" s="1">
        <v>3.04799999999999E-2</v>
      </c>
      <c r="M319" s="1">
        <v>-0.217765296498</v>
      </c>
      <c r="N319" s="1">
        <f t="shared" si="31"/>
        <v>4.1154760805975563E-2</v>
      </c>
      <c r="O319" s="1">
        <f t="shared" si="32"/>
        <v>1.4237028272932088E-3</v>
      </c>
      <c r="P319" s="1">
        <f t="shared" si="33"/>
        <v>4.2966428805224291E-2</v>
      </c>
    </row>
    <row r="320" spans="1:16" x14ac:dyDescent="0.55000000000000004">
      <c r="A320">
        <f t="shared" si="29"/>
        <v>320.37832529312118</v>
      </c>
      <c r="C320">
        <f t="shared" si="30"/>
        <v>-0.39577369247674499</v>
      </c>
      <c r="D320">
        <f t="shared" si="35"/>
        <v>-0.22275793054153395</v>
      </c>
      <c r="E320" s="1">
        <f>(M320-C320)^2</f>
        <v>1.2766876520632331E-3</v>
      </c>
      <c r="K320">
        <f t="shared" si="34"/>
        <v>320.37832529312118</v>
      </c>
      <c r="L320" s="1">
        <v>-8.0263999999999905E-2</v>
      </c>
      <c r="M320" s="1">
        <v>-0.36004292629319901</v>
      </c>
      <c r="N320" s="1">
        <f t="shared" si="31"/>
        <v>2.0304520241175524E-2</v>
      </c>
      <c r="O320" s="1">
        <f t="shared" si="32"/>
        <v>5.330754072643446E-3</v>
      </c>
      <c r="P320" s="1">
        <f t="shared" si="33"/>
        <v>0.1221929487796372</v>
      </c>
    </row>
    <row r="321" spans="1:16" x14ac:dyDescent="0.55000000000000004">
      <c r="A321">
        <f t="shared" si="29"/>
        <v>321.37832529312118</v>
      </c>
      <c r="C321">
        <f t="shared" si="30"/>
        <v>-0.26253394161618804</v>
      </c>
      <c r="D321">
        <f t="shared" si="35"/>
        <v>-0.22114893801743207</v>
      </c>
      <c r="E321" s="1">
        <f>(M321-C321)^2</f>
        <v>2.2036592973009649E-2</v>
      </c>
      <c r="K321">
        <f t="shared" si="34"/>
        <v>321.37832529312118</v>
      </c>
      <c r="L321" s="1">
        <v>-0.16636999999999899</v>
      </c>
      <c r="M321" s="1">
        <v>-0.410981214992999</v>
      </c>
      <c r="N321" s="1">
        <f t="shared" si="31"/>
        <v>3.0007320503177754E-3</v>
      </c>
      <c r="O321" s="1">
        <f t="shared" si="32"/>
        <v>2.5318542127170048E-2</v>
      </c>
      <c r="P321" s="1">
        <f t="shared" si="33"/>
        <v>0.16039974447658828</v>
      </c>
    </row>
    <row r="322" spans="1:16" x14ac:dyDescent="0.55000000000000004">
      <c r="A322">
        <f t="shared" si="29"/>
        <v>322.37832529312118</v>
      </c>
      <c r="C322">
        <f t="shared" si="30"/>
        <v>-6.0631417824165174E-2</v>
      </c>
      <c r="D322">
        <f t="shared" si="35"/>
        <v>-0.16607645509993801</v>
      </c>
      <c r="E322" s="1">
        <f>(M322-C322)^2</f>
        <v>6.6890253573335126E-2</v>
      </c>
      <c r="K322">
        <f t="shared" si="34"/>
        <v>322.37832529312118</v>
      </c>
      <c r="L322" s="1">
        <v>-0.22250400000000001</v>
      </c>
      <c r="M322" s="1">
        <v>-0.31926291933419998</v>
      </c>
      <c r="N322" s="1">
        <f t="shared" si="31"/>
        <v>3.1840678234485121E-3</v>
      </c>
      <c r="O322" s="1">
        <f t="shared" si="32"/>
        <v>4.6333429189974053E-2</v>
      </c>
      <c r="P322" s="1">
        <f t="shared" si="33"/>
        <v>9.5345751182188632E-2</v>
      </c>
    </row>
    <row r="323" spans="1:16" x14ac:dyDescent="0.55000000000000004">
      <c r="A323">
        <f t="shared" si="29"/>
        <v>323.37832529312118</v>
      </c>
      <c r="C323">
        <f t="shared" si="30"/>
        <v>0.16238285333458083</v>
      </c>
      <c r="D323">
        <f t="shared" si="35"/>
        <v>-6.9331746627405169E-2</v>
      </c>
      <c r="E323" s="1">
        <f>(M323-C323)^2</f>
        <v>0.10534117657757627</v>
      </c>
      <c r="K323">
        <f t="shared" si="34"/>
        <v>323.37832529312118</v>
      </c>
      <c r="L323" s="1">
        <v>-0.21081999999999901</v>
      </c>
      <c r="M323" s="1">
        <v>-0.16218020152160001</v>
      </c>
      <c r="N323" s="1">
        <f t="shared" si="31"/>
        <v>2.0018925842427315E-2</v>
      </c>
      <c r="O323" s="1">
        <f t="shared" si="32"/>
        <v>4.1439936001335775E-2</v>
      </c>
      <c r="P323" s="1">
        <f t="shared" si="33"/>
        <v>2.301239103492796E-2</v>
      </c>
    </row>
    <row r="324" spans="1:16" x14ac:dyDescent="0.55000000000000004">
      <c r="A324">
        <f t="shared" si="29"/>
        <v>324.37832529312118</v>
      </c>
      <c r="C324">
        <f t="shared" si="30"/>
        <v>0.35328380452610258</v>
      </c>
      <c r="D324">
        <f t="shared" si="35"/>
        <v>4.6845329474518409E-2</v>
      </c>
      <c r="E324" s="1">
        <f>(M324-C324)^2</f>
        <v>0.10860992301647264</v>
      </c>
      <c r="K324">
        <f t="shared" si="34"/>
        <v>324.37832529312118</v>
      </c>
      <c r="L324" s="1">
        <v>-0.13919199999999901</v>
      </c>
      <c r="M324" s="1">
        <v>2.3723608178799999E-2</v>
      </c>
      <c r="N324" s="1">
        <f t="shared" si="31"/>
        <v>3.4609887958010149E-2</v>
      </c>
      <c r="O324" s="1">
        <f t="shared" si="32"/>
        <v>1.7408167085251586E-2</v>
      </c>
      <c r="P324" s="1">
        <f t="shared" si="33"/>
        <v>1.1700131030256552E-3</v>
      </c>
    </row>
    <row r="325" spans="1:16" x14ac:dyDescent="0.55000000000000004">
      <c r="A325">
        <f t="shared" si="29"/>
        <v>325.37832529312118</v>
      </c>
      <c r="C325">
        <f t="shared" si="30"/>
        <v>0.46634114694162065</v>
      </c>
      <c r="D325">
        <f t="shared" si="35"/>
        <v>0.15521121933187934</v>
      </c>
      <c r="E325" s="1">
        <f>(M325-C325)^2</f>
        <v>6.7272088389458293E-2</v>
      </c>
      <c r="K325">
        <f t="shared" si="34"/>
        <v>325.37832529312118</v>
      </c>
      <c r="L325" s="1">
        <v>-4.1910000000000003E-2</v>
      </c>
      <c r="M325" s="1">
        <v>0.20697251277500001</v>
      </c>
      <c r="N325" s="1">
        <f t="shared" si="31"/>
        <v>3.8856775110886886E-2</v>
      </c>
      <c r="O325" s="1">
        <f t="shared" si="32"/>
        <v>1.201177879506105E-3</v>
      </c>
      <c r="P325" s="1">
        <f t="shared" si="33"/>
        <v>4.728639819759349E-2</v>
      </c>
    </row>
    <row r="326" spans="1:16" x14ac:dyDescent="0.55000000000000004">
      <c r="A326">
        <f t="shared" ref="A326:A389" si="36">K326</f>
        <v>326.37832529312118</v>
      </c>
      <c r="C326">
        <f t="shared" si="30"/>
        <v>0.47464534802521119</v>
      </c>
      <c r="D326">
        <f t="shared" si="35"/>
        <v>0.23022640142159101</v>
      </c>
      <c r="E326" s="1">
        <f>(M326-C326)^2</f>
        <v>2.25621465961875E-2</v>
      </c>
      <c r="K326">
        <f t="shared" si="34"/>
        <v>326.37832529312118</v>
      </c>
      <c r="L326" s="1">
        <v>6.4769999999999994E-2</v>
      </c>
      <c r="M326" s="1">
        <v>0.32443833555180002</v>
      </c>
      <c r="N326" s="1">
        <f t="shared" si="31"/>
        <v>2.7375820771382665E-2</v>
      </c>
      <c r="O326" s="1">
        <f t="shared" si="32"/>
        <v>5.1871665815081628E-3</v>
      </c>
      <c r="P326" s="1">
        <f t="shared" si="33"/>
        <v>0.112171528083614</v>
      </c>
    </row>
    <row r="327" spans="1:16" x14ac:dyDescent="0.55000000000000004">
      <c r="A327">
        <f t="shared" si="36"/>
        <v>327.37832529312118</v>
      </c>
      <c r="C327">
        <f t="shared" ref="C327:C390" si="37">($B$3*EXP(-C$4*((PI()/($B$1*$B$2)))^0.5)*SIN(2*PI()*$A327/$B$2-C$4*SQRT(PI()/($B$1*$B$2))))+($C$3*EXP(-C$4*((PI()/($B$1*$C$2)))^0.5)*SIN(2*PI()*$A327/$C$2-C$4*SQRT(PI()/($B$1*$C$2))))</f>
        <v>0.37676057280271652</v>
      </c>
      <c r="D327">
        <f t="shared" si="35"/>
        <v>0.25435237716430859</v>
      </c>
      <c r="E327" s="1">
        <f>(M327-C327)^2</f>
        <v>2.6366756810471321E-3</v>
      </c>
      <c r="K327">
        <f t="shared" si="34"/>
        <v>327.37832529312118</v>
      </c>
      <c r="L327" s="1">
        <v>0.15087600000000001</v>
      </c>
      <c r="M327" s="1">
        <v>0.32541200241320001</v>
      </c>
      <c r="N327" s="1">
        <f t="shared" ref="N327:N369" si="38">(L327-D327)^2</f>
        <v>1.0707360631050241E-2</v>
      </c>
      <c r="O327" s="1">
        <f t="shared" ref="O327:O390" si="39">(L327-$J$1)^2</f>
        <v>2.5004460206981258E-2</v>
      </c>
      <c r="P327" s="1">
        <f t="shared" ref="P327:P390" si="40">(M327-$J$2)^2</f>
        <v>0.11282467747496511</v>
      </c>
    </row>
    <row r="328" spans="1:16" x14ac:dyDescent="0.55000000000000004">
      <c r="A328">
        <f t="shared" si="36"/>
        <v>328.37832529312118</v>
      </c>
      <c r="C328">
        <f t="shared" si="37"/>
        <v>0.19704288358537558</v>
      </c>
      <c r="D328">
        <f t="shared" si="35"/>
        <v>0.22236625347213795</v>
      </c>
      <c r="E328" s="1">
        <f>(M328-C328)^2</f>
        <v>9.6669610367176439E-4</v>
      </c>
      <c r="K328">
        <f t="shared" si="34"/>
        <v>328.37832529312118</v>
      </c>
      <c r="L328" s="1">
        <v>0.192278</v>
      </c>
      <c r="M328" s="1">
        <v>0.22813462048880001</v>
      </c>
      <c r="N328" s="1">
        <f t="shared" si="38"/>
        <v>9.0530299700362134E-4</v>
      </c>
      <c r="O328" s="1">
        <f t="shared" si="39"/>
        <v>3.9812215629329677E-2</v>
      </c>
      <c r="P328" s="1">
        <f t="shared" si="40"/>
        <v>5.6937818131555386E-2</v>
      </c>
    </row>
    <row r="329" spans="1:16" x14ac:dyDescent="0.55000000000000004">
      <c r="A329">
        <f t="shared" si="36"/>
        <v>329.37832529312118</v>
      </c>
      <c r="C329">
        <f t="shared" si="37"/>
        <v>-2.0453369182803556E-2</v>
      </c>
      <c r="D329">
        <f t="shared" si="35"/>
        <v>0.14261667372810388</v>
      </c>
      <c r="E329" s="1">
        <f>(M329-C329)^2</f>
        <v>9.973405846455773E-3</v>
      </c>
      <c r="K329">
        <f t="shared" si="34"/>
        <v>329.37832529312118</v>
      </c>
      <c r="L329" s="1">
        <v>0.16586199999999901</v>
      </c>
      <c r="M329" s="1">
        <v>7.9413571525599899E-2</v>
      </c>
      <c r="N329" s="1">
        <f t="shared" si="38"/>
        <v>5.4034519348685785E-4</v>
      </c>
      <c r="O329" s="1">
        <f t="shared" si="39"/>
        <v>2.9968452423119296E-2</v>
      </c>
      <c r="P329" s="1">
        <f t="shared" si="40"/>
        <v>8.0811861116751645E-3</v>
      </c>
    </row>
    <row r="330" spans="1:16" x14ac:dyDescent="0.55000000000000004">
      <c r="A330">
        <f t="shared" si="36"/>
        <v>330.37832529312118</v>
      </c>
      <c r="C330">
        <f t="shared" si="37"/>
        <v>-0.22295425004437588</v>
      </c>
      <c r="D330">
        <f t="shared" si="35"/>
        <v>3.490971828966398E-2</v>
      </c>
      <c r="E330" s="1">
        <f>(M330-C330)^2</f>
        <v>2.2334858677842503E-2</v>
      </c>
      <c r="K330">
        <f t="shared" si="34"/>
        <v>330.37832529312118</v>
      </c>
      <c r="L330" s="1">
        <v>9.0424000000000004E-2</v>
      </c>
      <c r="M330" s="1">
        <v>-7.3505734903399997E-2</v>
      </c>
      <c r="N330" s="1">
        <f t="shared" si="38"/>
        <v>3.081835473814549E-3</v>
      </c>
      <c r="O330" s="1">
        <f t="shared" si="39"/>
        <v>9.5405983958467538E-3</v>
      </c>
      <c r="P330" s="1">
        <f t="shared" si="40"/>
        <v>3.9720105587857015E-3</v>
      </c>
    </row>
    <row r="331" spans="1:16" x14ac:dyDescent="0.55000000000000004">
      <c r="A331">
        <f t="shared" si="36"/>
        <v>331.37832529312118</v>
      </c>
      <c r="C331">
        <f t="shared" si="37"/>
        <v>-0.36208218730052788</v>
      </c>
      <c r="D331">
        <f t="shared" si="35"/>
        <v>-7.44439096430312E-2</v>
      </c>
      <c r="E331" s="1">
        <f>(M331-C331)^2</f>
        <v>1.1587281944229448E-2</v>
      </c>
      <c r="K331">
        <f t="shared" si="34"/>
        <v>331.37832529312118</v>
      </c>
      <c r="L331" s="1">
        <v>-7.6200000000003999E-4</v>
      </c>
      <c r="M331" s="1">
        <v>-0.25443794944159998</v>
      </c>
      <c r="N331" s="1">
        <f t="shared" si="38"/>
        <v>5.429023808643808E-3</v>
      </c>
      <c r="O331" s="1">
        <f t="shared" si="39"/>
        <v>4.2119928564041231E-5</v>
      </c>
      <c r="P331" s="1">
        <f t="shared" si="40"/>
        <v>5.9514580353291241E-2</v>
      </c>
    </row>
    <row r="332" spans="1:16" x14ac:dyDescent="0.55000000000000004">
      <c r="A332">
        <f t="shared" si="36"/>
        <v>332.37832529312118</v>
      </c>
      <c r="C332">
        <f t="shared" si="37"/>
        <v>-0.40582871288353028</v>
      </c>
      <c r="D332">
        <f t="shared" si="35"/>
        <v>-0.15917967483852116</v>
      </c>
      <c r="E332" s="1">
        <f>(M332-C332)^2</f>
        <v>7.5660661774197807E-4</v>
      </c>
      <c r="K332">
        <f t="shared" si="34"/>
        <v>332.37832529312118</v>
      </c>
      <c r="L332" s="1">
        <v>-0.101091999999999</v>
      </c>
      <c r="M332" s="1">
        <v>-0.37832222968880003</v>
      </c>
      <c r="N332" s="1">
        <f t="shared" si="38"/>
        <v>3.3741779681458806E-3</v>
      </c>
      <c r="O332" s="1">
        <f t="shared" si="39"/>
        <v>8.8059480788238234E-3</v>
      </c>
      <c r="P332" s="1">
        <f t="shared" si="40"/>
        <v>0.13530654779223247</v>
      </c>
    </row>
    <row r="333" spans="1:16" x14ac:dyDescent="0.55000000000000004">
      <c r="A333">
        <f t="shared" si="36"/>
        <v>333.37832529312118</v>
      </c>
      <c r="C333">
        <f t="shared" si="37"/>
        <v>-0.34639276435775884</v>
      </c>
      <c r="D333">
        <f t="shared" si="35"/>
        <v>-0.19958878001239641</v>
      </c>
      <c r="E333" s="1">
        <f>(M333-C333)^2</f>
        <v>9.1711296923850227E-3</v>
      </c>
      <c r="K333">
        <f t="shared" ref="K333:K396" si="41">K332+1</f>
        <v>333.37832529312118</v>
      </c>
      <c r="L333" s="1">
        <v>-0.18542</v>
      </c>
      <c r="M333" s="1">
        <v>-0.44215877968879902</v>
      </c>
      <c r="N333" s="1">
        <f t="shared" si="38"/>
        <v>2.00754327039684E-4</v>
      </c>
      <c r="O333" s="1">
        <f t="shared" si="39"/>
        <v>3.1743840930384286E-2</v>
      </c>
      <c r="P333" s="1">
        <f t="shared" si="40"/>
        <v>0.18634497498497329</v>
      </c>
    </row>
    <row r="334" spans="1:16" x14ac:dyDescent="0.55000000000000004">
      <c r="A334">
        <f t="shared" si="36"/>
        <v>334.37832529312118</v>
      </c>
      <c r="C334">
        <f t="shared" si="37"/>
        <v>-0.20193170623450898</v>
      </c>
      <c r="D334">
        <f t="shared" si="35"/>
        <v>-0.18735956548961927</v>
      </c>
      <c r="E334" s="1">
        <f>(M334-C334)^2</f>
        <v>2.8216670604613331E-2</v>
      </c>
      <c r="K334">
        <f t="shared" si="41"/>
        <v>334.37832529312118</v>
      </c>
      <c r="L334" s="1">
        <v>-0.23876</v>
      </c>
      <c r="M334" s="1">
        <v>-0.36990989114139899</v>
      </c>
      <c r="N334" s="1">
        <f t="shared" si="38"/>
        <v>2.6420046678559384E-3</v>
      </c>
      <c r="O334" s="1">
        <f t="shared" si="39"/>
        <v>5.3595960179383256E-2</v>
      </c>
      <c r="P334" s="1">
        <f t="shared" si="40"/>
        <v>0.12918851955590804</v>
      </c>
    </row>
    <row r="335" spans="1:16" x14ac:dyDescent="0.55000000000000004">
      <c r="A335">
        <f t="shared" si="36"/>
        <v>335.37832529312118</v>
      </c>
      <c r="C335">
        <f t="shared" si="37"/>
        <v>-1.1799354787264533E-2</v>
      </c>
      <c r="D335">
        <f t="shared" si="35"/>
        <v>-0.1275435507694771</v>
      </c>
      <c r="E335" s="1">
        <f>(M335-C335)^2</f>
        <v>3.8809178346958274E-2</v>
      </c>
      <c r="K335">
        <f t="shared" si="41"/>
        <v>335.37832529312118</v>
      </c>
      <c r="L335" s="1">
        <v>-0.238759999999999</v>
      </c>
      <c r="M335" s="1">
        <v>-0.20879980744399901</v>
      </c>
      <c r="N335" s="1">
        <f t="shared" si="38"/>
        <v>1.2369098579445256E-2</v>
      </c>
      <c r="O335" s="1">
        <f t="shared" si="39"/>
        <v>5.3595960179382798E-2</v>
      </c>
      <c r="P335" s="1">
        <f t="shared" si="40"/>
        <v>3.9330013788123043E-2</v>
      </c>
    </row>
    <row r="336" spans="1:16" x14ac:dyDescent="0.55000000000000004">
      <c r="A336">
        <f t="shared" si="36"/>
        <v>336.37832529312118</v>
      </c>
      <c r="C336">
        <f t="shared" si="37"/>
        <v>0.1735217227016318</v>
      </c>
      <c r="D336">
        <f t="shared" si="35"/>
        <v>-3.7160881339054944E-2</v>
      </c>
      <c r="E336" s="1">
        <f>(M336-C336)^2</f>
        <v>3.1940610912589602E-2</v>
      </c>
      <c r="K336">
        <f t="shared" si="41"/>
        <v>336.37832529312118</v>
      </c>
      <c r="L336" s="1">
        <v>-0.16814799999999899</v>
      </c>
      <c r="M336" s="1">
        <v>-5.1976408619999999E-3</v>
      </c>
      <c r="N336" s="1">
        <f t="shared" si="38"/>
        <v>1.7157625255096232E-2</v>
      </c>
      <c r="O336" s="1">
        <f t="shared" si="39"/>
        <v>2.5887527066136676E-2</v>
      </c>
      <c r="P336" s="1">
        <f t="shared" si="40"/>
        <v>2.7922825091013397E-5</v>
      </c>
    </row>
    <row r="337" spans="1:16" x14ac:dyDescent="0.55000000000000004">
      <c r="A337">
        <f t="shared" si="36"/>
        <v>337.37832529312118</v>
      </c>
      <c r="C337">
        <f t="shared" si="37"/>
        <v>0.30525687839183779</v>
      </c>
      <c r="D337">
        <f t="shared" si="35"/>
        <v>5.9196961915073579E-2</v>
      </c>
      <c r="E337" s="1">
        <f>(M337-C337)^2</f>
        <v>1.1025864741271884E-2</v>
      </c>
      <c r="K337">
        <f t="shared" si="41"/>
        <v>337.37832529312118</v>
      </c>
      <c r="L337" s="1">
        <v>-5.8673999999999997E-2</v>
      </c>
      <c r="M337" s="1">
        <v>0.20025276065699901</v>
      </c>
      <c r="N337" s="1">
        <f t="shared" si="38"/>
        <v>1.3893563662784724E-2</v>
      </c>
      <c r="O337" s="1">
        <f t="shared" si="39"/>
        <v>2.6442234423343525E-3</v>
      </c>
      <c r="P337" s="1">
        <f t="shared" si="40"/>
        <v>4.440907448876405E-2</v>
      </c>
    </row>
    <row r="338" spans="1:16" x14ac:dyDescent="0.55000000000000004">
      <c r="A338">
        <f t="shared" si="36"/>
        <v>338.37832529312118</v>
      </c>
      <c r="C338">
        <f t="shared" si="37"/>
        <v>0.34871551187044242</v>
      </c>
      <c r="D338">
        <f t="shared" si="35"/>
        <v>0.13565647790253543</v>
      </c>
      <c r="E338" s="1">
        <f>(M338-C338)^2</f>
        <v>1.210446770692798E-3</v>
      </c>
      <c r="K338">
        <f t="shared" si="41"/>
        <v>338.37832529312118</v>
      </c>
      <c r="L338" s="1">
        <v>5.9181999999999998E-2</v>
      </c>
      <c r="M338" s="1">
        <v>0.3835069874168</v>
      </c>
      <c r="N338" s="1">
        <f t="shared" si="38"/>
        <v>5.8483457704653803E-3</v>
      </c>
      <c r="O338" s="1">
        <f t="shared" si="39"/>
        <v>4.413474601117579E-3</v>
      </c>
      <c r="P338" s="1">
        <f t="shared" si="40"/>
        <v>0.15522720094291553</v>
      </c>
    </row>
    <row r="339" spans="1:16" x14ac:dyDescent="0.55000000000000004">
      <c r="A339">
        <f t="shared" si="36"/>
        <v>339.37832529312118</v>
      </c>
      <c r="C339">
        <f t="shared" si="37"/>
        <v>0.29209468098937263</v>
      </c>
      <c r="D339">
        <f t="shared" si="35"/>
        <v>0.17165888244918412</v>
      </c>
      <c r="E339" s="1">
        <f>(M339-C339)^2</f>
        <v>3.9325361341404866E-2</v>
      </c>
      <c r="K339">
        <f t="shared" si="41"/>
        <v>339.37832529312118</v>
      </c>
      <c r="L339" s="1">
        <v>0.17449799999999899</v>
      </c>
      <c r="M339" s="1">
        <v>0.49040091221120002</v>
      </c>
      <c r="N339" s="1">
        <f t="shared" si="38"/>
        <v>8.0605884673450153E-6</v>
      </c>
      <c r="O339" s="1">
        <f t="shared" si="39"/>
        <v>3.303305769899563E-2</v>
      </c>
      <c r="P339" s="1">
        <f t="shared" si="40"/>
        <v>0.25088353758231835</v>
      </c>
    </row>
    <row r="340" spans="1:16" x14ac:dyDescent="0.55000000000000004">
      <c r="A340">
        <f t="shared" si="36"/>
        <v>340.37832529312118</v>
      </c>
      <c r="C340">
        <f t="shared" si="37"/>
        <v>0.14949645402260608</v>
      </c>
      <c r="D340">
        <f t="shared" si="35"/>
        <v>0.1572035045182546</v>
      </c>
      <c r="E340" s="1">
        <f>(M340-C340)^2</f>
        <v>8.727220984704534E-2</v>
      </c>
      <c r="K340">
        <f t="shared" si="41"/>
        <v>340.37832529312118</v>
      </c>
      <c r="L340" s="1">
        <v>0.25273000000000001</v>
      </c>
      <c r="M340" s="1">
        <v>0.44491515662460002</v>
      </c>
      <c r="N340" s="1">
        <f t="shared" si="38"/>
        <v>9.1253113390239258E-3</v>
      </c>
      <c r="O340" s="1">
        <f t="shared" si="39"/>
        <v>6.7590633456464183E-2</v>
      </c>
      <c r="P340" s="1">
        <f t="shared" si="40"/>
        <v>0.20738643009862509</v>
      </c>
    </row>
    <row r="341" spans="1:16" x14ac:dyDescent="0.55000000000000004">
      <c r="A341">
        <f t="shared" si="36"/>
        <v>341.37832529312118</v>
      </c>
      <c r="C341">
        <f t="shared" si="37"/>
        <v>-4.2601142894225966E-2</v>
      </c>
      <c r="D341">
        <f t="shared" si="35"/>
        <v>9.5417680994976217E-2</v>
      </c>
      <c r="E341" s="1">
        <f>(M341-C341)^2</f>
        <v>0.12223071655699976</v>
      </c>
      <c r="K341">
        <f t="shared" si="41"/>
        <v>341.37832529312118</v>
      </c>
      <c r="L341" s="1">
        <v>0.28270200000000001</v>
      </c>
      <c r="M341" s="1">
        <v>0.3070139548304</v>
      </c>
      <c r="N341" s="1">
        <f t="shared" si="38"/>
        <v>3.5075416145175516E-2</v>
      </c>
      <c r="O341" s="1">
        <f t="shared" si="39"/>
        <v>8.4073314456740947E-2</v>
      </c>
      <c r="P341" s="1">
        <f t="shared" si="40"/>
        <v>0.10080358361406648</v>
      </c>
    </row>
    <row r="342" spans="1:16" x14ac:dyDescent="0.55000000000000004">
      <c r="A342">
        <f t="shared" si="36"/>
        <v>342.37832529312118</v>
      </c>
      <c r="C342">
        <f t="shared" si="37"/>
        <v>-0.2345353447533696</v>
      </c>
      <c r="D342">
        <f t="shared" ref="D342:D405" si="42">($B$3*EXP(-D$4*((PI()/($B$1*$B$2)))^0.5)*SIN(2*PI()*$A342/$B$2-D$4*SQRT(PI()/($B$1*$B$2))))+($C$3*EXP(-D$4*((PI()/($B$1*$C$2)))^0.5)*SIN(2*PI()*$A342/$C$2-D$4*SQRT(PI()/($B$1*$C$2))))</f>
        <v>1.804888263631399E-3</v>
      </c>
      <c r="E342" s="1">
        <f>(M342-C342)^2</f>
        <v>0.13654433409082778</v>
      </c>
      <c r="K342">
        <f t="shared" si="41"/>
        <v>342.37832529312118</v>
      </c>
      <c r="L342" s="1">
        <v>0.22758400000000001</v>
      </c>
      <c r="M342" s="1">
        <v>0.1349837130648</v>
      </c>
      <c r="N342" s="1">
        <f t="shared" si="38"/>
        <v>5.097620729646362E-2</v>
      </c>
      <c r="O342" s="1">
        <f t="shared" si="39"/>
        <v>5.5147940692706544E-2</v>
      </c>
      <c r="P342" s="1">
        <f t="shared" si="40"/>
        <v>2.1160228905707523E-2</v>
      </c>
    </row>
    <row r="343" spans="1:16" x14ac:dyDescent="0.55000000000000004">
      <c r="A343">
        <f t="shared" si="36"/>
        <v>343.37832529312118</v>
      </c>
      <c r="C343">
        <f t="shared" si="37"/>
        <v>-0.37600503550239317</v>
      </c>
      <c r="D343">
        <f t="shared" si="42"/>
        <v>-9.9642491312951803E-2</v>
      </c>
      <c r="E343" s="1">
        <f>(M343-C343)^2</f>
        <v>0.12020159393557471</v>
      </c>
      <c r="K343">
        <f t="shared" si="41"/>
        <v>343.37832529312118</v>
      </c>
      <c r="L343" s="1">
        <v>0.140462</v>
      </c>
      <c r="M343" s="1">
        <v>-2.9304020309800002E-2</v>
      </c>
      <c r="N343" s="1">
        <f t="shared" si="38"/>
        <v>5.7650166748651352E-2</v>
      </c>
      <c r="O343" s="1">
        <f t="shared" si="39"/>
        <v>2.1819421894071531E-2</v>
      </c>
      <c r="P343" s="1">
        <f t="shared" si="40"/>
        <v>3.5427424165027972E-4</v>
      </c>
    </row>
    <row r="344" spans="1:16" x14ac:dyDescent="0.55000000000000004">
      <c r="A344">
        <f t="shared" si="36"/>
        <v>344.37832529312118</v>
      </c>
      <c r="C344">
        <f t="shared" si="37"/>
        <v>-0.42882103415218142</v>
      </c>
      <c r="D344">
        <f t="shared" si="42"/>
        <v>-0.18249130014529949</v>
      </c>
      <c r="E344" s="1">
        <f>(M344-C344)^2</f>
        <v>4.3024368898383826E-2</v>
      </c>
      <c r="K344">
        <f t="shared" si="41"/>
        <v>344.37832529312118</v>
      </c>
      <c r="L344" s="1">
        <v>3.4289999999999897E-2</v>
      </c>
      <c r="M344" s="1">
        <v>-0.22139787030979899</v>
      </c>
      <c r="N344" s="1">
        <f t="shared" si="38"/>
        <v>4.699413209268638E-2</v>
      </c>
      <c r="O344" s="1">
        <f t="shared" si="39"/>
        <v>1.7257366666504237E-3</v>
      </c>
      <c r="P344" s="1">
        <f t="shared" si="40"/>
        <v>4.4485569264728263E-2</v>
      </c>
    </row>
    <row r="345" spans="1:16" x14ac:dyDescent="0.55000000000000004">
      <c r="A345">
        <f t="shared" si="36"/>
        <v>345.37832529312118</v>
      </c>
      <c r="C345">
        <f t="shared" si="37"/>
        <v>-0.37665506296972123</v>
      </c>
      <c r="D345">
        <f t="shared" si="42"/>
        <v>-0.22455836716786418</v>
      </c>
      <c r="E345" s="1">
        <f>(M345-C345)^2</f>
        <v>2.9091886308626322E-3</v>
      </c>
      <c r="K345">
        <f t="shared" si="41"/>
        <v>345.37832529312118</v>
      </c>
      <c r="L345" s="1">
        <v>-7.4167999999999998E-2</v>
      </c>
      <c r="M345" s="1">
        <v>-0.32271816807519998</v>
      </c>
      <c r="N345" s="1">
        <f t="shared" si="38"/>
        <v>2.2617262536885004E-2</v>
      </c>
      <c r="O345" s="1">
        <f t="shared" si="39"/>
        <v>4.4777528236150058E-3</v>
      </c>
      <c r="P345" s="1">
        <f t="shared" si="40"/>
        <v>9.7491520755063732E-2</v>
      </c>
    </row>
    <row r="346" spans="1:16" x14ac:dyDescent="0.55000000000000004">
      <c r="A346">
        <f t="shared" si="36"/>
        <v>346.37832529312118</v>
      </c>
      <c r="C346">
        <f t="shared" si="37"/>
        <v>-0.22933226879957067</v>
      </c>
      <c r="D346">
        <f t="shared" si="42"/>
        <v>-0.21356255754325687</v>
      </c>
      <c r="E346" s="1">
        <f>(M346-C346)^2</f>
        <v>1.464034956601978E-2</v>
      </c>
      <c r="K346">
        <f t="shared" si="41"/>
        <v>346.37832529312118</v>
      </c>
      <c r="L346" s="1">
        <v>-0.15976599999999999</v>
      </c>
      <c r="M346" s="1">
        <v>-0.35032958102599898</v>
      </c>
      <c r="N346" s="1">
        <f t="shared" si="38"/>
        <v>2.8940696035049487E-3</v>
      </c>
      <c r="O346" s="1">
        <f t="shared" si="39"/>
        <v>2.3260524224722877E-2</v>
      </c>
      <c r="P346" s="1">
        <f t="shared" si="40"/>
        <v>0.1154964829283054</v>
      </c>
    </row>
    <row r="347" spans="1:16" x14ac:dyDescent="0.55000000000000004">
      <c r="A347">
        <f t="shared" si="36"/>
        <v>347.37832529312118</v>
      </c>
      <c r="C347">
        <f t="shared" si="37"/>
        <v>-2.0578411420733078E-2</v>
      </c>
      <c r="D347">
        <f t="shared" si="42"/>
        <v>-0.1503154186018463</v>
      </c>
      <c r="E347" s="1">
        <f>(M347-C347)^2</f>
        <v>5.1086066571423443E-2</v>
      </c>
      <c r="K347">
        <f t="shared" si="41"/>
        <v>347.37832529312118</v>
      </c>
      <c r="L347" s="1">
        <v>-0.20599400000000001</v>
      </c>
      <c r="M347" s="1">
        <v>-0.2466006814992</v>
      </c>
      <c r="N347" s="1">
        <f t="shared" si="38"/>
        <v>3.1001044265108282E-3</v>
      </c>
      <c r="O347" s="1">
        <f t="shared" si="39"/>
        <v>3.9498387813855326E-2</v>
      </c>
      <c r="P347" s="1">
        <f t="shared" si="40"/>
        <v>5.5752104426087322E-2</v>
      </c>
    </row>
    <row r="348" spans="1:16" x14ac:dyDescent="0.55000000000000004">
      <c r="A348">
        <f t="shared" si="36"/>
        <v>348.37832529312118</v>
      </c>
      <c r="C348">
        <f t="shared" si="37"/>
        <v>0.20022714343023496</v>
      </c>
      <c r="D348">
        <f t="shared" si="42"/>
        <v>-4.8643385457304983E-2</v>
      </c>
      <c r="E348" s="1">
        <f>(M348-C348)^2</f>
        <v>8.0287278259342579E-2</v>
      </c>
      <c r="K348">
        <f t="shared" si="41"/>
        <v>348.37832529312118</v>
      </c>
      <c r="L348" s="1">
        <v>-0.17652999999999899</v>
      </c>
      <c r="M348" s="1">
        <v>-8.3122954962800005E-2</v>
      </c>
      <c r="N348" s="1">
        <f t="shared" si="38"/>
        <v>1.6354986179191594E-2</v>
      </c>
      <c r="O348" s="1">
        <f t="shared" si="39"/>
        <v>2.8655045755550786E-2</v>
      </c>
      <c r="P348" s="1">
        <f t="shared" si="40"/>
        <v>5.2767306955289897E-3</v>
      </c>
    </row>
    <row r="349" spans="1:16" x14ac:dyDescent="0.55000000000000004">
      <c r="A349">
        <f t="shared" si="36"/>
        <v>349.37832529312118</v>
      </c>
      <c r="C349">
        <f t="shared" si="37"/>
        <v>0.38023874060036267</v>
      </c>
      <c r="D349">
        <f t="shared" si="42"/>
        <v>6.7947069385512426E-2</v>
      </c>
      <c r="E349" s="1">
        <f>(M349-C349)^2</f>
        <v>7.897900132754547E-2</v>
      </c>
      <c r="K349">
        <f t="shared" si="41"/>
        <v>349.37832529312118</v>
      </c>
      <c r="L349" s="1">
        <v>-9.6519999999999898E-2</v>
      </c>
      <c r="M349" s="1">
        <v>9.9206711593799998E-2</v>
      </c>
      <c r="N349" s="1">
        <f t="shared" si="38"/>
        <v>2.7049416912258921E-2</v>
      </c>
      <c r="O349" s="1">
        <f t="shared" si="39"/>
        <v>7.9687781820526517E-3</v>
      </c>
      <c r="P349" s="1">
        <f t="shared" si="40"/>
        <v>1.2031579690891239E-2</v>
      </c>
    </row>
    <row r="350" spans="1:16" x14ac:dyDescent="0.55000000000000004">
      <c r="A350">
        <f t="shared" si="36"/>
        <v>350.37832529312118</v>
      </c>
      <c r="C350">
        <f t="shared" si="37"/>
        <v>0.4762294058892288</v>
      </c>
      <c r="D350">
        <f t="shared" si="42"/>
        <v>0.17203386659245429</v>
      </c>
      <c r="E350" s="1">
        <f>(M350-C350)^2</f>
        <v>4.8298481480811742E-2</v>
      </c>
      <c r="K350">
        <f t="shared" si="41"/>
        <v>350.37832529312118</v>
      </c>
      <c r="L350" s="1">
        <v>2.7940000000000399E-3</v>
      </c>
      <c r="M350" s="1">
        <v>0.25646025090879998</v>
      </c>
      <c r="N350" s="1">
        <f t="shared" si="38"/>
        <v>2.8642132444231708E-2</v>
      </c>
      <c r="O350" s="1">
        <f t="shared" si="39"/>
        <v>1.0092185063077787E-4</v>
      </c>
      <c r="P350" s="1">
        <f t="shared" si="40"/>
        <v>7.1258083160189375E-2</v>
      </c>
    </row>
    <row r="351" spans="1:16" x14ac:dyDescent="0.55000000000000004">
      <c r="A351">
        <f t="shared" si="36"/>
        <v>351.37832529312118</v>
      </c>
      <c r="C351">
        <f t="shared" si="37"/>
        <v>0.46530394362208571</v>
      </c>
      <c r="D351">
        <f t="shared" si="42"/>
        <v>0.23903663777638953</v>
      </c>
      <c r="E351" s="1">
        <f>(M351-C351)^2</f>
        <v>1.3973312997637653E-2</v>
      </c>
      <c r="K351">
        <f t="shared" si="41"/>
        <v>351.37832529312118</v>
      </c>
      <c r="L351" s="1">
        <v>0.100329999999999</v>
      </c>
      <c r="M351" s="1">
        <v>0.34709517492179998</v>
      </c>
      <c r="N351" s="1">
        <f t="shared" si="38"/>
        <v>1.9239531363230807E-2</v>
      </c>
      <c r="O351" s="1">
        <f t="shared" si="39"/>
        <v>1.1573883882175302E-2</v>
      </c>
      <c r="P351" s="1">
        <f t="shared" si="40"/>
        <v>0.12786132596916586</v>
      </c>
    </row>
    <row r="352" spans="1:16" x14ac:dyDescent="0.55000000000000004">
      <c r="A352">
        <f t="shared" si="36"/>
        <v>352.37832529312118</v>
      </c>
      <c r="C352">
        <f t="shared" si="37"/>
        <v>0.35056265215158611</v>
      </c>
      <c r="D352">
        <f t="shared" si="42"/>
        <v>0.25328061855803152</v>
      </c>
      <c r="E352" s="1">
        <f>(M352-C352)^2</f>
        <v>2.8198374600499248E-3</v>
      </c>
      <c r="K352">
        <f t="shared" si="41"/>
        <v>352.37832529312118</v>
      </c>
      <c r="L352" s="1">
        <v>0.168402</v>
      </c>
      <c r="M352" s="1">
        <v>0.29746051038639998</v>
      </c>
      <c r="N352" s="1">
        <f t="shared" si="38"/>
        <v>7.2043798883198139E-3</v>
      </c>
      <c r="O352" s="1">
        <f t="shared" si="39"/>
        <v>3.0854323076024447E-2</v>
      </c>
      <c r="P352" s="1">
        <f t="shared" si="40"/>
        <v>9.482849492385792E-2</v>
      </c>
    </row>
    <row r="353" spans="1:16" x14ac:dyDescent="0.55000000000000004">
      <c r="A353">
        <f t="shared" si="36"/>
        <v>353.37832529312118</v>
      </c>
      <c r="C353">
        <f t="shared" si="37"/>
        <v>0.16030081792264411</v>
      </c>
      <c r="D353">
        <f t="shared" si="42"/>
        <v>0.21185340290093566</v>
      </c>
      <c r="E353" s="1">
        <f>(M353-C353)^2</f>
        <v>1.2421243233119088E-4</v>
      </c>
      <c r="K353">
        <f t="shared" si="41"/>
        <v>353.37832529312118</v>
      </c>
      <c r="L353" s="1">
        <v>0.18923000000000001</v>
      </c>
      <c r="M353" s="1">
        <v>0.17144588105979999</v>
      </c>
      <c r="N353" s="1">
        <f t="shared" si="38"/>
        <v>5.1181835881806341E-4</v>
      </c>
      <c r="O353" s="1">
        <f t="shared" si="39"/>
        <v>3.8605171133843902E-2</v>
      </c>
      <c r="P353" s="1">
        <f t="shared" si="40"/>
        <v>3.3097697912756817E-2</v>
      </c>
    </row>
    <row r="354" spans="1:16" x14ac:dyDescent="0.55000000000000004">
      <c r="A354">
        <f t="shared" si="36"/>
        <v>354.37832529312118</v>
      </c>
      <c r="C354">
        <f t="shared" si="37"/>
        <v>-5.9053842036726076E-2</v>
      </c>
      <c r="D354">
        <f t="shared" si="42"/>
        <v>0.12529247376232083</v>
      </c>
      <c r="E354" s="1">
        <f>(M354-C354)^2</f>
        <v>6.2854228773506016E-3</v>
      </c>
      <c r="K354">
        <f t="shared" si="41"/>
        <v>354.37832529312118</v>
      </c>
      <c r="L354" s="1">
        <v>0.14325599999999999</v>
      </c>
      <c r="M354" s="1">
        <v>2.0226816874199999E-2</v>
      </c>
      <c r="N354" s="1">
        <f t="shared" si="38"/>
        <v>3.2268827489178768E-4</v>
      </c>
      <c r="O354" s="1">
        <f t="shared" si="39"/>
        <v>2.2652654088266819E-2</v>
      </c>
      <c r="P354" s="1">
        <f t="shared" si="40"/>
        <v>9.4302198220756988E-4</v>
      </c>
    </row>
    <row r="355" spans="1:16" x14ac:dyDescent="0.55000000000000004">
      <c r="A355">
        <f t="shared" si="36"/>
        <v>355.37832529312118</v>
      </c>
      <c r="C355">
        <f t="shared" si="37"/>
        <v>-0.25449738496301183</v>
      </c>
      <c r="D355">
        <f t="shared" si="42"/>
        <v>1.4933915161373448E-2</v>
      </c>
      <c r="E355" s="1">
        <f>(M355-C355)^2</f>
        <v>1.7100628658037478E-2</v>
      </c>
      <c r="K355">
        <f t="shared" si="41"/>
        <v>355.37832529312118</v>
      </c>
      <c r="L355" s="1">
        <v>5.8673999999999997E-2</v>
      </c>
      <c r="M355" s="1">
        <v>-0.1237280129448</v>
      </c>
      <c r="N355" s="1">
        <f t="shared" si="38"/>
        <v>1.913195021690248E-3</v>
      </c>
      <c r="O355" s="1">
        <f t="shared" si="39"/>
        <v>4.3462357345366177E-3</v>
      </c>
      <c r="P355" s="1">
        <f t="shared" si="40"/>
        <v>1.2824694303032043E-2</v>
      </c>
    </row>
    <row r="356" spans="1:16" x14ac:dyDescent="0.55000000000000004">
      <c r="A356">
        <f t="shared" si="36"/>
        <v>356.37832529312118</v>
      </c>
      <c r="C356">
        <f t="shared" si="37"/>
        <v>-0.37960801107514452</v>
      </c>
      <c r="D356">
        <f t="shared" si="42"/>
        <v>-9.2412464722993998E-2</v>
      </c>
      <c r="E356" s="1">
        <f>(M356-C356)^2</f>
        <v>6.7839496430050078E-3</v>
      </c>
      <c r="K356">
        <f t="shared" si="41"/>
        <v>356.37832529312118</v>
      </c>
      <c r="L356" s="1">
        <v>-3.4797999999999898E-2</v>
      </c>
      <c r="M356" s="1">
        <v>-0.29724327564179898</v>
      </c>
      <c r="N356" s="1">
        <f t="shared" si="38"/>
        <v>3.3194265453171316E-3</v>
      </c>
      <c r="O356" s="1">
        <f t="shared" si="39"/>
        <v>7.5878284363956961E-4</v>
      </c>
      <c r="P356" s="1">
        <f t="shared" si="40"/>
        <v>8.2232117467770871E-2</v>
      </c>
    </row>
    <row r="357" spans="1:16" x14ac:dyDescent="0.55000000000000004">
      <c r="A357">
        <f t="shared" si="36"/>
        <v>357.37832529312118</v>
      </c>
      <c r="C357">
        <f t="shared" si="37"/>
        <v>-0.40601649255165084</v>
      </c>
      <c r="D357">
        <f t="shared" si="42"/>
        <v>-0.17112833780651149</v>
      </c>
      <c r="E357" s="1">
        <f>(M357-C357)^2</f>
        <v>1.1430560193144639E-6</v>
      </c>
      <c r="K357">
        <f t="shared" si="41"/>
        <v>357.37832529312118</v>
      </c>
      <c r="L357" s="1">
        <v>-0.128269999999999</v>
      </c>
      <c r="M357" s="1">
        <v>-0.4070856305312</v>
      </c>
      <c r="N357" s="1">
        <f t="shared" si="38"/>
        <v>1.836837119537138E-3</v>
      </c>
      <c r="O357" s="1">
        <f t="shared" si="39"/>
        <v>1.464535952074229E-2</v>
      </c>
      <c r="P357" s="1">
        <f t="shared" si="40"/>
        <v>0.15729456181811663</v>
      </c>
    </row>
    <row r="358" spans="1:16" x14ac:dyDescent="0.55000000000000004">
      <c r="A358">
        <f t="shared" si="36"/>
        <v>358.37832529312118</v>
      </c>
      <c r="C358">
        <f t="shared" si="37"/>
        <v>-0.33032412595535976</v>
      </c>
      <c r="D358">
        <f t="shared" si="42"/>
        <v>-0.20312520146548935</v>
      </c>
      <c r="E358" s="1">
        <f>(M358-C358)^2</f>
        <v>1.1543939259438609E-2</v>
      </c>
      <c r="K358">
        <f t="shared" si="41"/>
        <v>358.37832529312118</v>
      </c>
      <c r="L358" s="1">
        <v>-0.20599399999999901</v>
      </c>
      <c r="M358" s="1">
        <v>-0.43776685143939897</v>
      </c>
      <c r="N358" s="1">
        <f t="shared" si="38"/>
        <v>8.2300050316047994E-6</v>
      </c>
      <c r="O358" s="1">
        <f t="shared" si="39"/>
        <v>3.9498387813854924E-2</v>
      </c>
      <c r="P358" s="1">
        <f t="shared" si="40"/>
        <v>0.18257247578031299</v>
      </c>
    </row>
    <row r="359" spans="1:16" x14ac:dyDescent="0.55000000000000004">
      <c r="A359">
        <f t="shared" si="36"/>
        <v>359.37832529312118</v>
      </c>
      <c r="C359">
        <f t="shared" si="37"/>
        <v>-0.17474659075325469</v>
      </c>
      <c r="D359">
        <f t="shared" si="42"/>
        <v>-0.18227243295422998</v>
      </c>
      <c r="E359" s="1">
        <f>(M359-C359)^2</f>
        <v>2.427281846537031E-2</v>
      </c>
      <c r="K359">
        <f t="shared" si="41"/>
        <v>359.37832529312118</v>
      </c>
      <c r="L359" s="1">
        <v>-0.24942800000000001</v>
      </c>
      <c r="M359" s="1">
        <v>-0.330543954227</v>
      </c>
      <c r="N359" s="1">
        <f t="shared" si="38"/>
        <v>4.5098701852389128E-3</v>
      </c>
      <c r="O359" s="1">
        <f t="shared" si="39"/>
        <v>5.8649221373183055E-2</v>
      </c>
      <c r="P359" s="1">
        <f t="shared" si="40"/>
        <v>0.10243975305302365</v>
      </c>
    </row>
    <row r="360" spans="1:16" x14ac:dyDescent="0.55000000000000004">
      <c r="A360">
        <f t="shared" si="36"/>
        <v>360.37832529312118</v>
      </c>
      <c r="C360">
        <f t="shared" si="37"/>
        <v>1.8664237605747508E-2</v>
      </c>
      <c r="D360">
        <f t="shared" si="42"/>
        <v>-0.11581194170881426</v>
      </c>
      <c r="E360" s="1">
        <f>(M360-C360)^2</f>
        <v>2.8568745423499166E-2</v>
      </c>
      <c r="K360">
        <f t="shared" si="41"/>
        <v>360.37832529312118</v>
      </c>
      <c r="L360" s="1">
        <v>-0.22733</v>
      </c>
      <c r="M360" s="1">
        <v>-0.15035867629499899</v>
      </c>
      <c r="N360" s="1">
        <f t="shared" si="38"/>
        <v>1.2436277325036302E-2</v>
      </c>
      <c r="O360" s="1">
        <f t="shared" si="39"/>
        <v>4.8434331897454906E-2</v>
      </c>
      <c r="P360" s="1">
        <f t="shared" si="40"/>
        <v>1.9565527622920097E-2</v>
      </c>
    </row>
    <row r="361" spans="1:16" x14ac:dyDescent="0.55000000000000004">
      <c r="A361">
        <f t="shared" si="36"/>
        <v>361.37832529312118</v>
      </c>
      <c r="C361">
        <f t="shared" si="37"/>
        <v>0.19875858760204163</v>
      </c>
      <c r="D361">
        <f t="shared" si="42"/>
        <v>-2.2412700088150685E-2</v>
      </c>
      <c r="E361" s="1">
        <f>(M361-C361)^2</f>
        <v>1.7981214845457727E-2</v>
      </c>
      <c r="K361">
        <f t="shared" si="41"/>
        <v>361.37832529312118</v>
      </c>
      <c r="L361" s="1">
        <v>-0.135381999999999</v>
      </c>
      <c r="M361" s="1">
        <v>6.4664535364599998E-2</v>
      </c>
      <c r="N361" s="1">
        <f t="shared" si="38"/>
        <v>1.2762062722573131E-2</v>
      </c>
      <c r="O361" s="1">
        <f t="shared" si="39"/>
        <v>1.6417300284608808E-2</v>
      </c>
      <c r="P361" s="1">
        <f t="shared" si="40"/>
        <v>5.6469786485557763E-3</v>
      </c>
    </row>
    <row r="362" spans="1:16" x14ac:dyDescent="0.55000000000000004">
      <c r="A362">
        <f t="shared" si="36"/>
        <v>362.37832529312118</v>
      </c>
      <c r="C362">
        <f t="shared" si="37"/>
        <v>0.31828272071225516</v>
      </c>
      <c r="D362">
        <f t="shared" si="42"/>
        <v>7.2638773533070217E-2</v>
      </c>
      <c r="E362" s="1">
        <f>(M362-C362)^2</f>
        <v>1.9957094347488437E-3</v>
      </c>
      <c r="K362">
        <f t="shared" si="41"/>
        <v>362.37832529312118</v>
      </c>
      <c r="L362" s="1">
        <v>-2.26059999999999E-2</v>
      </c>
      <c r="M362" s="1">
        <v>0.27360935689499999</v>
      </c>
      <c r="N362" s="1">
        <f t="shared" si="38"/>
        <v>9.071566885365815E-3</v>
      </c>
      <c r="O362" s="1">
        <f t="shared" si="39"/>
        <v>2.3574572158266465E-4</v>
      </c>
      <c r="P362" s="1">
        <f t="shared" si="40"/>
        <v>8.0707811624184195E-2</v>
      </c>
    </row>
    <row r="363" spans="1:16" x14ac:dyDescent="0.55000000000000004">
      <c r="A363">
        <f t="shared" si="36"/>
        <v>363.37832529312118</v>
      </c>
      <c r="C363">
        <f t="shared" si="37"/>
        <v>0.3458602031091631</v>
      </c>
      <c r="D363">
        <f t="shared" si="42"/>
        <v>0.143898004710274</v>
      </c>
      <c r="E363" s="1">
        <f>(M363-C363)^2</f>
        <v>7.8655154895038853E-3</v>
      </c>
      <c r="K363">
        <f t="shared" si="41"/>
        <v>363.37832529312118</v>
      </c>
      <c r="L363" s="1">
        <v>9.4995999999999997E-2</v>
      </c>
      <c r="M363" s="1">
        <v>0.434547944593</v>
      </c>
      <c r="N363" s="1">
        <f t="shared" si="38"/>
        <v>2.3914060646836612E-3</v>
      </c>
      <c r="O363" s="1">
        <f t="shared" si="39"/>
        <v>1.0454650803075413E-2</v>
      </c>
      <c r="P363" s="1">
        <f t="shared" si="40"/>
        <v>0.19805151461214729</v>
      </c>
    </row>
    <row r="364" spans="1:16" x14ac:dyDescent="0.55000000000000004">
      <c r="A364">
        <f t="shared" si="36"/>
        <v>364.37832529312118</v>
      </c>
      <c r="C364">
        <f t="shared" si="37"/>
        <v>0.2739484023346142</v>
      </c>
      <c r="D364">
        <f t="shared" si="42"/>
        <v>0.17224519600692051</v>
      </c>
      <c r="E364" s="1">
        <f>(M364-C364)^2</f>
        <v>4.8323976978450284E-2</v>
      </c>
      <c r="K364">
        <f t="shared" si="41"/>
        <v>364.37832529312118</v>
      </c>
      <c r="L364" s="1">
        <v>0.19761199999999901</v>
      </c>
      <c r="M364" s="1">
        <v>0.49377555483960001</v>
      </c>
      <c r="N364" s="1">
        <f t="shared" si="38"/>
        <v>6.4347474482326339E-4</v>
      </c>
      <c r="O364" s="1">
        <f t="shared" si="39"/>
        <v>4.1969253084429371E-2</v>
      </c>
      <c r="P364" s="1">
        <f t="shared" si="40"/>
        <v>0.25427552641130274</v>
      </c>
    </row>
    <row r="365" spans="1:16" x14ac:dyDescent="0.55000000000000004">
      <c r="A365">
        <f t="shared" si="36"/>
        <v>365.37832529312118</v>
      </c>
      <c r="C365">
        <f t="shared" si="37"/>
        <v>0.12076986811892251</v>
      </c>
      <c r="D365">
        <f t="shared" si="42"/>
        <v>0.14975916638323053</v>
      </c>
      <c r="E365" s="1">
        <f>(M365-C365)^2</f>
        <v>7.5694849192005365E-2</v>
      </c>
      <c r="K365">
        <f t="shared" si="41"/>
        <v>365.37832529312118</v>
      </c>
      <c r="L365" s="1">
        <v>0.26543</v>
      </c>
      <c r="M365" s="1">
        <v>0.39589683733859998</v>
      </c>
      <c r="N365" s="1">
        <f t="shared" si="38"/>
        <v>1.3379741749598367E-2</v>
      </c>
      <c r="O365" s="1">
        <f t="shared" si="39"/>
        <v>7.4355465920988226E-2</v>
      </c>
      <c r="P365" s="1">
        <f t="shared" si="40"/>
        <v>0.16514363436049634</v>
      </c>
    </row>
    <row r="366" spans="1:16" x14ac:dyDescent="0.55000000000000004">
      <c r="A366">
        <f t="shared" si="36"/>
        <v>366.37832529312118</v>
      </c>
      <c r="C366">
        <f t="shared" si="37"/>
        <v>-7.4268165140474934E-2</v>
      </c>
      <c r="D366">
        <f t="shared" si="42"/>
        <v>8.1755612337435168E-2</v>
      </c>
      <c r="E366" s="1">
        <f>(M366-C366)^2</f>
        <v>9.7975435519067677E-2</v>
      </c>
      <c r="K366">
        <f t="shared" si="41"/>
        <v>366.37832529312118</v>
      </c>
      <c r="L366" s="1">
        <v>0.25907999999999998</v>
      </c>
      <c r="M366" s="1">
        <v>0.23874211507259999</v>
      </c>
      <c r="N366" s="1">
        <f t="shared" si="38"/>
        <v>3.1443938459903564E-2</v>
      </c>
      <c r="O366" s="1">
        <f t="shared" si="39"/>
        <v>7.0932727188726188E-2</v>
      </c>
      <c r="P366" s="1">
        <f t="shared" si="40"/>
        <v>6.2112582826981205E-2</v>
      </c>
    </row>
    <row r="367" spans="1:16" x14ac:dyDescent="0.55000000000000004">
      <c r="A367">
        <f t="shared" si="36"/>
        <v>367.37832529312118</v>
      </c>
      <c r="C367">
        <f t="shared" si="37"/>
        <v>-0.26051715318293905</v>
      </c>
      <c r="D367">
        <f t="shared" si="42"/>
        <v>-1.4524637694215217E-2</v>
      </c>
      <c r="E367" s="1">
        <f>(M367-C367)^2</f>
        <v>0.10636974827956518</v>
      </c>
      <c r="K367">
        <f t="shared" si="41"/>
        <v>367.37832529312118</v>
      </c>
      <c r="L367" s="1">
        <v>0.18948399999999899</v>
      </c>
      <c r="M367" s="1">
        <v>6.5626600826799997E-2</v>
      </c>
      <c r="N367" s="1">
        <f t="shared" si="38"/>
        <v>4.1619524253849155E-2</v>
      </c>
      <c r="O367" s="1">
        <f t="shared" si="39"/>
        <v>3.8705048499133983E-2</v>
      </c>
      <c r="P367" s="1">
        <f t="shared" si="40"/>
        <v>5.7924956949591908E-3</v>
      </c>
    </row>
    <row r="368" spans="1:16" x14ac:dyDescent="0.55000000000000004">
      <c r="A368">
        <f t="shared" si="36"/>
        <v>368.37832529312118</v>
      </c>
      <c r="C368">
        <f t="shared" si="37"/>
        <v>-0.38889679925522369</v>
      </c>
      <c r="D368">
        <f t="shared" si="42"/>
        <v>-0.11424990296657878</v>
      </c>
      <c r="E368" s="1">
        <f>(M368-C368)^2</f>
        <v>8.3745633808467404E-2</v>
      </c>
      <c r="K368">
        <f t="shared" si="41"/>
        <v>368.37832529312118</v>
      </c>
      <c r="L368" s="1">
        <v>9.1693999999999998E-2</v>
      </c>
      <c r="M368" s="1">
        <v>-9.9508420413799897E-2</v>
      </c>
      <c r="N368" s="1">
        <f t="shared" si="38"/>
        <v>4.2412891169107611E-2</v>
      </c>
      <c r="O368" s="1">
        <f t="shared" si="39"/>
        <v>9.790308302299159E-3</v>
      </c>
      <c r="P368" s="1">
        <f t="shared" si="40"/>
        <v>7.9257309324717948E-3</v>
      </c>
    </row>
    <row r="369" spans="1:16" x14ac:dyDescent="0.55000000000000004">
      <c r="A369">
        <f t="shared" si="36"/>
        <v>369.37832529312118</v>
      </c>
      <c r="C369">
        <f t="shared" si="37"/>
        <v>-0.42435251755980513</v>
      </c>
      <c r="D369">
        <f t="shared" si="42"/>
        <v>-0.19126719033909029</v>
      </c>
      <c r="E369" s="1">
        <f>(M369-C369)^2</f>
        <v>2.2458962655743129E-2</v>
      </c>
      <c r="K369">
        <f t="shared" si="41"/>
        <v>369.37832529312118</v>
      </c>
      <c r="L369" s="1">
        <v>-9.6520000000000199E-3</v>
      </c>
      <c r="M369" s="1">
        <v>-0.274489371137</v>
      </c>
      <c r="N369" s="1">
        <f t="shared" si="38"/>
        <v>3.2984077361903986E-2</v>
      </c>
      <c r="O369" s="1">
        <f t="shared" si="39"/>
        <v>5.7600633972035795E-6</v>
      </c>
      <c r="P369" s="1">
        <f t="shared" si="40"/>
        <v>6.9699973271480434E-2</v>
      </c>
    </row>
    <row r="370" spans="1:16" x14ac:dyDescent="0.55000000000000004">
      <c r="A370">
        <f t="shared" si="36"/>
        <v>370.37832529312118</v>
      </c>
      <c r="C370">
        <f t="shared" si="37"/>
        <v>-0.35482813509016692</v>
      </c>
      <c r="D370">
        <f t="shared" si="42"/>
        <v>-0.22473251601768995</v>
      </c>
      <c r="E370" s="1">
        <f>(M370-C370)^2</f>
        <v>1.0983465170238412E-4</v>
      </c>
      <c r="K370">
        <f t="shared" si="41"/>
        <v>370.37832529312118</v>
      </c>
      <c r="L370" s="1">
        <v>-0.104648</v>
      </c>
      <c r="M370" s="1">
        <v>-0.3653083379366</v>
      </c>
      <c r="O370" s="1">
        <f t="shared" si="39"/>
        <v>9.4859833887572763E-3</v>
      </c>
      <c r="P370" s="1">
        <f t="shared" si="40"/>
        <v>0.12590183930277649</v>
      </c>
    </row>
    <row r="371" spans="1:16" x14ac:dyDescent="0.55000000000000004">
      <c r="A371">
        <f t="shared" si="36"/>
        <v>371.37832529312118</v>
      </c>
      <c r="C371">
        <f t="shared" si="37"/>
        <v>-0.19449267538285858</v>
      </c>
      <c r="D371">
        <f t="shared" si="42"/>
        <v>-0.20443518408299277</v>
      </c>
      <c r="E371" s="1">
        <f>(M371-C371)^2</f>
        <v>1.8685173879808548E-2</v>
      </c>
      <c r="K371">
        <f t="shared" si="41"/>
        <v>371.37832529312118</v>
      </c>
      <c r="L371" s="1">
        <v>-0.18262600000000001</v>
      </c>
      <c r="M371" s="1">
        <v>-0.3311863982812</v>
      </c>
      <c r="O371" s="1">
        <f t="shared" si="39"/>
        <v>3.0756044508579584E-2</v>
      </c>
      <c r="P371" s="1">
        <f t="shared" si="40"/>
        <v>0.10285140978405685</v>
      </c>
    </row>
    <row r="372" spans="1:16" x14ac:dyDescent="0.55000000000000004">
      <c r="A372">
        <f t="shared" si="36"/>
        <v>372.37832529312118</v>
      </c>
      <c r="C372">
        <f t="shared" si="37"/>
        <v>1.9600848441697162E-2</v>
      </c>
      <c r="D372">
        <f t="shared" si="42"/>
        <v>-0.13347497997751326</v>
      </c>
      <c r="E372" s="1">
        <f>(M372-C372)^2</f>
        <v>5.3018409675849601E-2</v>
      </c>
      <c r="K372">
        <f t="shared" si="41"/>
        <v>372.37832529312118</v>
      </c>
      <c r="L372" s="1">
        <v>-0.200406</v>
      </c>
      <c r="M372" s="1">
        <v>-0.210656420012199</v>
      </c>
      <c r="O372" s="1">
        <f t="shared" si="39"/>
        <v>3.7308472818245904E-2</v>
      </c>
      <c r="P372" s="1">
        <f t="shared" si="40"/>
        <v>4.0069860037380653E-2</v>
      </c>
    </row>
    <row r="373" spans="1:16" x14ac:dyDescent="0.55000000000000004">
      <c r="A373">
        <f t="shared" si="36"/>
        <v>373.37832529312118</v>
      </c>
      <c r="C373">
        <f t="shared" si="37"/>
        <v>0.23660069921092741</v>
      </c>
      <c r="D373">
        <f t="shared" si="42"/>
        <v>-2.7613590272117013E-2</v>
      </c>
      <c r="E373" s="1">
        <f>(M373-C373)^2</f>
        <v>7.2927238543187306E-2</v>
      </c>
      <c r="K373">
        <f t="shared" si="41"/>
        <v>373.37832529312118</v>
      </c>
      <c r="L373" s="1">
        <v>-0.15138399999999899</v>
      </c>
      <c r="M373" s="1">
        <v>-3.3449737824799902E-2</v>
      </c>
      <c r="O373" s="1">
        <f t="shared" si="39"/>
        <v>2.0774037231308464E-2</v>
      </c>
      <c r="P373" s="1">
        <f t="shared" si="40"/>
        <v>5.2752404987483378E-4</v>
      </c>
    </row>
    <row r="374" spans="1:16" x14ac:dyDescent="0.55000000000000004">
      <c r="A374">
        <f t="shared" si="36"/>
        <v>374.37832529312118</v>
      </c>
      <c r="C374">
        <f t="shared" si="37"/>
        <v>0.4044214571504286</v>
      </c>
      <c r="D374">
        <f t="shared" si="42"/>
        <v>8.8545470592317321E-2</v>
      </c>
      <c r="E374" s="1">
        <f>(M374-C374)^2</f>
        <v>5.8748584081819252E-2</v>
      </c>
      <c r="K374">
        <f t="shared" si="41"/>
        <v>374.37832529312118</v>
      </c>
      <c r="L374" s="1">
        <v>-6.1467999999999898E-2</v>
      </c>
      <c r="M374" s="1">
        <v>0.16204038511339999</v>
      </c>
      <c r="O374" s="1">
        <f t="shared" si="39"/>
        <v>2.9393760881390495E-3</v>
      </c>
      <c r="P374" s="1">
        <f t="shared" si="40"/>
        <v>2.9763920265909245E-2</v>
      </c>
    </row>
    <row r="375" spans="1:16" x14ac:dyDescent="0.55000000000000004">
      <c r="A375">
        <f t="shared" si="36"/>
        <v>375.37832529312118</v>
      </c>
      <c r="C375">
        <f t="shared" si="37"/>
        <v>0.48265093948493631</v>
      </c>
      <c r="D375">
        <f t="shared" si="42"/>
        <v>0.18759931361806029</v>
      </c>
      <c r="E375" s="1">
        <f>(M375-C375)^2</f>
        <v>3.0110673612787752E-2</v>
      </c>
      <c r="K375">
        <f t="shared" si="41"/>
        <v>375.37832529312118</v>
      </c>
      <c r="L375" s="1">
        <v>3.8608000000000003E-2</v>
      </c>
      <c r="M375" s="1">
        <v>0.30912666564180002</v>
      </c>
      <c r="O375" s="1">
        <f t="shared" si="39"/>
        <v>2.1031383885886114E-3</v>
      </c>
      <c r="P375" s="1">
        <f t="shared" si="40"/>
        <v>0.10214960078347608</v>
      </c>
    </row>
    <row r="376" spans="1:16" x14ac:dyDescent="0.55000000000000004">
      <c r="A376">
        <f t="shared" si="36"/>
        <v>376.37832529312118</v>
      </c>
      <c r="C376">
        <f t="shared" si="37"/>
        <v>0.45257329454258322</v>
      </c>
      <c r="D376">
        <f t="shared" si="42"/>
        <v>0.24610392871492442</v>
      </c>
      <c r="E376" s="1">
        <f>(M376-C376)^2</f>
        <v>5.3266488845856589E-3</v>
      </c>
      <c r="K376">
        <f t="shared" si="41"/>
        <v>376.37832529312118</v>
      </c>
      <c r="L376" s="1">
        <v>0.13309599999999999</v>
      </c>
      <c r="M376" s="1">
        <v>0.37958939984939999</v>
      </c>
      <c r="O376" s="1">
        <f t="shared" si="39"/>
        <v>1.9697557396647573E-2</v>
      </c>
      <c r="P376" s="1">
        <f t="shared" si="40"/>
        <v>0.15215557692343459</v>
      </c>
    </row>
    <row r="377" spans="1:16" x14ac:dyDescent="0.55000000000000004">
      <c r="A377">
        <f t="shared" si="36"/>
        <v>377.37832529312118</v>
      </c>
      <c r="C377">
        <f t="shared" si="37"/>
        <v>0.32180271631607538</v>
      </c>
      <c r="D377">
        <f t="shared" si="42"/>
        <v>0.25036132063187122</v>
      </c>
      <c r="E377" s="1">
        <f>(M377-C377)^2</f>
        <v>1.9732535500046708E-4</v>
      </c>
      <c r="K377">
        <f t="shared" si="41"/>
        <v>377.37832529312118</v>
      </c>
      <c r="L377" s="1">
        <v>0.200406</v>
      </c>
      <c r="M377" s="1">
        <v>0.30775546195800002</v>
      </c>
      <c r="O377" s="1">
        <f t="shared" si="39"/>
        <v>4.3121839478625065E-2</v>
      </c>
      <c r="P377" s="1">
        <f t="shared" si="40"/>
        <v>0.10127498424564584</v>
      </c>
    </row>
    <row r="378" spans="1:16" x14ac:dyDescent="0.55000000000000004">
      <c r="A378">
        <f t="shared" si="36"/>
        <v>378.37832529312118</v>
      </c>
      <c r="C378">
        <f t="shared" si="37"/>
        <v>0.12236998905480072</v>
      </c>
      <c r="D378">
        <f t="shared" si="42"/>
        <v>0.1997906646112155</v>
      </c>
      <c r="E378" s="1">
        <f>(M378-C378)^2</f>
        <v>2.8539736343528876E-3</v>
      </c>
      <c r="K378">
        <f t="shared" si="41"/>
        <v>378.37832529312118</v>
      </c>
      <c r="L378" s="1">
        <v>0.203454</v>
      </c>
      <c r="M378" s="1">
        <v>0.17579258384720001</v>
      </c>
      <c r="O378" s="1">
        <f t="shared" si="39"/>
        <v>4.4397012870110837E-2</v>
      </c>
      <c r="P378" s="1">
        <f t="shared" si="40"/>
        <v>3.4698163255457597E-2</v>
      </c>
    </row>
    <row r="379" spans="1:16" x14ac:dyDescent="0.55000000000000004">
      <c r="A379">
        <f t="shared" si="36"/>
        <v>379.37832529312118</v>
      </c>
      <c r="C379">
        <f t="shared" si="37"/>
        <v>-9.7258185788908838E-2</v>
      </c>
      <c r="D379">
        <f t="shared" si="42"/>
        <v>0.10704248010202994</v>
      </c>
      <c r="E379" s="1">
        <f>(M379-C379)^2</f>
        <v>1.3070136447516222E-2</v>
      </c>
      <c r="K379">
        <f t="shared" si="41"/>
        <v>379.37832529312118</v>
      </c>
      <c r="L379" s="1">
        <v>0.145288</v>
      </c>
      <c r="M379" s="1">
        <v>1.7066511663200001E-2</v>
      </c>
      <c r="O379" s="1">
        <f t="shared" si="39"/>
        <v>2.326844757059067E-2</v>
      </c>
      <c r="P379" s="1">
        <f t="shared" si="40"/>
        <v>7.5891201593778683E-4</v>
      </c>
    </row>
    <row r="380" spans="1:16" x14ac:dyDescent="0.55000000000000004">
      <c r="A380">
        <f t="shared" si="36"/>
        <v>380.37832529312118</v>
      </c>
      <c r="C380">
        <f t="shared" si="37"/>
        <v>-0.28422971363562982</v>
      </c>
      <c r="D380">
        <f t="shared" si="42"/>
        <v>-5.1707672817019878E-3</v>
      </c>
      <c r="E380" s="1">
        <f>(M380-C380)^2</f>
        <v>2.23984108443635E-2</v>
      </c>
      <c r="K380">
        <f t="shared" si="41"/>
        <v>380.37832529312118</v>
      </c>
      <c r="L380" s="1">
        <v>5.6641999999999998E-2</v>
      </c>
      <c r="M380" s="1">
        <v>-0.134568727255199</v>
      </c>
      <c r="O380" s="1">
        <f t="shared" si="39"/>
        <v>4.0824415482127686E-3</v>
      </c>
      <c r="P380" s="1">
        <f t="shared" si="40"/>
        <v>1.5397554072624003E-2</v>
      </c>
    </row>
    <row r="381" spans="1:16" x14ac:dyDescent="0.55000000000000004">
      <c r="A381">
        <f t="shared" si="36"/>
        <v>381.37832529312118</v>
      </c>
      <c r="C381">
        <f t="shared" si="37"/>
        <v>-0.39441317328117886</v>
      </c>
      <c r="D381">
        <f t="shared" si="42"/>
        <v>-0.10973327945766981</v>
      </c>
      <c r="E381" s="1">
        <f>(M381-C381)^2</f>
        <v>7.504517612483122E-3</v>
      </c>
      <c r="K381">
        <f t="shared" si="41"/>
        <v>381.37832529312118</v>
      </c>
      <c r="L381" s="1">
        <v>-3.7845999999999901E-2</v>
      </c>
      <c r="M381" s="1">
        <v>-0.30778455438140001</v>
      </c>
      <c r="O381" s="1">
        <f t="shared" si="39"/>
        <v>9.3599364415379604E-4</v>
      </c>
      <c r="P381" s="1">
        <f t="shared" si="40"/>
        <v>8.8388900346183047E-2</v>
      </c>
    </row>
    <row r="382" spans="1:16" x14ac:dyDescent="0.55000000000000004">
      <c r="A382">
        <f t="shared" si="36"/>
        <v>382.37832529312118</v>
      </c>
      <c r="C382">
        <f t="shared" si="37"/>
        <v>-0.40328335252189151</v>
      </c>
      <c r="D382">
        <f t="shared" si="42"/>
        <v>-0.18185756525137689</v>
      </c>
      <c r="E382" s="1">
        <f>(M382-C382)^2</f>
        <v>1.5370694326884995E-4</v>
      </c>
      <c r="K382">
        <f t="shared" si="41"/>
        <v>382.37832529312118</v>
      </c>
      <c r="L382" s="1">
        <v>-0.128778</v>
      </c>
      <c r="M382" s="1">
        <v>-0.39088549209079898</v>
      </c>
      <c r="O382" s="1">
        <f t="shared" si="39"/>
        <v>1.4768571886161572E-2</v>
      </c>
      <c r="P382" s="1">
        <f t="shared" si="40"/>
        <v>0.14470693387634725</v>
      </c>
    </row>
    <row r="383" spans="1:16" x14ac:dyDescent="0.55000000000000004">
      <c r="A383">
        <f t="shared" si="36"/>
        <v>383.37832529312118</v>
      </c>
      <c r="C383">
        <f t="shared" si="37"/>
        <v>-0.31186902546734446</v>
      </c>
      <c r="D383">
        <f t="shared" si="42"/>
        <v>-0.20520592934062651</v>
      </c>
      <c r="E383" s="1">
        <f>(M383-C383)^2</f>
        <v>4.5529013252724989E-3</v>
      </c>
      <c r="K383">
        <f t="shared" si="41"/>
        <v>383.37832529312118</v>
      </c>
      <c r="L383" s="1">
        <v>-0.19837399999999999</v>
      </c>
      <c r="M383" s="1">
        <v>-0.37934421590999901</v>
      </c>
      <c r="O383" s="1">
        <f t="shared" si="39"/>
        <v>3.6527623932569753E-2</v>
      </c>
      <c r="P383" s="1">
        <f t="shared" si="40"/>
        <v>0.13605944785530727</v>
      </c>
    </row>
    <row r="384" spans="1:16" x14ac:dyDescent="0.55000000000000004">
      <c r="A384">
        <f t="shared" si="36"/>
        <v>384.37832529312118</v>
      </c>
      <c r="C384">
        <f t="shared" si="37"/>
        <v>-0.14628497205770394</v>
      </c>
      <c r="D384">
        <f t="shared" si="42"/>
        <v>-0.17587329261501777</v>
      </c>
      <c r="E384" s="1">
        <f>(M384-C384)^2</f>
        <v>9.1273217371180861E-3</v>
      </c>
      <c r="K384">
        <f t="shared" si="41"/>
        <v>384.37832529312118</v>
      </c>
      <c r="L384" s="1">
        <v>-0.22402799999999901</v>
      </c>
      <c r="M384" s="1">
        <v>-0.24182198968499899</v>
      </c>
      <c r="O384" s="1">
        <f t="shared" si="39"/>
        <v>4.6991839902230728E-2</v>
      </c>
      <c r="P384" s="1">
        <f t="shared" si="40"/>
        <v>5.3518262029825507E-2</v>
      </c>
    </row>
    <row r="385" spans="1:16" x14ac:dyDescent="0.55000000000000004">
      <c r="A385">
        <f t="shared" si="36"/>
        <v>385.37832529312118</v>
      </c>
      <c r="C385">
        <f t="shared" si="37"/>
        <v>4.9020879971271913E-2</v>
      </c>
      <c r="D385">
        <f t="shared" si="42"/>
        <v>-0.10324024949185681</v>
      </c>
      <c r="E385" s="1">
        <f>(M385-C385)^2</f>
        <v>1.0096606252408864E-2</v>
      </c>
      <c r="K385">
        <f t="shared" si="41"/>
        <v>385.37832529312118</v>
      </c>
      <c r="L385" s="1">
        <v>-0.178815999999999</v>
      </c>
      <c r="M385" s="1">
        <v>-5.1460990296E-2</v>
      </c>
      <c r="O385" s="1">
        <f t="shared" si="39"/>
        <v>2.9434210627936455E-2</v>
      </c>
      <c r="P385" s="1">
        <f t="shared" si="40"/>
        <v>1.6792902583098624E-3</v>
      </c>
    </row>
    <row r="386" spans="1:16" x14ac:dyDescent="0.55000000000000004">
      <c r="A386">
        <f t="shared" si="36"/>
        <v>386.37832529312118</v>
      </c>
      <c r="C386">
        <f t="shared" si="37"/>
        <v>0.22259911492354351</v>
      </c>
      <c r="D386">
        <f t="shared" si="42"/>
        <v>-7.4906567722181731E-3</v>
      </c>
      <c r="E386" s="1">
        <f>(M386-C386)^2</f>
        <v>5.7496227735767871E-3</v>
      </c>
      <c r="K386">
        <f t="shared" si="41"/>
        <v>386.37832529312118</v>
      </c>
      <c r="L386" s="1">
        <v>-8.2042000000000004E-2</v>
      </c>
      <c r="M386" s="1">
        <v>0.14677284788120001</v>
      </c>
      <c r="O386" s="1">
        <f t="shared" si="39"/>
        <v>5.5935460756100933E-3</v>
      </c>
      <c r="P386" s="1">
        <f t="shared" si="40"/>
        <v>2.4729038781909518E-2</v>
      </c>
    </row>
    <row r="387" spans="1:16" x14ac:dyDescent="0.55000000000000004">
      <c r="A387">
        <f t="shared" si="36"/>
        <v>387.37832529312118</v>
      </c>
      <c r="C387">
        <f t="shared" si="37"/>
        <v>0.32905653955446401</v>
      </c>
      <c r="D387">
        <f t="shared" si="42"/>
        <v>8.5575523824658078E-2</v>
      </c>
      <c r="E387" s="1">
        <f>(M387-C387)^2</f>
        <v>1.1138314223058514E-6</v>
      </c>
      <c r="K387">
        <f t="shared" si="41"/>
        <v>387.37832529312118</v>
      </c>
      <c r="L387" s="1">
        <v>2.6415999999999999E-2</v>
      </c>
      <c r="M387" s="1">
        <v>0.32800115743300001</v>
      </c>
      <c r="O387" s="1">
        <f t="shared" si="39"/>
        <v>1.1335333346455187E-3</v>
      </c>
      <c r="P387" s="1">
        <f t="shared" si="40"/>
        <v>0.11457074368672336</v>
      </c>
    </row>
    <row r="388" spans="1:16" x14ac:dyDescent="0.55000000000000004">
      <c r="A388">
        <f t="shared" si="36"/>
        <v>388.37832529312118</v>
      </c>
      <c r="C388">
        <f t="shared" si="37"/>
        <v>0.34055640155921013</v>
      </c>
      <c r="D388">
        <f t="shared" si="42"/>
        <v>0.1511256278387918</v>
      </c>
      <c r="E388" s="1">
        <f>(M388-C388)^2</f>
        <v>1.1083487482423183E-2</v>
      </c>
      <c r="K388">
        <f t="shared" si="41"/>
        <v>388.37832529312118</v>
      </c>
      <c r="L388" s="1">
        <v>0.136652</v>
      </c>
      <c r="M388" s="1">
        <v>0.44583454498140002</v>
      </c>
      <c r="O388" s="1">
        <f t="shared" si="39"/>
        <v>2.0708357414714312E-2</v>
      </c>
      <c r="P388" s="1">
        <f t="shared" si="40"/>
        <v>0.20822464877764527</v>
      </c>
    </row>
    <row r="389" spans="1:16" x14ac:dyDescent="0.55000000000000004">
      <c r="A389">
        <f t="shared" si="36"/>
        <v>389.37832529312118</v>
      </c>
      <c r="C389">
        <f t="shared" si="37"/>
        <v>0.25387053080655941</v>
      </c>
      <c r="D389">
        <f t="shared" si="42"/>
        <v>0.17161618536572887</v>
      </c>
      <c r="E389" s="1">
        <f>(M389-C389)^2</f>
        <v>3.2997748477216961E-2</v>
      </c>
      <c r="K389">
        <f t="shared" si="41"/>
        <v>389.37832529312118</v>
      </c>
      <c r="L389" s="1">
        <v>0.22656799999999999</v>
      </c>
      <c r="M389" s="1">
        <v>0.43552335483420002</v>
      </c>
      <c r="O389" s="1">
        <f t="shared" si="39"/>
        <v>5.4671786223544613E-2</v>
      </c>
      <c r="P389" s="1">
        <f t="shared" si="40"/>
        <v>0.19892063926826534</v>
      </c>
    </row>
    <row r="390" spans="1:16" x14ac:dyDescent="0.55000000000000004">
      <c r="A390">
        <f t="shared" ref="A390:A438" si="43">K390</f>
        <v>390.37832529312118</v>
      </c>
      <c r="C390">
        <f t="shared" si="37"/>
        <v>9.1210857708568155E-2</v>
      </c>
      <c r="D390">
        <f t="shared" si="42"/>
        <v>0.14126234428266976</v>
      </c>
      <c r="E390" s="1">
        <f>(M390-C390)^2</f>
        <v>5.014032449813835E-2</v>
      </c>
      <c r="K390">
        <f t="shared" si="41"/>
        <v>390.37832529312118</v>
      </c>
      <c r="L390" s="1">
        <v>0.26162000000000002</v>
      </c>
      <c r="M390" s="1">
        <v>0.31513121073200001</v>
      </c>
      <c r="O390" s="1">
        <f t="shared" si="39"/>
        <v>7.2292145281631026E-2</v>
      </c>
      <c r="P390" s="1">
        <f t="shared" si="40"/>
        <v>0.1060238627852535</v>
      </c>
    </row>
    <row r="391" spans="1:16" x14ac:dyDescent="0.55000000000000004">
      <c r="A391">
        <f t="shared" si="43"/>
        <v>391.37832529312118</v>
      </c>
      <c r="C391">
        <f t="shared" ref="C391:C438" si="44">($B$3*EXP(-C$4*((PI()/($B$1*$B$2)))^0.5)*SIN(2*PI()*$A391/$B$2-C$4*SQRT(PI()/($B$1*$B$2))))+($C$3*EXP(-C$4*((PI()/($B$1*$C$2)))^0.5)*SIN(2*PI()*$A391/$C$2-C$4*SQRT(PI()/($B$1*$C$2))))</f>
        <v>-0.10536956769749786</v>
      </c>
      <c r="D391">
        <f t="shared" si="42"/>
        <v>6.752983991029371E-2</v>
      </c>
      <c r="E391" s="1">
        <f>(M391-C391)^2</f>
        <v>7.1185404616937967E-2</v>
      </c>
      <c r="K391">
        <f t="shared" si="41"/>
        <v>391.37832529312118</v>
      </c>
      <c r="L391" s="1">
        <v>0.235458</v>
      </c>
      <c r="M391" s="1">
        <v>0.16143636292800001</v>
      </c>
      <c r="O391" s="1">
        <f t="shared" ref="O391:O438" si="45">(L391-$J$1)^2</f>
        <v>5.8908137688711455E-2</v>
      </c>
      <c r="P391" s="1">
        <f t="shared" ref="P391:P438" si="46">(M391-$J$2)^2</f>
        <v>2.9555870598443792E-2</v>
      </c>
    </row>
    <row r="392" spans="1:16" x14ac:dyDescent="0.55000000000000004">
      <c r="A392">
        <f t="shared" si="43"/>
        <v>392.37832529312118</v>
      </c>
      <c r="C392">
        <f t="shared" si="44"/>
        <v>-0.28460056089903646</v>
      </c>
      <c r="D392">
        <f t="shared" si="42"/>
        <v>-3.0727183368955961E-2</v>
      </c>
      <c r="E392" s="1">
        <f>(M392-C392)^2</f>
        <v>7.3103803215320853E-2</v>
      </c>
      <c r="K392">
        <f t="shared" si="41"/>
        <v>392.37832529312118</v>
      </c>
      <c r="L392" s="1">
        <v>0.14477999999999899</v>
      </c>
      <c r="M392" s="1">
        <v>-1.4223410948599901E-2</v>
      </c>
      <c r="O392" s="1">
        <f t="shared" si="45"/>
        <v>2.31137250080094E-2</v>
      </c>
      <c r="P392" s="1">
        <f t="shared" si="46"/>
        <v>1.3999307449927849E-5</v>
      </c>
    </row>
    <row r="393" spans="1:16" x14ac:dyDescent="0.55000000000000004">
      <c r="A393">
        <f t="shared" si="43"/>
        <v>393.37832529312118</v>
      </c>
      <c r="C393">
        <f t="shared" si="44"/>
        <v>-0.39897536738455458</v>
      </c>
      <c r="D393">
        <f t="shared" si="42"/>
        <v>-0.12801630819728849</v>
      </c>
      <c r="E393" s="1">
        <f>(M393-C393)^2</f>
        <v>5.0034363356575309E-2</v>
      </c>
      <c r="K393">
        <f t="shared" si="41"/>
        <v>393.37832529312118</v>
      </c>
      <c r="L393" s="1">
        <v>4.7497999999999999E-2</v>
      </c>
      <c r="M393" s="1">
        <v>-0.17529174403099901</v>
      </c>
      <c r="O393" s="1">
        <f t="shared" si="45"/>
        <v>2.997561053755449E-3</v>
      </c>
      <c r="P393" s="1">
        <f t="shared" si="46"/>
        <v>2.7162302453103675E-2</v>
      </c>
    </row>
    <row r="394" spans="1:16" x14ac:dyDescent="0.55000000000000004">
      <c r="A394">
        <f t="shared" si="43"/>
        <v>394.37832529312118</v>
      </c>
      <c r="C394">
        <f t="shared" si="44"/>
        <v>-0.41682568328133401</v>
      </c>
      <c r="D394">
        <f t="shared" si="42"/>
        <v>-0.19865268295418417</v>
      </c>
      <c r="E394" s="1">
        <f>(M394-C394)^2</f>
        <v>6.4316542510555446E-3</v>
      </c>
      <c r="K394">
        <f t="shared" si="41"/>
        <v>394.37832529312118</v>
      </c>
      <c r="L394" s="1">
        <v>-5.5626000000000002E-2</v>
      </c>
      <c r="M394" s="1">
        <v>-0.33662808823599899</v>
      </c>
      <c r="O394" s="1">
        <f t="shared" si="45"/>
        <v>2.3400451538201261E-3</v>
      </c>
      <c r="P394" s="1">
        <f t="shared" si="46"/>
        <v>0.10637137125365</v>
      </c>
    </row>
    <row r="395" spans="1:16" x14ac:dyDescent="0.55000000000000004">
      <c r="A395">
        <f t="shared" si="43"/>
        <v>395.37832529312118</v>
      </c>
      <c r="C395">
        <f t="shared" si="44"/>
        <v>-0.33045355558665968</v>
      </c>
      <c r="D395">
        <f t="shared" si="42"/>
        <v>-0.22328120276570393</v>
      </c>
      <c r="E395" s="1">
        <f>(M395-C395)^2</f>
        <v>2.6383004996614473E-3</v>
      </c>
      <c r="K395">
        <f t="shared" si="41"/>
        <v>395.37832529312118</v>
      </c>
      <c r="L395" s="1">
        <v>-0.145542</v>
      </c>
      <c r="M395" s="1">
        <v>-0.3818179449986</v>
      </c>
      <c r="O395" s="1">
        <f t="shared" si="45"/>
        <v>1.9124127752989821E-2</v>
      </c>
      <c r="P395" s="1">
        <f t="shared" si="46"/>
        <v>0.13789049833864578</v>
      </c>
    </row>
    <row r="396" spans="1:16" x14ac:dyDescent="0.55000000000000004">
      <c r="A396">
        <f t="shared" si="43"/>
        <v>396.37832529312118</v>
      </c>
      <c r="C396">
        <f t="shared" si="44"/>
        <v>-0.15826924826864416</v>
      </c>
      <c r="D396">
        <f t="shared" si="42"/>
        <v>-0.1938347203140724</v>
      </c>
      <c r="E396" s="1">
        <f>(M396-C396)^2</f>
        <v>1.8150833784796986E-2</v>
      </c>
      <c r="K396">
        <f t="shared" si="41"/>
        <v>396.37832529312118</v>
      </c>
      <c r="L396" s="1">
        <v>-0.200151999999999</v>
      </c>
      <c r="M396" s="1">
        <v>-0.29299427855179899</v>
      </c>
      <c r="O396" s="1">
        <f t="shared" si="45"/>
        <v>3.7210415095535999E-2</v>
      </c>
      <c r="P396" s="1">
        <f t="shared" si="46"/>
        <v>7.981327448482238E-2</v>
      </c>
    </row>
    <row r="397" spans="1:16" x14ac:dyDescent="0.55000000000000004">
      <c r="A397">
        <f t="shared" si="43"/>
        <v>397.37832529312118</v>
      </c>
      <c r="C397">
        <f t="shared" si="44"/>
        <v>5.9614271476830002E-2</v>
      </c>
      <c r="D397">
        <f t="shared" si="42"/>
        <v>-0.11567854418457614</v>
      </c>
      <c r="E397" s="1">
        <f>(M397-C397)^2</f>
        <v>4.3463426713164603E-2</v>
      </c>
      <c r="K397">
        <f t="shared" ref="K397:K438" si="47">K396+1</f>
        <v>397.37832529312118</v>
      </c>
      <c r="L397" s="1">
        <v>-0.19405600000000001</v>
      </c>
      <c r="M397" s="1">
        <v>-0.14886456848820001</v>
      </c>
      <c r="O397" s="1">
        <f t="shared" si="45"/>
        <v>3.489573935050793E-2</v>
      </c>
      <c r="P397" s="1">
        <f t="shared" si="46"/>
        <v>1.914977785311564E-2</v>
      </c>
    </row>
    <row r="398" spans="1:16" x14ac:dyDescent="0.55000000000000004">
      <c r="A398">
        <f t="shared" si="43"/>
        <v>398.37832529312118</v>
      </c>
      <c r="C398">
        <f t="shared" si="44"/>
        <v>0.27123943248870808</v>
      </c>
      <c r="D398">
        <f t="shared" si="42"/>
        <v>-6.3957666670418946E-3</v>
      </c>
      <c r="E398" s="1">
        <f>(M398-C398)^2</f>
        <v>5.1039111255039793E-2</v>
      </c>
      <c r="K398">
        <f t="shared" si="47"/>
        <v>398.37832529312118</v>
      </c>
      <c r="L398" s="1">
        <v>-0.122174</v>
      </c>
      <c r="M398" s="1">
        <v>4.53210594974E-2</v>
      </c>
      <c r="O398" s="1">
        <f t="shared" si="45"/>
        <v>1.3207069119714081E-2</v>
      </c>
      <c r="P398" s="1">
        <f t="shared" si="46"/>
        <v>3.1139642741019095E-3</v>
      </c>
    </row>
    <row r="399" spans="1:16" x14ac:dyDescent="0.55000000000000004">
      <c r="A399">
        <f t="shared" si="43"/>
        <v>399.37832529312118</v>
      </c>
      <c r="C399">
        <f t="shared" si="44"/>
        <v>0.42565636277759145</v>
      </c>
      <c r="D399">
        <f t="shared" si="42"/>
        <v>0.10849051391234289</v>
      </c>
      <c r="E399" s="1">
        <f>(M399-C399)^2</f>
        <v>5.1789002834301601E-2</v>
      </c>
      <c r="K399">
        <f t="shared" si="47"/>
        <v>399.37832529312118</v>
      </c>
      <c r="L399" s="1">
        <v>-2.7939999999999899E-2</v>
      </c>
      <c r="M399" s="1">
        <v>0.1980843899112</v>
      </c>
      <c r="O399" s="1">
        <f t="shared" si="45"/>
        <v>4.2799389048256057E-4</v>
      </c>
      <c r="P399" s="1">
        <f t="shared" si="46"/>
        <v>4.3499874807578165E-2</v>
      </c>
    </row>
    <row r="400" spans="1:16" x14ac:dyDescent="0.55000000000000004">
      <c r="A400">
        <f t="shared" si="43"/>
        <v>400.37832529312118</v>
      </c>
      <c r="C400">
        <f t="shared" si="44"/>
        <v>0.48555884144498584</v>
      </c>
      <c r="D400">
        <f t="shared" si="42"/>
        <v>0.20179415837659118</v>
      </c>
      <c r="E400" s="1">
        <f>(M400-C400)^2</f>
        <v>2.9244836747506987E-2</v>
      </c>
      <c r="K400">
        <f t="shared" si="47"/>
        <v>400.37832529312118</v>
      </c>
      <c r="L400" s="1">
        <v>6.7563999999999999E-2</v>
      </c>
      <c r="M400" s="1">
        <v>0.31454762325300001</v>
      </c>
      <c r="O400" s="1">
        <f t="shared" si="45"/>
        <v>5.597431879703455E-3</v>
      </c>
      <c r="P400" s="1">
        <f t="shared" si="46"/>
        <v>0.10564415595365666</v>
      </c>
    </row>
    <row r="401" spans="1:16" x14ac:dyDescent="0.55000000000000004">
      <c r="A401">
        <f t="shared" si="43"/>
        <v>401.37832529312118</v>
      </c>
      <c r="C401">
        <f t="shared" si="44"/>
        <v>0.43654523489360658</v>
      </c>
      <c r="D401">
        <f t="shared" si="42"/>
        <v>0.25137651650316006</v>
      </c>
      <c r="E401" s="1">
        <f>(M401-C401)^2</f>
        <v>1.5061014704152461E-2</v>
      </c>
      <c r="K401">
        <f t="shared" si="47"/>
        <v>401.37832529312118</v>
      </c>
      <c r="L401" s="1">
        <v>0.148844</v>
      </c>
      <c r="M401" s="1">
        <v>0.313821909058</v>
      </c>
      <c r="O401" s="1">
        <f t="shared" si="45"/>
        <v>2.4365957092657407E-2</v>
      </c>
      <c r="P401" s="1">
        <f t="shared" si="46"/>
        <v>0.10517292561533102</v>
      </c>
    </row>
    <row r="402" spans="1:16" x14ac:dyDescent="0.55000000000000004">
      <c r="A402">
        <f t="shared" si="43"/>
        <v>402.37832529312118</v>
      </c>
      <c r="C402">
        <f t="shared" si="44"/>
        <v>0.29068885148231177</v>
      </c>
      <c r="D402">
        <f t="shared" si="42"/>
        <v>0.24561513960549408</v>
      </c>
      <c r="E402" s="1">
        <f>(M402-C402)^2</f>
        <v>4.8872721168393193E-3</v>
      </c>
      <c r="K402">
        <f t="shared" si="47"/>
        <v>402.37832529312118</v>
      </c>
      <c r="L402" s="1">
        <v>0.1905</v>
      </c>
      <c r="M402" s="1">
        <v>0.2207798240478</v>
      </c>
      <c r="O402" s="1">
        <f t="shared" si="45"/>
        <v>3.9105848280296306E-2</v>
      </c>
      <c r="P402" s="1">
        <f t="shared" si="46"/>
        <v>5.3481960083650894E-2</v>
      </c>
    </row>
    <row r="403" spans="1:16" x14ac:dyDescent="0.55000000000000004">
      <c r="A403">
        <f t="shared" si="43"/>
        <v>403.37832529312118</v>
      </c>
      <c r="C403">
        <f t="shared" si="44"/>
        <v>8.3525306095729154E-2</v>
      </c>
      <c r="D403">
        <f t="shared" si="42"/>
        <v>0.18626506374311047</v>
      </c>
      <c r="E403" s="1">
        <f>(M403-C403)^2</f>
        <v>4.613473455545674E-5</v>
      </c>
      <c r="K403">
        <f t="shared" si="47"/>
        <v>403.37832529312118</v>
      </c>
      <c r="L403" s="1">
        <v>0.16306799999999999</v>
      </c>
      <c r="M403" s="1">
        <v>9.0317561579400005E-2</v>
      </c>
      <c r="O403" s="1">
        <f t="shared" si="45"/>
        <v>2.9008897900924344E-2</v>
      </c>
      <c r="P403" s="1">
        <f t="shared" si="46"/>
        <v>1.0160520590305398E-2</v>
      </c>
    </row>
    <row r="404" spans="1:16" x14ac:dyDescent="0.55000000000000004">
      <c r="A404">
        <f t="shared" si="43"/>
        <v>404.37832529312118</v>
      </c>
      <c r="C404">
        <f t="shared" si="44"/>
        <v>-0.13478882456511743</v>
      </c>
      <c r="D404">
        <f t="shared" si="42"/>
        <v>8.7998798399729863E-2</v>
      </c>
      <c r="E404" s="1">
        <f>(M404-C404)^2</f>
        <v>6.1438530728264674E-3</v>
      </c>
      <c r="K404">
        <f t="shared" si="47"/>
        <v>404.37832529312118</v>
      </c>
      <c r="L404" s="1">
        <v>9.2202000000000006E-2</v>
      </c>
      <c r="M404" s="1">
        <v>-5.6406090032399901E-2</v>
      </c>
      <c r="O404" s="1">
        <f t="shared" si="45"/>
        <v>9.8910954888801229E-3</v>
      </c>
      <c r="P404" s="1">
        <f t="shared" si="46"/>
        <v>2.1090361799481778E-3</v>
      </c>
    </row>
    <row r="405" spans="1:16" x14ac:dyDescent="0.55000000000000004">
      <c r="A405">
        <f t="shared" si="43"/>
        <v>405.37832529312118</v>
      </c>
      <c r="C405">
        <f t="shared" si="44"/>
        <v>-0.31193410191522519</v>
      </c>
      <c r="D405">
        <f t="shared" si="42"/>
        <v>-2.5258372328585126E-2</v>
      </c>
      <c r="E405" s="1">
        <f>(M405-C405)^2</f>
        <v>1.315002375833786E-2</v>
      </c>
      <c r="K405">
        <f t="shared" si="47"/>
        <v>405.37832529312118</v>
      </c>
      <c r="L405" s="1">
        <v>1.1684E-2</v>
      </c>
      <c r="M405" s="1">
        <v>-0.19726054891219899</v>
      </c>
      <c r="O405" s="1">
        <f t="shared" si="45"/>
        <v>3.5857159579761537E-4</v>
      </c>
      <c r="P405" s="1">
        <f t="shared" si="46"/>
        <v>3.4886283820895536E-2</v>
      </c>
    </row>
    <row r="406" spans="1:16" x14ac:dyDescent="0.55000000000000004">
      <c r="A406">
        <f t="shared" si="43"/>
        <v>406.37832529312118</v>
      </c>
      <c r="C406">
        <f t="shared" si="44"/>
        <v>-0.40638764109714315</v>
      </c>
      <c r="D406">
        <f t="shared" ref="D406:D438" si="48">($B$3*EXP(-D$4*((PI()/($B$1*$B$2)))^0.5)*SIN(2*PI()*$A406/$B$2-D$4*SQRT(PI()/($B$1*$B$2))))+($C$3*EXP(-D$4*((PI()/($B$1*$C$2)))^0.5)*SIN(2*PI()*$A406/$C$2-D$4*SQRT(PI()/($B$1*$C$2))))</f>
        <v>-0.12628001015869525</v>
      </c>
      <c r="E406" s="1">
        <f>(M406-C406)^2</f>
        <v>3.2606790986146397E-3</v>
      </c>
      <c r="K406">
        <f t="shared" si="47"/>
        <v>406.37832529312118</v>
      </c>
      <c r="L406" s="1">
        <v>-7.8231999999999899E-2</v>
      </c>
      <c r="M406" s="1">
        <v>-0.349285284765599</v>
      </c>
      <c r="O406" s="1">
        <f t="shared" si="45"/>
        <v>5.0381622749672943E-3</v>
      </c>
      <c r="P406" s="1">
        <f t="shared" si="46"/>
        <v>0.11478777004562617</v>
      </c>
    </row>
    <row r="407" spans="1:16" x14ac:dyDescent="0.55000000000000004">
      <c r="A407">
        <f t="shared" si="43"/>
        <v>407.37832529312118</v>
      </c>
      <c r="C407">
        <f t="shared" si="44"/>
        <v>-0.39764537785574655</v>
      </c>
      <c r="D407">
        <f t="shared" si="48"/>
        <v>-0.19128813858598825</v>
      </c>
      <c r="E407" s="1">
        <f>(M407-C407)^2</f>
        <v>5.5675568424780245E-5</v>
      </c>
      <c r="K407">
        <f t="shared" si="47"/>
        <v>407.37832529312118</v>
      </c>
      <c r="L407" s="1">
        <v>-0.161798</v>
      </c>
      <c r="M407" s="1">
        <v>-0.40510698414559998</v>
      </c>
      <c r="O407" s="1">
        <f t="shared" si="45"/>
        <v>2.3884470198399028E-2</v>
      </c>
      <c r="P407" s="1">
        <f t="shared" si="46"/>
        <v>0.15572899957051078</v>
      </c>
    </row>
    <row r="408" spans="1:16" x14ac:dyDescent="0.55000000000000004">
      <c r="A408">
        <f t="shared" si="43"/>
        <v>408.37832529312118</v>
      </c>
      <c r="C408">
        <f t="shared" si="44"/>
        <v>-0.29115682584664715</v>
      </c>
      <c r="D408">
        <f t="shared" si="48"/>
        <v>-0.20581380247598313</v>
      </c>
      <c r="E408" s="1">
        <f>(M408-C408)^2</f>
        <v>1.701793253075244E-3</v>
      </c>
      <c r="K408">
        <f t="shared" si="47"/>
        <v>408.37832529312118</v>
      </c>
      <c r="L408" s="1">
        <v>-0.217169999999999</v>
      </c>
      <c r="M408" s="1">
        <v>-0.33240962275879898</v>
      </c>
      <c r="O408" s="1">
        <f t="shared" si="45"/>
        <v>4.4065572269073733E-2</v>
      </c>
      <c r="P408" s="1">
        <f t="shared" si="46"/>
        <v>0.10363749337876868</v>
      </c>
    </row>
    <row r="409" spans="1:16" x14ac:dyDescent="0.55000000000000004">
      <c r="A409">
        <f t="shared" si="43"/>
        <v>409.37832529312118</v>
      </c>
      <c r="C409">
        <f t="shared" si="44"/>
        <v>-0.11674858202911438</v>
      </c>
      <c r="D409">
        <f t="shared" si="48"/>
        <v>-0.1682059684367069</v>
      </c>
      <c r="E409" s="1">
        <f>(M409-C409)^2</f>
        <v>4.5111393340464805E-3</v>
      </c>
      <c r="K409">
        <f t="shared" si="47"/>
        <v>409.37832529312118</v>
      </c>
      <c r="L409" s="1">
        <v>-0.213867999999999</v>
      </c>
      <c r="M409" s="1">
        <v>-0.1839135977296</v>
      </c>
      <c r="O409" s="1">
        <f t="shared" si="45"/>
        <v>4.2690176913849992E-2</v>
      </c>
      <c r="P409" s="1">
        <f t="shared" si="46"/>
        <v>3.0078572470235734E-2</v>
      </c>
    </row>
    <row r="410" spans="1:16" x14ac:dyDescent="0.55000000000000004">
      <c r="A410">
        <f t="shared" si="43"/>
        <v>410.37832529312118</v>
      </c>
      <c r="C410">
        <f t="shared" si="44"/>
        <v>7.9054646951674384E-2</v>
      </c>
      <c r="D410">
        <f t="shared" si="48"/>
        <v>-8.9916822251377482E-2</v>
      </c>
      <c r="E410" s="1">
        <f>(M410-C410)^2</f>
        <v>4.0463929943511459E-3</v>
      </c>
      <c r="K410">
        <f t="shared" si="47"/>
        <v>410.37832529312118</v>
      </c>
      <c r="L410" s="1">
        <v>-0.14579600000000001</v>
      </c>
      <c r="M410" s="1">
        <v>1.54433822704E-2</v>
      </c>
      <c r="O410" s="1">
        <f t="shared" si="45"/>
        <v>1.9194443595699339E-2</v>
      </c>
      <c r="P410" s="1">
        <f t="shared" si="46"/>
        <v>6.7211746651713456E-4</v>
      </c>
    </row>
    <row r="411" spans="1:16" x14ac:dyDescent="0.55000000000000004">
      <c r="A411">
        <f t="shared" si="43"/>
        <v>411.37832529312118</v>
      </c>
      <c r="C411">
        <f t="shared" si="44"/>
        <v>0.2448735536119192</v>
      </c>
      <c r="D411">
        <f t="shared" si="48"/>
        <v>7.4997459616734895E-3</v>
      </c>
      <c r="E411" s="1">
        <f>(M411-C411)^2</f>
        <v>1.5944792778012004E-3</v>
      </c>
      <c r="K411">
        <f t="shared" si="47"/>
        <v>411.37832529312118</v>
      </c>
      <c r="L411" s="1">
        <v>-4.4449999999999899E-2</v>
      </c>
      <c r="M411" s="1">
        <v>0.204942622270399</v>
      </c>
      <c r="O411" s="1">
        <f t="shared" si="45"/>
        <v>1.3836921866012865E-3</v>
      </c>
      <c r="P411" s="1">
        <f t="shared" si="46"/>
        <v>4.6407701576489241E-2</v>
      </c>
    </row>
    <row r="412" spans="1:16" x14ac:dyDescent="0.55000000000000004">
      <c r="A412">
        <f t="shared" si="43"/>
        <v>412.37832529312118</v>
      </c>
      <c r="C412">
        <f t="shared" si="44"/>
        <v>0.3375017827837905</v>
      </c>
      <c r="D412">
        <f t="shared" si="48"/>
        <v>9.7915635843843274E-2</v>
      </c>
      <c r="E412" s="1">
        <f>(M412-C412)^2</f>
        <v>9.1151697999570689E-4</v>
      </c>
      <c r="K412">
        <f t="shared" si="47"/>
        <v>412.37832529312118</v>
      </c>
      <c r="L412" s="1">
        <v>6.5023999999999901E-2</v>
      </c>
      <c r="M412" s="1">
        <v>0.36769312227040002</v>
      </c>
      <c r="O412" s="1">
        <f t="shared" si="45"/>
        <v>5.2238182667986299E-3</v>
      </c>
      <c r="P412" s="1">
        <f t="shared" si="46"/>
        <v>0.14301630670865939</v>
      </c>
    </row>
    <row r="413" spans="1:16" x14ac:dyDescent="0.55000000000000004">
      <c r="A413">
        <f t="shared" si="43"/>
        <v>413.37832529312118</v>
      </c>
      <c r="C413">
        <f t="shared" si="44"/>
        <v>0.33284235892671188</v>
      </c>
      <c r="D413">
        <f t="shared" si="48"/>
        <v>0.15728839665421834</v>
      </c>
      <c r="E413" s="1">
        <f>(M413-C413)^2</f>
        <v>1.482316736133886E-2</v>
      </c>
      <c r="K413">
        <f t="shared" si="47"/>
        <v>413.37832529312118</v>
      </c>
      <c r="L413" s="1">
        <v>0.16103600000000001</v>
      </c>
      <c r="M413" s="1">
        <v>0.45459278956799898</v>
      </c>
      <c r="O413" s="1">
        <f t="shared" si="45"/>
        <v>2.8320846498600501E-2</v>
      </c>
      <c r="P413" s="1">
        <f t="shared" si="46"/>
        <v>0.21629441674996935</v>
      </c>
    </row>
    <row r="414" spans="1:16" x14ac:dyDescent="0.55000000000000004">
      <c r="A414">
        <f t="shared" si="43"/>
        <v>414.37832529312118</v>
      </c>
      <c r="C414">
        <f t="shared" si="44"/>
        <v>0.23200473546742553</v>
      </c>
      <c r="D414">
        <f t="shared" si="48"/>
        <v>0.16977691229145364</v>
      </c>
      <c r="E414" s="1">
        <f>(M414-C414)^2</f>
        <v>2.5851951112141908E-2</v>
      </c>
      <c r="K414">
        <f t="shared" si="47"/>
        <v>414.37832529312118</v>
      </c>
      <c r="L414" s="1">
        <v>0.238506</v>
      </c>
      <c r="M414" s="1">
        <v>0.39279015493120001</v>
      </c>
      <c r="O414" s="1">
        <f t="shared" si="45"/>
        <v>6.0396988072197226E-2</v>
      </c>
      <c r="P414" s="1">
        <f t="shared" si="46"/>
        <v>0.16262830682285959</v>
      </c>
    </row>
    <row r="415" spans="1:16" x14ac:dyDescent="0.55000000000000004">
      <c r="A415">
        <f t="shared" si="43"/>
        <v>415.37832529312118</v>
      </c>
      <c r="C415">
        <f t="shared" si="44"/>
        <v>6.1030471155765181E-2</v>
      </c>
      <c r="D415">
        <f t="shared" si="48"/>
        <v>0.13177415826146116</v>
      </c>
      <c r="E415" s="1">
        <f>(M415-C415)^2</f>
        <v>3.8237108755078186E-2</v>
      </c>
      <c r="K415">
        <f t="shared" si="47"/>
        <v>415.37832529312118</v>
      </c>
      <c r="L415" s="1">
        <v>0.25653999999999999</v>
      </c>
      <c r="M415" s="1">
        <v>0.25657358342280001</v>
      </c>
      <c r="O415" s="1">
        <f t="shared" si="45"/>
        <v>6.9586212295821376E-2</v>
      </c>
      <c r="P415" s="1">
        <f t="shared" si="46"/>
        <v>7.1318602442343004E-2</v>
      </c>
    </row>
    <row r="416" spans="1:16" x14ac:dyDescent="0.55000000000000004">
      <c r="A416">
        <f t="shared" si="43"/>
        <v>416.37832529312118</v>
      </c>
      <c r="C416">
        <f t="shared" si="44"/>
        <v>-0.13568394681554702</v>
      </c>
      <c r="D416">
        <f t="shared" si="48"/>
        <v>5.2842151276180457E-2</v>
      </c>
      <c r="E416" s="1">
        <f>(M416-C416)^2</f>
        <v>4.9759930205401745E-2</v>
      </c>
      <c r="K416">
        <f t="shared" si="47"/>
        <v>416.37832529312118</v>
      </c>
      <c r="L416" s="1">
        <v>0.202184</v>
      </c>
      <c r="M416" s="1">
        <v>8.7385392640599996E-2</v>
      </c>
      <c r="O416" s="1">
        <f t="shared" si="45"/>
        <v>4.3863432563658433E-2</v>
      </c>
      <c r="P416" s="1">
        <f t="shared" si="46"/>
        <v>9.5779964204451128E-3</v>
      </c>
    </row>
    <row r="417" spans="1:16" x14ac:dyDescent="0.55000000000000004">
      <c r="A417">
        <f t="shared" si="43"/>
        <v>417.37832529312118</v>
      </c>
      <c r="C417">
        <f t="shared" si="44"/>
        <v>-0.30661525829477032</v>
      </c>
      <c r="D417">
        <f t="shared" si="48"/>
        <v>-4.6687258602906907E-2</v>
      </c>
      <c r="E417" s="1">
        <f>(M417-C417)^2</f>
        <v>5.3822903606328111E-2</v>
      </c>
      <c r="K417">
        <f t="shared" si="47"/>
        <v>417.37832529312118</v>
      </c>
      <c r="L417" s="1">
        <v>0.119634</v>
      </c>
      <c r="M417" s="1">
        <v>-7.4617621224199904E-2</v>
      </c>
      <c r="O417" s="1">
        <f t="shared" si="45"/>
        <v>1.6100053644252085E-2</v>
      </c>
      <c r="P417" s="1">
        <f t="shared" si="46"/>
        <v>4.1133976496445963E-3</v>
      </c>
    </row>
    <row r="418" spans="1:16" x14ac:dyDescent="0.55000000000000004">
      <c r="A418">
        <f t="shared" si="43"/>
        <v>418.37832529312118</v>
      </c>
      <c r="C418">
        <f t="shared" si="44"/>
        <v>-0.40617161174813521</v>
      </c>
      <c r="D418">
        <f t="shared" si="48"/>
        <v>-0.1408442004343517</v>
      </c>
      <c r="E418" s="1">
        <f>(M418-C418)^2</f>
        <v>3.5735625282699121E-2</v>
      </c>
      <c r="K418">
        <f t="shared" si="47"/>
        <v>418.37832529312118</v>
      </c>
      <c r="L418" s="1">
        <v>1.8796E-2</v>
      </c>
      <c r="M418" s="1">
        <v>-0.217132924483599</v>
      </c>
      <c r="O418" s="1">
        <f t="shared" si="45"/>
        <v>6.7849761593108599E-4</v>
      </c>
      <c r="P418" s="1">
        <f t="shared" si="46"/>
        <v>4.2704668193439758E-2</v>
      </c>
    </row>
    <row r="419" spans="1:16" x14ac:dyDescent="0.55000000000000004">
      <c r="A419">
        <f t="shared" si="43"/>
        <v>419.37832529312118</v>
      </c>
      <c r="C419">
        <f t="shared" si="44"/>
        <v>-0.40629827669161467</v>
      </c>
      <c r="D419">
        <f t="shared" si="48"/>
        <v>-0.20459654297297605</v>
      </c>
      <c r="E419" s="1">
        <f>(M419-C419)^2</f>
        <v>2.5999140385929683E-3</v>
      </c>
      <c r="K419">
        <f t="shared" si="47"/>
        <v>419.37832529312118</v>
      </c>
      <c r="L419" s="1">
        <v>-7.8739999999999893E-2</v>
      </c>
      <c r="M419" s="1">
        <v>-0.35530892448360002</v>
      </c>
      <c r="O419" s="1">
        <f t="shared" si="45"/>
        <v>5.1105360323863312E-3</v>
      </c>
      <c r="P419" s="1">
        <f t="shared" si="46"/>
        <v>0.11890571398045446</v>
      </c>
    </row>
    <row r="420" spans="1:16" x14ac:dyDescent="0.55000000000000004">
      <c r="A420">
        <f t="shared" si="43"/>
        <v>420.37832529312118</v>
      </c>
      <c r="C420">
        <f t="shared" si="44"/>
        <v>-0.30371025965630827</v>
      </c>
      <c r="D420">
        <f t="shared" si="48"/>
        <v>-0.22021701435653074</v>
      </c>
      <c r="E420" s="1">
        <f>(M420-C420)^2</f>
        <v>1.8674033585322203E-3</v>
      </c>
      <c r="K420">
        <f t="shared" si="47"/>
        <v>420.37832529312118</v>
      </c>
      <c r="L420" s="1">
        <v>-0.15417799999999901</v>
      </c>
      <c r="M420" s="1">
        <v>-0.34692372235640001</v>
      </c>
      <c r="O420" s="1">
        <f t="shared" si="45"/>
        <v>2.1587253357113173E-2</v>
      </c>
      <c r="P420" s="1">
        <f t="shared" si="46"/>
        <v>0.11319313609296051</v>
      </c>
    </row>
    <row r="421" spans="1:16" x14ac:dyDescent="0.55000000000000004">
      <c r="A421">
        <f t="shared" si="43"/>
        <v>421.37832529312118</v>
      </c>
      <c r="C421">
        <f t="shared" si="44"/>
        <v>-0.12092590982379306</v>
      </c>
      <c r="D421">
        <f t="shared" si="48"/>
        <v>-0.18183968457212413</v>
      </c>
      <c r="E421" s="1">
        <f>(M421-C421)^2</f>
        <v>1.3246247091059317E-2</v>
      </c>
      <c r="K421">
        <f t="shared" si="47"/>
        <v>421.37832529312118</v>
      </c>
      <c r="L421" s="1">
        <v>-0.19608800000000001</v>
      </c>
      <c r="M421" s="1">
        <v>-0.236018251406799</v>
      </c>
      <c r="O421" s="1">
        <f t="shared" si="45"/>
        <v>3.5659039884184084E-2</v>
      </c>
      <c r="P421" s="1">
        <f t="shared" si="46"/>
        <v>5.0866670114713193E-2</v>
      </c>
    </row>
    <row r="422" spans="1:16" x14ac:dyDescent="0.55000000000000004">
      <c r="A422">
        <f t="shared" si="43"/>
        <v>422.37832529312118</v>
      </c>
      <c r="C422">
        <f t="shared" si="44"/>
        <v>9.9171153781368496E-2</v>
      </c>
      <c r="D422">
        <f t="shared" si="48"/>
        <v>-9.7056360532945057E-2</v>
      </c>
      <c r="E422" s="1">
        <f>(M422-C422)^2</f>
        <v>3.2202409834434814E-2</v>
      </c>
      <c r="K422">
        <f t="shared" si="47"/>
        <v>422.37832529312118</v>
      </c>
      <c r="L422" s="1">
        <v>-0.165354</v>
      </c>
      <c r="M422" s="1">
        <v>-8.0279145283399897E-2</v>
      </c>
      <c r="O422" s="1">
        <f t="shared" si="45"/>
        <v>2.4996246580332296E-2</v>
      </c>
      <c r="P422" s="1">
        <f t="shared" si="46"/>
        <v>4.8716629720592947E-3</v>
      </c>
    </row>
    <row r="423" spans="1:16" x14ac:dyDescent="0.55000000000000004">
      <c r="A423">
        <f t="shared" si="43"/>
        <v>423.37832529312118</v>
      </c>
      <c r="C423">
        <f t="shared" si="44"/>
        <v>0.30389198984703553</v>
      </c>
      <c r="D423">
        <f t="shared" si="48"/>
        <v>1.4855409875786717E-2</v>
      </c>
      <c r="E423" s="1">
        <f>(M423-C423)^2</f>
        <v>4.8164571495074755E-2</v>
      </c>
      <c r="K423">
        <f t="shared" si="47"/>
        <v>423.37832529312118</v>
      </c>
      <c r="L423" s="1">
        <v>-8.4581999999999893E-2</v>
      </c>
      <c r="M423" s="1">
        <v>8.4427706887199999E-2</v>
      </c>
      <c r="O423" s="1">
        <f t="shared" si="45"/>
        <v>5.979930942705265E-3</v>
      </c>
      <c r="P423" s="1">
        <f t="shared" si="46"/>
        <v>9.0078232499131907E-3</v>
      </c>
    </row>
    <row r="424" spans="1:16" x14ac:dyDescent="0.55000000000000004">
      <c r="A424">
        <f t="shared" si="43"/>
        <v>424.37832529312118</v>
      </c>
      <c r="C424">
        <f t="shared" si="44"/>
        <v>0.44378937111793293</v>
      </c>
      <c r="D424">
        <f t="shared" si="48"/>
        <v>0.12763700772046715</v>
      </c>
      <c r="E424" s="1">
        <f>(M424-C424)^2</f>
        <v>5.5573844489419148E-2</v>
      </c>
      <c r="K424">
        <f t="shared" si="47"/>
        <v>424.37832529312118</v>
      </c>
      <c r="L424" s="1">
        <v>-4.5719999999999901E-3</v>
      </c>
      <c r="M424" s="1">
        <v>0.2080483172274</v>
      </c>
      <c r="O424" s="1">
        <f t="shared" si="45"/>
        <v>7.1823292068254015E-6</v>
      </c>
      <c r="P424" s="1">
        <f t="shared" si="46"/>
        <v>4.7755432287775394E-2</v>
      </c>
    </row>
    <row r="425" spans="1:16" x14ac:dyDescent="0.55000000000000004">
      <c r="A425">
        <f t="shared" si="43"/>
        <v>425.37832529312118</v>
      </c>
      <c r="C425">
        <f t="shared" si="44"/>
        <v>0.48493180457356433</v>
      </c>
      <c r="D425">
        <f t="shared" si="48"/>
        <v>0.21451502232098912</v>
      </c>
      <c r="E425" s="1">
        <f>(M425-C425)^2</f>
        <v>4.3189405065998769E-2</v>
      </c>
      <c r="K425">
        <f t="shared" si="47"/>
        <v>425.37832529312118</v>
      </c>
      <c r="L425" s="1">
        <v>7.3913999999999994E-2</v>
      </c>
      <c r="M425" s="1">
        <v>0.2771111966782</v>
      </c>
      <c r="O425" s="1">
        <f t="shared" si="45"/>
        <v>6.5879174119654821E-3</v>
      </c>
      <c r="P425" s="1">
        <f t="shared" si="46"/>
        <v>8.2709758259523578E-2</v>
      </c>
    </row>
    <row r="426" spans="1:16" x14ac:dyDescent="0.55000000000000004">
      <c r="A426">
        <f t="shared" si="43"/>
        <v>426.37832529312118</v>
      </c>
      <c r="C426">
        <f t="shared" si="44"/>
        <v>0.41733564364941778</v>
      </c>
      <c r="D426">
        <f t="shared" si="48"/>
        <v>0.25481574285237518</v>
      </c>
      <c r="E426" s="1">
        <f>(M426-C426)^2</f>
        <v>3.2406401192246324E-2</v>
      </c>
      <c r="K426">
        <f t="shared" si="47"/>
        <v>426.37832529312118</v>
      </c>
      <c r="L426" s="1">
        <v>0.13589000000000001</v>
      </c>
      <c r="M426" s="1">
        <v>0.23731786343799999</v>
      </c>
      <c r="O426" s="1">
        <f t="shared" si="45"/>
        <v>2.0489628382842871E-2</v>
      </c>
      <c r="P426" s="1">
        <f t="shared" si="46"/>
        <v>6.1404696051511484E-2</v>
      </c>
    </row>
    <row r="427" spans="1:16" x14ac:dyDescent="0.55000000000000004">
      <c r="A427">
        <f t="shared" si="43"/>
        <v>427.37832529312118</v>
      </c>
      <c r="C427">
        <f t="shared" si="44"/>
        <v>0.25744638033112283</v>
      </c>
      <c r="D427">
        <f t="shared" si="48"/>
        <v>0.23907607473018064</v>
      </c>
      <c r="E427" s="1">
        <f>(M427-C427)^2</f>
        <v>1.4200288483229215E-2</v>
      </c>
      <c r="K427">
        <f t="shared" si="47"/>
        <v>427.37832529312118</v>
      </c>
      <c r="L427" s="1">
        <v>0.150368</v>
      </c>
      <c r="M427" s="1">
        <v>0.1382814170104</v>
      </c>
      <c r="O427" s="1">
        <f t="shared" si="45"/>
        <v>2.4844060236400293E-2</v>
      </c>
      <c r="P427" s="1">
        <f t="shared" si="46"/>
        <v>2.2130508453892171E-2</v>
      </c>
    </row>
    <row r="428" spans="1:16" x14ac:dyDescent="0.55000000000000004">
      <c r="A428">
        <f t="shared" si="43"/>
        <v>428.37832529312118</v>
      </c>
      <c r="C428">
        <f t="shared" si="44"/>
        <v>4.4048513350254802E-2</v>
      </c>
      <c r="D428">
        <f t="shared" si="48"/>
        <v>0.17137434810727903</v>
      </c>
      <c r="E428" s="1">
        <f>(M428-C428)^2</f>
        <v>1.2376638001542323E-3</v>
      </c>
      <c r="K428">
        <f t="shared" si="47"/>
        <v>428.37832529312118</v>
      </c>
      <c r="L428" s="1">
        <v>0.11557000000000001</v>
      </c>
      <c r="M428" s="1">
        <v>8.8680670746000192E-3</v>
      </c>
      <c r="O428" s="1">
        <f t="shared" si="45"/>
        <v>1.5085240439604384E-2</v>
      </c>
      <c r="P428" s="1">
        <f t="shared" si="46"/>
        <v>3.7441914020769855E-4</v>
      </c>
    </row>
    <row r="429" spans="1:16" x14ac:dyDescent="0.55000000000000004">
      <c r="A429">
        <f t="shared" si="43"/>
        <v>429.37832529312118</v>
      </c>
      <c r="C429">
        <f t="shared" si="44"/>
        <v>-0.17137282669402057</v>
      </c>
      <c r="D429">
        <f t="shared" si="48"/>
        <v>6.8299427939313734E-2</v>
      </c>
      <c r="E429" s="1">
        <f>(M429-C429)^2</f>
        <v>2.4027305486600528E-3</v>
      </c>
      <c r="K429">
        <f t="shared" si="47"/>
        <v>429.37832529312118</v>
      </c>
      <c r="L429" s="1">
        <v>4.1655999999999901E-2</v>
      </c>
      <c r="M429" s="1">
        <v>-0.122355171214999</v>
      </c>
      <c r="O429" s="1">
        <f t="shared" si="45"/>
        <v>2.3919911720743743E-3</v>
      </c>
      <c r="P429" s="1">
        <f t="shared" si="46"/>
        <v>1.2515640870302377E-2</v>
      </c>
    </row>
    <row r="430" spans="1:16" x14ac:dyDescent="0.55000000000000004">
      <c r="A430">
        <f t="shared" si="43"/>
        <v>430.37832529312118</v>
      </c>
      <c r="C430">
        <f t="shared" si="44"/>
        <v>-0.33740787329882233</v>
      </c>
      <c r="D430">
        <f t="shared" si="48"/>
        <v>-4.518290939533666E-2</v>
      </c>
      <c r="E430" s="1">
        <f>(M430-C430)^2</f>
        <v>1.0092549415614974E-2</v>
      </c>
      <c r="K430">
        <f t="shared" si="47"/>
        <v>430.37832529312118</v>
      </c>
      <c r="L430" s="1">
        <v>-3.6067999999999899E-2</v>
      </c>
      <c r="M430" s="1">
        <v>-0.23694619196899899</v>
      </c>
      <c r="O430" s="1">
        <f t="shared" si="45"/>
        <v>8.3036261718716386E-4</v>
      </c>
      <c r="P430" s="1">
        <f t="shared" si="46"/>
        <v>5.1286099945857623E-2</v>
      </c>
    </row>
    <row r="431" spans="1:16" x14ac:dyDescent="0.55000000000000004">
      <c r="A431">
        <f t="shared" si="43"/>
        <v>431.37832529312118</v>
      </c>
      <c r="C431">
        <f t="shared" si="44"/>
        <v>-0.41544169280780441</v>
      </c>
      <c r="D431">
        <f t="shared" si="48"/>
        <v>-0.14193176226855567</v>
      </c>
      <c r="E431" s="1">
        <f>(M431-C431)^2</f>
        <v>1.6284279225688698E-3</v>
      </c>
      <c r="K431">
        <f t="shared" si="47"/>
        <v>431.37832529312118</v>
      </c>
      <c r="L431" s="1">
        <v>-0.119887999999999</v>
      </c>
      <c r="M431" s="1">
        <v>-0.37508790831900002</v>
      </c>
      <c r="O431" s="1">
        <f t="shared" si="45"/>
        <v>1.2686871471328184E-2</v>
      </c>
      <c r="P431" s="1">
        <f t="shared" si="46"/>
        <v>0.13293758060037961</v>
      </c>
    </row>
    <row r="432" spans="1:16" x14ac:dyDescent="0.55000000000000004">
      <c r="A432">
        <f t="shared" si="43"/>
        <v>432.37832529312118</v>
      </c>
      <c r="C432">
        <f t="shared" si="44"/>
        <v>-0.38913957851638098</v>
      </c>
      <c r="D432">
        <f t="shared" si="48"/>
        <v>-0.19935010645699142</v>
      </c>
      <c r="E432" s="1">
        <f>(M432-C432)^2</f>
        <v>3.9324978798783647E-5</v>
      </c>
      <c r="K432">
        <f t="shared" si="47"/>
        <v>432.37832529312118</v>
      </c>
      <c r="L432" s="1">
        <v>-0.193547999999999</v>
      </c>
      <c r="M432" s="1">
        <v>-0.39541054166399903</v>
      </c>
      <c r="O432" s="1">
        <f t="shared" si="45"/>
        <v>3.4706204537088517E-2</v>
      </c>
      <c r="P432" s="1">
        <f t="shared" si="46"/>
        <v>0.14817010066177574</v>
      </c>
    </row>
    <row r="433" spans="1:16" x14ac:dyDescent="0.55000000000000004">
      <c r="A433">
        <f t="shared" si="43"/>
        <v>433.37832529312118</v>
      </c>
      <c r="C433">
        <f t="shared" si="44"/>
        <v>-0.26833323238402979</v>
      </c>
      <c r="D433">
        <f t="shared" si="48"/>
        <v>-0.20494222865022724</v>
      </c>
      <c r="E433" s="1">
        <f>(M433-C433)^2</f>
        <v>6.4409625443914394E-4</v>
      </c>
      <c r="K433">
        <f t="shared" si="47"/>
        <v>433.37832529312118</v>
      </c>
      <c r="L433" s="1">
        <v>-0.235712</v>
      </c>
      <c r="M433" s="1">
        <v>-0.293712283872199</v>
      </c>
      <c r="O433" s="1">
        <f t="shared" si="45"/>
        <v>5.2193977634869035E-2</v>
      </c>
      <c r="P433" s="1">
        <f t="shared" si="46"/>
        <v>8.0219480875608845E-2</v>
      </c>
    </row>
    <row r="434" spans="1:16" x14ac:dyDescent="0.55000000000000004">
      <c r="A434">
        <f t="shared" si="43"/>
        <v>434.37832529312118</v>
      </c>
      <c r="C434">
        <f t="shared" si="44"/>
        <v>-8.6347058673693189E-2</v>
      </c>
      <c r="D434">
        <f t="shared" si="48"/>
        <v>-0.15932343041194089</v>
      </c>
      <c r="E434" s="1">
        <f>(M434-C434)^2</f>
        <v>1.7803601585135791E-3</v>
      </c>
      <c r="K434">
        <f t="shared" si="47"/>
        <v>434.37832529312118</v>
      </c>
      <c r="L434" s="1">
        <v>-0.21234399999999901</v>
      </c>
      <c r="M434" s="1">
        <v>-0.12854137296500001</v>
      </c>
      <c r="O434" s="1">
        <f t="shared" si="45"/>
        <v>4.2062733881592887E-2</v>
      </c>
      <c r="P434" s="1">
        <f t="shared" si="46"/>
        <v>1.3938051881494067E-2</v>
      </c>
    </row>
    <row r="435" spans="1:16" x14ac:dyDescent="0.55000000000000004">
      <c r="A435">
        <f t="shared" si="43"/>
        <v>435.37832529312118</v>
      </c>
      <c r="C435">
        <f t="shared" si="44"/>
        <v>0.10855170392090185</v>
      </c>
      <c r="D435">
        <f t="shared" si="48"/>
        <v>-7.5935486232373881E-2</v>
      </c>
      <c r="E435" s="1">
        <f>(M435-C435)^2</f>
        <v>2.9884065170976966E-3</v>
      </c>
      <c r="K435">
        <f t="shared" si="47"/>
        <v>435.37832529312118</v>
      </c>
      <c r="L435" s="1">
        <v>-0.130302</v>
      </c>
      <c r="M435" s="1">
        <v>5.3885384151799998E-2</v>
      </c>
      <c r="O435" s="1">
        <f t="shared" si="45"/>
        <v>1.5141305750418685E-2</v>
      </c>
      <c r="P435" s="1">
        <f t="shared" si="46"/>
        <v>4.1431403314296841E-3</v>
      </c>
    </row>
    <row r="436" spans="1:16" x14ac:dyDescent="0.55000000000000004">
      <c r="A436">
        <f t="shared" si="43"/>
        <v>436.37832529312118</v>
      </c>
      <c r="C436">
        <f t="shared" si="44"/>
        <v>0.26542314384449978</v>
      </c>
      <c r="D436">
        <f t="shared" si="48"/>
        <v>2.2452400983505004E-2</v>
      </c>
      <c r="E436" s="1">
        <f>(M436-C436)^2</f>
        <v>1.1707655564750258E-3</v>
      </c>
      <c r="K436">
        <f t="shared" si="47"/>
        <v>436.37832529312118</v>
      </c>
      <c r="L436" s="1">
        <v>-3.0987999999999901E-2</v>
      </c>
      <c r="M436" s="1">
        <v>0.23120669229740001</v>
      </c>
      <c r="O436" s="1">
        <f t="shared" si="45"/>
        <v>5.6339832299678687E-4</v>
      </c>
      <c r="P436" s="1">
        <f t="shared" si="46"/>
        <v>5.8413349596957452E-2</v>
      </c>
    </row>
    <row r="437" spans="1:16" x14ac:dyDescent="0.55000000000000004">
      <c r="A437">
        <f t="shared" si="43"/>
        <v>437.37832529312118</v>
      </c>
      <c r="C437">
        <f t="shared" si="44"/>
        <v>0.34355834843173072</v>
      </c>
      <c r="D437">
        <f t="shared" si="48"/>
        <v>0.10957167680121416</v>
      </c>
      <c r="E437" s="1">
        <f>(M437-C437)^2</f>
        <v>4.6657065203467059E-4</v>
      </c>
      <c r="K437">
        <f t="shared" si="47"/>
        <v>437.37832529312118</v>
      </c>
      <c r="L437" s="1">
        <v>7.2644E-2</v>
      </c>
      <c r="M437" s="1">
        <v>0.36515859500519998</v>
      </c>
      <c r="O437" s="1">
        <f t="shared" si="45"/>
        <v>6.3833687055130772E-3</v>
      </c>
      <c r="P437" s="1">
        <f t="shared" si="46"/>
        <v>0.1411057410003706</v>
      </c>
    </row>
    <row r="438" spans="1:16" x14ac:dyDescent="0.55000000000000004">
      <c r="A438">
        <f t="shared" si="43"/>
        <v>438.37832529312118</v>
      </c>
      <c r="C438">
        <f t="shared" si="44"/>
        <v>0.32277335627592696</v>
      </c>
      <c r="D438">
        <f t="shared" si="48"/>
        <v>0.16234284681969893</v>
      </c>
      <c r="E438" s="1">
        <f>(M438-C438)^2</f>
        <v>5.3467767873976073E-3</v>
      </c>
      <c r="K438">
        <f t="shared" si="47"/>
        <v>438.37832529312118</v>
      </c>
      <c r="L438" s="1">
        <v>0.170179999999999</v>
      </c>
      <c r="M438" s="1">
        <v>0.39589501372019997</v>
      </c>
      <c r="O438" s="1">
        <f t="shared" si="45"/>
        <v>3.1482109937057461E-2</v>
      </c>
      <c r="P438" s="1">
        <f t="shared" si="46"/>
        <v>0.1651421522045329</v>
      </c>
    </row>
    <row r="439" spans="1:16" x14ac:dyDescent="0.55000000000000004">
      <c r="L439" s="1">
        <v>0.22428200000000001</v>
      </c>
      <c r="M439" s="1">
        <v>0.30060225589360001</v>
      </c>
    </row>
    <row r="440" spans="1:16" x14ac:dyDescent="0.55000000000000004">
      <c r="L440" s="1">
        <v>0.211835999999999</v>
      </c>
      <c r="M440" s="1">
        <v>0.16163462293280001</v>
      </c>
    </row>
    <row r="441" spans="1:16" x14ac:dyDescent="0.55000000000000004">
      <c r="L441" s="1">
        <v>0.143255999999999</v>
      </c>
      <c r="M441" s="1">
        <v>1.10157077628E-2</v>
      </c>
    </row>
    <row r="442" spans="1:16" x14ac:dyDescent="0.55000000000000004">
      <c r="L442" s="1">
        <v>5.6387999999999897E-2</v>
      </c>
      <c r="M442" s="1">
        <v>-0.1216487893664</v>
      </c>
    </row>
    <row r="443" spans="1:16" x14ac:dyDescent="0.55000000000000004">
      <c r="L443" s="1">
        <v>-3.65759999999999E-2</v>
      </c>
      <c r="M443" s="1">
        <v>-0.27420992882060002</v>
      </c>
    </row>
    <row r="444" spans="1:16" x14ac:dyDescent="0.55000000000000004">
      <c r="L444" s="1">
        <v>-0.11480799999999899</v>
      </c>
      <c r="M444" s="1">
        <v>-0.3318417310574</v>
      </c>
    </row>
    <row r="445" spans="1:16" x14ac:dyDescent="0.55000000000000004">
      <c r="L445" s="1">
        <v>-0.17424400000000001</v>
      </c>
      <c r="M445" s="1">
        <v>-0.28022542192039901</v>
      </c>
    </row>
    <row r="446" spans="1:16" x14ac:dyDescent="0.55000000000000004">
      <c r="L446" s="1">
        <v>-0.18034</v>
      </c>
      <c r="M446" s="1">
        <v>-0.15944897409100001</v>
      </c>
    </row>
    <row r="447" spans="1:16" x14ac:dyDescent="0.55000000000000004">
      <c r="L447" s="1">
        <v>-0.12979399999999899</v>
      </c>
      <c r="M447" s="1">
        <v>-2.3607657432799901E-2</v>
      </c>
    </row>
    <row r="448" spans="1:16" x14ac:dyDescent="0.55000000000000004">
      <c r="L448" s="1">
        <v>-5.6387999999999897E-2</v>
      </c>
      <c r="M448" s="1">
        <v>0.1196518062382</v>
      </c>
    </row>
    <row r="449" spans="12:13" x14ac:dyDescent="0.55000000000000004">
      <c r="L449" s="1">
        <v>1.6255999999999899E-2</v>
      </c>
      <c r="M449" s="1">
        <v>0.22570006300080001</v>
      </c>
    </row>
    <row r="450" spans="12:13" x14ac:dyDescent="0.55000000000000004">
      <c r="L450" s="1">
        <v>8.8137999999999897E-2</v>
      </c>
      <c r="M450" s="1">
        <v>0.26325717249399999</v>
      </c>
    </row>
  </sheetData>
  <conditionalFormatting sqref="C6:D4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BDCB0-ABB0-4A43-8372-80C0A2813CB4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7">
        <v>542.05004589169914</v>
      </c>
      <c r="C1" t="s">
        <v>42</v>
      </c>
      <c r="D1" s="3">
        <f>B1/(60*60)</f>
        <v>0.15056945719213866</v>
      </c>
      <c r="E1" t="s">
        <v>25</v>
      </c>
      <c r="F1" t="s">
        <v>27</v>
      </c>
      <c r="G1" s="6">
        <f>SUM(N18:N126)</f>
        <v>5.5089145841149309E-2</v>
      </c>
      <c r="I1" t="s">
        <v>28</v>
      </c>
      <c r="J1">
        <f>AVERAGE(D18:D126)</f>
        <v>-5.9418563090019782E-3</v>
      </c>
      <c r="K1" t="s">
        <v>23</v>
      </c>
      <c r="L1" s="1">
        <f>SUM(O18:O126)</f>
        <v>1.3958379166468307</v>
      </c>
      <c r="M1" t="s">
        <v>29</v>
      </c>
      <c r="N1" s="2">
        <f>1-(G1/L1)</f>
        <v>0.96053327883978967</v>
      </c>
    </row>
    <row r="2" spans="1:16" x14ac:dyDescent="0.55000000000000004">
      <c r="A2" t="s">
        <v>1</v>
      </c>
      <c r="B2" s="4">
        <v>12.416107085088024</v>
      </c>
      <c r="C2" s="4">
        <v>24.653614718147608</v>
      </c>
      <c r="F2" t="s">
        <v>30</v>
      </c>
      <c r="G2" s="5">
        <f>SUM(E19:E127)</f>
        <v>0.10272345103479046</v>
      </c>
      <c r="I2" t="s">
        <v>31</v>
      </c>
      <c r="J2">
        <f>AVERAGE(C18:C126)</f>
        <v>-1.0481025506607048E-2</v>
      </c>
      <c r="K2" t="s">
        <v>24</v>
      </c>
      <c r="L2" s="1">
        <f>SUM(P18:P126)</f>
        <v>9.9126075612066273</v>
      </c>
      <c r="M2" t="s">
        <v>32</v>
      </c>
      <c r="N2" s="3">
        <f>1-(G2/L2)</f>
        <v>0.98963709090665486</v>
      </c>
    </row>
    <row r="3" spans="1:16" x14ac:dyDescent="0.55000000000000004">
      <c r="A3" t="s">
        <v>22</v>
      </c>
      <c r="B3" s="4">
        <v>0.41687588582942547</v>
      </c>
      <c r="C3" s="4">
        <v>6.8911607376926226E-2</v>
      </c>
    </row>
    <row r="4" spans="1:16" x14ac:dyDescent="0.55000000000000004">
      <c r="A4" t="s">
        <v>2</v>
      </c>
      <c r="B4">
        <v>1</v>
      </c>
      <c r="C4">
        <v>0</v>
      </c>
      <c r="D4">
        <v>41</v>
      </c>
    </row>
    <row r="5" spans="1:16" x14ac:dyDescent="0.55000000000000004">
      <c r="A5" t="s">
        <v>3</v>
      </c>
      <c r="C5" t="s">
        <v>5</v>
      </c>
      <c r="D5" t="s">
        <v>6</v>
      </c>
      <c r="E5" t="s">
        <v>26</v>
      </c>
      <c r="K5" t="s">
        <v>4</v>
      </c>
      <c r="L5" t="s">
        <v>36</v>
      </c>
      <c r="M5" t="s">
        <v>45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0.21944425177096705</v>
      </c>
      <c r="D6">
        <f t="shared" ref="D6:D17" si="1">($B$3*EXP(-D$4*((PI()/($B$1*$B$2)))^0.5)*SIN(2*PI()*$A6/$B$2-D$4*SQRT(PI()/($B$1*$B$2))))+($C$3*EXP(-D$4*((PI()/($B$1*$C$2)))^0.5)*SIN(2*PI()*$A6/$C$2-D$4*SQRT(PI()/($B$1*$C$2))))</f>
        <v>-7.7147406864269102E-2</v>
      </c>
      <c r="E6" s="1">
        <f>(M6-C6)^2</f>
        <v>2.532658505452768E-2</v>
      </c>
      <c r="K6">
        <v>1</v>
      </c>
      <c r="L6" s="1">
        <v>0.12573000000000001</v>
      </c>
      <c r="M6" s="1">
        <v>6.0300967104199903E-2</v>
      </c>
      <c r="N6" s="1">
        <f>(L6-D6)^2</f>
        <v>4.1159242215970185E-2</v>
      </c>
      <c r="O6" s="1">
        <f>(L6-$J$1)^2</f>
        <v>1.7337477743858468E-2</v>
      </c>
      <c r="P6" s="1">
        <f>(M6-$J$2)^2</f>
        <v>5.0100904779563291E-3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0.38711318516179016</v>
      </c>
      <c r="D7">
        <f t="shared" si="1"/>
        <v>1.7290958746450737E-2</v>
      </c>
      <c r="E7" s="1">
        <f>(M7-C7)^2</f>
        <v>0.24611121640484082</v>
      </c>
      <c r="K7">
        <v>2</v>
      </c>
      <c r="L7" s="1">
        <v>6.7563999999999902E-2</v>
      </c>
      <c r="M7" s="1">
        <v>-0.1089827898318</v>
      </c>
      <c r="N7" s="1">
        <f t="shared" ref="N7:N70" si="3">(L7-D7)^2</f>
        <v>2.5273786768810562E-3</v>
      </c>
      <c r="O7" s="1">
        <f t="shared" ref="O7:O70" si="4">(L7-$J$1)^2</f>
        <v>5.4031109117196304E-3</v>
      </c>
      <c r="P7" s="1">
        <f t="shared" ref="P7:P70" si="5">(M7-$J$2)^2</f>
        <v>9.7025975751758534E-3</v>
      </c>
    </row>
    <row r="8" spans="1:16" x14ac:dyDescent="0.55000000000000004">
      <c r="A8">
        <f t="shared" si="0"/>
        <v>3</v>
      </c>
      <c r="C8">
        <f t="shared" si="2"/>
        <v>0.46400112429144386</v>
      </c>
      <c r="D8">
        <f t="shared" si="1"/>
        <v>0.10658373031587937</v>
      </c>
      <c r="E8" s="1">
        <f>(M8-C8)^2</f>
        <v>0.55954365215594948</v>
      </c>
      <c r="K8">
        <v>3</v>
      </c>
      <c r="L8" s="1">
        <v>-3.0479999999999999E-3</v>
      </c>
      <c r="M8" s="1">
        <v>-0.28402538069079902</v>
      </c>
      <c r="N8" s="1">
        <f t="shared" si="3"/>
        <v>1.2019116292053702E-2</v>
      </c>
      <c r="O8" s="1">
        <f t="shared" si="4"/>
        <v>8.3744043371505531E-6</v>
      </c>
      <c r="P8" s="1">
        <f t="shared" si="5"/>
        <v>7.4826514253135371E-2</v>
      </c>
    </row>
    <row r="9" spans="1:16" x14ac:dyDescent="0.55000000000000004">
      <c r="A9">
        <f t="shared" si="0"/>
        <v>4</v>
      </c>
      <c r="C9">
        <f t="shared" si="2"/>
        <v>0.4334542140589695</v>
      </c>
      <c r="D9">
        <f t="shared" si="1"/>
        <v>0.17008599351454651</v>
      </c>
      <c r="E9" s="1">
        <f>(M9-C9)^2</f>
        <v>0.64003496646825586</v>
      </c>
      <c r="K9">
        <v>4</v>
      </c>
      <c r="L9" s="1">
        <v>-6.6802E-2</v>
      </c>
      <c r="M9" s="1">
        <v>-0.36656763968519901</v>
      </c>
      <c r="N9" s="1">
        <f t="shared" si="3"/>
        <v>5.6115921471347828E-2</v>
      </c>
      <c r="O9" s="1">
        <f t="shared" si="4"/>
        <v>3.7039570900889262E-3</v>
      </c>
      <c r="P9" s="1">
        <f t="shared" si="5"/>
        <v>0.12679767679717341</v>
      </c>
    </row>
    <row r="10" spans="1:16" x14ac:dyDescent="0.55000000000000004">
      <c r="A10">
        <f t="shared" si="0"/>
        <v>1</v>
      </c>
      <c r="C10">
        <f t="shared" si="2"/>
        <v>0.21944425177096705</v>
      </c>
      <c r="D10">
        <f t="shared" si="1"/>
        <v>-7.7147406864269102E-2</v>
      </c>
      <c r="E10" s="1">
        <f>(M10-C10)^2</f>
        <v>0.31645157371494809</v>
      </c>
      <c r="K10">
        <v>1</v>
      </c>
      <c r="L10" s="1">
        <v>-0.11176</v>
      </c>
      <c r="M10" s="1">
        <v>-0.34309603453299897</v>
      </c>
      <c r="N10" s="1">
        <f t="shared" si="3"/>
        <v>1.1980316035796455E-3</v>
      </c>
      <c r="O10" s="1">
        <f t="shared" si="4"/>
        <v>1.1197479534208705E-2</v>
      </c>
      <c r="P10" s="1">
        <f t="shared" si="5"/>
        <v>0.11063274422962677</v>
      </c>
    </row>
    <row r="11" spans="1:16" x14ac:dyDescent="0.55000000000000004">
      <c r="A11">
        <f t="shared" si="0"/>
        <v>11.377987912325558</v>
      </c>
      <c r="C11">
        <f t="shared" si="2"/>
        <v>-0.19256484092140222</v>
      </c>
      <c r="D11">
        <f t="shared" si="1"/>
        <v>-0.14162235153965608</v>
      </c>
      <c r="E11" s="1">
        <f>(M11-C11)^2</f>
        <v>1.5117757395955109E-4</v>
      </c>
      <c r="K11" s="4">
        <v>11.377987912325558</v>
      </c>
      <c r="L11" s="1">
        <v>-0.130302</v>
      </c>
      <c r="M11" s="1">
        <v>-0.20486026990780001</v>
      </c>
      <c r="N11" s="1">
        <f t="shared" si="3"/>
        <v>1.2815035898139368E-4</v>
      </c>
      <c r="O11" s="1">
        <f t="shared" si="4"/>
        <v>1.5465445338845677E-2</v>
      </c>
      <c r="P11" s="1">
        <f t="shared" si="5"/>
        <v>3.7783290653978709E-2</v>
      </c>
    </row>
    <row r="12" spans="1:16" x14ac:dyDescent="0.55000000000000004">
      <c r="A12">
        <f t="shared" ref="A12:A75" si="6">K12</f>
        <v>12.377987912325558</v>
      </c>
      <c r="C12">
        <f t="shared" si="2"/>
        <v>-8.939985847087115E-3</v>
      </c>
      <c r="D12">
        <f t="shared" si="1"/>
        <v>-0.11398359649626283</v>
      </c>
      <c r="E12" s="1">
        <f>(M12-C12)^2</f>
        <v>4.992286126092262E-5</v>
      </c>
      <c r="K12">
        <f>K11+1</f>
        <v>12.377987912325558</v>
      </c>
      <c r="L12" s="1">
        <v>-9.5757999999999996E-2</v>
      </c>
      <c r="M12" s="1">
        <v>-1.6005597021E-2</v>
      </c>
      <c r="N12" s="1">
        <f t="shared" si="3"/>
        <v>3.3217236764458805E-4</v>
      </c>
      <c r="O12" s="1">
        <f t="shared" si="4"/>
        <v>8.0669396675220034E-3</v>
      </c>
      <c r="P12" s="1">
        <f t="shared" si="5"/>
        <v>3.0520890417642043E-5</v>
      </c>
    </row>
    <row r="13" spans="1:16" x14ac:dyDescent="0.55000000000000004">
      <c r="A13">
        <f t="shared" si="6"/>
        <v>13.377987912325558</v>
      </c>
      <c r="C13">
        <f t="shared" si="2"/>
        <v>0.17675860245597427</v>
      </c>
      <c r="D13">
        <f t="shared" si="1"/>
        <v>-5.3823946278558063E-2</v>
      </c>
      <c r="E13" s="1">
        <f>(M13-C13)^2</f>
        <v>8.4567304919747713E-7</v>
      </c>
      <c r="K13">
        <f t="shared" ref="K13:K76" si="7">K12+1</f>
        <v>13.377987912325558</v>
      </c>
      <c r="L13" s="1">
        <v>-3.6575999999999997E-2</v>
      </c>
      <c r="M13" s="1">
        <v>0.1758389976228</v>
      </c>
      <c r="N13" s="1">
        <f t="shared" si="3"/>
        <v>2.9749165082802503E-4</v>
      </c>
      <c r="O13" s="1">
        <f t="shared" si="4"/>
        <v>9.384507596807137E-4</v>
      </c>
      <c r="P13" s="1">
        <f t="shared" si="5"/>
        <v>3.4715151018942778E-2</v>
      </c>
    </row>
    <row r="14" spans="1:16" x14ac:dyDescent="0.55000000000000004">
      <c r="A14">
        <f t="shared" si="6"/>
        <v>14.377987912325558</v>
      </c>
      <c r="C14">
        <f t="shared" si="2"/>
        <v>0.31475511658375604</v>
      </c>
      <c r="D14">
        <f t="shared" si="1"/>
        <v>2.2241357451542459E-2</v>
      </c>
      <c r="E14" s="1">
        <f>(M14-C14)^2</f>
        <v>3.5395822401954163E-5</v>
      </c>
      <c r="K14">
        <f t="shared" si="7"/>
        <v>14.377987912325558</v>
      </c>
      <c r="L14" s="1">
        <v>3.5051999999999903E-2</v>
      </c>
      <c r="M14" s="1">
        <v>0.32070455541460002</v>
      </c>
      <c r="N14" s="1">
        <f t="shared" si="3"/>
        <v>1.6411256250434823E-4</v>
      </c>
      <c r="O14" s="1">
        <f t="shared" si="4"/>
        <v>1.6804962550830934E-3</v>
      </c>
      <c r="P14" s="1">
        <f t="shared" si="5"/>
        <v>0.10968388901011741</v>
      </c>
    </row>
    <row r="15" spans="1:16" x14ac:dyDescent="0.55000000000000004">
      <c r="A15">
        <f t="shared" si="6"/>
        <v>15.377987912325558</v>
      </c>
      <c r="C15">
        <f t="shared" si="2"/>
        <v>0.3674504556451515</v>
      </c>
      <c r="D15">
        <f t="shared" si="1"/>
        <v>9.3454089780304145E-2</v>
      </c>
      <c r="E15" s="1">
        <f>(M15-C15)^2</f>
        <v>1.0741197047112571E-3</v>
      </c>
      <c r="K15">
        <f t="shared" si="7"/>
        <v>15.377987912325558</v>
      </c>
      <c r="L15" s="1">
        <v>9.4488000000000003E-2</v>
      </c>
      <c r="M15" s="1">
        <v>0.400224221139999</v>
      </c>
      <c r="N15" s="1">
        <f t="shared" si="3"/>
        <v>1.0689703423915368E-6</v>
      </c>
      <c r="O15" s="1">
        <f t="shared" si="4"/>
        <v>1.0086156038246783E-2</v>
      </c>
      <c r="P15" s="1">
        <f t="shared" si="5"/>
        <v>0.16867879962304952</v>
      </c>
    </row>
    <row r="16" spans="1:16" x14ac:dyDescent="0.55000000000000004">
      <c r="A16">
        <f t="shared" si="6"/>
        <v>16.377987912325558</v>
      </c>
      <c r="C16">
        <f t="shared" si="2"/>
        <v>0.31904145862542121</v>
      </c>
      <c r="D16">
        <f t="shared" si="1"/>
        <v>0.14022573092617044</v>
      </c>
      <c r="E16" s="1">
        <f>(M16-C16)^2</f>
        <v>2.3228514853656932E-4</v>
      </c>
      <c r="K16">
        <f t="shared" si="7"/>
        <v>16.377987912325558</v>
      </c>
      <c r="L16" s="1">
        <v>0.13284199999999999</v>
      </c>
      <c r="M16" s="1">
        <v>0.33428236242199999</v>
      </c>
      <c r="N16" s="1">
        <f t="shared" si="3"/>
        <v>5.4519482390085943E-5</v>
      </c>
      <c r="O16" s="1">
        <f t="shared" si="4"/>
        <v>1.9260958771997707E-2</v>
      </c>
      <c r="P16" s="1">
        <f t="shared" si="5"/>
        <v>0.1188617936560112</v>
      </c>
    </row>
    <row r="17" spans="1:16" x14ac:dyDescent="0.55000000000000004">
      <c r="A17">
        <f t="shared" si="6"/>
        <v>17.377987912325558</v>
      </c>
      <c r="C17">
        <f t="shared" si="2"/>
        <v>0.17964985108500331</v>
      </c>
      <c r="D17">
        <f t="shared" si="1"/>
        <v>0.14915996158666622</v>
      </c>
      <c r="E17" s="1">
        <f>(M17-C17)^2</f>
        <v>2.1757822412620336E-4</v>
      </c>
      <c r="K17">
        <f t="shared" si="7"/>
        <v>17.377987912325558</v>
      </c>
      <c r="L17" s="1">
        <v>0.14630399999999899</v>
      </c>
      <c r="M17" s="1">
        <v>0.19440038409659999</v>
      </c>
      <c r="N17" s="1">
        <f t="shared" si="3"/>
        <v>8.1565165845188185E-6</v>
      </c>
      <c r="O17" s="1">
        <f t="shared" si="4"/>
        <v>2.3178800763260971E-2</v>
      </c>
      <c r="P17" s="1">
        <f t="shared" si="5"/>
        <v>4.1976392000997093E-2</v>
      </c>
    </row>
    <row r="18" spans="1:16" x14ac:dyDescent="0.55000000000000004">
      <c r="A18">
        <f t="shared" si="6"/>
        <v>18.377987912325558</v>
      </c>
      <c r="C18">
        <f t="shared" si="2"/>
        <v>-1.7084920432415315E-2</v>
      </c>
      <c r="D18">
        <f t="shared" ref="D18:D49" si="8">($B$3*EXP(-D$4*((PI()/($B$1*$B$2)))^0.5)*SIN(2*PI()*$A18/$B$2-D$4*SQRT(PI()/($B$1*$B$2))))+($C$3*EXP(-D$4*((PI()/($B$1*$C$2)))^0.5)*SIN(2*PI()*$A18/$C$2-D$4*SQRT(PI()/($B$1*$C$2))))</f>
        <v>0.11651872860220169</v>
      </c>
      <c r="E18" s="1">
        <f>(M18-C18)^2</f>
        <v>2.875848005345519E-3</v>
      </c>
      <c r="K18">
        <f t="shared" si="7"/>
        <v>18.377987912325558</v>
      </c>
      <c r="L18" s="1">
        <v>0.113538</v>
      </c>
      <c r="M18" s="1">
        <v>3.6542013148999901E-2</v>
      </c>
      <c r="N18" s="1">
        <f t="shared" si="3"/>
        <v>8.88474299998326E-6</v>
      </c>
      <c r="O18" s="1">
        <f t="shared" si="4"/>
        <v>1.4275436063619758E-2</v>
      </c>
      <c r="P18" s="1">
        <f t="shared" si="5"/>
        <v>2.2111661644067053E-3</v>
      </c>
    </row>
    <row r="19" spans="1:16" x14ac:dyDescent="0.55000000000000004">
      <c r="A19">
        <f t="shared" si="6"/>
        <v>19.377987912325558</v>
      </c>
      <c r="C19">
        <f t="shared" si="2"/>
        <v>-0.22235396494031648</v>
      </c>
      <c r="D19">
        <f t="shared" si="8"/>
        <v>4.9256066830363217E-2</v>
      </c>
      <c r="E19" s="1">
        <f>(M19-C19)^2</f>
        <v>9.542852603676372E-3</v>
      </c>
      <c r="K19">
        <f t="shared" si="7"/>
        <v>19.377987912325558</v>
      </c>
      <c r="L19" s="1">
        <v>4.82599999999999E-2</v>
      </c>
      <c r="M19" s="1">
        <v>-0.1246664396176</v>
      </c>
      <c r="N19" s="1">
        <f t="shared" si="3"/>
        <v>9.9214913055002415E-7</v>
      </c>
      <c r="O19" s="1">
        <f t="shared" si="4"/>
        <v>2.9378412273416868E-3</v>
      </c>
      <c r="P19" s="1">
        <f t="shared" si="5"/>
        <v>1.3038308795698948E-2</v>
      </c>
    </row>
    <row r="20" spans="1:16" x14ac:dyDescent="0.55000000000000004">
      <c r="A20">
        <f t="shared" si="6"/>
        <v>20.377987912325558</v>
      </c>
      <c r="C20">
        <f t="shared" si="2"/>
        <v>-0.38438111194942604</v>
      </c>
      <c r="D20">
        <f t="shared" si="8"/>
        <v>-3.6645723954570102E-2</v>
      </c>
      <c r="E20" s="1">
        <f>(M20-C20)^2</f>
        <v>1.4373759089550332E-2</v>
      </c>
      <c r="K20">
        <f t="shared" si="7"/>
        <v>20.377987912325558</v>
      </c>
      <c r="L20" s="1">
        <v>-1.4224000000000001E-2</v>
      </c>
      <c r="M20" s="1">
        <v>-0.26449049893260002</v>
      </c>
      <c r="N20" s="1">
        <f t="shared" si="3"/>
        <v>5.0273370509494272E-4</v>
      </c>
      <c r="O20" s="1">
        <f t="shared" si="4"/>
        <v>6.8593904118338328E-5</v>
      </c>
      <c r="P20" s="1">
        <f t="shared" si="5"/>
        <v>6.4520812590150217E-2</v>
      </c>
    </row>
    <row r="21" spans="1:16" x14ac:dyDescent="0.55000000000000004">
      <c r="A21">
        <f t="shared" si="6"/>
        <v>21.377987912325558</v>
      </c>
      <c r="C21">
        <f t="shared" si="2"/>
        <v>-0.46142237234968425</v>
      </c>
      <c r="D21">
        <f t="shared" si="8"/>
        <v>-0.1201256034983619</v>
      </c>
      <c r="E21" s="1">
        <f>(M21-C21)^2</f>
        <v>2.8108600202376953E-3</v>
      </c>
      <c r="K21">
        <f t="shared" si="7"/>
        <v>21.377987912325558</v>
      </c>
      <c r="L21" s="1">
        <v>-8.2042000000000004E-2</v>
      </c>
      <c r="M21" s="1">
        <v>-0.40840482789280003</v>
      </c>
      <c r="N21" s="1">
        <f t="shared" si="3"/>
        <v>1.4503608554204427E-3</v>
      </c>
      <c r="O21" s="1">
        <f t="shared" si="4"/>
        <v>5.7912318697905477E-3</v>
      </c>
      <c r="P21" s="1">
        <f t="shared" si="5"/>
        <v>0.15834335250548595</v>
      </c>
    </row>
    <row r="22" spans="1:16" x14ac:dyDescent="0.55000000000000004">
      <c r="A22">
        <f t="shared" si="6"/>
        <v>22.377987912325558</v>
      </c>
      <c r="C22">
        <f t="shared" si="2"/>
        <v>-0.43230278969430497</v>
      </c>
      <c r="D22">
        <f t="shared" si="8"/>
        <v>-0.18029265881598522</v>
      </c>
      <c r="E22" s="1">
        <f>(M22-C22)^2</f>
        <v>9.1843254059366917E-4</v>
      </c>
      <c r="K22">
        <f t="shared" si="7"/>
        <v>22.377987912325558</v>
      </c>
      <c r="L22" s="1">
        <v>-0.125222</v>
      </c>
      <c r="M22" s="1">
        <v>-0.4019971377364</v>
      </c>
      <c r="N22" s="1">
        <f t="shared" si="3"/>
        <v>3.0327774624266503E-3</v>
      </c>
      <c r="O22" s="1">
        <f t="shared" si="4"/>
        <v>1.4227752678945136E-2</v>
      </c>
      <c r="P22" s="1">
        <f t="shared" si="5"/>
        <v>0.15328486613553183</v>
      </c>
    </row>
    <row r="23" spans="1:16" x14ac:dyDescent="0.55000000000000004">
      <c r="A23">
        <f t="shared" si="6"/>
        <v>23.377987912325558</v>
      </c>
      <c r="C23">
        <f t="shared" si="2"/>
        <v>-0.30184470764335708</v>
      </c>
      <c r="D23">
        <f t="shared" si="8"/>
        <v>-0.20166055553100981</v>
      </c>
      <c r="E23" s="1">
        <f>(M23-C23)^2</f>
        <v>1.8140546929168854E-3</v>
      </c>
      <c r="K23">
        <f t="shared" si="7"/>
        <v>23.377987912325558</v>
      </c>
      <c r="L23" s="1">
        <v>-0.143764</v>
      </c>
      <c r="M23" s="1">
        <v>-0.25925298669999902</v>
      </c>
      <c r="N23" s="1">
        <f t="shared" si="3"/>
        <v>3.3520111423553023E-3</v>
      </c>
      <c r="O23" s="1">
        <f t="shared" si="4"/>
        <v>1.8994943291582106E-2</v>
      </c>
      <c r="P23" s="1">
        <f t="shared" si="5"/>
        <v>6.1887488676006526E-2</v>
      </c>
    </row>
    <row r="24" spans="1:16" x14ac:dyDescent="0.55000000000000004">
      <c r="A24">
        <f t="shared" si="6"/>
        <v>24.377987912325558</v>
      </c>
      <c r="C24">
        <f t="shared" si="2"/>
        <v>-9.9818979015406414E-2</v>
      </c>
      <c r="D24">
        <f t="shared" si="8"/>
        <v>-0.17805560316383362</v>
      </c>
      <c r="E24" s="1">
        <f>(M24-C24)^2</f>
        <v>1.0833995138580738E-3</v>
      </c>
      <c r="K24">
        <f t="shared" si="7"/>
        <v>24.377987912325558</v>
      </c>
      <c r="L24" s="1">
        <v>-0.110236</v>
      </c>
      <c r="M24" s="1">
        <v>-6.6903944246199901E-2</v>
      </c>
      <c r="N24" s="1">
        <f t="shared" si="3"/>
        <v>4.5994985732998707E-3</v>
      </c>
      <c r="O24" s="1">
        <f t="shared" si="4"/>
        <v>1.0877268408238544E-2</v>
      </c>
      <c r="P24" s="1">
        <f t="shared" si="5"/>
        <v>3.1835457590946984E-3</v>
      </c>
    </row>
    <row r="25" spans="1:16" x14ac:dyDescent="0.55000000000000004">
      <c r="A25">
        <f t="shared" si="6"/>
        <v>25.377987912325558</v>
      </c>
      <c r="C25">
        <f t="shared" si="2"/>
        <v>0.12632832177673509</v>
      </c>
      <c r="D25">
        <f t="shared" si="8"/>
        <v>-0.11421711568222337</v>
      </c>
      <c r="E25" s="1">
        <f>(M25-C25)^2</f>
        <v>1.0091649596001698E-3</v>
      </c>
      <c r="K25">
        <f t="shared" si="7"/>
        <v>25.377987912325558</v>
      </c>
      <c r="L25" s="1">
        <v>-4.6481999999999898E-2</v>
      </c>
      <c r="M25" s="1">
        <v>0.15809567860099999</v>
      </c>
      <c r="N25" s="1">
        <f t="shared" si="3"/>
        <v>4.5880458964841957E-3</v>
      </c>
      <c r="O25" s="1">
        <f t="shared" si="4"/>
        <v>1.6435032504867584E-3</v>
      </c>
      <c r="P25" s="1">
        <f t="shared" si="5"/>
        <v>2.8418105167783692E-2</v>
      </c>
    </row>
    <row r="26" spans="1:16" x14ac:dyDescent="0.55000000000000004">
      <c r="A26">
        <f t="shared" si="6"/>
        <v>26.377987912325558</v>
      </c>
      <c r="C26">
        <f t="shared" si="2"/>
        <v>0.32316272640368282</v>
      </c>
      <c r="D26">
        <f t="shared" si="8"/>
        <v>-2.468549489040775E-2</v>
      </c>
      <c r="E26" s="1">
        <f>(M26-C26)^2</f>
        <v>1.2645444337317823E-3</v>
      </c>
      <c r="K26">
        <f t="shared" si="7"/>
        <v>26.377987912325558</v>
      </c>
      <c r="L26" s="1">
        <v>3.2003999999999998E-2</v>
      </c>
      <c r="M26" s="1">
        <v>0.35872315994620002</v>
      </c>
      <c r="N26" s="1">
        <f t="shared" si="3"/>
        <v>3.2136988309295661E-3</v>
      </c>
      <c r="O26" s="1">
        <f t="shared" si="4"/>
        <v>1.4398880110234251E-3</v>
      </c>
      <c r="P26" s="1">
        <f t="shared" si="5"/>
        <v>0.13631173055587076</v>
      </c>
    </row>
    <row r="27" spans="1:16" x14ac:dyDescent="0.55000000000000004">
      <c r="A27">
        <f t="shared" si="6"/>
        <v>27.377987912325558</v>
      </c>
      <c r="C27">
        <f t="shared" si="2"/>
        <v>0.44444554984849927</v>
      </c>
      <c r="D27">
        <f t="shared" si="8"/>
        <v>6.9748155301065026E-2</v>
      </c>
      <c r="E27" s="1">
        <f>(M27-C27)^2</f>
        <v>3.5998827210552602E-3</v>
      </c>
      <c r="K27">
        <f t="shared" si="7"/>
        <v>27.377987912325558</v>
      </c>
      <c r="L27" s="1">
        <v>0.10896599999999999</v>
      </c>
      <c r="M27" s="1">
        <v>0.50444457251599994</v>
      </c>
      <c r="N27" s="1">
        <f t="shared" si="3"/>
        <v>1.5380393428297814E-3</v>
      </c>
      <c r="O27" s="1">
        <f t="shared" si="4"/>
        <v>1.3203815441530244E-2</v>
      </c>
      <c r="P27" s="1">
        <f t="shared" si="5"/>
        <v>0.26514837149893938</v>
      </c>
    </row>
    <row r="28" spans="1:16" x14ac:dyDescent="0.55000000000000004">
      <c r="A28">
        <f t="shared" si="6"/>
        <v>28.377987912325558</v>
      </c>
      <c r="C28">
        <f t="shared" si="2"/>
        <v>0.46252412995803815</v>
      </c>
      <c r="D28">
        <f t="shared" si="8"/>
        <v>0.14714701291261265</v>
      </c>
      <c r="E28" s="1">
        <f>(M28-C28)^2</f>
        <v>4.0929426219379651E-3</v>
      </c>
      <c r="K28">
        <f t="shared" si="7"/>
        <v>28.377987912325558</v>
      </c>
      <c r="L28" s="1">
        <v>0.16306799999999899</v>
      </c>
      <c r="M28" s="1">
        <v>0.52650023973299998</v>
      </c>
      <c r="N28" s="1">
        <f t="shared" si="3"/>
        <v>2.5347782983672277E-4</v>
      </c>
      <c r="O28" s="1">
        <f t="shared" si="4"/>
        <v>2.8564331529589159E-2</v>
      </c>
      <c r="P28" s="1">
        <f t="shared" si="5"/>
        <v>0.28834887921832913</v>
      </c>
    </row>
    <row r="29" spans="1:16" x14ac:dyDescent="0.55000000000000004">
      <c r="A29">
        <f t="shared" si="6"/>
        <v>29.377987912325558</v>
      </c>
      <c r="C29">
        <f t="shared" si="2"/>
        <v>0.37508589229317302</v>
      </c>
      <c r="D29">
        <f t="shared" si="8"/>
        <v>0.18981535162912264</v>
      </c>
      <c r="E29" s="1">
        <f>(M29-C29)^2</f>
        <v>3.9684489861367358E-4</v>
      </c>
      <c r="K29">
        <f t="shared" si="7"/>
        <v>29.377987912325558</v>
      </c>
      <c r="L29" s="1">
        <v>0.20243800000000001</v>
      </c>
      <c r="M29" s="1">
        <v>0.39500685860040002</v>
      </c>
      <c r="N29" s="1">
        <f t="shared" si="3"/>
        <v>1.5933125189481314E-4</v>
      </c>
      <c r="O29" s="1">
        <f t="shared" si="4"/>
        <v>4.3422164515360316E-2</v>
      </c>
      <c r="P29" s="1">
        <f t="shared" si="5"/>
        <v>0.16442042415757763</v>
      </c>
    </row>
    <row r="30" spans="1:16" x14ac:dyDescent="0.55000000000000004">
      <c r="A30">
        <f t="shared" si="6"/>
        <v>30.377987912325558</v>
      </c>
      <c r="C30">
        <f t="shared" si="2"/>
        <v>0.20559467830431777</v>
      </c>
      <c r="D30">
        <f t="shared" si="8"/>
        <v>0.18862411629830722</v>
      </c>
      <c r="E30" s="1">
        <f>(M30-C30)^2</f>
        <v>1.3153473380783587E-6</v>
      </c>
      <c r="K30">
        <f t="shared" si="7"/>
        <v>30.377987912325558</v>
      </c>
      <c r="L30" s="1">
        <v>0.18795999999999999</v>
      </c>
      <c r="M30" s="1">
        <v>0.2044477923736</v>
      </c>
      <c r="N30" s="1">
        <f t="shared" si="3"/>
        <v>4.410504576773009E-7</v>
      </c>
      <c r="O30" s="1">
        <f t="shared" si="4"/>
        <v>3.7597929880076847E-2</v>
      </c>
      <c r="P30" s="1">
        <f t="shared" si="5"/>
        <v>4.6194396755383206E-2</v>
      </c>
    </row>
    <row r="31" spans="1:16" x14ac:dyDescent="0.55000000000000004">
      <c r="A31">
        <f t="shared" si="6"/>
        <v>31.377987912325558</v>
      </c>
      <c r="C31">
        <f t="shared" si="2"/>
        <v>-2.6907756329820481E-3</v>
      </c>
      <c r="D31">
        <f t="shared" si="8"/>
        <v>0.14519809089351937</v>
      </c>
      <c r="E31" s="1">
        <f>(M31-C31)^2</f>
        <v>4.8483421644786453E-4</v>
      </c>
      <c r="K31">
        <f t="shared" si="7"/>
        <v>31.377987912325558</v>
      </c>
      <c r="L31" s="1">
        <v>0.135127999999999</v>
      </c>
      <c r="M31" s="1">
        <v>1.93281756692E-2</v>
      </c>
      <c r="N31" s="1">
        <f t="shared" si="3"/>
        <v>1.0140673060376194E-4</v>
      </c>
      <c r="O31" s="1">
        <f t="shared" si="4"/>
        <v>1.9900704359042187E-2</v>
      </c>
      <c r="P31" s="1">
        <f t="shared" si="5"/>
        <v>8.885884747397364E-4</v>
      </c>
    </row>
    <row r="32" spans="1:16" x14ac:dyDescent="0.55000000000000004">
      <c r="A32">
        <f t="shared" si="6"/>
        <v>32.377987912325558</v>
      </c>
      <c r="C32">
        <f t="shared" si="2"/>
        <v>-0.19761037448944446</v>
      </c>
      <c r="D32">
        <f t="shared" si="8"/>
        <v>7.1422941463646389E-2</v>
      </c>
      <c r="E32" s="1">
        <f>(M32-C32)^2</f>
        <v>2.0749504835148951E-3</v>
      </c>
      <c r="K32">
        <f t="shared" si="7"/>
        <v>32.377987912325558</v>
      </c>
      <c r="L32" s="1">
        <v>6.4007999999999995E-2</v>
      </c>
      <c r="M32" s="1">
        <v>-0.15205875011100001</v>
      </c>
      <c r="N32" s="1">
        <f t="shared" si="3"/>
        <v>5.4981356909302522E-5</v>
      </c>
      <c r="O32" s="1">
        <f t="shared" si="4"/>
        <v>4.892982397650022E-3</v>
      </c>
      <c r="P32" s="1">
        <f t="shared" si="5"/>
        <v>2.0044252104157338E-2</v>
      </c>
    </row>
    <row r="33" spans="1:16" x14ac:dyDescent="0.55000000000000004">
      <c r="A33">
        <f t="shared" si="6"/>
        <v>33.377987912325558</v>
      </c>
      <c r="C33">
        <f t="shared" si="2"/>
        <v>-0.3311743188448546</v>
      </c>
      <c r="D33">
        <f t="shared" si="8"/>
        <v>-1.3598762105046756E-2</v>
      </c>
      <c r="E33" s="1">
        <f>(M33-C33)^2</f>
        <v>1.4305813012322696E-3</v>
      </c>
      <c r="K33">
        <f t="shared" si="7"/>
        <v>33.377987912325558</v>
      </c>
      <c r="L33" s="1">
        <v>-1.0413999999999901E-2</v>
      </c>
      <c r="M33" s="1">
        <v>-0.29335129277299898</v>
      </c>
      <c r="N33" s="1">
        <f t="shared" si="3"/>
        <v>1.0142709665742479E-5</v>
      </c>
      <c r="O33" s="1">
        <f t="shared" si="4"/>
        <v>2.0000069192932523E-5</v>
      </c>
      <c r="P33" s="1">
        <f t="shared" si="5"/>
        <v>8.001558810336E-2</v>
      </c>
    </row>
    <row r="34" spans="1:16" x14ac:dyDescent="0.55000000000000004">
      <c r="A34">
        <f t="shared" si="6"/>
        <v>34.377987912325558</v>
      </c>
      <c r="C34">
        <f t="shared" si="2"/>
        <v>-0.37153642828502509</v>
      </c>
      <c r="D34">
        <f t="shared" si="8"/>
        <v>-8.8375340285219095E-2</v>
      </c>
      <c r="E34" s="1">
        <f>(M34-C34)^2</f>
        <v>1.2296168059796567E-4</v>
      </c>
      <c r="K34">
        <f t="shared" si="7"/>
        <v>34.377987912325558</v>
      </c>
      <c r="L34" s="1">
        <v>-7.4676000000000006E-2</v>
      </c>
      <c r="M34" s="1">
        <v>-0.38262523708480001</v>
      </c>
      <c r="N34" s="1">
        <f t="shared" si="3"/>
        <v>1.8767192425022663E-4</v>
      </c>
      <c r="O34" s="1">
        <f t="shared" si="4"/>
        <v>4.7243825089347651E-3</v>
      </c>
      <c r="P34" s="1">
        <f t="shared" si="5"/>
        <v>0.13849131421115482</v>
      </c>
    </row>
    <row r="35" spans="1:16" x14ac:dyDescent="0.55000000000000004">
      <c r="A35">
        <f t="shared" si="6"/>
        <v>35.377987912325558</v>
      </c>
      <c r="C35">
        <f t="shared" ref="C35:C50" si="9">($B$3*EXP(-C$4*((PI()/($B$1*$B$2)))^0.5)*SIN(2*PI()*$A35/$B$2-C$4*SQRT(PI()/($B$1*$B$2))))+($C$3*EXP(-C$4*((PI()/($B$1*$C$2)))^0.5)*SIN(2*PI()*$A35/$C$2-C$4*SQRT(PI()/($B$1*$C$2))))</f>
        <v>-0.31087142446357618</v>
      </c>
      <c r="D35">
        <f t="shared" si="8"/>
        <v>-0.13442489173466543</v>
      </c>
      <c r="E35" s="1">
        <f>(M35-C35)^2</f>
        <v>1.2578972356691209E-3</v>
      </c>
      <c r="K35">
        <f t="shared" si="7"/>
        <v>35.377987912325558</v>
      </c>
      <c r="L35" s="1">
        <v>-0.119126</v>
      </c>
      <c r="M35" s="1">
        <v>-0.34633827145719998</v>
      </c>
      <c r="N35" s="1">
        <f t="shared" si="3"/>
        <v>2.3405608830901435E-4</v>
      </c>
      <c r="O35" s="1">
        <f t="shared" si="4"/>
        <v>1.2810650383064488E-2</v>
      </c>
      <c r="P35" s="1">
        <f t="shared" si="5"/>
        <v>0.11280008965751706</v>
      </c>
    </row>
    <row r="36" spans="1:16" x14ac:dyDescent="0.55000000000000004">
      <c r="A36">
        <f t="shared" si="6"/>
        <v>36.377987912325558</v>
      </c>
      <c r="C36">
        <f t="shared" si="9"/>
        <v>-0.16718840226512274</v>
      </c>
      <c r="D36">
        <f t="shared" si="8"/>
        <v>-0.1408911916824451</v>
      </c>
      <c r="E36" s="1">
        <f>(M36-C36)^2</f>
        <v>2.3840758832224784E-5</v>
      </c>
      <c r="K36">
        <f t="shared" si="7"/>
        <v>36.377987912325558</v>
      </c>
      <c r="L36" s="1">
        <v>-0.12141199999999901</v>
      </c>
      <c r="M36" s="1">
        <v>-0.16230570231200001</v>
      </c>
      <c r="N36" s="1">
        <f t="shared" si="3"/>
        <v>3.7943890860147705E-4</v>
      </c>
      <c r="O36" s="1">
        <f t="shared" si="4"/>
        <v>1.3333354084019502E-2</v>
      </c>
      <c r="P36" s="1">
        <f t="shared" si="5"/>
        <v>2.305073248706203E-2</v>
      </c>
    </row>
    <row r="37" spans="1:16" x14ac:dyDescent="0.55000000000000004">
      <c r="A37">
        <f t="shared" si="6"/>
        <v>37.377987912325558</v>
      </c>
      <c r="C37">
        <f t="shared" si="9"/>
        <v>2.0364525597309589E-2</v>
      </c>
      <c r="D37">
        <f t="shared" si="8"/>
        <v>-0.1072206322457936</v>
      </c>
      <c r="E37" s="1">
        <f>(M37-C37)^2</f>
        <v>7.9804594445379815E-7</v>
      </c>
      <c r="K37">
        <f t="shared" si="7"/>
        <v>37.377987912325558</v>
      </c>
      <c r="L37" s="1">
        <v>-7.3913999999999994E-2</v>
      </c>
      <c r="M37" s="1">
        <v>2.1257859770200001E-2</v>
      </c>
      <c r="N37" s="1">
        <f t="shared" si="3"/>
        <v>1.1093317515565386E-3</v>
      </c>
      <c r="O37" s="1">
        <f t="shared" si="4"/>
        <v>4.6202123179496825E-3</v>
      </c>
      <c r="P37" s="1">
        <f t="shared" si="5"/>
        <v>1.0073568386143193E-3</v>
      </c>
    </row>
    <row r="38" spans="1:16" x14ac:dyDescent="0.55000000000000004">
      <c r="A38">
        <f t="shared" si="6"/>
        <v>38.377987912325558</v>
      </c>
      <c r="C38">
        <f t="shared" si="9"/>
        <v>0.20151573490276453</v>
      </c>
      <c r="D38">
        <f t="shared" si="8"/>
        <v>-4.3232045425921288E-2</v>
      </c>
      <c r="E38" s="1">
        <f>(M38-C38)^2</f>
        <v>4.7382663000070417E-4</v>
      </c>
      <c r="K38">
        <f t="shared" si="7"/>
        <v>38.377987912325558</v>
      </c>
      <c r="L38" s="1">
        <v>-1.29539999999999E-2</v>
      </c>
      <c r="M38" s="1">
        <v>0.2232832940218</v>
      </c>
      <c r="N38" s="1">
        <f t="shared" si="3"/>
        <v>9.1676003481415912E-4</v>
      </c>
      <c r="O38" s="1">
        <f t="shared" si="4"/>
        <v>4.9170159143201952E-5</v>
      </c>
      <c r="P38" s="1">
        <f t="shared" si="5"/>
        <v>5.4645757084579187E-2</v>
      </c>
    </row>
    <row r="39" spans="1:16" x14ac:dyDescent="0.55000000000000004">
      <c r="A39">
        <f t="shared" si="6"/>
        <v>39.377987912325558</v>
      </c>
      <c r="C39">
        <f t="shared" si="9"/>
        <v>0.3276821010087736</v>
      </c>
      <c r="D39">
        <f t="shared" si="8"/>
        <v>3.343363941126757E-2</v>
      </c>
      <c r="E39" s="1">
        <f>(M39-C39)^2</f>
        <v>1.1738426959161407E-3</v>
      </c>
      <c r="K39">
        <f t="shared" si="7"/>
        <v>39.377987912325558</v>
      </c>
      <c r="L39" s="1">
        <v>5.4864000000000003E-2</v>
      </c>
      <c r="M39" s="1">
        <v>0.361943488837</v>
      </c>
      <c r="N39" s="1">
        <f t="shared" si="3"/>
        <v>4.5926035496309631E-4</v>
      </c>
      <c r="O39" s="1">
        <f t="shared" si="4"/>
        <v>3.697352161470996E-3</v>
      </c>
      <c r="P39" s="1">
        <f t="shared" si="5"/>
        <v>0.1387000188840716</v>
      </c>
    </row>
    <row r="40" spans="1:16" x14ac:dyDescent="0.55000000000000004">
      <c r="A40">
        <f t="shared" si="6"/>
        <v>40.377987912325558</v>
      </c>
      <c r="C40">
        <f t="shared" si="9"/>
        <v>0.36435234244495801</v>
      </c>
      <c r="D40">
        <f t="shared" si="8"/>
        <v>0.10183885768159923</v>
      </c>
      <c r="E40" s="1">
        <f>(M40-C40)^2</f>
        <v>3.0641616225604665E-4</v>
      </c>
      <c r="K40">
        <f t="shared" si="7"/>
        <v>40.377987912325558</v>
      </c>
      <c r="L40" s="1">
        <v>0.116077999999999</v>
      </c>
      <c r="M40" s="1">
        <v>0.38185708929419998</v>
      </c>
      <c r="N40" s="1">
        <f t="shared" si="3"/>
        <v>2.0275317396364331E-4</v>
      </c>
      <c r="O40" s="1">
        <f t="shared" si="4"/>
        <v>1.4888845333669245E-2</v>
      </c>
      <c r="P40" s="1">
        <f t="shared" si="5"/>
        <v>0.15392919632545124</v>
      </c>
    </row>
    <row r="41" spans="1:16" x14ac:dyDescent="0.55000000000000004">
      <c r="A41">
        <f t="shared" si="6"/>
        <v>41.377987912325558</v>
      </c>
      <c r="C41">
        <f t="shared" si="9"/>
        <v>0.29992432813877901</v>
      </c>
      <c r="D41">
        <f t="shared" si="8"/>
        <v>0.14310891618169325</v>
      </c>
      <c r="E41" s="1">
        <f>(M41-C41)^2</f>
        <v>5.6499976744506166E-4</v>
      </c>
      <c r="K41">
        <f t="shared" si="7"/>
        <v>41.377987912325558</v>
      </c>
      <c r="L41" s="1">
        <v>0.145034</v>
      </c>
      <c r="M41" s="1">
        <v>0.27615460438259998</v>
      </c>
      <c r="N41" s="1">
        <f t="shared" si="3"/>
        <v>3.7059477075064951E-6</v>
      </c>
      <c r="O41" s="1">
        <f t="shared" si="4"/>
        <v>2.2793709188236415E-2</v>
      </c>
      <c r="P41" s="1">
        <f t="shared" si="5"/>
        <v>8.2159984321982488E-2</v>
      </c>
    </row>
    <row r="42" spans="1:16" x14ac:dyDescent="0.55000000000000004">
      <c r="A42">
        <f t="shared" si="6"/>
        <v>42.377987912325558</v>
      </c>
      <c r="C42">
        <f t="shared" si="9"/>
        <v>0.14876906670221232</v>
      </c>
      <c r="D42">
        <f t="shared" si="8"/>
        <v>0.14527490364004364</v>
      </c>
      <c r="E42" s="1">
        <f>(M42-C42)^2</f>
        <v>1.3512020439527016E-3</v>
      </c>
      <c r="K42">
        <f t="shared" si="7"/>
        <v>42.377987912325558</v>
      </c>
      <c r="L42" s="1">
        <v>0.13461999999999999</v>
      </c>
      <c r="M42" s="1">
        <v>0.112010366453799</v>
      </c>
      <c r="N42" s="1">
        <f t="shared" si="3"/>
        <v>1.1352697157861542E-4</v>
      </c>
      <c r="O42" s="1">
        <f t="shared" si="4"/>
        <v>1.9757635449032519E-2</v>
      </c>
      <c r="P42" s="1">
        <f t="shared" si="5"/>
        <v>1.5004141104397828E-2</v>
      </c>
    </row>
    <row r="43" spans="1:16" x14ac:dyDescent="0.55000000000000004">
      <c r="A43">
        <f t="shared" si="6"/>
        <v>43.377987912325558</v>
      </c>
      <c r="C43">
        <f t="shared" si="9"/>
        <v>-5.2256727852129703E-2</v>
      </c>
      <c r="D43">
        <f t="shared" si="8"/>
        <v>0.10637882696276456</v>
      </c>
      <c r="E43" s="1">
        <f>(M43-C43)^2</f>
        <v>4.8765561113700762E-5</v>
      </c>
      <c r="K43">
        <f t="shared" si="7"/>
        <v>43.377987912325558</v>
      </c>
      <c r="L43" s="1">
        <v>8.5089999999999999E-2</v>
      </c>
      <c r="M43" s="1">
        <v>-5.9239962139599998E-2</v>
      </c>
      <c r="N43" s="1">
        <f t="shared" si="3"/>
        <v>4.5321415345053127E-4</v>
      </c>
      <c r="O43" s="1">
        <f t="shared" si="4"/>
        <v>8.2867988630627824E-3</v>
      </c>
      <c r="P43" s="1">
        <f t="shared" si="5"/>
        <v>2.3774339015802219E-3</v>
      </c>
    </row>
    <row r="44" spans="1:16" x14ac:dyDescent="0.55000000000000004">
      <c r="A44">
        <f t="shared" si="6"/>
        <v>44.377987912325558</v>
      </c>
      <c r="C44">
        <f t="shared" si="9"/>
        <v>-0.25298272682150286</v>
      </c>
      <c r="D44">
        <f t="shared" si="8"/>
        <v>3.5055834636978929E-2</v>
      </c>
      <c r="E44" s="1">
        <f>(M44-C44)^2</f>
        <v>5.8534271745116378E-4</v>
      </c>
      <c r="K44">
        <f t="shared" si="7"/>
        <v>44.377987912325558</v>
      </c>
      <c r="L44" s="1">
        <v>1.49859999999999E-2</v>
      </c>
      <c r="M44" s="1">
        <v>-0.22878886980259899</v>
      </c>
      <c r="N44" s="1">
        <f t="shared" si="3"/>
        <v>4.0279826235568308E-4</v>
      </c>
      <c r="O44" s="1">
        <f t="shared" si="4"/>
        <v>4.379751696902297E-4</v>
      </c>
      <c r="P44" s="1">
        <f t="shared" si="5"/>
        <v>4.7658314881163066E-2</v>
      </c>
    </row>
    <row r="45" spans="1:16" x14ac:dyDescent="0.55000000000000004">
      <c r="A45">
        <f t="shared" si="6"/>
        <v>45.377987912325558</v>
      </c>
      <c r="C45">
        <f t="shared" si="9"/>
        <v>-0.40248688612747863</v>
      </c>
      <c r="D45">
        <f t="shared" si="8"/>
        <v>-5.1558323739940168E-2</v>
      </c>
      <c r="E45" s="1">
        <f>(M45-C45)^2</f>
        <v>1.3931900903178074E-3</v>
      </c>
      <c r="K45">
        <f t="shared" si="7"/>
        <v>45.377987912325558</v>
      </c>
      <c r="L45" s="1">
        <v>-5.7403999999999997E-2</v>
      </c>
      <c r="M45" s="1">
        <v>-0.36516142443819999</v>
      </c>
      <c r="N45" s="1">
        <f t="shared" si="3"/>
        <v>3.4171930937427069E-5</v>
      </c>
      <c r="O45" s="1">
        <f t="shared" si="4"/>
        <v>2.6483522332729271E-3</v>
      </c>
      <c r="P45" s="1">
        <f t="shared" si="5"/>
        <v>0.12579818538627391</v>
      </c>
    </row>
    <row r="46" spans="1:16" x14ac:dyDescent="0.55000000000000004">
      <c r="A46">
        <f t="shared" si="6"/>
        <v>46.377987912325558</v>
      </c>
      <c r="C46">
        <f t="shared" si="9"/>
        <v>-0.46189919466340107</v>
      </c>
      <c r="D46">
        <f t="shared" si="8"/>
        <v>-0.13207471945198884</v>
      </c>
      <c r="E46" s="1">
        <f>(M46-C46)^2</f>
        <v>1.7833885453539511E-3</v>
      </c>
      <c r="K46">
        <f t="shared" si="7"/>
        <v>46.377987912325558</v>
      </c>
      <c r="L46" s="1">
        <v>-0.11988799999999999</v>
      </c>
      <c r="M46" s="1">
        <v>-0.50412937990280005</v>
      </c>
      <c r="N46" s="1">
        <f t="shared" si="3"/>
        <v>1.4851613100148336E-4</v>
      </c>
      <c r="O46" s="1">
        <f t="shared" si="4"/>
        <v>1.2983723662049569E-2</v>
      </c>
      <c r="P46" s="1">
        <f t="shared" si="5"/>
        <v>0.24368869779806934</v>
      </c>
    </row>
    <row r="47" spans="1:16" x14ac:dyDescent="0.55000000000000004">
      <c r="A47">
        <f t="shared" si="6"/>
        <v>47.377987912325558</v>
      </c>
      <c r="C47">
        <f t="shared" si="9"/>
        <v>-0.41423523715525495</v>
      </c>
      <c r="D47">
        <f t="shared" si="8"/>
        <v>-0.18619195030554303</v>
      </c>
      <c r="E47" s="1">
        <f>(M47-C47)^2</f>
        <v>3.258084116545506E-3</v>
      </c>
      <c r="K47">
        <f t="shared" si="7"/>
        <v>47.377987912325558</v>
      </c>
      <c r="L47" s="1">
        <v>-0.16891</v>
      </c>
      <c r="M47" s="1">
        <v>-0.4713148667664</v>
      </c>
      <c r="N47" s="1">
        <f t="shared" si="3"/>
        <v>2.986658063632587E-4</v>
      </c>
      <c r="O47" s="1">
        <f t="shared" si="4"/>
        <v>2.6558615858089777E-2</v>
      </c>
      <c r="P47" s="1">
        <f t="shared" si="5"/>
        <v>0.21236782925025602</v>
      </c>
    </row>
    <row r="48" spans="1:16" x14ac:dyDescent="0.55000000000000004">
      <c r="A48">
        <f t="shared" si="6"/>
        <v>48.377987912325558</v>
      </c>
      <c r="C48">
        <f t="shared" si="9"/>
        <v>-0.26878878341190982</v>
      </c>
      <c r="D48">
        <f t="shared" si="8"/>
        <v>-0.19979272609712781</v>
      </c>
      <c r="E48" s="1">
        <f>(M48-C48)^2</f>
        <v>6.0593670472858414E-4</v>
      </c>
      <c r="K48">
        <f t="shared" si="7"/>
        <v>48.377987912325558</v>
      </c>
      <c r="L48" s="1">
        <v>-0.18262599999999901</v>
      </c>
      <c r="M48" s="1">
        <v>-0.29340456503119999</v>
      </c>
      <c r="N48" s="1">
        <f t="shared" si="3"/>
        <v>2.9469648489384296E-4</v>
      </c>
      <c r="O48" s="1">
        <f t="shared" si="4"/>
        <v>3.1217286631820884E-2</v>
      </c>
      <c r="P48" s="1">
        <f t="shared" si="5"/>
        <v>8.0045729217123898E-2</v>
      </c>
    </row>
    <row r="49" spans="1:16" x14ac:dyDescent="0.55000000000000004">
      <c r="A49">
        <f t="shared" si="6"/>
        <v>49.377987912325558</v>
      </c>
      <c r="C49">
        <f t="shared" si="9"/>
        <v>-5.8973588365533437E-2</v>
      </c>
      <c r="D49">
        <f t="shared" si="8"/>
        <v>-0.16851828301790656</v>
      </c>
      <c r="E49" s="1">
        <f>(M49-C49)^2</f>
        <v>4.0058120615879176E-4</v>
      </c>
      <c r="K49">
        <f t="shared" si="7"/>
        <v>49.377987912325558</v>
      </c>
      <c r="L49" s="1">
        <v>-0.13741400000000001</v>
      </c>
      <c r="M49" s="1">
        <v>-7.8988113245199998E-2</v>
      </c>
      <c r="N49" s="1">
        <f t="shared" si="3"/>
        <v>9.6747642205802968E-4</v>
      </c>
      <c r="O49" s="1">
        <f t="shared" si="4"/>
        <v>1.7284924566706432E-2</v>
      </c>
      <c r="P49" s="1">
        <f t="shared" si="5"/>
        <v>4.6932210704232714E-3</v>
      </c>
    </row>
    <row r="50" spans="1:16" x14ac:dyDescent="0.55000000000000004">
      <c r="A50">
        <f t="shared" si="6"/>
        <v>50.377987912325558</v>
      </c>
      <c r="C50">
        <f t="shared" si="9"/>
        <v>0.16585567974564386</v>
      </c>
      <c r="D50">
        <f t="shared" ref="D50:D65" si="10">($B$3*EXP(-D$4*((PI()/($B$1*$B$2)))^0.5)*SIN(2*PI()*$A50/$B$2-D$4*SQRT(PI()/($B$1*$B$2))))+($C$3*EXP(-D$4*((PI()/($B$1*$C$2)))^0.5)*SIN(2*PI()*$A50/$C$2-D$4*SQRT(PI()/($B$1*$C$2))))</f>
        <v>-9.8922328870750295E-2</v>
      </c>
      <c r="E50" s="1">
        <f>(M50-C50)^2</f>
        <v>1.1182029168804165E-4</v>
      </c>
      <c r="K50">
        <f t="shared" si="7"/>
        <v>50.377987912325558</v>
      </c>
      <c r="L50" s="1">
        <v>-6.5023999999999998E-2</v>
      </c>
      <c r="M50" s="1">
        <v>0.15528116832960001</v>
      </c>
      <c r="N50" s="1">
        <f t="shared" si="3"/>
        <v>1.149096700229543E-3</v>
      </c>
      <c r="O50" s="1">
        <f t="shared" si="4"/>
        <v>3.4906997031237371E-3</v>
      </c>
      <c r="P50" s="1">
        <f t="shared" si="5"/>
        <v>2.7477104905392277E-2</v>
      </c>
    </row>
    <row r="51" spans="1:16" x14ac:dyDescent="0.55000000000000004">
      <c r="A51">
        <f t="shared" si="6"/>
        <v>51.377987912325558</v>
      </c>
      <c r="C51">
        <f t="shared" ref="C51:C66" si="11">($B$3*EXP(-C$4*((PI()/($B$1*$B$2)))^0.5)*SIN(2*PI()*$A51/$B$2-C$4*SQRT(PI()/($B$1*$B$2))))+($C$3*EXP(-C$4*((PI()/($B$1*$C$2)))^0.5)*SIN(2*PI()*$A51/$C$2-C$4*SQRT(PI()/($B$1*$C$2))))</f>
        <v>0.35256585108868982</v>
      </c>
      <c r="D51">
        <f t="shared" si="10"/>
        <v>-6.9112981145390698E-3</v>
      </c>
      <c r="E51" s="1">
        <f>(M51-C51)^2</f>
        <v>8.8280391665245783E-5</v>
      </c>
      <c r="K51">
        <f t="shared" si="7"/>
        <v>51.377987912325558</v>
      </c>
      <c r="L51" s="1">
        <v>1.8796E-2</v>
      </c>
      <c r="M51" s="1">
        <v>0.36196161564859902</v>
      </c>
      <c r="N51" s="1">
        <f t="shared" si="3"/>
        <v>6.6086517634978401E-4</v>
      </c>
      <c r="O51" s="1">
        <f t="shared" si="4"/>
        <v>6.1196153476482905E-4</v>
      </c>
      <c r="P51" s="1">
        <f t="shared" si="5"/>
        <v>0.13871352095066561</v>
      </c>
    </row>
    <row r="52" spans="1:16" x14ac:dyDescent="0.55000000000000004">
      <c r="A52">
        <f t="shared" si="6"/>
        <v>52.377987912325558</v>
      </c>
      <c r="C52">
        <f t="shared" si="11"/>
        <v>0.45735578461172899</v>
      </c>
      <c r="D52">
        <f t="shared" si="10"/>
        <v>8.6143469673270481E-2</v>
      </c>
      <c r="E52" s="1">
        <f>(M52-C52)^2</f>
        <v>1.2436307566656474E-3</v>
      </c>
      <c r="K52">
        <f t="shared" si="7"/>
        <v>52.377987912325558</v>
      </c>
      <c r="L52" s="1">
        <v>0.10134599999999901</v>
      </c>
      <c r="M52" s="1">
        <v>0.4926209339332</v>
      </c>
      <c r="N52" s="1">
        <f t="shared" si="3"/>
        <v>2.3111692833510051E-4</v>
      </c>
      <c r="O52" s="1">
        <f t="shared" si="4"/>
        <v>1.1510684111380841E-2</v>
      </c>
      <c r="P52" s="1">
        <f t="shared" si="5"/>
        <v>0.25311158159217328</v>
      </c>
    </row>
    <row r="53" spans="1:16" x14ac:dyDescent="0.55000000000000004">
      <c r="A53">
        <f t="shared" si="6"/>
        <v>53.377987912325558</v>
      </c>
      <c r="C53">
        <f t="shared" si="11"/>
        <v>0.45654206943591968</v>
      </c>
      <c r="D53">
        <f t="shared" si="10"/>
        <v>0.15865349449611826</v>
      </c>
      <c r="E53" s="1">
        <f>(M53-C53)^2</f>
        <v>2.155176434319396E-4</v>
      </c>
      <c r="K53">
        <f t="shared" si="7"/>
        <v>53.377987912325558</v>
      </c>
      <c r="L53" s="1">
        <v>0.16586200000000001</v>
      </c>
      <c r="M53" s="1">
        <v>0.47122258861720001</v>
      </c>
      <c r="N53" s="1">
        <f t="shared" si="3"/>
        <v>5.1962551599493425E-5</v>
      </c>
      <c r="O53" s="1">
        <f t="shared" si="4"/>
        <v>2.9516565042644206E-2</v>
      </c>
      <c r="P53" s="1">
        <f t="shared" si="5"/>
        <v>0.23203837185993764</v>
      </c>
    </row>
    <row r="54" spans="1:16" x14ac:dyDescent="0.55000000000000004">
      <c r="A54">
        <f t="shared" si="6"/>
        <v>54.377987912325558</v>
      </c>
      <c r="C54">
        <f t="shared" si="11"/>
        <v>0.35232878074613799</v>
      </c>
      <c r="D54">
        <f t="shared" si="10"/>
        <v>0.19411247674657736</v>
      </c>
      <c r="E54" s="1">
        <f>(M54-C54)^2</f>
        <v>3.0697693895640241E-4</v>
      </c>
      <c r="K54">
        <f t="shared" si="7"/>
        <v>54.377987912325558</v>
      </c>
      <c r="L54" s="1">
        <v>0.193548</v>
      </c>
      <c r="M54" s="1">
        <v>0.3348080233722</v>
      </c>
      <c r="N54" s="1">
        <f t="shared" si="3"/>
        <v>3.1863399742656524E-7</v>
      </c>
      <c r="O54" s="1">
        <f t="shared" si="4"/>
        <v>3.9796202770186258E-2</v>
      </c>
      <c r="P54" s="1">
        <f t="shared" si="5"/>
        <v>0.11922452727563122</v>
      </c>
    </row>
    <row r="55" spans="1:16" x14ac:dyDescent="0.55000000000000004">
      <c r="A55">
        <f t="shared" si="6"/>
        <v>55.377987912325558</v>
      </c>
      <c r="C55">
        <f t="shared" si="11"/>
        <v>0.17212577543124302</v>
      </c>
      <c r="D55">
        <f t="shared" si="10"/>
        <v>0.18512604923034914</v>
      </c>
      <c r="E55" s="1">
        <f>(M55-C55)^2</f>
        <v>4.5841806258749279E-4</v>
      </c>
      <c r="K55">
        <f t="shared" si="7"/>
        <v>55.377987912325558</v>
      </c>
      <c r="L55" s="1">
        <v>0.16992599999999899</v>
      </c>
      <c r="M55" s="1">
        <v>0.15071507570920001</v>
      </c>
      <c r="N55" s="1">
        <f t="shared" si="3"/>
        <v>2.3104149660506816E-4</v>
      </c>
      <c r="O55" s="1">
        <f t="shared" si="4"/>
        <v>3.0929502882723416E-2</v>
      </c>
      <c r="P55" s="1">
        <f t="shared" si="5"/>
        <v>2.5984183047176711E-2</v>
      </c>
    </row>
    <row r="56" spans="1:16" x14ac:dyDescent="0.55000000000000004">
      <c r="A56">
        <f t="shared" si="6"/>
        <v>56.377987912325558</v>
      </c>
      <c r="C56">
        <f t="shared" si="11"/>
        <v>-3.8405243003843514E-2</v>
      </c>
      <c r="D56">
        <f t="shared" si="10"/>
        <v>0.13516879445477356</v>
      </c>
      <c r="E56" s="1">
        <f>(M56-C56)^2</f>
        <v>8.3084488062979482E-6</v>
      </c>
      <c r="K56">
        <f t="shared" si="7"/>
        <v>56.377987912325558</v>
      </c>
      <c r="L56" s="1">
        <v>0.111252</v>
      </c>
      <c r="M56" s="1">
        <v>-4.1287681000799901E-2</v>
      </c>
      <c r="N56" s="1">
        <f t="shared" si="3"/>
        <v>5.7201305699188713E-4</v>
      </c>
      <c r="O56" s="1">
        <f t="shared" si="4"/>
        <v>1.3734399956575003E-2</v>
      </c>
      <c r="P56" s="1">
        <f t="shared" si="5"/>
        <v>9.4905002273788287E-4</v>
      </c>
    </row>
    <row r="57" spans="1:16" x14ac:dyDescent="0.55000000000000004">
      <c r="A57">
        <f t="shared" si="6"/>
        <v>57.377987912325558</v>
      </c>
      <c r="C57">
        <f t="shared" si="11"/>
        <v>-0.22682838302096037</v>
      </c>
      <c r="D57">
        <f t="shared" si="10"/>
        <v>5.7634332729559715E-2</v>
      </c>
      <c r="E57" s="1">
        <f>(M57-C57)^2</f>
        <v>3.8352946253874403E-4</v>
      </c>
      <c r="K57">
        <f t="shared" si="7"/>
        <v>57.377987912325558</v>
      </c>
      <c r="L57" s="1">
        <v>3.9623999999999999E-2</v>
      </c>
      <c r="M57" s="1">
        <v>-0.207244474765999</v>
      </c>
      <c r="N57" s="1">
        <f t="shared" si="3"/>
        <v>3.2437208502944992E-4</v>
      </c>
      <c r="O57" s="1">
        <f t="shared" si="4"/>
        <v>2.0762472611726155E-3</v>
      </c>
      <c r="P57" s="1">
        <f t="shared" si="5"/>
        <v>3.8715854964453317E-2</v>
      </c>
    </row>
    <row r="58" spans="1:16" x14ac:dyDescent="0.55000000000000004">
      <c r="A58">
        <f t="shared" si="6"/>
        <v>58.377987912325558</v>
      </c>
      <c r="C58">
        <f t="shared" si="11"/>
        <v>-0.3470558059054713</v>
      </c>
      <c r="D58">
        <f t="shared" si="10"/>
        <v>-2.7578305557244526E-2</v>
      </c>
      <c r="E58" s="1">
        <f>(M58-C58)^2</f>
        <v>1.3741148997987272E-4</v>
      </c>
      <c r="K58">
        <f t="shared" si="7"/>
        <v>58.377987912325558</v>
      </c>
      <c r="L58" s="1">
        <v>-3.7592E-2</v>
      </c>
      <c r="M58" s="1">
        <v>-0.33533354119339998</v>
      </c>
      <c r="N58" s="1">
        <f t="shared" si="3"/>
        <v>1.0027407639287188E-4</v>
      </c>
      <c r="O58" s="1">
        <f t="shared" si="4"/>
        <v>1.0017315956608219E-3</v>
      </c>
      <c r="P58" s="1">
        <f t="shared" si="5"/>
        <v>0.10552915694803804</v>
      </c>
    </row>
    <row r="59" spans="1:16" x14ac:dyDescent="0.55000000000000004">
      <c r="A59">
        <f t="shared" si="6"/>
        <v>59.377987912325558</v>
      </c>
      <c r="C59">
        <f t="shared" si="11"/>
        <v>-0.37082661772212916</v>
      </c>
      <c r="D59">
        <f t="shared" si="10"/>
        <v>-9.9082697847755932E-2</v>
      </c>
      <c r="E59" s="1">
        <f>(M59-C59)^2</f>
        <v>1.256151625074077E-3</v>
      </c>
      <c r="K59">
        <f t="shared" si="7"/>
        <v>59.377987912325558</v>
      </c>
      <c r="L59" s="1">
        <v>-0.102108</v>
      </c>
      <c r="M59" s="1">
        <v>-0.40626884712540001</v>
      </c>
      <c r="N59" s="1">
        <f t="shared" si="3"/>
        <v>9.1524531123726142E-6</v>
      </c>
      <c r="O59" s="1">
        <f t="shared" si="4"/>
        <v>9.2479271923976807E-3</v>
      </c>
      <c r="P59" s="1">
        <f t="shared" si="5"/>
        <v>0.15664799974174948</v>
      </c>
    </row>
    <row r="60" spans="1:16" x14ac:dyDescent="0.55000000000000004">
      <c r="A60">
        <f t="shared" si="6"/>
        <v>60.377987912325558</v>
      </c>
      <c r="C60">
        <f t="shared" si="11"/>
        <v>-0.29466978302832625</v>
      </c>
      <c r="D60">
        <f t="shared" si="10"/>
        <v>-0.13936764079921196</v>
      </c>
      <c r="E60" s="1">
        <f>(M60-C60)^2</f>
        <v>4.6008595476670479E-5</v>
      </c>
      <c r="K60">
        <f t="shared" si="7"/>
        <v>60.377987912325558</v>
      </c>
      <c r="L60" s="1">
        <v>-0.13817599999999899</v>
      </c>
      <c r="M60" s="1">
        <v>-0.30145274664880001</v>
      </c>
      <c r="N60" s="1">
        <f t="shared" si="3"/>
        <v>1.4200077943489196E-6</v>
      </c>
      <c r="O60" s="1">
        <f t="shared" si="4"/>
        <v>1.7485868757691245E-2</v>
      </c>
      <c r="P60" s="1">
        <f t="shared" si="5"/>
        <v>8.4664542504450088E-2</v>
      </c>
    </row>
    <row r="61" spans="1:16" x14ac:dyDescent="0.55000000000000004">
      <c r="A61">
        <f t="shared" si="6"/>
        <v>61.377987912325558</v>
      </c>
      <c r="C61">
        <f t="shared" si="11"/>
        <v>-0.14061350388903807</v>
      </c>
      <c r="D61">
        <f t="shared" si="10"/>
        <v>-0.13916000448819396</v>
      </c>
      <c r="E61" s="1">
        <f>(M61-C61)^2</f>
        <v>3.1595748348680838E-4</v>
      </c>
      <c r="K61">
        <f t="shared" si="7"/>
        <v>61.377987912325558</v>
      </c>
      <c r="L61" s="1">
        <v>-0.123698</v>
      </c>
      <c r="M61" s="1">
        <v>-0.122838310964999</v>
      </c>
      <c r="N61" s="1">
        <f t="shared" si="3"/>
        <v>2.3907358279293012E-4</v>
      </c>
      <c r="O61" s="1">
        <f t="shared" si="4"/>
        <v>1.3866509376974975E-2</v>
      </c>
      <c r="P61" s="1">
        <f t="shared" si="5"/>
        <v>1.2624159595578575E-2</v>
      </c>
    </row>
    <row r="62" spans="1:16" x14ac:dyDescent="0.55000000000000004">
      <c r="A62">
        <f t="shared" si="6"/>
        <v>62.377987912325558</v>
      </c>
      <c r="C62">
        <f t="shared" si="11"/>
        <v>4.9526373515519355E-2</v>
      </c>
      <c r="D62">
        <f t="shared" si="10"/>
        <v>-9.9695919112314749E-2</v>
      </c>
      <c r="E62" s="1">
        <f>(M62-C62)^2</f>
        <v>9.4663412870428545E-5</v>
      </c>
      <c r="K62">
        <f t="shared" si="7"/>
        <v>62.377987912325558</v>
      </c>
      <c r="L62" s="1">
        <v>-7.4421999999999905E-2</v>
      </c>
      <c r="M62" s="1">
        <v>5.9255885983800001E-2</v>
      </c>
      <c r="N62" s="1">
        <f t="shared" si="3"/>
        <v>6.3877098729583351E-4</v>
      </c>
      <c r="O62" s="1">
        <f t="shared" si="4"/>
        <v>4.689530079939724E-3</v>
      </c>
      <c r="P62" s="1">
        <f t="shared" si="5"/>
        <v>4.863236824220866E-3</v>
      </c>
    </row>
    <row r="63" spans="1:16" x14ac:dyDescent="0.55000000000000004">
      <c r="A63">
        <f t="shared" si="6"/>
        <v>63.377987912325558</v>
      </c>
      <c r="C63">
        <f t="shared" si="11"/>
        <v>0.22483494286704148</v>
      </c>
      <c r="D63">
        <f t="shared" si="10"/>
        <v>-3.2334421132781829E-2</v>
      </c>
      <c r="E63" s="1">
        <f>(M63-C63)^2</f>
        <v>3.4452723468460312E-5</v>
      </c>
      <c r="K63">
        <f t="shared" si="7"/>
        <v>63.377987912325558</v>
      </c>
      <c r="L63" s="1">
        <v>-6.0959999999999999E-3</v>
      </c>
      <c r="M63" s="1">
        <v>0.23070458710399999</v>
      </c>
      <c r="N63" s="1">
        <f t="shared" si="3"/>
        <v>6.8845474354121202E-4</v>
      </c>
      <c r="O63" s="1">
        <f t="shared" si="4"/>
        <v>2.3760277474493578E-8</v>
      </c>
      <c r="P63" s="1">
        <f t="shared" si="5"/>
        <v>5.8170499730353806E-2</v>
      </c>
    </row>
    <row r="64" spans="1:16" x14ac:dyDescent="0.55000000000000004">
      <c r="A64">
        <f t="shared" si="6"/>
        <v>64.377987912325551</v>
      </c>
      <c r="C64">
        <f t="shared" si="11"/>
        <v>0.33827116471350549</v>
      </c>
      <c r="D64">
        <f t="shared" si="10"/>
        <v>4.4384652473813228E-2</v>
      </c>
      <c r="E64" s="1">
        <f>(M64-C64)^2</f>
        <v>4.9731389165484955E-4</v>
      </c>
      <c r="K64">
        <f t="shared" si="7"/>
        <v>64.377987912325551</v>
      </c>
      <c r="L64" s="1">
        <v>5.4609999999999902E-2</v>
      </c>
      <c r="M64" s="1">
        <v>0.36057170039440001</v>
      </c>
      <c r="N64" s="1">
        <f t="shared" si="3"/>
        <v>1.0455773203129192E-4</v>
      </c>
      <c r="O64" s="1">
        <f t="shared" si="4"/>
        <v>3.6665273024660107E-3</v>
      </c>
      <c r="P64" s="1">
        <f t="shared" si="5"/>
        <v>0.13768012539856789</v>
      </c>
    </row>
    <row r="65" spans="1:16" x14ac:dyDescent="0.55000000000000004">
      <c r="A65">
        <f t="shared" si="6"/>
        <v>65.377987912325551</v>
      </c>
      <c r="C65">
        <f t="shared" si="11"/>
        <v>0.35865964923368393</v>
      </c>
      <c r="D65">
        <f t="shared" si="10"/>
        <v>0.10949490598118891</v>
      </c>
      <c r="E65" s="1">
        <f>(M65-C65)^2</f>
        <v>1.0744318381137663E-5</v>
      </c>
      <c r="K65">
        <f t="shared" si="7"/>
        <v>65.377987912325551</v>
      </c>
      <c r="L65" s="1">
        <v>0.109982</v>
      </c>
      <c r="M65" s="1">
        <v>0.35538179652480001</v>
      </c>
      <c r="N65" s="1">
        <f t="shared" si="3"/>
        <v>2.3726058316153368E-7</v>
      </c>
      <c r="O65" s="1">
        <f t="shared" si="4"/>
        <v>1.3438340461550135E-2</v>
      </c>
      <c r="P65" s="1">
        <f t="shared" si="5"/>
        <v>0.13385560454478504</v>
      </c>
    </row>
    <row r="66" spans="1:16" x14ac:dyDescent="0.55000000000000004">
      <c r="A66">
        <f t="shared" si="6"/>
        <v>66.377987912325551</v>
      </c>
      <c r="C66">
        <f t="shared" si="11"/>
        <v>0.27868240160512014</v>
      </c>
      <c r="D66">
        <f t="shared" ref="D66:D81" si="12">($B$3*EXP(-D$4*((PI()/($B$1*$B$2)))^0.5)*SIN(2*PI()*$A66/$B$2-D$4*SQRT(PI()/($B$1*$B$2))))+($C$3*EXP(-D$4*((PI()/($B$1*$C$2)))^0.5)*SIN(2*PI()*$A66/$C$2-D$4*SQRT(PI()/($B$1*$C$2))))</f>
        <v>0.14497111657729148</v>
      </c>
      <c r="E66" s="1">
        <f>(M66-C66)^2</f>
        <v>2.0769332647452752E-3</v>
      </c>
      <c r="K66">
        <f t="shared" si="7"/>
        <v>66.377987912325551</v>
      </c>
      <c r="L66" s="1">
        <v>0.14096999999999901</v>
      </c>
      <c r="M66" s="1">
        <v>0.233109018312399</v>
      </c>
      <c r="N66" s="1">
        <f t="shared" si="3"/>
        <v>1.6008933865084553E-5</v>
      </c>
      <c r="O66" s="1">
        <f t="shared" si="4"/>
        <v>2.1583093524156556E-2</v>
      </c>
      <c r="P66" s="1">
        <f t="shared" si="5"/>
        <v>5.9336109447745283E-2</v>
      </c>
    </row>
    <row r="67" spans="1:16" x14ac:dyDescent="0.55000000000000004">
      <c r="A67">
        <f t="shared" si="6"/>
        <v>67.377987912325551</v>
      </c>
      <c r="C67">
        <f t="shared" ref="C67:C82" si="13">($B$3*EXP(-C$4*((PI()/($B$1*$B$2)))^0.5)*SIN(2*PI()*$A67/$B$2-C$4*SQRT(PI()/($B$1*$B$2))))+($C$3*EXP(-C$4*((PI()/($B$1*$C$2)))^0.5)*SIN(2*PI()*$A67/$C$2-C$4*SQRT(PI()/($B$1*$C$2))))</f>
        <v>0.11685580912807284</v>
      </c>
      <c r="D67">
        <f t="shared" si="12"/>
        <v>0.14035768918395744</v>
      </c>
      <c r="E67" s="1">
        <f>(M67-C67)^2</f>
        <v>1.3845992575255272E-3</v>
      </c>
      <c r="K67">
        <f t="shared" si="7"/>
        <v>67.377987912325551</v>
      </c>
      <c r="L67" s="1">
        <v>0.12598399999999901</v>
      </c>
      <c r="M67" s="1">
        <v>7.9645605453199902E-2</v>
      </c>
      <c r="N67" s="1">
        <f t="shared" si="3"/>
        <v>2.0660294075704346E-4</v>
      </c>
      <c r="O67" s="1">
        <f t="shared" si="4"/>
        <v>1.7404431562863178E-2</v>
      </c>
      <c r="P67" s="1">
        <f t="shared" si="5"/>
        <v>8.1228096081652334E-3</v>
      </c>
    </row>
    <row r="68" spans="1:16" x14ac:dyDescent="0.55000000000000004">
      <c r="A68">
        <f t="shared" si="6"/>
        <v>68.377987912325551</v>
      </c>
      <c r="C68">
        <f t="shared" si="13"/>
        <v>-8.7011911258844193E-2</v>
      </c>
      <c r="D68">
        <f t="shared" si="12"/>
        <v>9.5490511783988583E-2</v>
      </c>
      <c r="E68" s="1">
        <f>(M68-C68)^2</f>
        <v>1.3884015722893817E-4</v>
      </c>
      <c r="K68">
        <f t="shared" si="7"/>
        <v>68.377987912325551</v>
      </c>
      <c r="L68" s="1">
        <v>6.8833999999999895E-2</v>
      </c>
      <c r="M68" s="1">
        <v>-9.8794956587999902E-2</v>
      </c>
      <c r="N68" s="1">
        <f t="shared" si="3"/>
        <v>7.1056962048992776E-4</v>
      </c>
      <c r="O68" s="1">
        <f t="shared" si="4"/>
        <v>5.5914286867444945E-3</v>
      </c>
      <c r="P68" s="1">
        <f t="shared" si="5"/>
        <v>7.7993504230490056E-3</v>
      </c>
    </row>
    <row r="69" spans="1:16" x14ac:dyDescent="0.55000000000000004">
      <c r="A69">
        <f t="shared" si="6"/>
        <v>69.377987912325551</v>
      </c>
      <c r="C69">
        <f t="shared" si="13"/>
        <v>-0.28175051875056878</v>
      </c>
      <c r="D69">
        <f t="shared" si="12"/>
        <v>2.0623403897616362E-2</v>
      </c>
      <c r="E69" s="1">
        <f>(M69-C69)^2</f>
        <v>7.8491357845391848E-4</v>
      </c>
      <c r="K69">
        <f t="shared" si="7"/>
        <v>69.377987912325551</v>
      </c>
      <c r="L69" s="1">
        <v>-8.3820000000000006E-3</v>
      </c>
      <c r="M69" s="1">
        <v>-0.25373420959939902</v>
      </c>
      <c r="N69" s="1">
        <f t="shared" si="3"/>
        <v>8.413134552638584E-4</v>
      </c>
      <c r="O69" s="1">
        <f t="shared" si="4"/>
        <v>5.9543012327174523E-6</v>
      </c>
      <c r="P69" s="1">
        <f t="shared" si="5"/>
        <v>5.9172111571281744E-2</v>
      </c>
    </row>
    <row r="70" spans="1:16" x14ac:dyDescent="0.55000000000000004">
      <c r="A70">
        <f t="shared" si="6"/>
        <v>70.377987912325551</v>
      </c>
      <c r="C70">
        <f t="shared" si="13"/>
        <v>-0.41765887006064906</v>
      </c>
      <c r="D70">
        <f t="shared" si="12"/>
        <v>-6.6078049767599803E-2</v>
      </c>
      <c r="E70" s="1">
        <f>(M70-C70)^2</f>
        <v>7.0399139880649518E-6</v>
      </c>
      <c r="K70">
        <f t="shared" si="7"/>
        <v>70.377987912325551</v>
      </c>
      <c r="L70" s="1">
        <v>-7.9247999999999902E-2</v>
      </c>
      <c r="M70" s="1">
        <v>-0.4203121536844</v>
      </c>
      <c r="N70" s="1">
        <f t="shared" si="3"/>
        <v>1.7344758912389541E-4</v>
      </c>
      <c r="O70" s="1">
        <f t="shared" si="4"/>
        <v>5.3737907028452358E-3</v>
      </c>
      <c r="P70" s="1">
        <f t="shared" si="5"/>
        <v>0.16796155362348256</v>
      </c>
    </row>
    <row r="71" spans="1:16" x14ac:dyDescent="0.55000000000000004">
      <c r="A71">
        <f t="shared" si="6"/>
        <v>71.377987912325551</v>
      </c>
      <c r="C71">
        <f t="shared" si="13"/>
        <v>-0.45902071120438726</v>
      </c>
      <c r="D71">
        <f t="shared" si="12"/>
        <v>-0.14305120615833644</v>
      </c>
      <c r="E71" s="1">
        <f>(M71-C71)^2</f>
        <v>4.3967998892369597E-4</v>
      </c>
      <c r="K71">
        <f t="shared" si="7"/>
        <v>71.377987912325551</v>
      </c>
      <c r="L71" s="1">
        <v>-0.140462</v>
      </c>
      <c r="M71" s="1">
        <v>-0.47998925881560001</v>
      </c>
      <c r="N71" s="1">
        <f t="shared" ref="N71:N134" si="14">(L71-D71)^2</f>
        <v>6.7039885303673347E-6</v>
      </c>
      <c r="O71" s="1">
        <f t="shared" ref="O71:O134" si="15">(L71-$J$1)^2</f>
        <v>1.8095669058646752E-2</v>
      </c>
      <c r="P71" s="1">
        <f t="shared" ref="P71:P134" si="16">(M71-$J$2)^2</f>
        <v>0.22043798114493174</v>
      </c>
    </row>
    <row r="72" spans="1:16" x14ac:dyDescent="0.55000000000000004">
      <c r="A72">
        <f t="shared" si="6"/>
        <v>72.377987912325551</v>
      </c>
      <c r="C72">
        <f t="shared" si="13"/>
        <v>-0.39316411861599559</v>
      </c>
      <c r="D72">
        <f t="shared" si="12"/>
        <v>-0.19073042300855292</v>
      </c>
      <c r="E72" s="1">
        <f>(M72-C72)^2</f>
        <v>4.6431310343944329E-6</v>
      </c>
      <c r="K72">
        <f t="shared" si="7"/>
        <v>72.377987912325551</v>
      </c>
      <c r="L72" s="1">
        <v>-0.17932399999999901</v>
      </c>
      <c r="M72" s="1">
        <v>-0.39531891118939899</v>
      </c>
      <c r="N72" s="1">
        <f t="shared" si="14"/>
        <v>1.3010648585006795E-4</v>
      </c>
      <c r="O72" s="1">
        <f t="shared" si="15"/>
        <v>3.006136775088554E-2</v>
      </c>
      <c r="P72" s="1">
        <f t="shared" si="16"/>
        <v>0.14810019825680162</v>
      </c>
    </row>
    <row r="73" spans="1:16" x14ac:dyDescent="0.55000000000000004">
      <c r="A73">
        <f t="shared" si="6"/>
        <v>73.377987912325551</v>
      </c>
      <c r="C73">
        <f t="shared" si="13"/>
        <v>-0.23378678862850605</v>
      </c>
      <c r="D73">
        <f t="shared" si="12"/>
        <v>-0.19646905870741618</v>
      </c>
      <c r="E73" s="1">
        <f>(M73-C73)^2</f>
        <v>2.336652345526775E-4</v>
      </c>
      <c r="K73">
        <f t="shared" si="7"/>
        <v>73.377987912325551</v>
      </c>
      <c r="L73" s="1">
        <v>-0.17957799999999999</v>
      </c>
      <c r="M73" s="1">
        <v>-0.21850067615499999</v>
      </c>
      <c r="N73" s="1">
        <f t="shared" si="14"/>
        <v>2.853078642573805E-4</v>
      </c>
      <c r="O73" s="1">
        <f t="shared" si="15"/>
        <v>3.0149510395880905E-2</v>
      </c>
      <c r="P73" s="1">
        <f t="shared" si="16"/>
        <v>4.327217505587945E-2</v>
      </c>
    </row>
    <row r="74" spans="1:16" x14ac:dyDescent="0.55000000000000004">
      <c r="A74">
        <f t="shared" si="6"/>
        <v>74.377987912325551</v>
      </c>
      <c r="C74">
        <f t="shared" si="13"/>
        <v>-1.7704013206225149E-2</v>
      </c>
      <c r="D74">
        <f t="shared" si="12"/>
        <v>-0.15775448911500325</v>
      </c>
      <c r="E74" s="1">
        <f>(M74-C74)^2</f>
        <v>9.7738739605707724E-5</v>
      </c>
      <c r="K74">
        <f t="shared" si="7"/>
        <v>74.377987912325551</v>
      </c>
      <c r="L74" s="1">
        <v>-0.130302</v>
      </c>
      <c r="M74" s="1">
        <v>-7.8177227185999894E-3</v>
      </c>
      <c r="N74" s="1">
        <f t="shared" si="14"/>
        <v>7.5363915860937212E-4</v>
      </c>
      <c r="O74" s="1">
        <f t="shared" si="15"/>
        <v>1.5465445338845677E-2</v>
      </c>
      <c r="P74" s="1">
        <f t="shared" si="16"/>
        <v>7.0931817406061693E-6</v>
      </c>
    </row>
    <row r="75" spans="1:16" x14ac:dyDescent="0.55000000000000004">
      <c r="A75">
        <f t="shared" si="6"/>
        <v>75.377987912325551</v>
      </c>
      <c r="C75">
        <f t="shared" si="13"/>
        <v>0.2041772054783772</v>
      </c>
      <c r="D75">
        <f t="shared" si="12"/>
        <v>-8.2907335602596041E-2</v>
      </c>
      <c r="E75" s="1">
        <f>(M75-C75)^2</f>
        <v>2.9216394597825256E-4</v>
      </c>
      <c r="K75">
        <f t="shared" si="7"/>
        <v>75.377987912325551</v>
      </c>
      <c r="L75" s="1">
        <v>-5.3593999999999899E-2</v>
      </c>
      <c r="M75" s="1">
        <v>0.22127000940220001</v>
      </c>
      <c r="N75" s="1">
        <f t="shared" si="14"/>
        <v>8.5927164415043058E-4</v>
      </c>
      <c r="O75" s="1">
        <f t="shared" si="15"/>
        <v>2.2707267983475129E-3</v>
      </c>
      <c r="P75" s="1">
        <f t="shared" si="16"/>
        <v>5.3708542181303102E-2</v>
      </c>
    </row>
    <row r="76" spans="1:16" x14ac:dyDescent="0.55000000000000004">
      <c r="A76">
        <f t="shared" ref="A76:A139" si="17">K76</f>
        <v>76.377987912325551</v>
      </c>
      <c r="C76">
        <f t="shared" si="13"/>
        <v>0.37940847734083871</v>
      </c>
      <c r="D76">
        <f t="shared" si="12"/>
        <v>1.0914853352591285E-2</v>
      </c>
      <c r="E76" s="1">
        <f>(M76-C76)^2</f>
        <v>1.1086034654563357E-3</v>
      </c>
      <c r="K76">
        <f t="shared" si="7"/>
        <v>76.377987912325551</v>
      </c>
      <c r="L76" s="1">
        <v>3.3528000000000002E-2</v>
      </c>
      <c r="M76" s="1">
        <v>0.41270417474240001</v>
      </c>
      <c r="N76" s="1">
        <f t="shared" si="14"/>
        <v>5.1135440129721215E-4</v>
      </c>
      <c r="O76" s="1">
        <f t="shared" si="15"/>
        <v>1.5578695570532635E-3</v>
      </c>
      <c r="P76" s="1">
        <f t="shared" si="16"/>
        <v>0.17908571370979223</v>
      </c>
    </row>
    <row r="77" spans="1:16" x14ac:dyDescent="0.55000000000000004">
      <c r="A77">
        <f t="shared" si="17"/>
        <v>77.377987912325551</v>
      </c>
      <c r="C77">
        <f t="shared" si="13"/>
        <v>0.46694240338825954</v>
      </c>
      <c r="D77">
        <f t="shared" si="12"/>
        <v>0.10191482733938659</v>
      </c>
      <c r="E77" s="1">
        <f>(M77-C77)^2</f>
        <v>2.701792889214689E-3</v>
      </c>
      <c r="K77">
        <f t="shared" ref="K77:K140" si="18">K76+1</f>
        <v>77.377987912325551</v>
      </c>
      <c r="L77" s="1">
        <v>0.11557000000000001</v>
      </c>
      <c r="M77" s="1">
        <v>0.51892117683679995</v>
      </c>
      <c r="N77" s="1">
        <f t="shared" si="14"/>
        <v>1.8646374039116414E-4</v>
      </c>
      <c r="O77" s="1">
        <f t="shared" si="15"/>
        <v>1.4765131223659543E-2</v>
      </c>
      <c r="P77" s="1">
        <f t="shared" si="16"/>
        <v>0.28026669184604958</v>
      </c>
    </row>
    <row r="78" spans="1:16" x14ac:dyDescent="0.55000000000000004">
      <c r="A78">
        <f t="shared" si="17"/>
        <v>78.377987912325551</v>
      </c>
      <c r="C78">
        <f t="shared" si="13"/>
        <v>0.44723598791843067</v>
      </c>
      <c r="D78">
        <f t="shared" si="12"/>
        <v>0.16900834669771672</v>
      </c>
      <c r="E78" s="1">
        <f>(M78-C78)^2</f>
        <v>2.6971242286158399E-4</v>
      </c>
      <c r="K78">
        <f t="shared" si="18"/>
        <v>78.377987912325551</v>
      </c>
      <c r="L78" s="1">
        <v>0.176783999999999</v>
      </c>
      <c r="M78" s="1">
        <v>0.46365891161860001</v>
      </c>
      <c r="N78" s="1">
        <f t="shared" si="14"/>
        <v>6.0460784277293262E-5</v>
      </c>
      <c r="O78" s="1">
        <f t="shared" si="15"/>
        <v>3.3388738563857677E-2</v>
      </c>
      <c r="P78" s="1">
        <f t="shared" si="16"/>
        <v>0.22480867997709533</v>
      </c>
    </row>
    <row r="79" spans="1:16" x14ac:dyDescent="0.55000000000000004">
      <c r="A79">
        <f t="shared" si="17"/>
        <v>79.377987912325551</v>
      </c>
      <c r="C79">
        <f t="shared" si="13"/>
        <v>0.32699448013326948</v>
      </c>
      <c r="D79">
        <f t="shared" si="12"/>
        <v>0.19699780567745823</v>
      </c>
      <c r="E79" s="1">
        <f>(M79-C79)^2</f>
        <v>4.2786260678825093E-4</v>
      </c>
      <c r="K79">
        <f t="shared" si="18"/>
        <v>79.377987912325551</v>
      </c>
      <c r="L79" s="1">
        <v>0.195326</v>
      </c>
      <c r="M79" s="1">
        <v>0.30630964011</v>
      </c>
      <c r="N79" s="1">
        <f t="shared" si="14"/>
        <v>2.7949342231815609E-6</v>
      </c>
      <c r="O79" s="1">
        <f t="shared" si="15"/>
        <v>4.0508749983221071E-2</v>
      </c>
      <c r="P79" s="1">
        <f t="shared" si="16"/>
        <v>0.10035632582181295</v>
      </c>
    </row>
    <row r="80" spans="1:16" x14ac:dyDescent="0.55000000000000004">
      <c r="A80">
        <f t="shared" si="17"/>
        <v>80.377987912325551</v>
      </c>
      <c r="C80">
        <f t="shared" si="13"/>
        <v>0.13737652281584006</v>
      </c>
      <c r="D80">
        <f t="shared" si="12"/>
        <v>0.18027710448752932</v>
      </c>
      <c r="E80" s="1">
        <f>(M80-C80)^2</f>
        <v>4.2387209894813495E-4</v>
      </c>
      <c r="K80">
        <f t="shared" si="18"/>
        <v>80.377987912325551</v>
      </c>
      <c r="L80" s="1">
        <v>0.16255999999999901</v>
      </c>
      <c r="M80" s="1">
        <v>0.11678836848019999</v>
      </c>
      <c r="N80" s="1">
        <f t="shared" si="14"/>
        <v>3.1389579142206646E-4</v>
      </c>
      <c r="O80" s="1">
        <f t="shared" si="15"/>
        <v>2.8392875579579219E-2</v>
      </c>
      <c r="P80" s="1">
        <f t="shared" si="16"/>
        <v>1.6197498645769113E-2</v>
      </c>
    </row>
    <row r="81" spans="1:16" x14ac:dyDescent="0.55000000000000004">
      <c r="A81">
        <f t="shared" si="17"/>
        <v>81.377987912325551</v>
      </c>
      <c r="C81">
        <f t="shared" si="13"/>
        <v>-7.3882110091552614E-2</v>
      </c>
      <c r="D81">
        <f t="shared" si="12"/>
        <v>0.1241458369291002</v>
      </c>
      <c r="E81" s="1">
        <f>(M81-C81)^2</f>
        <v>4.1241168016307976E-7</v>
      </c>
      <c r="K81">
        <f t="shared" si="18"/>
        <v>81.377987912325551</v>
      </c>
      <c r="L81" s="1">
        <v>0.10033</v>
      </c>
      <c r="M81" s="1">
        <v>-7.3239917223199905E-2</v>
      </c>
      <c r="N81" s="1">
        <f t="shared" si="14"/>
        <v>5.671940886334925E-4</v>
      </c>
      <c r="O81" s="1">
        <f t="shared" si="15"/>
        <v>1.1293707443361162E-2</v>
      </c>
      <c r="P81" s="1">
        <f t="shared" si="16"/>
        <v>3.9386784894950271E-3</v>
      </c>
    </row>
    <row r="82" spans="1:16" x14ac:dyDescent="0.55000000000000004">
      <c r="A82">
        <f t="shared" si="17"/>
        <v>82.377987912325551</v>
      </c>
      <c r="C82">
        <f t="shared" si="13"/>
        <v>-0.25444760341183398</v>
      </c>
      <c r="D82">
        <f t="shared" ref="D82:D97" si="19">($B$3*EXP(-D$4*((PI()/($B$1*$B$2)))^0.5)*SIN(2*PI()*$A82/$B$2-D$4*SQRT(PI()/($B$1*$B$2))))+($C$3*EXP(-D$4*((PI()/($B$1*$C$2)))^0.5)*SIN(2*PI()*$A82/$C$2-D$4*SQRT(PI()/($B$1*$C$2))))</f>
        <v>4.3409251851411791E-2</v>
      </c>
      <c r="E82" s="1">
        <f>(M82-C82)^2</f>
        <v>2.9889291489144503E-4</v>
      </c>
      <c r="K82">
        <f t="shared" si="18"/>
        <v>82.377987912325551</v>
      </c>
      <c r="L82" s="1">
        <v>1.4224000000000001E-2</v>
      </c>
      <c r="M82" s="1">
        <v>-0.23715908366919999</v>
      </c>
      <c r="N82" s="1">
        <f t="shared" si="14"/>
        <v>8.5177892563033538E-4</v>
      </c>
      <c r="O82" s="1">
        <f t="shared" si="15"/>
        <v>4.0666176067531495E-4</v>
      </c>
      <c r="P82" s="1">
        <f t="shared" si="16"/>
        <v>5.1382942052363871E-2</v>
      </c>
    </row>
    <row r="83" spans="1:16" x14ac:dyDescent="0.55000000000000004">
      <c r="A83">
        <f t="shared" si="17"/>
        <v>83.377987912325551</v>
      </c>
      <c r="C83">
        <f t="shared" ref="C83:C98" si="20">($B$3*EXP(-C$4*((PI()/($B$1*$B$2)))^0.5)*SIN(2*PI()*$A83/$B$2-C$4*SQRT(PI()/($B$1*$B$2))))+($C$3*EXP(-C$4*((PI()/($B$1*$C$2)))^0.5)*SIN(2*PI()*$A83/$C$2-C$4*SQRT(PI()/($B$1*$C$2))))</f>
        <v>-0.36046637704615087</v>
      </c>
      <c r="D83">
        <f t="shared" si="19"/>
        <v>-4.1380440006572906E-2</v>
      </c>
      <c r="E83" s="1">
        <f>(M83-C83)^2</f>
        <v>4.9723563860218335E-5</v>
      </c>
      <c r="K83">
        <f t="shared" si="18"/>
        <v>83.377987912325551</v>
      </c>
      <c r="L83" s="1">
        <v>-5.3847999999999903E-2</v>
      </c>
      <c r="M83" s="1">
        <v>-0.35341488331359899</v>
      </c>
      <c r="N83" s="1">
        <f t="shared" si="14"/>
        <v>1.5544005218970136E-4</v>
      </c>
      <c r="O83" s="1">
        <f t="shared" si="15"/>
        <v>2.2949986033425403E-3</v>
      </c>
      <c r="P83" s="1">
        <f t="shared" si="16"/>
        <v>0.11760363083038616</v>
      </c>
    </row>
    <row r="84" spans="1:16" x14ac:dyDescent="0.55000000000000004">
      <c r="A84">
        <f t="shared" si="17"/>
        <v>84.377987912325551</v>
      </c>
      <c r="C84">
        <f t="shared" si="20"/>
        <v>-0.3674668252566064</v>
      </c>
      <c r="D84">
        <f t="shared" si="19"/>
        <v>-0.10909615850725972</v>
      </c>
      <c r="E84" s="1">
        <f>(M84-C84)^2</f>
        <v>9.9808231307261077E-4</v>
      </c>
      <c r="K84">
        <f t="shared" si="18"/>
        <v>84.377987912325551</v>
      </c>
      <c r="L84" s="1">
        <v>-0.11480799999999999</v>
      </c>
      <c r="M84" s="1">
        <v>-0.39905926601500002</v>
      </c>
      <c r="N84" s="1">
        <f t="shared" si="14"/>
        <v>3.2625133238189443E-5</v>
      </c>
      <c r="O84" s="1">
        <f t="shared" si="15"/>
        <v>1.1851837242149029E-2</v>
      </c>
      <c r="P84" s="1">
        <f t="shared" si="16"/>
        <v>0.15099304899659849</v>
      </c>
    </row>
    <row r="85" spans="1:16" x14ac:dyDescent="0.55000000000000004">
      <c r="A85">
        <f t="shared" si="17"/>
        <v>85.377987912325551</v>
      </c>
      <c r="C85">
        <f t="shared" si="20"/>
        <v>-0.27635766817934748</v>
      </c>
      <c r="D85">
        <f t="shared" si="19"/>
        <v>-0.14332365138778258</v>
      </c>
      <c r="E85" s="1">
        <f>(M85-C85)^2</f>
        <v>5.061230340053111E-6</v>
      </c>
      <c r="K85">
        <f t="shared" si="18"/>
        <v>85.377987912325551</v>
      </c>
      <c r="L85" s="1">
        <v>-0.143764</v>
      </c>
      <c r="M85" s="1">
        <v>-0.27860738601500001</v>
      </c>
      <c r="N85" s="1">
        <f t="shared" si="14"/>
        <v>1.9390690028181014E-7</v>
      </c>
      <c r="O85" s="1">
        <f t="shared" si="15"/>
        <v>1.8994943291582106E-2</v>
      </c>
      <c r="P85" s="1">
        <f t="shared" si="16"/>
        <v>7.1891745199476706E-2</v>
      </c>
    </row>
    <row r="86" spans="1:16" x14ac:dyDescent="0.55000000000000004">
      <c r="A86">
        <f t="shared" si="17"/>
        <v>86.377987912325551</v>
      </c>
      <c r="C86">
        <f t="shared" si="20"/>
        <v>-0.11302809502868139</v>
      </c>
      <c r="D86">
        <f t="shared" si="19"/>
        <v>-0.13643986419543727</v>
      </c>
      <c r="E86" s="1">
        <f>(M86-C86)^2</f>
        <v>2.2485665560640372E-4</v>
      </c>
      <c r="K86">
        <f t="shared" si="18"/>
        <v>86.377987912325551</v>
      </c>
      <c r="L86" s="1">
        <v>-0.122428</v>
      </c>
      <c r="M86" s="1">
        <v>-9.8032873936399895E-2</v>
      </c>
      <c r="N86" s="1">
        <f t="shared" si="14"/>
        <v>1.9633233823137711E-4</v>
      </c>
      <c r="O86" s="1">
        <f t="shared" si="15"/>
        <v>1.3569021671999838E-2</v>
      </c>
      <c r="P86" s="1">
        <f t="shared" si="16"/>
        <v>7.6653261634734189E-3</v>
      </c>
    </row>
    <row r="87" spans="1:16" x14ac:dyDescent="0.55000000000000004">
      <c r="A87">
        <f t="shared" si="17"/>
        <v>87.377987912325551</v>
      </c>
      <c r="C87">
        <f t="shared" si="20"/>
        <v>7.8338953255576063E-2</v>
      </c>
      <c r="D87">
        <f t="shared" si="19"/>
        <v>-9.1461998514477783E-2</v>
      </c>
      <c r="E87" s="1">
        <f>(M87-C87)^2</f>
        <v>4.4868436137487505E-5</v>
      </c>
      <c r="K87">
        <f t="shared" si="18"/>
        <v>87.377987912325551</v>
      </c>
      <c r="L87" s="1">
        <v>-6.9342000000000001E-2</v>
      </c>
      <c r="M87" s="1">
        <v>8.5037343818800001E-2</v>
      </c>
      <c r="N87" s="1">
        <f t="shared" si="14"/>
        <v>4.8929433428049926E-4</v>
      </c>
      <c r="O87" s="1">
        <f t="shared" si="15"/>
        <v>4.0195782200391971E-3</v>
      </c>
      <c r="P87" s="1">
        <f t="shared" si="16"/>
        <v>9.1237588785848638E-3</v>
      </c>
    </row>
    <row r="88" spans="1:16" x14ac:dyDescent="0.55000000000000004">
      <c r="A88">
        <f t="shared" si="17"/>
        <v>88.377987912325551</v>
      </c>
      <c r="C88">
        <f t="shared" si="20"/>
        <v>0.24655147543443698</v>
      </c>
      <c r="D88">
        <f t="shared" si="19"/>
        <v>-2.1207749477546198E-2</v>
      </c>
      <c r="E88" s="1">
        <f>(M88-C88)^2</f>
        <v>9.6707567951114203E-6</v>
      </c>
      <c r="K88">
        <f t="shared" si="18"/>
        <v>88.377987912325551</v>
      </c>
      <c r="L88" s="1">
        <v>0</v>
      </c>
      <c r="M88" s="1">
        <v>0.24966125947760001</v>
      </c>
      <c r="N88" s="1">
        <f t="shared" si="14"/>
        <v>4.4976863790236105E-4</v>
      </c>
      <c r="O88" s="1">
        <f t="shared" si="15"/>
        <v>3.5305656396826611E-5</v>
      </c>
      <c r="P88" s="1">
        <f t="shared" si="16"/>
        <v>6.7674008436804392E-2</v>
      </c>
    </row>
    <row r="89" spans="1:16" x14ac:dyDescent="0.55000000000000004">
      <c r="A89">
        <f t="shared" si="17"/>
        <v>89.377987912325551</v>
      </c>
      <c r="C89">
        <f t="shared" si="20"/>
        <v>0.34644882452981007</v>
      </c>
      <c r="D89">
        <f t="shared" si="19"/>
        <v>5.5017384302126146E-2</v>
      </c>
      <c r="E89" s="1">
        <f>(M89-C89)^2</f>
        <v>3.1611529743865452E-5</v>
      </c>
      <c r="K89">
        <f t="shared" si="18"/>
        <v>89.377987912325551</v>
      </c>
      <c r="L89" s="1">
        <v>5.8928000000000001E-2</v>
      </c>
      <c r="M89" s="1">
        <v>0.35207123768999898</v>
      </c>
      <c r="N89" s="1">
        <f t="shared" si="14"/>
        <v>1.5292915136457419E-5</v>
      </c>
      <c r="O89" s="1">
        <f t="shared" si="15"/>
        <v>4.2080982575505637E-3</v>
      </c>
      <c r="P89" s="1">
        <f t="shared" si="16"/>
        <v>0.1314441435489811</v>
      </c>
    </row>
    <row r="90" spans="1:16" x14ac:dyDescent="0.55000000000000004">
      <c r="A90">
        <f t="shared" si="17"/>
        <v>90.377987912325551</v>
      </c>
      <c r="C90">
        <f t="shared" si="20"/>
        <v>0.3504155685729452</v>
      </c>
      <c r="D90">
        <f t="shared" si="19"/>
        <v>0.11636888908751034</v>
      </c>
      <c r="E90" s="1">
        <f>(M90-C90)^2</f>
        <v>8.5741172349467474E-4</v>
      </c>
      <c r="K90">
        <f t="shared" si="18"/>
        <v>90.377987912325551</v>
      </c>
      <c r="L90" s="1">
        <v>0.115316</v>
      </c>
      <c r="M90" s="1">
        <v>0.32113397497739998</v>
      </c>
      <c r="N90" s="1">
        <f t="shared" si="14"/>
        <v>1.1085754305983429E-6</v>
      </c>
      <c r="O90" s="1">
        <f t="shared" si="15"/>
        <v>1.470346771665457E-2</v>
      </c>
      <c r="P90" s="1">
        <f t="shared" si="16"/>
        <v>0.109968508546008</v>
      </c>
    </row>
    <row r="91" spans="1:16" x14ac:dyDescent="0.55000000000000004">
      <c r="A91">
        <f t="shared" si="17"/>
        <v>91.377987912325551</v>
      </c>
      <c r="C91">
        <f t="shared" si="20"/>
        <v>0.25547012883640507</v>
      </c>
      <c r="D91">
        <f t="shared" si="19"/>
        <v>0.14580054053623281</v>
      </c>
      <c r="E91" s="1">
        <f>(M91-C91)^2</f>
        <v>3.9129650962939216E-3</v>
      </c>
      <c r="K91">
        <f t="shared" si="18"/>
        <v>91.377987912325551</v>
      </c>
      <c r="L91" s="1">
        <v>0.13817599999999899</v>
      </c>
      <c r="M91" s="1">
        <v>0.19291643113359999</v>
      </c>
      <c r="N91" s="1">
        <f t="shared" si="14"/>
        <v>5.8133618388672714E-5</v>
      </c>
      <c r="O91" s="1">
        <f t="shared" si="15"/>
        <v>2.0769956507101853E-2</v>
      </c>
      <c r="P91" s="1">
        <f t="shared" si="16"/>
        <v>4.13705253677049E-2</v>
      </c>
    </row>
    <row r="92" spans="1:16" x14ac:dyDescent="0.55000000000000004">
      <c r="A92">
        <f t="shared" si="17"/>
        <v>92.377987912325551</v>
      </c>
      <c r="C92">
        <f t="shared" si="20"/>
        <v>8.4140549323635197E-2</v>
      </c>
      <c r="D92">
        <f t="shared" si="19"/>
        <v>0.13444507671500314</v>
      </c>
      <c r="E92" s="1">
        <f>(M92-C92)^2</f>
        <v>1.9312885616485271E-3</v>
      </c>
      <c r="K92">
        <f t="shared" si="18"/>
        <v>92.377987912325551</v>
      </c>
      <c r="L92" s="1">
        <v>0.11226800000000001</v>
      </c>
      <c r="M92" s="1">
        <v>4.0194121008600002E-2</v>
      </c>
      <c r="N92" s="1">
        <f t="shared" si="14"/>
        <v>4.9182273162313398E-4</v>
      </c>
      <c r="O92" s="1">
        <f t="shared" si="15"/>
        <v>1.3973570128594895E-2</v>
      </c>
      <c r="P92" s="1">
        <f t="shared" si="16"/>
        <v>2.5679704743377012E-3</v>
      </c>
    </row>
    <row r="93" spans="1:16" x14ac:dyDescent="0.55000000000000004">
      <c r="A93">
        <f t="shared" si="17"/>
        <v>93.377987912325551</v>
      </c>
      <c r="C93">
        <f t="shared" si="20"/>
        <v>-0.12110042445847657</v>
      </c>
      <c r="D93">
        <f t="shared" si="19"/>
        <v>8.3933181777426952E-2</v>
      </c>
      <c r="E93" s="1">
        <f>(M93-C93)^2</f>
        <v>5.1671266015747957E-5</v>
      </c>
      <c r="K93">
        <f t="shared" si="18"/>
        <v>93.377987912325551</v>
      </c>
      <c r="L93" s="1">
        <v>5.0546000000000001E-2</v>
      </c>
      <c r="M93" s="1">
        <v>-0.12828869727019901</v>
      </c>
      <c r="N93" s="1">
        <f t="shared" si="14"/>
        <v>1.1147039070389503E-3</v>
      </c>
      <c r="O93" s="1">
        <f t="shared" si="15"/>
        <v>3.190877910386455E-3</v>
      </c>
      <c r="P93" s="1">
        <f t="shared" si="16"/>
        <v>1.3878647526358222E-2</v>
      </c>
    </row>
    <row r="94" spans="1:16" x14ac:dyDescent="0.55000000000000004">
      <c r="A94">
        <f t="shared" si="17"/>
        <v>94.377987912325551</v>
      </c>
      <c r="C94">
        <f t="shared" si="20"/>
        <v>-0.30845131144752269</v>
      </c>
      <c r="D94">
        <f t="shared" si="19"/>
        <v>6.0632657139273669E-3</v>
      </c>
      <c r="E94" s="1">
        <f>(M94-C94)^2</f>
        <v>5.3486341017096762E-4</v>
      </c>
      <c r="K94">
        <f t="shared" si="18"/>
        <v>94.377987912325551</v>
      </c>
      <c r="L94" s="1">
        <v>-2.0827999999999999E-2</v>
      </c>
      <c r="M94" s="1">
        <v>-0.28532419727019898</v>
      </c>
      <c r="N94" s="1">
        <f t="shared" si="14"/>
        <v>7.2314017169704552E-4</v>
      </c>
      <c r="O94" s="1">
        <f t="shared" si="15"/>
        <v>2.2159727398904017E-4</v>
      </c>
      <c r="P94" s="1">
        <f t="shared" si="16"/>
        <v>7.5538769065071287E-2</v>
      </c>
    </row>
    <row r="95" spans="1:16" x14ac:dyDescent="0.55000000000000004">
      <c r="A95">
        <f t="shared" si="17"/>
        <v>95.377987912325551</v>
      </c>
      <c r="C95">
        <f t="shared" si="20"/>
        <v>-0.42978979017291835</v>
      </c>
      <c r="D95">
        <f t="shared" si="19"/>
        <v>-8.0100257775841538E-2</v>
      </c>
      <c r="E95" s="1">
        <f>(M95-C95)^2</f>
        <v>1.4448702936283091E-4</v>
      </c>
      <c r="K95">
        <f t="shared" si="18"/>
        <v>95.377987912325551</v>
      </c>
      <c r="L95" s="1">
        <v>-9.1186000000000003E-2</v>
      </c>
      <c r="M95" s="1">
        <v>-0.4418100659336</v>
      </c>
      <c r="N95" s="1">
        <f t="shared" si="14"/>
        <v>1.2289368066048986E-4</v>
      </c>
      <c r="O95" s="1">
        <f t="shared" si="15"/>
        <v>7.2665640336115195E-3</v>
      </c>
      <c r="P95" s="1">
        <f t="shared" si="16"/>
        <v>0.18604474111567051</v>
      </c>
    </row>
    <row r="96" spans="1:16" x14ac:dyDescent="0.55000000000000004">
      <c r="A96">
        <f t="shared" si="17"/>
        <v>96.377987912325551</v>
      </c>
      <c r="C96">
        <f t="shared" si="20"/>
        <v>-0.4528103683548334</v>
      </c>
      <c r="D96">
        <f t="shared" si="19"/>
        <v>-0.15297642631215339</v>
      </c>
      <c r="E96" s="1">
        <f>(M96-C96)^2</f>
        <v>1.5884772320126517E-3</v>
      </c>
      <c r="K96">
        <f t="shared" si="18"/>
        <v>96.377987912325551</v>
      </c>
      <c r="L96" s="1">
        <v>-0.151637999999999</v>
      </c>
      <c r="M96" s="1">
        <v>-0.49266607349239999</v>
      </c>
      <c r="N96" s="1">
        <f t="shared" si="14"/>
        <v>1.7913849930671989E-6</v>
      </c>
      <c r="O96" s="1">
        <f t="shared" si="15"/>
        <v>2.1227366286427646E-2</v>
      </c>
      <c r="P96" s="1">
        <f t="shared" si="16"/>
        <v>0.23250242050106143</v>
      </c>
    </row>
    <row r="97" spans="1:16" x14ac:dyDescent="0.55000000000000004">
      <c r="A97">
        <f t="shared" si="17"/>
        <v>97.377987912325551</v>
      </c>
      <c r="C97">
        <f t="shared" si="20"/>
        <v>-0.36924444988755045</v>
      </c>
      <c r="D97">
        <f t="shared" si="19"/>
        <v>-0.19387627463033386</v>
      </c>
      <c r="E97" s="1">
        <f>(M97-C97)^2</f>
        <v>4.2800575537766723E-4</v>
      </c>
      <c r="K97">
        <f t="shared" si="18"/>
        <v>97.377987912325551</v>
      </c>
      <c r="L97" s="1">
        <v>-0.18084800000000001</v>
      </c>
      <c r="M97" s="1">
        <v>-0.38993274985100002</v>
      </c>
      <c r="N97" s="1">
        <f t="shared" si="14"/>
        <v>1.6973593984340055E-4</v>
      </c>
      <c r="O97" s="1">
        <f t="shared" si="15"/>
        <v>3.0592159100856046E-2</v>
      </c>
      <c r="P97" s="1">
        <f t="shared" si="16"/>
        <v>0.14398361110793317</v>
      </c>
    </row>
    <row r="98" spans="1:16" x14ac:dyDescent="0.55000000000000004">
      <c r="A98">
        <f t="shared" si="17"/>
        <v>98.377987912325551</v>
      </c>
      <c r="C98">
        <f t="shared" si="20"/>
        <v>-0.19709439572157791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-0.19171478901630781</v>
      </c>
      <c r="E98" s="1">
        <f>(M98-C98)^2</f>
        <v>1.6323854930553073E-4</v>
      </c>
      <c r="K98">
        <f t="shared" si="18"/>
        <v>98.377987912325551</v>
      </c>
      <c r="L98" s="1">
        <v>-0.17729200000000001</v>
      </c>
      <c r="M98" s="1">
        <v>-0.20987087995259901</v>
      </c>
      <c r="N98" s="1">
        <f t="shared" si="14"/>
        <v>2.0801684300892912E-4</v>
      </c>
      <c r="O98" s="1">
        <f t="shared" si="15"/>
        <v>2.9360871742925669E-2</v>
      </c>
      <c r="P98" s="1">
        <f t="shared" si="16"/>
        <v>3.9756314055993863E-2</v>
      </c>
    </row>
    <row r="99" spans="1:16" x14ac:dyDescent="0.55000000000000004">
      <c r="A99">
        <f t="shared" si="17"/>
        <v>99.377987912325551</v>
      </c>
      <c r="C99">
        <f t="shared" ref="C99:C114" si="22">($B$3*EXP(-C$4*((PI()/($B$1*$B$2)))^0.5)*SIN(2*PI()*$A99/$B$2-C$4*SQRT(PI()/($B$1*$B$2))))+($C$3*EXP(-C$4*((PI()/($B$1*$C$2)))^0.5)*SIN(2*PI()*$A99/$C$2-C$4*SQRT(PI()/($B$1*$C$2))))</f>
        <v>2.3688856877594915E-2</v>
      </c>
      <c r="D99">
        <f t="shared" si="21"/>
        <v>-0.14584337118718063</v>
      </c>
      <c r="E99" s="1">
        <f>(M99-C99)^2</f>
        <v>8.5427550601445304E-5</v>
      </c>
      <c r="K99">
        <f t="shared" si="18"/>
        <v>99.377987912325551</v>
      </c>
      <c r="L99" s="1">
        <v>-0.124206</v>
      </c>
      <c r="M99" s="1">
        <v>1.44461543182E-2</v>
      </c>
      <c r="N99" s="1">
        <f t="shared" si="14"/>
        <v>4.681758318918347E-4</v>
      </c>
      <c r="O99" s="1">
        <f t="shared" si="15"/>
        <v>1.3986407682965028E-2</v>
      </c>
      <c r="P99" s="1">
        <f t="shared" si="16"/>
        <v>6.2136429401826764E-4</v>
      </c>
    </row>
    <row r="100" spans="1:16" x14ac:dyDescent="0.55000000000000004">
      <c r="A100">
        <f t="shared" si="17"/>
        <v>100.37798791232555</v>
      </c>
      <c r="C100">
        <f t="shared" si="22"/>
        <v>0.24101342017272542</v>
      </c>
      <c r="D100">
        <f t="shared" si="21"/>
        <v>-6.6289325212840963E-2</v>
      </c>
      <c r="E100" s="1">
        <f>(M100-C100)^2</f>
        <v>4.1193239485261507E-5</v>
      </c>
      <c r="K100">
        <f t="shared" si="18"/>
        <v>100.37798791232555</v>
      </c>
      <c r="L100" s="1">
        <v>-4.3941999999999898E-2</v>
      </c>
      <c r="M100" s="1">
        <v>0.23459522420459999</v>
      </c>
      <c r="N100" s="1">
        <f t="shared" si="14"/>
        <v>4.9940294416848192E-4</v>
      </c>
      <c r="O100" s="1">
        <f t="shared" si="15"/>
        <v>1.444010920536489E-3</v>
      </c>
      <c r="P100" s="1">
        <f t="shared" si="16"/>
        <v>6.0062368172509907E-2</v>
      </c>
    </row>
    <row r="101" spans="1:16" x14ac:dyDescent="0.55000000000000004">
      <c r="A101">
        <f t="shared" si="17"/>
        <v>101.37798791232555</v>
      </c>
      <c r="C101">
        <f t="shared" si="22"/>
        <v>0.40349422021706344</v>
      </c>
      <c r="D101">
        <f t="shared" si="21"/>
        <v>2.8662632616549895E-2</v>
      </c>
      <c r="E101" s="1">
        <f>(M101-C101)^2</f>
        <v>7.2967732447756114E-5</v>
      </c>
      <c r="K101">
        <f t="shared" si="18"/>
        <v>101.37798791232555</v>
      </c>
      <c r="L101" s="1">
        <v>3.7845999999999998E-2</v>
      </c>
      <c r="M101" s="1">
        <v>0.412036335438</v>
      </c>
      <c r="N101" s="1">
        <f t="shared" si="14"/>
        <v>8.4334236499415194E-5</v>
      </c>
      <c r="O101" s="1">
        <f t="shared" si="15"/>
        <v>1.9173763601378043E-3</v>
      </c>
      <c r="P101" s="1">
        <f t="shared" si="16"/>
        <v>0.17852092029959538</v>
      </c>
    </row>
    <row r="102" spans="1:16" x14ac:dyDescent="0.55000000000000004">
      <c r="A102">
        <f t="shared" si="17"/>
        <v>102.37798791232555</v>
      </c>
      <c r="C102">
        <f t="shared" si="22"/>
        <v>0.47313393221882322</v>
      </c>
      <c r="D102">
        <f t="shared" si="21"/>
        <v>0.11694674029543231</v>
      </c>
      <c r="E102" s="1">
        <f>(M102-C102)^2</f>
        <v>8.6406668104812916E-4</v>
      </c>
      <c r="K102">
        <f t="shared" si="18"/>
        <v>102.37798791232555</v>
      </c>
      <c r="L102" s="1">
        <v>0.117856</v>
      </c>
      <c r="M102" s="1">
        <v>0.50252894337800003</v>
      </c>
      <c r="N102" s="1">
        <f t="shared" si="14"/>
        <v>8.2675321035052549E-7</v>
      </c>
      <c r="O102" s="1">
        <f t="shared" si="15"/>
        <v>1.53259092267043E-2</v>
      </c>
      <c r="P102" s="1">
        <f t="shared" si="16"/>
        <v>0.26317922817498546</v>
      </c>
    </row>
    <row r="103" spans="1:16" x14ac:dyDescent="0.55000000000000004">
      <c r="A103">
        <f t="shared" si="17"/>
        <v>103.37798791232555</v>
      </c>
      <c r="C103">
        <f t="shared" si="22"/>
        <v>0.43467127007564321</v>
      </c>
      <c r="D103">
        <f t="shared" si="21"/>
        <v>0.17813526157144036</v>
      </c>
      <c r="E103" s="1">
        <f>(M103-C103)^2</f>
        <v>3.090915410224714E-4</v>
      </c>
      <c r="K103">
        <f t="shared" si="18"/>
        <v>103.37798791232555</v>
      </c>
      <c r="L103" s="1">
        <v>0.16256000000000001</v>
      </c>
      <c r="M103" s="1">
        <v>0.4170902706438</v>
      </c>
      <c r="N103" s="1">
        <f t="shared" si="14"/>
        <v>2.4258877301878642E-4</v>
      </c>
      <c r="O103" s="1">
        <f t="shared" si="15"/>
        <v>2.8392875579579556E-2</v>
      </c>
      <c r="P103" s="1">
        <f t="shared" si="16"/>
        <v>0.18281721329173911</v>
      </c>
    </row>
    <row r="104" spans="1:16" x14ac:dyDescent="0.55000000000000004">
      <c r="A104">
        <f t="shared" si="17"/>
        <v>104.37798791232555</v>
      </c>
      <c r="C104">
        <f t="shared" si="22"/>
        <v>0.29926470260301297</v>
      </c>
      <c r="D104">
        <f t="shared" si="21"/>
        <v>0.19844911253335645</v>
      </c>
      <c r="E104" s="1">
        <f>(M104-C104)^2</f>
        <v>2.0681747697498185E-3</v>
      </c>
      <c r="K104">
        <f t="shared" si="18"/>
        <v>104.37798791232555</v>
      </c>
      <c r="L104" s="1">
        <v>0.173481999999999</v>
      </c>
      <c r="M104" s="1">
        <v>0.25378751304879998</v>
      </c>
      <c r="N104" s="1">
        <f t="shared" si="14"/>
        <v>6.2335670825333493E-4</v>
      </c>
      <c r="O104" s="1">
        <f t="shared" si="15"/>
        <v>3.2192920212793033E-2</v>
      </c>
      <c r="P104" s="1">
        <f t="shared" si="16"/>
        <v>6.9837860470210664E-2</v>
      </c>
    </row>
    <row r="105" spans="1:16" x14ac:dyDescent="0.55000000000000004">
      <c r="A105">
        <f t="shared" si="17"/>
        <v>105.37798791232555</v>
      </c>
      <c r="C105">
        <f t="shared" si="22"/>
        <v>0.10159736419544176</v>
      </c>
      <c r="D105">
        <f t="shared" si="21"/>
        <v>0.17411113861070734</v>
      </c>
      <c r="E105" s="1">
        <f>(M105-C105)^2</f>
        <v>4.8777377800854343E-4</v>
      </c>
      <c r="K105">
        <f t="shared" si="18"/>
        <v>105.37798791232555</v>
      </c>
      <c r="L105" s="1">
        <v>0.141732</v>
      </c>
      <c r="M105" s="1">
        <v>7.9511763048800005E-2</v>
      </c>
      <c r="N105" s="1">
        <f t="shared" si="14"/>
        <v>1.0484086171713993E-3</v>
      </c>
      <c r="O105" s="1">
        <f t="shared" si="15"/>
        <v>2.1807567837171766E-2</v>
      </c>
      <c r="P105" s="1">
        <f t="shared" si="16"/>
        <v>8.0987019919782043E-3</v>
      </c>
    </row>
    <row r="106" spans="1:16" x14ac:dyDescent="0.55000000000000004">
      <c r="A106">
        <f t="shared" si="17"/>
        <v>106.37798791232555</v>
      </c>
      <c r="C106">
        <f t="shared" si="22"/>
        <v>-0.10886479918481627</v>
      </c>
      <c r="D106">
        <f t="shared" si="21"/>
        <v>0.11220798529132782</v>
      </c>
      <c r="E106" s="1">
        <f>(M106-C106)^2</f>
        <v>3.4286529333400445E-6</v>
      </c>
      <c r="K106">
        <f t="shared" si="18"/>
        <v>106.37798791232555</v>
      </c>
      <c r="L106" s="1">
        <v>7.5438000000000005E-2</v>
      </c>
      <c r="M106" s="1">
        <v>-0.107013136976599</v>
      </c>
      <c r="N106" s="1">
        <f t="shared" si="14"/>
        <v>1.3520318183244638E-3</v>
      </c>
      <c r="O106" s="1">
        <f t="shared" si="15"/>
        <v>6.6226810128738088E-3</v>
      </c>
      <c r="P106" s="1">
        <f t="shared" si="16"/>
        <v>9.3184485448549511E-3</v>
      </c>
    </row>
    <row r="107" spans="1:16" x14ac:dyDescent="0.55000000000000004">
      <c r="A107">
        <f t="shared" si="17"/>
        <v>107.37798791232555</v>
      </c>
      <c r="C107">
        <f t="shared" si="22"/>
        <v>-0.28026724371401313</v>
      </c>
      <c r="D107">
        <f t="shared" si="21"/>
        <v>2.8850005819902172E-2</v>
      </c>
      <c r="E107" s="1">
        <f>(M107-C107)^2</f>
        <v>3.2693092836225753E-4</v>
      </c>
      <c r="K107">
        <f t="shared" si="18"/>
        <v>107.37798791232555</v>
      </c>
      <c r="L107" s="1">
        <v>-3.04799999999999E-3</v>
      </c>
      <c r="M107" s="1">
        <v>-0.262186012329999</v>
      </c>
      <c r="N107" s="1">
        <f t="shared" si="14"/>
        <v>1.0174827752865122E-3</v>
      </c>
      <c r="O107" s="1">
        <f t="shared" si="15"/>
        <v>8.3744043371506107E-6</v>
      </c>
      <c r="P107" s="1">
        <f t="shared" si="16"/>
        <v>6.3355400391763905E-2</v>
      </c>
    </row>
    <row r="108" spans="1:16" x14ac:dyDescent="0.55000000000000004">
      <c r="A108">
        <f t="shared" si="17"/>
        <v>108.37798791232555</v>
      </c>
      <c r="C108">
        <f t="shared" si="22"/>
        <v>-0.37130690138567629</v>
      </c>
      <c r="D108">
        <f t="shared" si="21"/>
        <v>-5.490542534225349E-2</v>
      </c>
      <c r="E108" s="1">
        <f>(M108-C108)^2</f>
        <v>9.2851847210585791E-4</v>
      </c>
      <c r="K108">
        <f t="shared" si="18"/>
        <v>108.37798791232555</v>
      </c>
      <c r="L108" s="1">
        <v>-6.9596000000000005E-2</v>
      </c>
      <c r="M108" s="1">
        <v>-0.4017785024612</v>
      </c>
      <c r="N108" s="1">
        <f t="shared" si="14"/>
        <v>2.1581298377482412E-4</v>
      </c>
      <c r="O108" s="1">
        <f t="shared" si="15"/>
        <v>4.0518500090342248E-3</v>
      </c>
      <c r="P108" s="1">
        <f t="shared" si="16"/>
        <v>0.1531137154710302</v>
      </c>
    </row>
    <row r="109" spans="1:16" x14ac:dyDescent="0.55000000000000004">
      <c r="A109">
        <f t="shared" si="17"/>
        <v>109.37798791232555</v>
      </c>
      <c r="C109">
        <f t="shared" si="22"/>
        <v>-0.36147820035570927</v>
      </c>
      <c r="D109">
        <f t="shared" si="21"/>
        <v>-0.11834281838730169</v>
      </c>
      <c r="E109" s="1">
        <f>(M109-C109)^2</f>
        <v>7.845567286130095E-4</v>
      </c>
      <c r="K109">
        <f t="shared" si="18"/>
        <v>109.37798791232555</v>
      </c>
      <c r="L109" s="1">
        <v>-0.122682</v>
      </c>
      <c r="M109" s="1">
        <v>-0.38948814017379901</v>
      </c>
      <c r="N109" s="1">
        <f t="shared" si="14"/>
        <v>1.8828497067979073E-5</v>
      </c>
      <c r="O109" s="1">
        <f t="shared" si="15"/>
        <v>1.3628261148994866E-2</v>
      </c>
      <c r="P109" s="1">
        <f t="shared" si="16"/>
        <v>0.14364639296835</v>
      </c>
    </row>
    <row r="110" spans="1:16" x14ac:dyDescent="0.55000000000000004">
      <c r="A110">
        <f t="shared" si="17"/>
        <v>110.37798791232555</v>
      </c>
      <c r="C110">
        <f t="shared" si="22"/>
        <v>-0.25606360816903379</v>
      </c>
      <c r="D110">
        <f t="shared" si="21"/>
        <v>-0.14626325140877389</v>
      </c>
      <c r="E110" s="1">
        <f>(M110-C110)^2</f>
        <v>6.274838777104977E-5</v>
      </c>
      <c r="K110">
        <f t="shared" si="18"/>
        <v>110.37798791232555</v>
      </c>
      <c r="L110" s="1">
        <v>-0.14122399999999999</v>
      </c>
      <c r="M110" s="1">
        <v>-0.248142220173799</v>
      </c>
      <c r="N110" s="1">
        <f t="shared" si="14"/>
        <v>2.5394054760829719E-5</v>
      </c>
      <c r="O110" s="1">
        <f t="shared" si="15"/>
        <v>1.8301258401631829E-2</v>
      </c>
      <c r="P110" s="1">
        <f t="shared" si="16"/>
        <v>5.6482843450636915E-2</v>
      </c>
    </row>
    <row r="111" spans="1:16" x14ac:dyDescent="0.55000000000000004">
      <c r="A111">
        <f t="shared" si="17"/>
        <v>111.37798791232555</v>
      </c>
      <c r="C111">
        <f t="shared" si="22"/>
        <v>-8.4627385315681064E-2</v>
      </c>
      <c r="D111">
        <f t="shared" si="21"/>
        <v>-0.13274886378584305</v>
      </c>
      <c r="E111" s="1">
        <f>(M111-C111)^2</f>
        <v>6.5834415524691851E-5</v>
      </c>
      <c r="K111">
        <f t="shared" si="18"/>
        <v>111.37798791232555</v>
      </c>
      <c r="L111" s="1">
        <v>-0.118364</v>
      </c>
      <c r="M111" s="1">
        <v>-7.6513544330999897E-2</v>
      </c>
      <c r="N111" s="1">
        <f t="shared" si="14"/>
        <v>2.06924306137259E-4</v>
      </c>
      <c r="O111" s="1">
        <f t="shared" si="15"/>
        <v>1.2638738392079407E-2</v>
      </c>
      <c r="P111" s="1">
        <f t="shared" si="16"/>
        <v>4.3602935422937953E-3</v>
      </c>
    </row>
    <row r="112" spans="1:16" x14ac:dyDescent="0.55000000000000004">
      <c r="A112">
        <f t="shared" si="17"/>
        <v>112.37798791232555</v>
      </c>
      <c r="C112">
        <f t="shared" si="22"/>
        <v>0.1065981176887096</v>
      </c>
      <c r="D112">
        <f t="shared" si="21"/>
        <v>-8.2576450820669778E-2</v>
      </c>
      <c r="E112" s="1">
        <f>(M112-C112)^2</f>
        <v>5.3774809152462199E-6</v>
      </c>
      <c r="K112">
        <f t="shared" si="18"/>
        <v>112.37798791232555</v>
      </c>
      <c r="L112" s="1">
        <v>-6.9087999999999899E-2</v>
      </c>
      <c r="M112" s="1">
        <v>0.1089170572988</v>
      </c>
      <c r="N112" s="1">
        <f t="shared" si="14"/>
        <v>1.8193830554162993E-4</v>
      </c>
      <c r="O112" s="1">
        <f t="shared" si="15"/>
        <v>3.9874354630441569E-3</v>
      </c>
      <c r="P112" s="1">
        <f t="shared" si="16"/>
        <v>1.4255902177606838E-2</v>
      </c>
    </row>
    <row r="113" spans="1:16" x14ac:dyDescent="0.55000000000000004">
      <c r="A113">
        <f t="shared" si="17"/>
        <v>113.37798791232555</v>
      </c>
      <c r="C113">
        <f t="shared" si="22"/>
        <v>0.26651199452916424</v>
      </c>
      <c r="D113">
        <f t="shared" si="21"/>
        <v>-9.9303262768621649E-3</v>
      </c>
      <c r="E113" s="1">
        <f>(M113-C113)^2</f>
        <v>8.2935980649112442E-5</v>
      </c>
      <c r="K113">
        <f t="shared" si="18"/>
        <v>113.37798791232555</v>
      </c>
      <c r="L113" s="1">
        <v>-3.5560000000000001E-3</v>
      </c>
      <c r="M113" s="1">
        <v>0.2756189139122</v>
      </c>
      <c r="N113" s="1">
        <f t="shared" si="14"/>
        <v>4.0632035483895465E-5</v>
      </c>
      <c r="O113" s="1">
        <f t="shared" si="15"/>
        <v>5.6923103272045419E-6</v>
      </c>
      <c r="P113" s="1">
        <f t="shared" si="16"/>
        <v>8.1853175335445075E-2</v>
      </c>
    </row>
    <row r="114" spans="1:16" x14ac:dyDescent="0.55000000000000004">
      <c r="A114">
        <f t="shared" si="17"/>
        <v>114.37798791232555</v>
      </c>
      <c r="C114">
        <f t="shared" si="22"/>
        <v>0.35215877019285069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6.5257104011816766E-2</v>
      </c>
      <c r="E114" s="1">
        <f>(M114-C114)^2</f>
        <v>3.9515650040208264E-4</v>
      </c>
      <c r="K114">
        <f t="shared" si="18"/>
        <v>114.37798791232555</v>
      </c>
      <c r="L114" s="1">
        <v>6.5785999999999997E-2</v>
      </c>
      <c r="M114" s="1">
        <v>0.37203731391220002</v>
      </c>
      <c r="N114" s="1">
        <f t="shared" si="14"/>
        <v>2.7973096631631655E-7</v>
      </c>
      <c r="O114" s="1">
        <f t="shared" si="15"/>
        <v>5.1448853706848336E-3</v>
      </c>
      <c r="P114" s="1">
        <f t="shared" si="16"/>
        <v>0.1463202799917217</v>
      </c>
    </row>
    <row r="115" spans="1:16" x14ac:dyDescent="0.55000000000000004">
      <c r="A115">
        <f t="shared" si="17"/>
        <v>115.37798791232555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0.33968142064898399</v>
      </c>
      <c r="D115">
        <f t="shared" si="23"/>
        <v>0.12241304286874406</v>
      </c>
      <c r="E115" s="1">
        <f>(M115-C115)^2</f>
        <v>3.2881422577588185E-6</v>
      </c>
      <c r="K115">
        <f t="shared" si="18"/>
        <v>115.37798791232555</v>
      </c>
      <c r="L115" s="1">
        <v>0.110744</v>
      </c>
      <c r="M115" s="1">
        <v>0.33786809710979998</v>
      </c>
      <c r="N115" s="1">
        <f t="shared" si="14"/>
        <v>1.3616656147258678E-4</v>
      </c>
      <c r="O115" s="1">
        <f t="shared" si="15"/>
        <v>1.3615589062565055E-2</v>
      </c>
      <c r="P115" s="1">
        <f t="shared" si="16"/>
        <v>0.1213471112276206</v>
      </c>
    </row>
    <row r="116" spans="1:16" x14ac:dyDescent="0.55000000000000004">
      <c r="A116">
        <f t="shared" si="17"/>
        <v>116.37798791232555</v>
      </c>
      <c r="C116">
        <f t="shared" si="24"/>
        <v>0.23045586344710492</v>
      </c>
      <c r="D116">
        <f t="shared" si="23"/>
        <v>0.14559274619219015</v>
      </c>
      <c r="E116" s="1">
        <f>(M116-C116)^2</f>
        <v>4.9745113137560873E-4</v>
      </c>
      <c r="K116">
        <f t="shared" si="18"/>
        <v>116.37798791232555</v>
      </c>
      <c r="L116" s="1">
        <v>0.133604</v>
      </c>
      <c r="M116" s="1">
        <v>0.20815225092860001</v>
      </c>
      <c r="N116" s="1">
        <f t="shared" si="14"/>
        <v>1.4373003526075374E-4</v>
      </c>
      <c r="O116" s="1">
        <f t="shared" si="15"/>
        <v>1.947304601301263E-2</v>
      </c>
      <c r="P116" s="1">
        <f t="shared" si="16"/>
        <v>4.7800509564793661E-2</v>
      </c>
    </row>
    <row r="117" spans="1:16" x14ac:dyDescent="0.55000000000000004">
      <c r="A117">
        <f t="shared" si="17"/>
        <v>117.37798791232555</v>
      </c>
      <c r="C117">
        <f t="shared" si="24"/>
        <v>5.0859225578373413E-2</v>
      </c>
      <c r="D117">
        <f t="shared" si="23"/>
        <v>0.12758087289579945</v>
      </c>
      <c r="E117" s="1">
        <f>(M117-C117)^2</f>
        <v>2.4354646951961178E-5</v>
      </c>
      <c r="K117">
        <f t="shared" si="18"/>
        <v>117.37798791232555</v>
      </c>
      <c r="L117" s="1">
        <v>0.113283999999999</v>
      </c>
      <c r="M117" s="1">
        <v>4.5924182827600003E-2</v>
      </c>
      <c r="N117" s="1">
        <f t="shared" si="14"/>
        <v>2.0440057459867353E-4</v>
      </c>
      <c r="O117" s="1">
        <f t="shared" si="15"/>
        <v>1.4214804812614546E-2</v>
      </c>
      <c r="P117" s="1">
        <f t="shared" si="16"/>
        <v>3.1815475272253002E-3</v>
      </c>
    </row>
    <row r="118" spans="1:16" x14ac:dyDescent="0.55000000000000004">
      <c r="A118">
        <f t="shared" si="17"/>
        <v>118.37798791232555</v>
      </c>
      <c r="C118">
        <f t="shared" si="24"/>
        <v>-0.15427733418987644</v>
      </c>
      <c r="D118">
        <f t="shared" si="23"/>
        <v>7.1790907970037898E-2</v>
      </c>
      <c r="E118" s="1">
        <f>(M118-C118)^2</f>
        <v>1.202309519431321E-3</v>
      </c>
      <c r="K118">
        <f t="shared" si="18"/>
        <v>118.37798791232555</v>
      </c>
      <c r="L118" s="1">
        <v>5.6134000000000003E-2</v>
      </c>
      <c r="M118" s="1">
        <v>-0.1196029990206</v>
      </c>
      <c r="N118" s="1">
        <f t="shared" si="14"/>
        <v>2.4513876718223614E-4</v>
      </c>
      <c r="O118" s="1">
        <f t="shared" si="15"/>
        <v>3.8534119364958611E-3</v>
      </c>
      <c r="P118" s="1">
        <f t="shared" si="16"/>
        <v>1.1907605103588577E-2</v>
      </c>
    </row>
    <row r="119" spans="1:16" x14ac:dyDescent="0.55000000000000004">
      <c r="A119">
        <f t="shared" si="17"/>
        <v>119.37798791232555</v>
      </c>
      <c r="C119">
        <f t="shared" si="24"/>
        <v>-0.33289425641135928</v>
      </c>
      <c r="D119">
        <f t="shared" si="23"/>
        <v>-8.5193313322559673E-3</v>
      </c>
      <c r="E119" s="1">
        <f>(M119-C119)^2</f>
        <v>5.4462843673558905E-3</v>
      </c>
      <c r="K119">
        <f t="shared" si="18"/>
        <v>119.37798791232555</v>
      </c>
      <c r="L119" s="1">
        <v>-1.06679999999999E-2</v>
      </c>
      <c r="M119" s="1">
        <v>-0.2590953108406</v>
      </c>
      <c r="N119" s="1">
        <f t="shared" si="14"/>
        <v>4.6167770437444855E-6</v>
      </c>
      <c r="O119" s="1">
        <f t="shared" si="15"/>
        <v>2.2336434187959459E-5</v>
      </c>
      <c r="P119" s="1">
        <f t="shared" si="16"/>
        <v>6.1809062872132066E-2</v>
      </c>
    </row>
    <row r="120" spans="1:16" x14ac:dyDescent="0.55000000000000004">
      <c r="A120">
        <f t="shared" si="17"/>
        <v>120.37798791232555</v>
      </c>
      <c r="C120">
        <f t="shared" si="24"/>
        <v>-0.43879453164770432</v>
      </c>
      <c r="D120">
        <f t="shared" si="23"/>
        <v>-9.3524054985748978E-2</v>
      </c>
      <c r="E120" s="1">
        <f>(M120-C120)^2</f>
        <v>7.6230012994708731E-4</v>
      </c>
      <c r="K120">
        <f t="shared" si="18"/>
        <v>120.37798791232555</v>
      </c>
      <c r="L120" s="1">
        <v>-8.2549999999999998E-2</v>
      </c>
      <c r="M120" s="1">
        <v>-0.41118474841879998</v>
      </c>
      <c r="N120" s="1">
        <f t="shared" si="14"/>
        <v>1.2042988283024204E-4</v>
      </c>
      <c r="O120" s="1">
        <f t="shared" si="15"/>
        <v>5.8688076797806009E-3</v>
      </c>
      <c r="P120" s="1">
        <f t="shared" si="16"/>
        <v>0.16056347355569148</v>
      </c>
    </row>
    <row r="121" spans="1:16" x14ac:dyDescent="0.55000000000000004">
      <c r="A121">
        <f t="shared" si="17"/>
        <v>121.37798791232555</v>
      </c>
      <c r="C121">
        <f t="shared" si="24"/>
        <v>-0.4433158102328304</v>
      </c>
      <c r="D121">
        <f t="shared" si="23"/>
        <v>-0.16177947727987396</v>
      </c>
      <c r="E121" s="1">
        <f>(M121-C121)^2</f>
        <v>2.3541237877871724E-4</v>
      </c>
      <c r="K121">
        <f t="shared" si="18"/>
        <v>121.37798791232555</v>
      </c>
      <c r="L121" s="1">
        <v>-0.13284199999999999</v>
      </c>
      <c r="M121" s="1">
        <v>-0.45865896436679898</v>
      </c>
      <c r="N121" s="1">
        <f t="shared" si="14"/>
        <v>8.3737759132322242E-4</v>
      </c>
      <c r="O121" s="1">
        <f t="shared" si="15"/>
        <v>1.6103646468795939E-2</v>
      </c>
      <c r="P121" s="1">
        <f t="shared" si="16"/>
        <v>0.20086346488096993</v>
      </c>
    </row>
    <row r="122" spans="1:16" x14ac:dyDescent="0.55000000000000004">
      <c r="A122">
        <f t="shared" si="17"/>
        <v>122.37798791232555</v>
      </c>
      <c r="C122">
        <f t="shared" si="24"/>
        <v>-0.34265189364338844</v>
      </c>
      <c r="D122">
        <f t="shared" si="23"/>
        <v>-0.19560788007178273</v>
      </c>
      <c r="E122" s="1">
        <f>(M122-C122)^2</f>
        <v>2.5428482568759091E-4</v>
      </c>
      <c r="K122">
        <f t="shared" si="18"/>
        <v>122.37798791232555</v>
      </c>
      <c r="L122" s="1">
        <v>-0.163321999999999</v>
      </c>
      <c r="M122" s="1">
        <v>-0.35859820436680001</v>
      </c>
      <c r="N122" s="1">
        <f t="shared" si="14"/>
        <v>1.0423780520096022E-3</v>
      </c>
      <c r="O122" s="1">
        <f t="shared" si="15"/>
        <v>2.4768509628198866E-2</v>
      </c>
      <c r="P122" s="1">
        <f t="shared" si="16"/>
        <v>0.12118557021757957</v>
      </c>
    </row>
    <row r="123" spans="1:16" x14ac:dyDescent="0.55000000000000004">
      <c r="A123">
        <f t="shared" si="17"/>
        <v>123.37798791232555</v>
      </c>
      <c r="C123">
        <f t="shared" si="24"/>
        <v>-0.15897950287940937</v>
      </c>
      <c r="D123">
        <f t="shared" si="23"/>
        <v>-0.18556557731575762</v>
      </c>
      <c r="E123" s="1">
        <f>(M123-C123)^2</f>
        <v>3.4853535034645342E-4</v>
      </c>
      <c r="K123">
        <f t="shared" si="18"/>
        <v>123.37798791232555</v>
      </c>
      <c r="L123" s="1">
        <v>-0.15824199999999899</v>
      </c>
      <c r="M123" s="1">
        <v>-0.177648604366799</v>
      </c>
      <c r="N123" s="1">
        <f t="shared" si="14"/>
        <v>7.4657787733023949E-4</v>
      </c>
      <c r="O123" s="1">
        <f t="shared" si="15"/>
        <v>2.3195333768298337E-2</v>
      </c>
      <c r="P123" s="1">
        <f t="shared" si="16"/>
        <v>2.7944999421978495E-2</v>
      </c>
    </row>
    <row r="124" spans="1:16" x14ac:dyDescent="0.55000000000000004">
      <c r="A124">
        <f t="shared" si="17"/>
        <v>124.37798791232555</v>
      </c>
      <c r="C124">
        <f t="shared" si="24"/>
        <v>6.4903277159143152E-2</v>
      </c>
      <c r="D124">
        <f t="shared" si="23"/>
        <v>-0.13287242878628008</v>
      </c>
      <c r="E124" s="1">
        <f>(M124-C124)^2</f>
        <v>7.9026573289647632E-4</v>
      </c>
      <c r="K124">
        <f t="shared" si="18"/>
        <v>124.37798791232555</v>
      </c>
      <c r="L124" s="1">
        <v>-0.10718799999999901</v>
      </c>
      <c r="M124" s="1">
        <v>3.67916117354E-2</v>
      </c>
      <c r="N124" s="1">
        <f t="shared" si="14"/>
        <v>6.5968988207754401E-4</v>
      </c>
      <c r="O124" s="1">
        <f t="shared" si="15"/>
        <v>1.0250781612298018E-2</v>
      </c>
      <c r="P124" s="1">
        <f t="shared" si="16"/>
        <v>2.2347022318143913E-3</v>
      </c>
    </row>
    <row r="125" spans="1:16" x14ac:dyDescent="0.55000000000000004">
      <c r="A125">
        <f t="shared" si="17"/>
        <v>125.37798791232555</v>
      </c>
      <c r="C125">
        <f t="shared" si="24"/>
        <v>0.27609565738785952</v>
      </c>
      <c r="D125">
        <f t="shared" si="23"/>
        <v>-4.9189875928868136E-2</v>
      </c>
      <c r="E125" s="1">
        <f>(M125-C125)^2</f>
        <v>8.514056121332916E-4</v>
      </c>
      <c r="K125">
        <f t="shared" si="18"/>
        <v>125.37798791232555</v>
      </c>
      <c r="L125" s="1">
        <v>-3.7845999999999901E-2</v>
      </c>
      <c r="M125" s="1">
        <v>0.24691680182199999</v>
      </c>
      <c r="N125" s="1">
        <f t="shared" si="14"/>
        <v>1.2868352108955618E-4</v>
      </c>
      <c r="O125" s="1">
        <f t="shared" si="15"/>
        <v>1.0178743846558425E-3</v>
      </c>
      <c r="P125" s="1">
        <f t="shared" si="16"/>
        <v>6.6253641513487407E-2</v>
      </c>
    </row>
    <row r="126" spans="1:16" x14ac:dyDescent="0.55000000000000004">
      <c r="A126">
        <f t="shared" si="17"/>
        <v>126.37798791232555</v>
      </c>
      <c r="C126">
        <f t="shared" si="24"/>
        <v>0.42464673914258483</v>
      </c>
      <c r="D126">
        <f t="shared" si="23"/>
        <v>4.6202275356661458E-2</v>
      </c>
      <c r="E126" s="1">
        <f>(M126-C126)^2</f>
        <v>3.7854881927298201E-4</v>
      </c>
      <c r="K126">
        <f t="shared" si="18"/>
        <v>126.37798791232555</v>
      </c>
      <c r="L126" s="1">
        <v>4.2925999999999999E-2</v>
      </c>
      <c r="M126" s="1">
        <v>0.405190408058</v>
      </c>
      <c r="N126" s="1">
        <f t="shared" si="14"/>
        <v>1.0733980212667174E-5</v>
      </c>
      <c r="O126" s="1">
        <f t="shared" si="15"/>
        <v>2.3880673802372642E-3</v>
      </c>
      <c r="P126" s="1">
        <f t="shared" si="16"/>
        <v>0.17278274068165556</v>
      </c>
    </row>
    <row r="127" spans="1:16" x14ac:dyDescent="0.55000000000000004">
      <c r="A127">
        <f t="shared" si="17"/>
        <v>127.37798791232555</v>
      </c>
      <c r="C127">
        <f t="shared" si="24"/>
        <v>0.47588359839064681</v>
      </c>
      <c r="D127">
        <f t="shared" si="23"/>
        <v>0.13112908832896822</v>
      </c>
      <c r="E127" s="1">
        <f>(M127-C127)^2</f>
        <v>2.1849946427889946E-4</v>
      </c>
      <c r="K127">
        <f t="shared" si="18"/>
        <v>127.37798791232555</v>
      </c>
      <c r="L127" s="1">
        <v>0.115315999999999</v>
      </c>
      <c r="M127" s="1">
        <v>0.46110187101259997</v>
      </c>
      <c r="N127" s="1">
        <f t="shared" si="14"/>
        <v>2.5005376249978242E-4</v>
      </c>
      <c r="O127" s="1">
        <f t="shared" si="15"/>
        <v>1.4703467716654327E-2</v>
      </c>
      <c r="P127" s="1">
        <f t="shared" si="16"/>
        <v>0.22239042828944514</v>
      </c>
    </row>
    <row r="128" spans="1:16" x14ac:dyDescent="0.55000000000000004">
      <c r="A128">
        <f t="shared" si="17"/>
        <v>128.37798791232555</v>
      </c>
      <c r="C128">
        <f t="shared" si="24"/>
        <v>0.41893706175421269</v>
      </c>
      <c r="D128">
        <f t="shared" si="23"/>
        <v>0.1859668581432195</v>
      </c>
      <c r="E128" s="1">
        <f>(M128-C128)^2</f>
        <v>3.2740783336542628E-3</v>
      </c>
      <c r="K128">
        <f t="shared" si="18"/>
        <v>128.37798791232555</v>
      </c>
      <c r="L128" s="1">
        <v>0.158495999999999</v>
      </c>
      <c r="M128" s="1">
        <v>0.36171749924579899</v>
      </c>
      <c r="N128" s="1">
        <f t="shared" si="14"/>
        <v>7.5464804712494437E-4</v>
      </c>
      <c r="O128" s="1">
        <f t="shared" si="15"/>
        <v>2.7039808587499655E-2</v>
      </c>
      <c r="P128" s="1">
        <f t="shared" si="16"/>
        <v>0.13853174182786743</v>
      </c>
    </row>
    <row r="129" spans="1:16" x14ac:dyDescent="0.55000000000000004">
      <c r="A129">
        <f t="shared" si="17"/>
        <v>129.37798791232555</v>
      </c>
      <c r="C129">
        <f t="shared" si="24"/>
        <v>0.26933872719379531</v>
      </c>
      <c r="D129">
        <f t="shared" si="23"/>
        <v>0.19845461766659814</v>
      </c>
      <c r="E129" s="1">
        <f>(M129-C129)^2</f>
        <v>6.3413594217790687E-3</v>
      </c>
      <c r="K129">
        <f t="shared" si="18"/>
        <v>129.37798791232555</v>
      </c>
      <c r="L129" s="1">
        <v>0.16281399999999999</v>
      </c>
      <c r="M129" s="1">
        <v>0.18970607420659999</v>
      </c>
      <c r="N129" s="1">
        <f t="shared" si="14"/>
        <v>1.2702536276566283E-3</v>
      </c>
      <c r="O129" s="1">
        <f t="shared" si="15"/>
        <v>2.8478539038584522E-2</v>
      </c>
      <c r="P129" s="1">
        <f t="shared" si="16"/>
        <v>4.0074874891585496E-2</v>
      </c>
    </row>
    <row r="130" spans="1:16" x14ac:dyDescent="0.55000000000000004">
      <c r="A130">
        <f t="shared" si="17"/>
        <v>130.37798791232555</v>
      </c>
      <c r="C130">
        <f t="shared" si="24"/>
        <v>6.504647614626137E-2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0.16667163842895202</v>
      </c>
      <c r="E130" s="1">
        <f>(M130-C130)^2</f>
        <v>2.2121367809414122E-3</v>
      </c>
      <c r="K130">
        <f t="shared" si="18"/>
        <v>130.37798791232555</v>
      </c>
      <c r="L130" s="1">
        <v>0.117094</v>
      </c>
      <c r="M130" s="1">
        <v>1.8013117974200001E-2</v>
      </c>
      <c r="N130" s="1">
        <f t="shared" si="14"/>
        <v>2.4579422321919001E-3</v>
      </c>
      <c r="O130" s="1">
        <f t="shared" si="15"/>
        <v>1.5137821937689382E-2</v>
      </c>
      <c r="P130" s="1">
        <f t="shared" si="16"/>
        <v>8.1191621270481869E-4</v>
      </c>
    </row>
    <row r="131" spans="1:16" x14ac:dyDescent="0.55000000000000004">
      <c r="A131">
        <f t="shared" si="17"/>
        <v>131.37798791232555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-0.14309999605769844</v>
      </c>
      <c r="D131">
        <f t="shared" si="25"/>
        <v>9.9440757385042017E-2</v>
      </c>
      <c r="E131" s="1">
        <f>(M131-C131)^2</f>
        <v>8.2194067101463355E-6</v>
      </c>
      <c r="K131">
        <f t="shared" si="18"/>
        <v>131.37798791232555</v>
      </c>
      <c r="L131" s="1">
        <v>5.5371999999999998E-2</v>
      </c>
      <c r="M131" s="1">
        <v>-0.14023304528899899</v>
      </c>
      <c r="N131" s="1">
        <f t="shared" si="14"/>
        <v>1.9420553774616954E-3</v>
      </c>
      <c r="O131" s="1">
        <f t="shared" si="15"/>
        <v>3.7593889754809415E-3</v>
      </c>
      <c r="P131" s="1">
        <f t="shared" si="16"/>
        <v>1.6835586637610232E-2</v>
      </c>
    </row>
    <row r="132" spans="1:16" x14ac:dyDescent="0.55000000000000004">
      <c r="A132">
        <f t="shared" si="17"/>
        <v>132.37798791232555</v>
      </c>
      <c r="C132">
        <f t="shared" si="26"/>
        <v>-0.30409921536317702</v>
      </c>
      <c r="D132">
        <f t="shared" si="25"/>
        <v>1.406147596380861E-2</v>
      </c>
      <c r="E132" s="1">
        <f>(M132-C132)^2</f>
        <v>1.1072931251899861E-3</v>
      </c>
      <c r="K132">
        <f t="shared" si="18"/>
        <v>132.37798791232555</v>
      </c>
      <c r="L132" s="1">
        <v>-1.32079999999999E-2</v>
      </c>
      <c r="M132" s="1">
        <v>-0.27082320110079899</v>
      </c>
      <c r="N132" s="1">
        <f t="shared" si="14"/>
        <v>7.436243193407301E-4</v>
      </c>
      <c r="O132" s="1">
        <f t="shared" si="15"/>
        <v>5.2796844138228909E-5</v>
      </c>
      <c r="P132" s="1">
        <f t="shared" si="16"/>
        <v>6.777804839311706E-2</v>
      </c>
    </row>
    <row r="133" spans="1:16" x14ac:dyDescent="0.55000000000000004">
      <c r="A133">
        <f t="shared" si="17"/>
        <v>133.37798791232555</v>
      </c>
      <c r="C133">
        <f t="shared" si="26"/>
        <v>-0.37949655404831778</v>
      </c>
      <c r="D133">
        <f t="shared" si="25"/>
        <v>-6.8055354781685728E-2</v>
      </c>
      <c r="E133" s="1">
        <f>(M133-C133)^2</f>
        <v>2.1061353929830215E-4</v>
      </c>
      <c r="K133">
        <f t="shared" si="18"/>
        <v>133.37798791232555</v>
      </c>
      <c r="L133" s="1">
        <v>-7.7977999999999895E-2</v>
      </c>
      <c r="M133" s="1">
        <v>-0.394009084472</v>
      </c>
      <c r="N133" s="1">
        <f t="shared" si="14"/>
        <v>9.8458888128532981E-5</v>
      </c>
      <c r="O133" s="1">
        <f t="shared" si="15"/>
        <v>5.1892059978700996E-3</v>
      </c>
      <c r="P133" s="1">
        <f t="shared" si="16"/>
        <v>0.14709377201376192</v>
      </c>
    </row>
    <row r="134" spans="1:16" x14ac:dyDescent="0.55000000000000004">
      <c r="A134">
        <f t="shared" si="17"/>
        <v>134.37798791232555</v>
      </c>
      <c r="C134">
        <f t="shared" si="26"/>
        <v>-0.35290068705398425</v>
      </c>
      <c r="D134">
        <f t="shared" si="25"/>
        <v>-0.12675514858358577</v>
      </c>
      <c r="E134" s="1">
        <f>(M134-C134)^2</f>
        <v>3.9473211797500977E-4</v>
      </c>
      <c r="K134">
        <f t="shared" si="18"/>
        <v>134.37798791232555</v>
      </c>
      <c r="L134" s="1">
        <v>-0.123698</v>
      </c>
      <c r="M134" s="1">
        <v>-0.37276855352159999</v>
      </c>
      <c r="N134" s="1">
        <f t="shared" si="14"/>
        <v>9.346157462120496E-6</v>
      </c>
      <c r="O134" s="1">
        <f t="shared" si="15"/>
        <v>1.3866509376974975E-2</v>
      </c>
      <c r="P134" s="1">
        <f t="shared" si="16"/>
        <v>0.13125225295521428</v>
      </c>
    </row>
    <row r="135" spans="1:16" x14ac:dyDescent="0.55000000000000004">
      <c r="A135">
        <f t="shared" si="17"/>
        <v>135.37798791232555</v>
      </c>
      <c r="C135">
        <f t="shared" si="26"/>
        <v>-0.23393033940865623</v>
      </c>
      <c r="D135">
        <f t="shared" si="25"/>
        <v>-0.14816396554995082</v>
      </c>
      <c r="E135" s="1">
        <f>(M135-C135)^2</f>
        <v>5.9910978349782566E-4</v>
      </c>
      <c r="K135">
        <f t="shared" si="18"/>
        <v>135.37798791232555</v>
      </c>
      <c r="L135" s="1">
        <v>-0.14351</v>
      </c>
      <c r="M135" s="1">
        <v>-0.25840705862300001</v>
      </c>
      <c r="N135" s="1">
        <f t="shared" ref="N135:N198" si="27">(L135-D135)^2</f>
        <v>2.1659395340129012E-5</v>
      </c>
      <c r="O135" s="1">
        <f t="shared" ref="O135:O198" si="28">(L135-$J$1)^2</f>
        <v>1.8924994158587078E-2</v>
      </c>
      <c r="P135" s="1">
        <f t="shared" ref="P135:P198" si="29">(M135-$J$2)^2</f>
        <v>6.1467317896830784E-2</v>
      </c>
    </row>
    <row r="136" spans="1:16" x14ac:dyDescent="0.55000000000000004">
      <c r="A136">
        <f t="shared" si="17"/>
        <v>136.37798791232555</v>
      </c>
      <c r="C136">
        <f t="shared" si="26"/>
        <v>-5.5612465889171431E-2</v>
      </c>
      <c r="D136">
        <f t="shared" si="25"/>
        <v>-0.12811199635060427</v>
      </c>
      <c r="E136" s="1">
        <f>(M136-C136)^2</f>
        <v>1.7385942821974579E-3</v>
      </c>
      <c r="K136">
        <f t="shared" si="18"/>
        <v>136.37798791232555</v>
      </c>
      <c r="L136" s="1">
        <v>-0.124459999999999</v>
      </c>
      <c r="M136" s="1">
        <v>-9.7308919961399898E-2</v>
      </c>
      <c r="N136" s="1">
        <f t="shared" si="27"/>
        <v>1.3337077344834221E-5</v>
      </c>
      <c r="O136" s="1">
        <f t="shared" si="28"/>
        <v>1.4046550383959818E-2</v>
      </c>
      <c r="P136" s="1">
        <f t="shared" si="29"/>
        <v>7.5390832554526463E-3</v>
      </c>
    </row>
    <row r="137" spans="1:16" x14ac:dyDescent="0.55000000000000004">
      <c r="A137">
        <f t="shared" si="17"/>
        <v>137.37798791232555</v>
      </c>
      <c r="C137">
        <f t="shared" si="26"/>
        <v>0.13410362123812097</v>
      </c>
      <c r="D137">
        <f t="shared" si="25"/>
        <v>-7.3101494073534043E-2</v>
      </c>
      <c r="E137" s="1">
        <f>(M137-C137)^2</f>
        <v>2.4021767397429529E-3</v>
      </c>
      <c r="K137">
        <f t="shared" si="18"/>
        <v>137.37798791232555</v>
      </c>
      <c r="L137" s="1">
        <v>-7.3660000000000003E-2</v>
      </c>
      <c r="M137" s="1">
        <v>8.5091615160600001E-2</v>
      </c>
      <c r="N137" s="1">
        <f t="shared" si="27"/>
        <v>3.1192886989760064E-7</v>
      </c>
      <c r="O137" s="1">
        <f t="shared" si="28"/>
        <v>4.5857469849546568E-3</v>
      </c>
      <c r="P137" s="1">
        <f t="shared" si="29"/>
        <v>9.1341296441030794E-3</v>
      </c>
    </row>
    <row r="138" spans="1:16" x14ac:dyDescent="0.55000000000000004">
      <c r="A138">
        <f t="shared" si="17"/>
        <v>138.37798791232555</v>
      </c>
      <c r="C138">
        <f t="shared" si="26"/>
        <v>0.28457565534025847</v>
      </c>
      <c r="D138">
        <f t="shared" si="25"/>
        <v>1.4184824567994758E-3</v>
      </c>
      <c r="E138" s="1">
        <f>(M138-C138)^2</f>
        <v>1.6319611797061177E-3</v>
      </c>
      <c r="K138">
        <f t="shared" si="18"/>
        <v>138.37798791232555</v>
      </c>
      <c r="L138" s="1">
        <v>-1.2192E-2</v>
      </c>
      <c r="M138" s="1">
        <v>0.2441781160624</v>
      </c>
      <c r="N138" s="1">
        <f t="shared" si="27"/>
        <v>1.8524523270684628E-4</v>
      </c>
      <c r="O138" s="1">
        <f t="shared" si="28"/>
        <v>3.906429615812237E-5</v>
      </c>
      <c r="P138" s="1">
        <f t="shared" si="29"/>
        <v>6.4851278384663563E-2</v>
      </c>
    </row>
    <row r="139" spans="1:16" x14ac:dyDescent="0.55000000000000004">
      <c r="A139">
        <f t="shared" si="17"/>
        <v>139.37798791232555</v>
      </c>
      <c r="C139">
        <f t="shared" si="26"/>
        <v>0.35536224973065145</v>
      </c>
      <c r="D139">
        <f t="shared" si="25"/>
        <v>7.5031885980806595E-2</v>
      </c>
      <c r="E139" s="1">
        <f>(M139-C139)^2</f>
        <v>3.4934527681511172E-4</v>
      </c>
      <c r="K139">
        <f t="shared" si="18"/>
        <v>139.37798791232555</v>
      </c>
      <c r="L139" s="1">
        <v>4.7497999999999901E-2</v>
      </c>
      <c r="M139" s="1">
        <v>0.33667146920079899</v>
      </c>
      <c r="N139" s="1">
        <f t="shared" si="27"/>
        <v>7.5811487720406335E-4</v>
      </c>
      <c r="O139" s="1">
        <f t="shared" si="28"/>
        <v>2.855818242326768E-3</v>
      </c>
      <c r="P139" s="1">
        <f t="shared" si="29"/>
        <v>0.12051485458157558</v>
      </c>
    </row>
    <row r="140" spans="1:16" x14ac:dyDescent="0.55000000000000004">
      <c r="A140">
        <f t="shared" ref="A140:A203" si="30">K140</f>
        <v>140.37798791232555</v>
      </c>
      <c r="C140">
        <f t="shared" si="26"/>
        <v>0.32653619649531002</v>
      </c>
      <c r="D140">
        <f t="shared" si="25"/>
        <v>0.12758551506306853</v>
      </c>
      <c r="E140" s="1">
        <f>(M140-C140)^2</f>
        <v>2.4021044269922692E-4</v>
      </c>
      <c r="K140">
        <f t="shared" si="18"/>
        <v>140.37798791232555</v>
      </c>
      <c r="L140" s="1">
        <v>9.7790000000000002E-2</v>
      </c>
      <c r="M140" s="1">
        <v>0.31103747258980002</v>
      </c>
      <c r="N140" s="1">
        <f t="shared" si="27"/>
        <v>8.877727178735437E-4</v>
      </c>
      <c r="O140" s="1">
        <f t="shared" si="28"/>
        <v>1.0760298013311433E-2</v>
      </c>
      <c r="P140" s="1">
        <f t="shared" si="29"/>
        <v>0.10337414461816934</v>
      </c>
    </row>
    <row r="141" spans="1:16" x14ac:dyDescent="0.55000000000000004">
      <c r="A141">
        <f t="shared" si="30"/>
        <v>141.37798791232555</v>
      </c>
      <c r="C141">
        <f t="shared" si="26"/>
        <v>0.20382064122876939</v>
      </c>
      <c r="D141">
        <f t="shared" si="25"/>
        <v>0.14435066144465158</v>
      </c>
      <c r="E141" s="1">
        <f>(M141-C141)^2</f>
        <v>1.0896618729797055E-4</v>
      </c>
      <c r="K141">
        <f t="shared" ref="K141:K204" si="31">K140+1</f>
        <v>141.37798791232555</v>
      </c>
      <c r="L141" s="1">
        <v>0.114045999999999</v>
      </c>
      <c r="M141" s="1">
        <v>0.19338195418019999</v>
      </c>
      <c r="N141" s="1">
        <f t="shared" si="27"/>
        <v>9.1837250527501311E-4</v>
      </c>
      <c r="O141" s="1">
        <f t="shared" si="28"/>
        <v>1.4397085661629463E-2</v>
      </c>
      <c r="P141" s="1">
        <f t="shared" si="29"/>
        <v>4.1560114486783498E-2</v>
      </c>
    </row>
    <row r="142" spans="1:16" x14ac:dyDescent="0.55000000000000004">
      <c r="A142">
        <f t="shared" si="30"/>
        <v>142.37798791232555</v>
      </c>
      <c r="C142">
        <f t="shared" si="26"/>
        <v>1.7251541825107061E-2</v>
      </c>
      <c r="D142">
        <f t="shared" si="25"/>
        <v>0.11981560753336568</v>
      </c>
      <c r="E142" s="1">
        <f>(M142-C142)^2</f>
        <v>2.0903107918962424E-4</v>
      </c>
      <c r="K142">
        <f t="shared" si="31"/>
        <v>142.37798791232555</v>
      </c>
      <c r="L142" s="1">
        <v>9.2202000000000006E-2</v>
      </c>
      <c r="M142" s="1">
        <v>3.1709448976199997E-2</v>
      </c>
      <c r="N142" s="1">
        <f t="shared" si="27"/>
        <v>7.6251132100674929E-4</v>
      </c>
      <c r="O142" s="1">
        <f t="shared" si="28"/>
        <v>9.6322165312020275E-3</v>
      </c>
      <c r="P142" s="1">
        <f t="shared" si="29"/>
        <v>1.7800361370843923E-3</v>
      </c>
    </row>
    <row r="143" spans="1:16" x14ac:dyDescent="0.55000000000000004">
      <c r="A143">
        <f t="shared" si="30"/>
        <v>143.37798791232555</v>
      </c>
      <c r="C143">
        <f t="shared" si="26"/>
        <v>-0.18630457961449676</v>
      </c>
      <c r="D143">
        <f t="shared" si="25"/>
        <v>5.9151821738732242E-2</v>
      </c>
      <c r="E143" s="1">
        <f>(M143-C143)^2</f>
        <v>3.4008425238900089E-3</v>
      </c>
      <c r="K143">
        <f t="shared" si="31"/>
        <v>143.37798791232555</v>
      </c>
      <c r="L143" s="1">
        <v>3.9623999999999999E-2</v>
      </c>
      <c r="M143" s="1">
        <v>-0.12798783653079901</v>
      </c>
      <c r="N143" s="1">
        <f t="shared" si="27"/>
        <v>3.8133582185970356E-4</v>
      </c>
      <c r="O143" s="1">
        <f t="shared" si="28"/>
        <v>2.0762472611726155E-3</v>
      </c>
      <c r="P143" s="1">
        <f t="shared" si="29"/>
        <v>1.380785063707516E-2</v>
      </c>
    </row>
    <row r="144" spans="1:16" x14ac:dyDescent="0.55000000000000004">
      <c r="A144">
        <f t="shared" si="30"/>
        <v>144.37798791232555</v>
      </c>
      <c r="C144">
        <f t="shared" si="26"/>
        <v>-0.35490504906081255</v>
      </c>
      <c r="D144">
        <f t="shared" si="25"/>
        <v>-2.3019142164024863E-2</v>
      </c>
      <c r="E144" s="1">
        <f>(M144-C144)^2</f>
        <v>1.3921119578816091E-2</v>
      </c>
      <c r="K144">
        <f t="shared" si="31"/>
        <v>144.37798791232555</v>
      </c>
      <c r="L144" s="1">
        <v>-2.2097999999999899E-2</v>
      </c>
      <c r="M144" s="1">
        <v>-0.23691725486659901</v>
      </c>
      <c r="N144" s="1">
        <f t="shared" si="27"/>
        <v>8.485028863445928E-7</v>
      </c>
      <c r="O144" s="1">
        <f t="shared" si="28"/>
        <v>2.6102097896417187E-4</v>
      </c>
      <c r="P144" s="1">
        <f t="shared" si="29"/>
        <v>5.1273365966770887E-2</v>
      </c>
    </row>
    <row r="145" spans="1:16" x14ac:dyDescent="0.55000000000000004">
      <c r="A145">
        <f t="shared" si="30"/>
        <v>145.37798791232555</v>
      </c>
      <c r="C145">
        <f t="shared" si="26"/>
        <v>-0.44461073385647315</v>
      </c>
      <c r="D145">
        <f t="shared" si="25"/>
        <v>-0.10625302596427003</v>
      </c>
      <c r="E145" s="1">
        <f>(M145-C145)^2</f>
        <v>1.6217958166840796E-3</v>
      </c>
      <c r="K145">
        <f t="shared" si="31"/>
        <v>145.37798791232555</v>
      </c>
      <c r="L145" s="1">
        <v>-8.0771999999999899E-2</v>
      </c>
      <c r="M145" s="1">
        <v>-0.40433920772839999</v>
      </c>
      <c r="N145" s="1">
        <f t="shared" si="27"/>
        <v>6.4928268419180829E-4</v>
      </c>
      <c r="O145" s="1">
        <f t="shared" si="28"/>
        <v>5.5995504048153965E-3</v>
      </c>
      <c r="P145" s="1">
        <f t="shared" si="29"/>
        <v>0.15512426770305504</v>
      </c>
    </row>
    <row r="146" spans="1:16" x14ac:dyDescent="0.55000000000000004">
      <c r="A146">
        <f t="shared" si="30"/>
        <v>146.37798791232555</v>
      </c>
      <c r="C146">
        <f t="shared" si="26"/>
        <v>-0.43060851284178009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-0.16939769721291459</v>
      </c>
      <c r="E146" s="1">
        <f>(M146-C146)^2</f>
        <v>1.721634226136267E-8</v>
      </c>
      <c r="K146">
        <f t="shared" si="31"/>
        <v>146.37798791232555</v>
      </c>
      <c r="L146" s="1">
        <v>-0.135127999999999</v>
      </c>
      <c r="M146" s="1">
        <v>-0.43047730178179899</v>
      </c>
      <c r="N146" s="1">
        <f t="shared" si="27"/>
        <v>1.1744121470649146E-3</v>
      </c>
      <c r="O146" s="1">
        <f t="shared" si="28"/>
        <v>1.6689059721750929E-2</v>
      </c>
      <c r="P146" s="1">
        <f t="shared" si="29"/>
        <v>0.17639687208502736</v>
      </c>
    </row>
    <row r="147" spans="1:16" x14ac:dyDescent="0.55000000000000004">
      <c r="A147">
        <f t="shared" si="30"/>
        <v>147.37798791232555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-0.31358146790256847</v>
      </c>
      <c r="D147">
        <f t="shared" si="32"/>
        <v>-0.19591393913237143</v>
      </c>
      <c r="E147" s="1">
        <f>(M147-C147)^2</f>
        <v>2.024930819855631E-4</v>
      </c>
      <c r="K147">
        <f t="shared" si="31"/>
        <v>147.37798791232555</v>
      </c>
      <c r="L147" s="1">
        <v>-0.15824199999999899</v>
      </c>
      <c r="M147" s="1">
        <v>-0.32781147429700003</v>
      </c>
      <c r="N147" s="1">
        <f t="shared" si="27"/>
        <v>1.4191749979931736E-3</v>
      </c>
      <c r="O147" s="1">
        <f t="shared" si="28"/>
        <v>2.3195333768298337E-2</v>
      </c>
      <c r="P147" s="1">
        <f t="shared" si="29"/>
        <v>0.10069861372951221</v>
      </c>
    </row>
    <row r="148" spans="1:16" x14ac:dyDescent="0.55000000000000004">
      <c r="A148">
        <f t="shared" si="30"/>
        <v>148.37798791232555</v>
      </c>
      <c r="C148">
        <f t="shared" si="33"/>
        <v>-0.11972027635671055</v>
      </c>
      <c r="D148">
        <f t="shared" si="32"/>
        <v>-0.1780672406545013</v>
      </c>
      <c r="E148" s="1">
        <f>(M148-C148)^2</f>
        <v>1.4740121393371709E-3</v>
      </c>
      <c r="K148">
        <f t="shared" si="31"/>
        <v>148.37798791232555</v>
      </c>
      <c r="L148" s="1">
        <v>-0.146811999999999</v>
      </c>
      <c r="M148" s="1">
        <v>-0.15811314209159899</v>
      </c>
      <c r="N148" s="1">
        <f t="shared" si="27"/>
        <v>9.7689006837085347E-4</v>
      </c>
      <c r="O148" s="1">
        <f t="shared" si="28"/>
        <v>1.9844397383522144E-2</v>
      </c>
      <c r="P148" s="1">
        <f t="shared" si="29"/>
        <v>2.1795241847364654E-2</v>
      </c>
    </row>
    <row r="149" spans="1:16" x14ac:dyDescent="0.55000000000000004">
      <c r="A149">
        <f t="shared" si="30"/>
        <v>149.37798791232555</v>
      </c>
      <c r="C149">
        <f t="shared" si="33"/>
        <v>0.10563884916844732</v>
      </c>
      <c r="D149">
        <f t="shared" si="32"/>
        <v>-0.1189368677663379</v>
      </c>
      <c r="E149" s="1">
        <f>(M149-C149)^2</f>
        <v>3.6022362269854682E-3</v>
      </c>
      <c r="K149">
        <f t="shared" si="31"/>
        <v>149.37798791232555</v>
      </c>
      <c r="L149" s="1">
        <v>-9.2709999999999904E-2</v>
      </c>
      <c r="M149" s="1">
        <v>4.5620216836600003E-2</v>
      </c>
      <c r="N149" s="1">
        <f t="shared" si="27"/>
        <v>6.8784859283297891E-4</v>
      </c>
      <c r="O149" s="1">
        <f t="shared" si="28"/>
        <v>7.5287107595816641E-3</v>
      </c>
      <c r="P149" s="1">
        <f t="shared" si="29"/>
        <v>3.1473493924512475E-3</v>
      </c>
    </row>
    <row r="150" spans="1:16" x14ac:dyDescent="0.55000000000000004">
      <c r="A150">
        <f t="shared" si="30"/>
        <v>150.37798791232555</v>
      </c>
      <c r="C150">
        <f t="shared" si="33"/>
        <v>0.30916802418590339</v>
      </c>
      <c r="D150">
        <f t="shared" si="32"/>
        <v>-3.1734064527047384E-2</v>
      </c>
      <c r="E150" s="1">
        <f>(M150-C150)^2</f>
        <v>4.5004572551797769E-3</v>
      </c>
      <c r="K150">
        <f t="shared" si="31"/>
        <v>150.37798791232555</v>
      </c>
      <c r="L150" s="1">
        <v>-2.1082E-2</v>
      </c>
      <c r="M150" s="1">
        <v>0.24208257676860001</v>
      </c>
      <c r="N150" s="1">
        <f t="shared" si="27"/>
        <v>1.1346647868838121E-4</v>
      </c>
      <c r="O150" s="1">
        <f t="shared" si="28"/>
        <v>2.2922395098406718E-4</v>
      </c>
      <c r="P150" s="1">
        <f t="shared" si="29"/>
        <v>6.3788373194228989E-2</v>
      </c>
    </row>
    <row r="151" spans="1:16" x14ac:dyDescent="0.55000000000000004">
      <c r="A151">
        <f t="shared" si="30"/>
        <v>151.37798791232555</v>
      </c>
      <c r="C151">
        <f t="shared" si="33"/>
        <v>0.44271103027257641</v>
      </c>
      <c r="D151">
        <f t="shared" si="32"/>
        <v>6.3405529509185474E-2</v>
      </c>
      <c r="E151" s="1">
        <f>(M151-C151)^2</f>
        <v>2.1988659996743493E-3</v>
      </c>
      <c r="K151">
        <f t="shared" si="31"/>
        <v>151.37798791232555</v>
      </c>
      <c r="L151" s="1">
        <v>5.2324000000000002E-2</v>
      </c>
      <c r="M151" s="1">
        <v>0.395818962716599</v>
      </c>
      <c r="N151" s="1">
        <f t="shared" si="27"/>
        <v>1.2280029626294839E-4</v>
      </c>
      <c r="O151" s="1">
        <f t="shared" si="28"/>
        <v>3.394910011421266E-3</v>
      </c>
      <c r="P151" s="1">
        <f t="shared" si="29"/>
        <v>0.1650796804301774</v>
      </c>
    </row>
    <row r="152" spans="1:16" x14ac:dyDescent="0.55000000000000004">
      <c r="A152">
        <f t="shared" si="30"/>
        <v>152.37798791232555</v>
      </c>
      <c r="C152">
        <f t="shared" si="33"/>
        <v>0.47516968427858369</v>
      </c>
      <c r="D152">
        <f t="shared" si="32"/>
        <v>0.1443579265724155</v>
      </c>
      <c r="E152" s="1">
        <f>(M152-C152)^2</f>
        <v>2.3927869000425037E-4</v>
      </c>
      <c r="K152">
        <f t="shared" si="31"/>
        <v>152.37798791232555</v>
      </c>
      <c r="L152" s="1">
        <v>0.11811000000000001</v>
      </c>
      <c r="M152" s="1">
        <v>0.45970104859200001</v>
      </c>
      <c r="N152" s="1">
        <f t="shared" si="27"/>
        <v>6.8895364935091545E-4</v>
      </c>
      <c r="O152" s="1">
        <f t="shared" si="28"/>
        <v>1.5388863053709274E-2</v>
      </c>
      <c r="P152" s="1">
        <f t="shared" si="29"/>
        <v>0.22107118280366803</v>
      </c>
    </row>
    <row r="153" spans="1:16" x14ac:dyDescent="0.55000000000000004">
      <c r="A153">
        <f t="shared" si="30"/>
        <v>153.37798791232555</v>
      </c>
      <c r="C153">
        <f t="shared" si="33"/>
        <v>0.40014563845281914</v>
      </c>
      <c r="D153">
        <f t="shared" si="32"/>
        <v>0.19244518051944856</v>
      </c>
      <c r="E153" s="1">
        <f>(M153-C153)^2</f>
        <v>1.3439818325150159E-3</v>
      </c>
      <c r="K153">
        <f t="shared" si="31"/>
        <v>153.37798791232555</v>
      </c>
      <c r="L153" s="1">
        <v>0.157226</v>
      </c>
      <c r="M153" s="1">
        <v>0.36348528067340002</v>
      </c>
      <c r="N153" s="1">
        <f t="shared" si="27"/>
        <v>1.2403906764615047E-3</v>
      </c>
      <c r="O153" s="1">
        <f t="shared" si="28"/>
        <v>2.6623749332475122E-2</v>
      </c>
      <c r="P153" s="1">
        <f t="shared" si="29"/>
        <v>0.13985079815791882</v>
      </c>
    </row>
    <row r="154" spans="1:16" x14ac:dyDescent="0.55000000000000004">
      <c r="A154">
        <f t="shared" si="30"/>
        <v>154.37798791232555</v>
      </c>
      <c r="C154">
        <f t="shared" si="33"/>
        <v>0.23743196803297084</v>
      </c>
      <c r="D154">
        <f t="shared" si="32"/>
        <v>0.1970130828462445</v>
      </c>
      <c r="E154" s="1">
        <f>(M154-C154)^2</f>
        <v>6.9669997994646225E-4</v>
      </c>
      <c r="K154">
        <f t="shared" si="31"/>
        <v>154.37798791232555</v>
      </c>
      <c r="L154" s="1">
        <v>0.160274</v>
      </c>
      <c r="M154" s="1">
        <v>0.211036893114599</v>
      </c>
      <c r="N154" s="1">
        <f t="shared" si="27"/>
        <v>1.3497602083832167E-3</v>
      </c>
      <c r="O154" s="1">
        <f t="shared" si="28"/>
        <v>2.7627710888534794E-2</v>
      </c>
      <c r="P154" s="1">
        <f t="shared" si="29"/>
        <v>4.9070188270271264E-2</v>
      </c>
    </row>
    <row r="155" spans="1:16" x14ac:dyDescent="0.55000000000000004">
      <c r="A155">
        <f t="shared" si="30"/>
        <v>155.37798791232555</v>
      </c>
      <c r="C155">
        <f t="shared" si="33"/>
        <v>2.7987904902912045E-2</v>
      </c>
      <c r="D155">
        <f t="shared" si="32"/>
        <v>0.15801141505001276</v>
      </c>
      <c r="E155" s="1">
        <f>(M155-C155)^2</f>
        <v>4.9238207929008077E-4</v>
      </c>
      <c r="K155">
        <f t="shared" si="31"/>
        <v>155.37798791232555</v>
      </c>
      <c r="L155" s="1">
        <v>0.119126</v>
      </c>
      <c r="M155" s="1">
        <v>5.0177588976599997E-2</v>
      </c>
      <c r="N155" s="1">
        <f t="shared" si="27"/>
        <v>1.5120755036117592E-3</v>
      </c>
      <c r="O155" s="1">
        <f t="shared" si="28"/>
        <v>1.5641968681729162E-2</v>
      </c>
      <c r="P155" s="1">
        <f t="shared" si="29"/>
        <v>3.6794675110223352E-3</v>
      </c>
    </row>
    <row r="156" spans="1:16" x14ac:dyDescent="0.55000000000000004">
      <c r="A156">
        <f t="shared" si="30"/>
        <v>156.37798791232555</v>
      </c>
      <c r="C156">
        <f t="shared" si="33"/>
        <v>-0.17633948494107513</v>
      </c>
      <c r="D156">
        <f t="shared" si="32"/>
        <v>8.5935809617360318E-2</v>
      </c>
      <c r="E156" s="1">
        <f>(M156-C156)^2</f>
        <v>4.7105399727434003E-3</v>
      </c>
      <c r="K156">
        <f t="shared" si="31"/>
        <v>156.37798791232555</v>
      </c>
      <c r="L156" s="1">
        <v>5.8928000000000001E-2</v>
      </c>
      <c r="M156" s="1">
        <v>-0.107706111333599</v>
      </c>
      <c r="N156" s="1">
        <f t="shared" si="27"/>
        <v>7.2942178032758039E-4</v>
      </c>
      <c r="O156" s="1">
        <f t="shared" si="28"/>
        <v>4.2080982575505637E-3</v>
      </c>
      <c r="P156" s="1">
        <f t="shared" si="29"/>
        <v>9.4527173140659514E-3</v>
      </c>
    </row>
    <row r="157" spans="1:16" x14ac:dyDescent="0.55000000000000004">
      <c r="A157">
        <f t="shared" si="30"/>
        <v>157.37798791232555</v>
      </c>
      <c r="C157">
        <f t="shared" si="33"/>
        <v>-0.32576950438437335</v>
      </c>
      <c r="D157">
        <f t="shared" si="32"/>
        <v>-8.4963757887496216E-4</v>
      </c>
      <c r="E157" s="1">
        <f>(M157-C157)^2</f>
        <v>7.4945516352456828E-3</v>
      </c>
      <c r="K157">
        <f t="shared" si="31"/>
        <v>157.37798791232555</v>
      </c>
      <c r="L157" s="1">
        <v>-7.3659999999999897E-3</v>
      </c>
      <c r="M157" s="1">
        <v>-0.23919842586939999</v>
      </c>
      <c r="N157" s="1">
        <f t="shared" si="27"/>
        <v>4.2462979203450428E-5</v>
      </c>
      <c r="O157" s="1">
        <f t="shared" si="28"/>
        <v>2.0281852526094396E-6</v>
      </c>
      <c r="P157" s="1">
        <f t="shared" si="29"/>
        <v>5.2311649228714119E-2</v>
      </c>
    </row>
    <row r="158" spans="1:16" x14ac:dyDescent="0.55000000000000004">
      <c r="A158">
        <f t="shared" si="30"/>
        <v>158.37798791232555</v>
      </c>
      <c r="C158">
        <f t="shared" si="33"/>
        <v>-0.38497341968203075</v>
      </c>
      <c r="D158">
        <f t="shared" si="32"/>
        <v>-8.073486386508541E-2</v>
      </c>
      <c r="E158" s="1">
        <f>(M158-C158)^2</f>
        <v>1.4728934312416983E-4</v>
      </c>
      <c r="K158">
        <f t="shared" si="31"/>
        <v>158.37798791232555</v>
      </c>
      <c r="L158" s="1">
        <v>-7.3405999999999902E-2</v>
      </c>
      <c r="M158" s="1">
        <v>-0.372837137585599</v>
      </c>
      <c r="N158" s="1">
        <f t="shared" si="27"/>
        <v>5.3712245552956092E-5</v>
      </c>
      <c r="O158" s="1">
        <f t="shared" si="28"/>
        <v>4.551410683959616E-3</v>
      </c>
      <c r="P158" s="1">
        <f t="shared" si="29"/>
        <v>0.13130195196100297</v>
      </c>
    </row>
    <row r="159" spans="1:16" x14ac:dyDescent="0.55000000000000004">
      <c r="A159">
        <f t="shared" si="30"/>
        <v>159.37798791232555</v>
      </c>
      <c r="C159">
        <f t="shared" si="33"/>
        <v>-0.34179276111035223</v>
      </c>
      <c r="D159">
        <f t="shared" si="32"/>
        <v>-0.13427148877106054</v>
      </c>
      <c r="E159" s="1">
        <f>(M159-C159)^2</f>
        <v>2.4947501425675916E-4</v>
      </c>
      <c r="K159">
        <f t="shared" si="31"/>
        <v>159.37798791232555</v>
      </c>
      <c r="L159" s="1">
        <v>-0.11988799999999999</v>
      </c>
      <c r="M159" s="1">
        <v>-0.35758753917959901</v>
      </c>
      <c r="N159" s="1">
        <f t="shared" si="27"/>
        <v>2.0688474922722489E-4</v>
      </c>
      <c r="O159" s="1">
        <f t="shared" si="28"/>
        <v>1.2983723662049569E-2</v>
      </c>
      <c r="P159" s="1">
        <f t="shared" si="29"/>
        <v>0.12048293183421895</v>
      </c>
    </row>
    <row r="160" spans="1:16" x14ac:dyDescent="0.55000000000000004">
      <c r="A160">
        <f t="shared" si="30"/>
        <v>160.37798791232555</v>
      </c>
      <c r="C160">
        <f t="shared" si="33"/>
        <v>-0.21011380517434342</v>
      </c>
      <c r="D160">
        <f t="shared" si="32"/>
        <v>-0.14901068730256542</v>
      </c>
      <c r="E160" s="1">
        <f>(M160-C160)^2</f>
        <v>8.9194170644244029E-4</v>
      </c>
      <c r="K160">
        <f t="shared" si="31"/>
        <v>160.37798791232555</v>
      </c>
      <c r="L160" s="1">
        <v>-0.139953999999999</v>
      </c>
      <c r="M160" s="1">
        <v>-0.239979198298199</v>
      </c>
      <c r="N160" s="1">
        <f t="shared" si="27"/>
        <v>8.2023584896467885E-5</v>
      </c>
      <c r="O160" s="1">
        <f t="shared" si="28"/>
        <v>1.7959254656656428E-2</v>
      </c>
      <c r="P160" s="1">
        <f t="shared" si="29"/>
        <v>5.26694113146794E-2</v>
      </c>
    </row>
    <row r="161" spans="1:16" x14ac:dyDescent="0.55000000000000004">
      <c r="A161">
        <f t="shared" si="30"/>
        <v>161.37798791232555</v>
      </c>
      <c r="C161">
        <f t="shared" si="33"/>
        <v>-2.6188888074393648E-2</v>
      </c>
      <c r="D161">
        <f t="shared" si="32"/>
        <v>-0.1225609874809756</v>
      </c>
      <c r="E161" s="1">
        <f>(M161-C161)^2</f>
        <v>3.1184305990110965E-3</v>
      </c>
      <c r="K161">
        <f t="shared" si="31"/>
        <v>161.37798791232555</v>
      </c>
      <c r="L161" s="1">
        <v>-0.11811000000000001</v>
      </c>
      <c r="M161" s="1">
        <v>-8.2031798089999899E-2</v>
      </c>
      <c r="N161" s="1">
        <f t="shared" si="27"/>
        <v>1.9811289555801483E-5</v>
      </c>
      <c r="O161" s="1">
        <f t="shared" si="28"/>
        <v>1.2581692459084382E-2</v>
      </c>
      <c r="P161" s="1">
        <f t="shared" si="29"/>
        <v>5.1195130572804018E-3</v>
      </c>
    </row>
    <row r="162" spans="1:16" x14ac:dyDescent="0.55000000000000004">
      <c r="A162">
        <f t="shared" si="30"/>
        <v>162.37798791232555</v>
      </c>
      <c r="C162">
        <f t="shared" si="33"/>
        <v>0.16066053646540654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-6.3103549746315407E-2</v>
      </c>
      <c r="E162" s="1">
        <f>(M162-C162)^2</f>
        <v>5.0951584711796376E-3</v>
      </c>
      <c r="K162">
        <f t="shared" si="31"/>
        <v>162.37798791232555</v>
      </c>
      <c r="L162" s="1">
        <v>-6.7309999999999995E-2</v>
      </c>
      <c r="M162" s="1">
        <v>8.9280157710599994E-2</v>
      </c>
      <c r="N162" s="1">
        <f t="shared" si="27"/>
        <v>1.7694223736723132E-5</v>
      </c>
      <c r="O162" s="1">
        <f t="shared" si="28"/>
        <v>3.7660490600789796E-3</v>
      </c>
      <c r="P162" s="1">
        <f t="shared" si="29"/>
        <v>9.9522936768971539E-3</v>
      </c>
    </row>
    <row r="163" spans="1:16" x14ac:dyDescent="0.55000000000000004">
      <c r="A163">
        <f t="shared" si="30"/>
        <v>163.37798791232555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0.30061509797084041</v>
      </c>
      <c r="D163">
        <f t="shared" si="34"/>
        <v>1.2758797643981679E-2</v>
      </c>
      <c r="E163" s="1">
        <f>(M163-C163)^2</f>
        <v>3.2346380290203826E-3</v>
      </c>
      <c r="K163">
        <f t="shared" si="31"/>
        <v>163.37798791232555</v>
      </c>
      <c r="L163" s="1">
        <v>-6.3499999999999902E-3</v>
      </c>
      <c r="M163" s="1">
        <v>0.24374121970480001</v>
      </c>
      <c r="N163" s="1">
        <f t="shared" si="27"/>
        <v>3.6514614739863941E-4</v>
      </c>
      <c r="O163" s="1">
        <f t="shared" si="28"/>
        <v>1.6658127250148068E-7</v>
      </c>
      <c r="P163" s="1">
        <f t="shared" si="29"/>
        <v>6.462894996032878E-2</v>
      </c>
    </row>
    <row r="164" spans="1:16" x14ac:dyDescent="0.55000000000000004">
      <c r="A164">
        <f t="shared" si="30"/>
        <v>164.37798791232555</v>
      </c>
      <c r="C164">
        <f t="shared" si="35"/>
        <v>0.35603833007203001</v>
      </c>
      <c r="D164">
        <f t="shared" si="34"/>
        <v>8.4273113652607964E-2</v>
      </c>
      <c r="E164" s="1">
        <f>(M164-C164)^2</f>
        <v>2.0184064808841738E-4</v>
      </c>
      <c r="K164">
        <f t="shared" si="31"/>
        <v>164.37798791232555</v>
      </c>
      <c r="L164" s="1">
        <v>5.5118E-2</v>
      </c>
      <c r="M164" s="1">
        <v>0.34183126675519998</v>
      </c>
      <c r="N164" s="1">
        <f t="shared" si="27"/>
        <v>8.5002065209648732E-4</v>
      </c>
      <c r="O164" s="1">
        <f t="shared" si="28"/>
        <v>3.7283060524759687E-3</v>
      </c>
      <c r="P164" s="1">
        <f t="shared" si="29"/>
        <v>0.12412395127876895</v>
      </c>
    </row>
    <row r="165" spans="1:16" x14ac:dyDescent="0.55000000000000004">
      <c r="A165">
        <f t="shared" si="30"/>
        <v>165.37798791232555</v>
      </c>
      <c r="C165">
        <f t="shared" si="35"/>
        <v>0.31107597600051268</v>
      </c>
      <c r="D165">
        <f t="shared" si="34"/>
        <v>0.13185065361612339</v>
      </c>
      <c r="E165" s="1">
        <f>(M165-C165)^2</f>
        <v>2.3541786973580518E-8</v>
      </c>
      <c r="K165">
        <f t="shared" si="31"/>
        <v>165.37798791232555</v>
      </c>
      <c r="L165" s="1">
        <v>0.101092</v>
      </c>
      <c r="M165" s="1">
        <v>0.31092254266980002</v>
      </c>
      <c r="N165" s="1">
        <f t="shared" si="27"/>
        <v>9.4609477227666024E-4</v>
      </c>
      <c r="O165" s="1">
        <f t="shared" si="28"/>
        <v>1.1456246396376081E-2</v>
      </c>
      <c r="P165" s="1">
        <f t="shared" si="29"/>
        <v>0.10330025363652635</v>
      </c>
    </row>
    <row r="166" spans="1:16" x14ac:dyDescent="0.55000000000000004">
      <c r="A166">
        <f t="shared" si="30"/>
        <v>166.37798791232555</v>
      </c>
      <c r="C166">
        <f t="shared" si="35"/>
        <v>0.17575686949527208</v>
      </c>
      <c r="D166">
        <f t="shared" si="34"/>
        <v>0.14208455172045306</v>
      </c>
      <c r="E166" s="1">
        <f>(M166-C166)^2</f>
        <v>3.3782137910406317E-4</v>
      </c>
      <c r="K166">
        <f t="shared" si="31"/>
        <v>166.37798791232555</v>
      </c>
      <c r="L166" s="1">
        <v>0.116078</v>
      </c>
      <c r="M166" s="1">
        <v>0.19413678731619999</v>
      </c>
      <c r="N166" s="1">
        <f t="shared" si="27"/>
        <v>6.7634073238860006E-4</v>
      </c>
      <c r="O166" s="1">
        <f t="shared" si="28"/>
        <v>1.4888845333669489E-2</v>
      </c>
      <c r="P166" s="1">
        <f t="shared" si="29"/>
        <v>4.1868449324389295E-2</v>
      </c>
    </row>
    <row r="167" spans="1:16" x14ac:dyDescent="0.55000000000000004">
      <c r="A167">
        <f t="shared" si="30"/>
        <v>167.37798791232555</v>
      </c>
      <c r="C167">
        <f t="shared" si="35"/>
        <v>-1.6440758740016402E-2</v>
      </c>
      <c r="D167">
        <f t="shared" si="34"/>
        <v>0.11120616115366677</v>
      </c>
      <c r="E167" s="1">
        <f>(M167-C167)^2</f>
        <v>3.4213134235847394E-3</v>
      </c>
      <c r="K167">
        <f t="shared" si="31"/>
        <v>167.37798791232555</v>
      </c>
      <c r="L167" s="1">
        <v>9.6266000000000004E-2</v>
      </c>
      <c r="M167" s="1">
        <v>4.2051235785600001E-2</v>
      </c>
      <c r="N167" s="1">
        <f t="shared" si="27"/>
        <v>2.232084152975335E-4</v>
      </c>
      <c r="O167" s="1">
        <f t="shared" si="28"/>
        <v>1.0446445891281596E-2</v>
      </c>
      <c r="P167" s="1">
        <f t="shared" si="29"/>
        <v>2.7596384764727146E-3</v>
      </c>
    </row>
    <row r="168" spans="1:16" x14ac:dyDescent="0.55000000000000004">
      <c r="A168">
        <f t="shared" si="30"/>
        <v>168.37798791232555</v>
      </c>
      <c r="C168">
        <f t="shared" si="35"/>
        <v>-0.21695267992023987</v>
      </c>
      <c r="D168">
        <f t="shared" si="34"/>
        <v>4.6107474790814083E-2</v>
      </c>
      <c r="E168" s="1">
        <f>(M168-C168)^2</f>
        <v>1.278410231019759E-2</v>
      </c>
      <c r="K168">
        <f t="shared" si="31"/>
        <v>168.37798791232555</v>
      </c>
      <c r="L168" s="1">
        <v>5.1307999999999999E-2</v>
      </c>
      <c r="M168" s="1">
        <v>-0.103885875285999</v>
      </c>
      <c r="N168" s="1">
        <f t="shared" si="27"/>
        <v>2.7045462451378216E-5</v>
      </c>
      <c r="O168" s="1">
        <f t="shared" si="28"/>
        <v>3.2775460474013737E-3</v>
      </c>
      <c r="P168" s="1">
        <f t="shared" si="29"/>
        <v>8.7244659623107769E-3</v>
      </c>
    </row>
    <row r="169" spans="1:16" x14ac:dyDescent="0.55000000000000004">
      <c r="A169">
        <f t="shared" si="30"/>
        <v>169.37798791232555</v>
      </c>
      <c r="C169">
        <f t="shared" si="35"/>
        <v>-0.37432717052572034</v>
      </c>
      <c r="D169">
        <f t="shared" si="34"/>
        <v>-3.7331684881688816E-2</v>
      </c>
      <c r="E169" s="1">
        <f>(M169-C169)^2</f>
        <v>2.152214627008717E-2</v>
      </c>
      <c r="K169">
        <f t="shared" si="31"/>
        <v>169.37798791232555</v>
      </c>
      <c r="L169" s="1">
        <v>-8.8899999999999899E-3</v>
      </c>
      <c r="M169" s="1">
        <v>-0.2276228888224</v>
      </c>
      <c r="N169" s="1">
        <f t="shared" si="27"/>
        <v>8.0892943890928685E-4</v>
      </c>
      <c r="O169" s="1">
        <f t="shared" si="28"/>
        <v>8.6915512227713804E-6</v>
      </c>
      <c r="P169" s="1">
        <f t="shared" si="29"/>
        <v>4.7150588804254517E-2</v>
      </c>
    </row>
    <row r="170" spans="1:16" x14ac:dyDescent="0.55000000000000004">
      <c r="A170">
        <f t="shared" si="30"/>
        <v>170.37798791232555</v>
      </c>
      <c r="C170">
        <f t="shared" si="35"/>
        <v>-0.44719922005173868</v>
      </c>
      <c r="D170">
        <f t="shared" si="34"/>
        <v>-0.11819592493680772</v>
      </c>
      <c r="E170" s="1">
        <f>(M170-C170)^2</f>
        <v>7.1438270826965997E-3</v>
      </c>
      <c r="K170">
        <f t="shared" si="31"/>
        <v>170.37798791232555</v>
      </c>
      <c r="L170" s="1">
        <v>-7.1882000000000001E-2</v>
      </c>
      <c r="M170" s="1">
        <v>-0.36267805653219998</v>
      </c>
      <c r="N170" s="1">
        <f t="shared" si="27"/>
        <v>2.1449796430522599E-3</v>
      </c>
      <c r="O170" s="1">
        <f t="shared" si="28"/>
        <v>4.3481025499894676E-3</v>
      </c>
      <c r="P170" s="1">
        <f t="shared" si="29"/>
        <v>0.12404274866324246</v>
      </c>
    </row>
    <row r="171" spans="1:16" x14ac:dyDescent="0.55000000000000004">
      <c r="A171">
        <f t="shared" si="30"/>
        <v>171.37798791232555</v>
      </c>
      <c r="C171">
        <f t="shared" si="35"/>
        <v>-0.4147832451941208</v>
      </c>
      <c r="D171">
        <f t="shared" si="34"/>
        <v>-0.17577711057465337</v>
      </c>
      <c r="E171" s="1">
        <f>(M171-C171)^2</f>
        <v>3.6738588505317812E-4</v>
      </c>
      <c r="K171">
        <f t="shared" si="31"/>
        <v>171.37798791232555</v>
      </c>
      <c r="L171" s="1">
        <v>-0.12192</v>
      </c>
      <c r="M171" s="1">
        <v>-0.39561593226160002</v>
      </c>
      <c r="N171" s="1">
        <f t="shared" si="27"/>
        <v>2.9005883594504394E-3</v>
      </c>
      <c r="O171" s="1">
        <f t="shared" si="28"/>
        <v>1.3450929814009785E-2</v>
      </c>
      <c r="P171" s="1">
        <f t="shared" si="29"/>
        <v>0.14832889640117711</v>
      </c>
    </row>
    <row r="172" spans="1:16" x14ac:dyDescent="0.55000000000000004">
      <c r="A172">
        <f t="shared" si="30"/>
        <v>172.37798791232555</v>
      </c>
      <c r="C172">
        <f t="shared" si="35"/>
        <v>-0.28224611430075824</v>
      </c>
      <c r="D172">
        <f t="shared" si="34"/>
        <v>-0.19479354876891566</v>
      </c>
      <c r="E172" s="1">
        <f>(M172-C172)^2</f>
        <v>4.2038971719360839E-4</v>
      </c>
      <c r="K172">
        <f t="shared" si="31"/>
        <v>172.37798791232555</v>
      </c>
      <c r="L172" s="1">
        <v>-0.14960599999999999</v>
      </c>
      <c r="M172" s="1">
        <v>-0.302749521753999</v>
      </c>
      <c r="N172" s="1">
        <f t="shared" si="27"/>
        <v>2.0419145637431326E-3</v>
      </c>
      <c r="O172" s="1">
        <f t="shared" si="28"/>
        <v>2.0639386182467721E-2</v>
      </c>
      <c r="P172" s="1">
        <f t="shared" si="29"/>
        <v>8.5420873898711752E-2</v>
      </c>
    </row>
    <row r="173" spans="1:16" x14ac:dyDescent="0.55000000000000004">
      <c r="A173">
        <f t="shared" si="30"/>
        <v>173.37798791232555</v>
      </c>
      <c r="C173">
        <f t="shared" si="35"/>
        <v>-7.9603118652157676E-2</v>
      </c>
      <c r="D173">
        <f t="shared" si="34"/>
        <v>-0.1692754109508226</v>
      </c>
      <c r="E173" s="1">
        <f>(M173-C173)^2</f>
        <v>3.3480804128941158E-3</v>
      </c>
      <c r="K173">
        <f t="shared" si="31"/>
        <v>173.37798791232555</v>
      </c>
      <c r="L173" s="1">
        <v>-0.133858</v>
      </c>
      <c r="M173" s="1">
        <v>-0.13746571808300001</v>
      </c>
      <c r="N173" s="1">
        <f t="shared" si="27"/>
        <v>1.2543929984594484E-3</v>
      </c>
      <c r="O173" s="1">
        <f t="shared" si="28"/>
        <v>1.6362539816776052E-2</v>
      </c>
      <c r="P173" s="1">
        <f t="shared" si="29"/>
        <v>1.6125112148721032E-2</v>
      </c>
    </row>
    <row r="174" spans="1:16" x14ac:dyDescent="0.55000000000000004">
      <c r="A174">
        <f t="shared" si="30"/>
        <v>174.37798791232555</v>
      </c>
      <c r="C174">
        <f t="shared" si="35"/>
        <v>0.14559871191984758</v>
      </c>
      <c r="D174">
        <f t="shared" si="34"/>
        <v>-0.10413890069487478</v>
      </c>
      <c r="E174" s="1">
        <f>(M174-C174)^2</f>
        <v>7.5341024001032405E-3</v>
      </c>
      <c r="K174">
        <f t="shared" si="31"/>
        <v>174.37798791232555</v>
      </c>
      <c r="L174" s="1">
        <v>-8.4328E-2</v>
      </c>
      <c r="M174" s="1">
        <v>5.87995045496E-2</v>
      </c>
      <c r="N174" s="1">
        <f t="shared" si="27"/>
        <v>3.9247178634218985E-4</v>
      </c>
      <c r="O174" s="1">
        <f t="shared" si="28"/>
        <v>6.1443875227457896E-3</v>
      </c>
      <c r="P174" s="1">
        <f t="shared" si="29"/>
        <v>4.7997918448690075E-3</v>
      </c>
    </row>
    <row r="175" spans="1:16" x14ac:dyDescent="0.55000000000000004">
      <c r="A175">
        <f t="shared" si="30"/>
        <v>175.37798791232555</v>
      </c>
      <c r="C175">
        <f t="shared" si="35"/>
        <v>0.33998926918056366</v>
      </c>
      <c r="D175">
        <f t="shared" si="34"/>
        <v>-1.4049550550433876E-2</v>
      </c>
      <c r="E175" s="1">
        <f>(M175-C175)^2</f>
        <v>7.9244267012415909E-3</v>
      </c>
      <c r="K175">
        <f t="shared" si="31"/>
        <v>175.37798791232555</v>
      </c>
      <c r="L175" s="1">
        <v>-1.9811999999999899E-2</v>
      </c>
      <c r="M175" s="1">
        <v>0.25097002013159903</v>
      </c>
      <c r="N175" s="1">
        <f t="shared" si="27"/>
        <v>3.3205823658803757E-5</v>
      </c>
      <c r="O175" s="1">
        <f t="shared" si="28"/>
        <v>1.9238088600892942E-4</v>
      </c>
      <c r="P175" s="1">
        <f t="shared" si="29"/>
        <v>6.835664926531132E-2</v>
      </c>
    </row>
    <row r="176" spans="1:16" x14ac:dyDescent="0.55000000000000004">
      <c r="A176">
        <f t="shared" si="30"/>
        <v>176.37798791232555</v>
      </c>
      <c r="C176">
        <f t="shared" si="35"/>
        <v>0.45755456354295032</v>
      </c>
      <c r="D176">
        <f t="shared" si="34"/>
        <v>8.0146593956294476E-2</v>
      </c>
      <c r="E176" s="1">
        <f>(M176-C176)^2</f>
        <v>4.2572298293149912E-3</v>
      </c>
      <c r="K176">
        <f t="shared" si="31"/>
        <v>176.37798791232555</v>
      </c>
      <c r="L176" s="1">
        <v>5.5626000000000002E-2</v>
      </c>
      <c r="M176" s="1">
        <v>0.39230711279340003</v>
      </c>
      <c r="N176" s="1">
        <f t="shared" si="27"/>
        <v>6.0125952796946506E-4</v>
      </c>
      <c r="O176" s="1">
        <f t="shared" si="28"/>
        <v>3.7906009304859152E-3</v>
      </c>
      <c r="P176" s="1">
        <f t="shared" si="29"/>
        <v>0.16223828435518564</v>
      </c>
    </row>
    <row r="177" spans="1:16" x14ac:dyDescent="0.55000000000000004">
      <c r="A177">
        <f t="shared" si="30"/>
        <v>177.37798791232555</v>
      </c>
      <c r="C177">
        <f t="shared" si="35"/>
        <v>0.47099569866705759</v>
      </c>
      <c r="D177">
        <f t="shared" si="34"/>
        <v>0.1565362481406995</v>
      </c>
      <c r="E177" s="1">
        <f>(M177-C177)^2</f>
        <v>1.1893307833217123E-3</v>
      </c>
      <c r="K177">
        <f t="shared" si="31"/>
        <v>177.37798791232555</v>
      </c>
      <c r="L177" s="1">
        <v>0.11176</v>
      </c>
      <c r="M177" s="1">
        <v>0.43650902322099999</v>
      </c>
      <c r="N177" s="1">
        <f t="shared" si="27"/>
        <v>2.0049123975574954E-3</v>
      </c>
      <c r="O177" s="1">
        <f t="shared" si="28"/>
        <v>1.3853726978584948E-2</v>
      </c>
      <c r="P177" s="1">
        <f t="shared" si="29"/>
        <v>0.19980010366150852</v>
      </c>
    </row>
    <row r="178" spans="1:16" x14ac:dyDescent="0.55000000000000004">
      <c r="A178">
        <f t="shared" si="30"/>
        <v>178.37798791232555</v>
      </c>
      <c r="C178">
        <f t="shared" si="35"/>
        <v>0.37843160486293004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0.19752212736895833</v>
      </c>
      <c r="E178" s="1">
        <f>(M178-C178)^2</f>
        <v>8.8280909875235105E-4</v>
      </c>
      <c r="K178">
        <f t="shared" si="31"/>
        <v>178.37798791232555</v>
      </c>
      <c r="L178" s="1">
        <v>0.150368</v>
      </c>
      <c r="M178" s="1">
        <v>0.348719501289599</v>
      </c>
      <c r="N178" s="1">
        <f t="shared" si="27"/>
        <v>2.2235117279279445E-3</v>
      </c>
      <c r="O178" s="1">
        <f t="shared" si="28"/>
        <v>2.443277117934085E-2</v>
      </c>
      <c r="P178" s="1">
        <f t="shared" si="29"/>
        <v>0.12902501845067196</v>
      </c>
    </row>
    <row r="179" spans="1:16" x14ac:dyDescent="0.55000000000000004">
      <c r="A179">
        <f t="shared" si="30"/>
        <v>179.37798791232555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0.20377442385666977</v>
      </c>
      <c r="D179">
        <f t="shared" si="36"/>
        <v>0.19413382951427477</v>
      </c>
      <c r="E179" s="1">
        <f>(M179-C179)^2</f>
        <v>5.0570247577996887E-5</v>
      </c>
      <c r="K179">
        <f t="shared" si="31"/>
        <v>179.37798791232555</v>
      </c>
      <c r="L179" s="1">
        <v>0.15316199999999899</v>
      </c>
      <c r="M179" s="1">
        <v>0.1966631477702</v>
      </c>
      <c r="N179" s="1">
        <f t="shared" si="27"/>
        <v>1.6786908137468796E-3</v>
      </c>
      <c r="O179" s="1">
        <f t="shared" si="28"/>
        <v>2.5314037092395231E-2</v>
      </c>
      <c r="P179" s="1">
        <f t="shared" si="29"/>
        <v>4.2908708522531862E-2</v>
      </c>
    </row>
    <row r="180" spans="1:16" x14ac:dyDescent="0.55000000000000004">
      <c r="A180">
        <f t="shared" si="30"/>
        <v>180.37798791232555</v>
      </c>
      <c r="C180">
        <f t="shared" si="37"/>
        <v>-9.3103415222209746E-3</v>
      </c>
      <c r="D180">
        <f t="shared" si="36"/>
        <v>0.14819222951314759</v>
      </c>
      <c r="E180" s="1">
        <f>(M180-C180)^2</f>
        <v>2.4928475803837878E-3</v>
      </c>
      <c r="K180">
        <f t="shared" si="31"/>
        <v>180.37798791232555</v>
      </c>
      <c r="L180" s="1">
        <v>0.10972800000000001</v>
      </c>
      <c r="M180" s="1">
        <v>4.0618083051200002E-2</v>
      </c>
      <c r="N180" s="1">
        <f t="shared" si="27"/>
        <v>1.4794969520400935E-3</v>
      </c>
      <c r="O180" s="1">
        <f t="shared" si="28"/>
        <v>1.3379515658545164E-2</v>
      </c>
      <c r="P180" s="1">
        <f t="shared" si="29"/>
        <v>2.6111188954025494E-3</v>
      </c>
    </row>
    <row r="181" spans="1:16" x14ac:dyDescent="0.55000000000000004">
      <c r="A181">
        <f t="shared" si="30"/>
        <v>181.37798791232555</v>
      </c>
      <c r="C181">
        <f t="shared" si="37"/>
        <v>-0.2083419489966615</v>
      </c>
      <c r="D181">
        <f t="shared" si="36"/>
        <v>7.1790279156662834E-2</v>
      </c>
      <c r="E181" s="1">
        <f>(M181-C181)^2</f>
        <v>9.6146298340212041E-3</v>
      </c>
      <c r="K181">
        <f t="shared" si="31"/>
        <v>181.37798791232555</v>
      </c>
      <c r="L181" s="1">
        <v>5.3339999999999999E-2</v>
      </c>
      <c r="M181" s="1">
        <v>-0.110287730148</v>
      </c>
      <c r="N181" s="1">
        <f t="shared" si="27"/>
        <v>3.4041280095878709E-4</v>
      </c>
      <c r="O181" s="1">
        <f t="shared" si="28"/>
        <v>3.5143384874411574E-3</v>
      </c>
      <c r="P181" s="1">
        <f t="shared" si="29"/>
        <v>9.9613782913742493E-3</v>
      </c>
    </row>
    <row r="182" spans="1:16" x14ac:dyDescent="0.55000000000000004">
      <c r="A182">
        <f t="shared" si="30"/>
        <v>182.37798791232555</v>
      </c>
      <c r="C182">
        <f t="shared" si="37"/>
        <v>-0.34511944311060411</v>
      </c>
      <c r="D182">
        <f t="shared" si="36"/>
        <v>-1.5775585793520799E-2</v>
      </c>
      <c r="E182" s="1">
        <f>(M182-C182)^2</f>
        <v>1.1186759295106423E-2</v>
      </c>
      <c r="K182">
        <f t="shared" si="31"/>
        <v>182.37798791232555</v>
      </c>
      <c r="L182" s="1">
        <v>-6.85799999999999E-3</v>
      </c>
      <c r="M182" s="1">
        <v>-0.23935196561819899</v>
      </c>
      <c r="N182" s="1">
        <f t="shared" si="27"/>
        <v>7.9523336384804185E-5</v>
      </c>
      <c r="O182" s="1">
        <f t="shared" si="28"/>
        <v>8.3931926255546043E-7</v>
      </c>
      <c r="P182" s="1">
        <f t="shared" si="29"/>
        <v>5.2381907227563911E-2</v>
      </c>
    </row>
    <row r="183" spans="1:16" x14ac:dyDescent="0.55000000000000004">
      <c r="A183">
        <f t="shared" si="30"/>
        <v>183.37798791232555</v>
      </c>
      <c r="C183">
        <f t="shared" si="37"/>
        <v>-0.38769496121346825</v>
      </c>
      <c r="D183">
        <f t="shared" si="36"/>
        <v>-9.2851822378468202E-2</v>
      </c>
      <c r="E183" s="1">
        <f>(M183-C183)^2</f>
        <v>3.0468428964911784E-4</v>
      </c>
      <c r="K183">
        <f t="shared" si="31"/>
        <v>183.37798791232555</v>
      </c>
      <c r="L183" s="1">
        <v>-6.6802E-2</v>
      </c>
      <c r="M183" s="1">
        <v>-0.37023975311820001</v>
      </c>
      <c r="N183" s="1">
        <f t="shared" si="27"/>
        <v>6.7859324594974268E-4</v>
      </c>
      <c r="O183" s="1">
        <f t="shared" si="28"/>
        <v>3.7039570900889262E-3</v>
      </c>
      <c r="P183" s="1">
        <f t="shared" si="29"/>
        <v>0.12942634209271234</v>
      </c>
    </row>
    <row r="184" spans="1:16" x14ac:dyDescent="0.55000000000000004">
      <c r="A184">
        <f t="shared" si="30"/>
        <v>184.37798791232555</v>
      </c>
      <c r="C184">
        <f t="shared" si="37"/>
        <v>-0.3282310345882935</v>
      </c>
      <c r="D184">
        <f t="shared" si="36"/>
        <v>-0.14083649963984524</v>
      </c>
      <c r="E184" s="1">
        <f>(M184-C184)^2</f>
        <v>4.8714622187588999E-4</v>
      </c>
      <c r="K184">
        <f t="shared" si="31"/>
        <v>184.37798791232555</v>
      </c>
      <c r="L184" s="1">
        <v>-0.113538</v>
      </c>
      <c r="M184" s="1">
        <v>-0.35030242380319998</v>
      </c>
      <c r="N184" s="1">
        <f t="shared" si="27"/>
        <v>7.4520808258663048E-4</v>
      </c>
      <c r="O184" s="1">
        <f t="shared" si="28"/>
        <v>1.1576930137173895E-2</v>
      </c>
      <c r="P184" s="1">
        <f t="shared" si="29"/>
        <v>0.11547858274025165</v>
      </c>
    </row>
    <row r="185" spans="1:16" x14ac:dyDescent="0.55000000000000004">
      <c r="A185">
        <f t="shared" si="30"/>
        <v>185.37798791232555</v>
      </c>
      <c r="C185">
        <f t="shared" si="37"/>
        <v>-0.18478205950526411</v>
      </c>
      <c r="D185">
        <f t="shared" si="36"/>
        <v>-0.14879579879960464</v>
      </c>
      <c r="E185" s="1">
        <f>(M185-C185)^2</f>
        <v>2.5325580687962463E-3</v>
      </c>
      <c r="K185">
        <f t="shared" si="31"/>
        <v>185.37798791232555</v>
      </c>
      <c r="L185" s="1">
        <v>-0.133349999999999</v>
      </c>
      <c r="M185" s="1">
        <v>-0.235106587012199</v>
      </c>
      <c r="N185" s="1">
        <f t="shared" si="27"/>
        <v>2.3857270055789909E-4</v>
      </c>
      <c r="O185" s="1">
        <f t="shared" si="28"/>
        <v>1.6232835078785743E-2</v>
      </c>
      <c r="P185" s="1">
        <f t="shared" si="29"/>
        <v>5.0456642881702478E-2</v>
      </c>
    </row>
    <row r="186" spans="1:16" x14ac:dyDescent="0.55000000000000004">
      <c r="A186">
        <f t="shared" si="30"/>
        <v>186.37798791232555</v>
      </c>
      <c r="C186">
        <f t="shared" si="37"/>
        <v>3.4347903453689002E-3</v>
      </c>
      <c r="D186">
        <f t="shared" si="36"/>
        <v>-0.11613407979351234</v>
      </c>
      <c r="E186" s="1">
        <f>(M186-C186)^2</f>
        <v>6.2388062441195592E-3</v>
      </c>
      <c r="K186">
        <f t="shared" si="31"/>
        <v>186.37798791232555</v>
      </c>
      <c r="L186" s="1">
        <v>-0.108712</v>
      </c>
      <c r="M186" s="1">
        <v>-7.55513239033999E-2</v>
      </c>
      <c r="N186" s="1">
        <f t="shared" si="27"/>
        <v>5.5087268461264141E-5</v>
      </c>
      <c r="O186" s="1">
        <f t="shared" si="28"/>
        <v>1.0561702434268383E-2</v>
      </c>
      <c r="P186" s="1">
        <f t="shared" si="29"/>
        <v>4.2341437334476621E-3</v>
      </c>
    </row>
    <row r="187" spans="1:16" x14ac:dyDescent="0.55000000000000004">
      <c r="A187">
        <f t="shared" si="30"/>
        <v>187.37798791232555</v>
      </c>
      <c r="C187">
        <f t="shared" si="37"/>
        <v>0.18608063321196761</v>
      </c>
      <c r="D187">
        <f t="shared" si="36"/>
        <v>-5.2652778550475059E-2</v>
      </c>
      <c r="E187" s="1">
        <f>(M187-C187)^2</f>
        <v>7.6960181058711701E-3</v>
      </c>
      <c r="K187">
        <f t="shared" si="31"/>
        <v>187.37798791232555</v>
      </c>
      <c r="L187" s="1">
        <v>-6.4262E-2</v>
      </c>
      <c r="M187" s="1">
        <v>9.8353681219600003E-2</v>
      </c>
      <c r="N187" s="1">
        <f t="shared" si="27"/>
        <v>1.3477402266410998E-4</v>
      </c>
      <c r="O187" s="1">
        <f t="shared" si="28"/>
        <v>3.4012391601386562E-3</v>
      </c>
      <c r="P187" s="1">
        <f t="shared" si="29"/>
        <v>1.1844993388179499E-2</v>
      </c>
    </row>
    <row r="188" spans="1:16" x14ac:dyDescent="0.55000000000000004">
      <c r="A188">
        <f t="shared" si="30"/>
        <v>188.37798791232555</v>
      </c>
      <c r="C188">
        <f t="shared" si="37"/>
        <v>0.31451734334568449</v>
      </c>
      <c r="D188">
        <f t="shared" si="36"/>
        <v>2.4010787953827613E-2</v>
      </c>
      <c r="E188" s="1">
        <f>(M188-C188)^2</f>
        <v>2.5246236052107211E-3</v>
      </c>
      <c r="K188">
        <f t="shared" si="31"/>
        <v>188.37798791232555</v>
      </c>
      <c r="L188" s="1">
        <v>-3.3019999999999898E-3</v>
      </c>
      <c r="M188" s="1">
        <v>0.26427171064779997</v>
      </c>
      <c r="N188" s="1">
        <f t="shared" si="27"/>
        <v>7.4598838581075016E-4</v>
      </c>
      <c r="O188" s="1">
        <f t="shared" si="28"/>
        <v>6.9688413321776013E-6</v>
      </c>
      <c r="P188" s="1">
        <f t="shared" si="29"/>
        <v>7.548906602433321E-2</v>
      </c>
    </row>
    <row r="189" spans="1:16" x14ac:dyDescent="0.55000000000000004">
      <c r="A189">
        <f t="shared" si="30"/>
        <v>189.37798791232555</v>
      </c>
      <c r="C189">
        <f t="shared" si="37"/>
        <v>0.35418403114009983</v>
      </c>
      <c r="D189">
        <f t="shared" si="36"/>
        <v>9.2915959815643503E-2</v>
      </c>
      <c r="E189" s="1">
        <f>(M189-C189)^2</f>
        <v>3.3370115825610228E-4</v>
      </c>
      <c r="K189">
        <f t="shared" si="31"/>
        <v>189.37798791232555</v>
      </c>
      <c r="L189" s="1">
        <v>6.57859999999999E-2</v>
      </c>
      <c r="M189" s="1">
        <v>0.3724515202466</v>
      </c>
      <c r="N189" s="1">
        <f t="shared" si="27"/>
        <v>7.3603471959843671E-4</v>
      </c>
      <c r="O189" s="1">
        <f t="shared" si="28"/>
        <v>5.1448853706848197E-3</v>
      </c>
      <c r="P189" s="1">
        <f t="shared" si="29"/>
        <v>0.14663733459703202</v>
      </c>
    </row>
    <row r="190" spans="1:16" x14ac:dyDescent="0.55000000000000004">
      <c r="A190">
        <f t="shared" si="30"/>
        <v>190.37798791232555</v>
      </c>
      <c r="C190">
        <f t="shared" si="37"/>
        <v>0.2934132249946364</v>
      </c>
      <c r="D190">
        <f t="shared" si="36"/>
        <v>0.13517925097109329</v>
      </c>
      <c r="E190" s="1">
        <f>(M190-C190)^2</f>
        <v>5.0632936841044718E-3</v>
      </c>
      <c r="K190">
        <f t="shared" si="31"/>
        <v>190.37798791232555</v>
      </c>
      <c r="L190" s="1">
        <v>0.115824</v>
      </c>
      <c r="M190" s="1">
        <v>0.36457004957319999</v>
      </c>
      <c r="N190" s="1">
        <f t="shared" si="27"/>
        <v>3.7462574015400787E-4</v>
      </c>
      <c r="O190" s="1">
        <f t="shared" si="28"/>
        <v>1.4826923762664514E-2</v>
      </c>
      <c r="P190" s="1">
        <f t="shared" si="29"/>
        <v>0.14066330891851908</v>
      </c>
    </row>
    <row r="191" spans="1:16" x14ac:dyDescent="0.55000000000000004">
      <c r="A191">
        <f t="shared" si="30"/>
        <v>191.37798791232555</v>
      </c>
      <c r="C191">
        <f t="shared" si="37"/>
        <v>0.14646693689094625</v>
      </c>
      <c r="D191">
        <f t="shared" si="36"/>
        <v>0.13881193576049783</v>
      </c>
      <c r="E191" s="1">
        <f>(M191-C191)^2</f>
        <v>9.7255195907860435E-3</v>
      </c>
      <c r="K191">
        <f t="shared" si="31"/>
        <v>191.37798791232555</v>
      </c>
      <c r="L191" s="1">
        <v>0.13716</v>
      </c>
      <c r="M191" s="1">
        <v>0.24508498590219999</v>
      </c>
      <c r="N191" s="1">
        <f t="shared" si="27"/>
        <v>2.7288917568115262E-6</v>
      </c>
      <c r="O191" s="1">
        <f t="shared" si="28"/>
        <v>2.0478141279082252E-2</v>
      </c>
      <c r="P191" s="1">
        <f t="shared" si="29"/>
        <v>6.5313986187406484E-2</v>
      </c>
    </row>
    <row r="192" spans="1:16" x14ac:dyDescent="0.55000000000000004">
      <c r="A192">
        <f t="shared" si="30"/>
        <v>192.37798791232555</v>
      </c>
      <c r="C192">
        <f t="shared" si="37"/>
        <v>-4.9975632299180547E-2</v>
      </c>
      <c r="D192">
        <f t="shared" si="36"/>
        <v>0.10181534792076885</v>
      </c>
      <c r="E192" s="1">
        <f>(M192-C192)^2</f>
        <v>1.8747808680982397E-2</v>
      </c>
      <c r="K192">
        <f t="shared" si="31"/>
        <v>192.37798791232555</v>
      </c>
      <c r="L192" s="1">
        <v>0.119887999999999</v>
      </c>
      <c r="M192" s="1">
        <v>8.6947005277600006E-2</v>
      </c>
      <c r="N192" s="1">
        <f t="shared" si="27"/>
        <v>3.2662075317690167E-4</v>
      </c>
      <c r="O192" s="1">
        <f t="shared" si="28"/>
        <v>1.5833152738743833E-2</v>
      </c>
      <c r="P192" s="1">
        <f t="shared" si="29"/>
        <v>9.492221182488398E-3</v>
      </c>
    </row>
    <row r="193" spans="1:16" x14ac:dyDescent="0.55000000000000004">
      <c r="A193">
        <f t="shared" si="30"/>
        <v>193.37798791232555</v>
      </c>
      <c r="C193">
        <f t="shared" si="37"/>
        <v>-0.24600237779541978</v>
      </c>
      <c r="D193">
        <f t="shared" si="36"/>
        <v>3.2752175740924705E-2</v>
      </c>
      <c r="E193" s="1">
        <f>(M193-C193)^2</f>
        <v>3.3891432460643543E-2</v>
      </c>
      <c r="K193">
        <f t="shared" si="31"/>
        <v>193.37798791232555</v>
      </c>
      <c r="L193" s="1">
        <v>7.4422000000000002E-2</v>
      </c>
      <c r="M193" s="1">
        <v>-6.1906119113599903E-2</v>
      </c>
      <c r="N193" s="1">
        <f t="shared" si="27"/>
        <v>1.7363742537822202E-3</v>
      </c>
      <c r="O193" s="1">
        <f t="shared" si="28"/>
        <v>6.4583494008539164E-3</v>
      </c>
      <c r="P193" s="1">
        <f t="shared" si="29"/>
        <v>2.6445402524879775E-3</v>
      </c>
    </row>
    <row r="194" spans="1:16" x14ac:dyDescent="0.55000000000000004">
      <c r="A194">
        <f t="shared" si="30"/>
        <v>194.37798791232555</v>
      </c>
      <c r="C194">
        <f t="shared" si="37"/>
        <v>-0.39102299925150674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-5.1353993638049433E-2</v>
      </c>
      <c r="E194" s="1">
        <f>(M194-C194)^2</f>
        <v>3.8003792026818105E-2</v>
      </c>
      <c r="K194">
        <f t="shared" si="31"/>
        <v>194.37798791232555</v>
      </c>
      <c r="L194" s="1">
        <v>8.3820000000000006E-3</v>
      </c>
      <c r="M194" s="1">
        <v>-0.19607738625439899</v>
      </c>
      <c r="N194" s="1">
        <f t="shared" si="27"/>
        <v>3.5683889359250823E-3</v>
      </c>
      <c r="O194" s="1">
        <f t="shared" si="28"/>
        <v>2.0517285956093582E-4</v>
      </c>
      <c r="P194" s="1">
        <f t="shared" si="29"/>
        <v>3.4446009122824528E-2</v>
      </c>
    </row>
    <row r="195" spans="1:16" x14ac:dyDescent="0.55000000000000004">
      <c r="A195">
        <f t="shared" si="30"/>
        <v>195.37798791232555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-0.44654425838123812</v>
      </c>
      <c r="D195">
        <f t="shared" si="38"/>
        <v>-0.12926732957954817</v>
      </c>
      <c r="E195" s="1">
        <f>(M195-C195)^2</f>
        <v>1.0957653184891817E-2</v>
      </c>
      <c r="K195">
        <f t="shared" si="31"/>
        <v>195.37798791232555</v>
      </c>
      <c r="L195" s="1">
        <v>-5.1307999999999902E-2</v>
      </c>
      <c r="M195" s="1">
        <v>-0.3418654487544</v>
      </c>
      <c r="N195" s="1">
        <f t="shared" si="27"/>
        <v>6.0776570684926293E-3</v>
      </c>
      <c r="O195" s="1">
        <f t="shared" si="28"/>
        <v>2.0580869933922706E-3</v>
      </c>
      <c r="P195" s="1">
        <f t="shared" si="29"/>
        <v>0.10981563597127236</v>
      </c>
    </row>
    <row r="196" spans="1:16" x14ac:dyDescent="0.55000000000000004">
      <c r="A196">
        <f t="shared" si="30"/>
        <v>196.37798791232555</v>
      </c>
      <c r="C196">
        <f t="shared" si="39"/>
        <v>-0.39595736147803173</v>
      </c>
      <c r="D196">
        <f t="shared" si="38"/>
        <v>-0.18087280991741903</v>
      </c>
      <c r="E196" s="1">
        <f>(M196-C196)^2</f>
        <v>2.0691123666144622E-5</v>
      </c>
      <c r="K196">
        <f t="shared" si="31"/>
        <v>196.37798791232555</v>
      </c>
      <c r="L196" s="1">
        <v>-0.104139999999999</v>
      </c>
      <c r="M196" s="1">
        <v>-0.39140861179640002</v>
      </c>
      <c r="N196" s="1">
        <f t="shared" si="27"/>
        <v>5.887924117822913E-3</v>
      </c>
      <c r="O196" s="1">
        <f t="shared" si="28"/>
        <v>9.6428754243576987E-3</v>
      </c>
      <c r="P196" s="1">
        <f t="shared" si="29"/>
        <v>0.14510582599656766</v>
      </c>
    </row>
    <row r="197" spans="1:16" x14ac:dyDescent="0.55000000000000004">
      <c r="A197">
        <f t="shared" si="30"/>
        <v>197.37798791232555</v>
      </c>
      <c r="C197">
        <f t="shared" si="39"/>
        <v>-0.24887513667215386</v>
      </c>
      <c r="D197">
        <f t="shared" si="38"/>
        <v>-0.1922561994608184</v>
      </c>
      <c r="E197" s="1">
        <f>(M197-C197)^2</f>
        <v>1.9000279392360879E-3</v>
      </c>
      <c r="K197">
        <f t="shared" si="31"/>
        <v>197.37798791232555</v>
      </c>
      <c r="L197" s="1">
        <v>-0.13741400000000001</v>
      </c>
      <c r="M197" s="1">
        <v>-0.29246444659139997</v>
      </c>
      <c r="N197" s="1">
        <f t="shared" si="27"/>
        <v>3.0076668417001891E-3</v>
      </c>
      <c r="O197" s="1">
        <f t="shared" si="28"/>
        <v>1.7284924566706432E-2</v>
      </c>
      <c r="P197" s="1">
        <f t="shared" si="29"/>
        <v>7.9514649766683626E-2</v>
      </c>
    </row>
    <row r="198" spans="1:16" x14ac:dyDescent="0.55000000000000004">
      <c r="A198">
        <f t="shared" si="30"/>
        <v>198.37798791232555</v>
      </c>
      <c r="C198">
        <f t="shared" si="39"/>
        <v>-3.8920577411564281E-2</v>
      </c>
      <c r="D198">
        <f t="shared" si="38"/>
        <v>-0.15925512165386727</v>
      </c>
      <c r="E198" s="1">
        <f>(M198-C198)^2</f>
        <v>8.9927582848132199E-3</v>
      </c>
      <c r="K198">
        <f t="shared" si="31"/>
        <v>198.37798791232555</v>
      </c>
      <c r="L198" s="1">
        <v>-0.126745999999999</v>
      </c>
      <c r="M198" s="1">
        <v>-0.1337507323456</v>
      </c>
      <c r="N198" s="1">
        <f t="shared" si="27"/>
        <v>1.0568429907060067E-3</v>
      </c>
      <c r="O198" s="1">
        <f t="shared" si="28"/>
        <v>1.4593641132915057E-2</v>
      </c>
      <c r="P198" s="1">
        <f t="shared" si="29"/>
        <v>1.5195420624171266E-2</v>
      </c>
    </row>
    <row r="199" spans="1:16" x14ac:dyDescent="0.55000000000000004">
      <c r="A199">
        <f t="shared" si="30"/>
        <v>199.37798791232555</v>
      </c>
      <c r="C199">
        <f t="shared" si="39"/>
        <v>0.18449170697142012</v>
      </c>
      <c r="D199">
        <f t="shared" si="38"/>
        <v>-8.8586996339757015E-2</v>
      </c>
      <c r="E199" s="1">
        <f>(M199-C199)^2</f>
        <v>1.9404333794036197E-2</v>
      </c>
      <c r="K199">
        <f t="shared" si="31"/>
        <v>199.37798791232555</v>
      </c>
      <c r="L199" s="1">
        <v>-8.2549999999999901E-2</v>
      </c>
      <c r="M199" s="1">
        <v>4.5192267654399897E-2</v>
      </c>
      <c r="N199" s="1">
        <f t="shared" ref="N199:N262" si="40">(L199-D199)^2</f>
        <v>3.6445324806240796E-5</v>
      </c>
      <c r="O199" s="1">
        <f t="shared" ref="O199:O262" si="41">(L199-$J$1)^2</f>
        <v>5.8688076797805862E-3</v>
      </c>
      <c r="P199" s="1">
        <f t="shared" ref="P199:P262" si="42">(M199-$J$2)^2</f>
        <v>3.0995155713914222E-3</v>
      </c>
    </row>
    <row r="200" spans="1:16" x14ac:dyDescent="0.55000000000000004">
      <c r="A200">
        <f t="shared" si="30"/>
        <v>200.37798791232555</v>
      </c>
      <c r="C200">
        <f t="shared" si="39"/>
        <v>0.36833454384393727</v>
      </c>
      <c r="D200">
        <f t="shared" si="38"/>
        <v>3.7343582005370541E-3</v>
      </c>
      <c r="E200" s="1">
        <f>(M200-C200)^2</f>
        <v>2.3689758438939845E-2</v>
      </c>
      <c r="K200">
        <f t="shared" si="31"/>
        <v>200.37798791232555</v>
      </c>
      <c r="L200" s="1">
        <v>-2.0319999999999901E-2</v>
      </c>
      <c r="M200" s="1">
        <v>0.214419767298799</v>
      </c>
      <c r="N200" s="1">
        <f t="shared" si="40"/>
        <v>5.7861214843973939E-4</v>
      </c>
      <c r="O200" s="1">
        <f t="shared" si="41"/>
        <v>2.0673101599898334E-4</v>
      </c>
      <c r="P200" s="1">
        <f t="shared" si="42"/>
        <v>5.0580366604500174E-2</v>
      </c>
    </row>
    <row r="201" spans="1:16" x14ac:dyDescent="0.55000000000000004">
      <c r="A201">
        <f t="shared" si="30"/>
        <v>201.37798791232555</v>
      </c>
      <c r="C201">
        <f t="shared" si="39"/>
        <v>0.46906825606016134</v>
      </c>
      <c r="D201">
        <f t="shared" si="38"/>
        <v>9.6303039343663729E-2</v>
      </c>
      <c r="E201" s="1">
        <f>(M201-C201)^2</f>
        <v>1.7496664747647842E-2</v>
      </c>
      <c r="K201">
        <f t="shared" si="31"/>
        <v>201.37798791232555</v>
      </c>
      <c r="L201" s="1">
        <v>4.5212000000000002E-2</v>
      </c>
      <c r="M201" s="1">
        <v>0.3367932971766</v>
      </c>
      <c r="N201" s="1">
        <f t="shared" si="40"/>
        <v>2.6102943012157949E-3</v>
      </c>
      <c r="O201" s="1">
        <f t="shared" si="41"/>
        <v>2.6167170152820219E-3</v>
      </c>
      <c r="P201" s="1">
        <f t="shared" si="42"/>
        <v>0.12059945519508022</v>
      </c>
    </row>
    <row r="202" spans="1:16" x14ac:dyDescent="0.55000000000000004">
      <c r="A202">
        <f t="shared" si="30"/>
        <v>202.37798791232555</v>
      </c>
      <c r="C202">
        <f t="shared" si="39"/>
        <v>0.4633903642028161</v>
      </c>
      <c r="D202">
        <f t="shared" si="38"/>
        <v>0.16757469625159518</v>
      </c>
      <c r="E202" s="1">
        <f>(M202-C202)^2</f>
        <v>7.7354462366320802E-3</v>
      </c>
      <c r="K202">
        <f t="shared" si="31"/>
        <v>202.37798791232555</v>
      </c>
      <c r="L202" s="1">
        <v>9.5504000000000006E-2</v>
      </c>
      <c r="M202" s="1">
        <v>0.3754389785592</v>
      </c>
      <c r="N202" s="1">
        <f t="shared" si="40"/>
        <v>5.1941852581896958E-3</v>
      </c>
      <c r="O202" s="1">
        <f t="shared" si="41"/>
        <v>1.0291261762266676E-2</v>
      </c>
      <c r="P202" s="1">
        <f t="shared" si="42"/>
        <v>0.14893424953815254</v>
      </c>
    </row>
    <row r="203" spans="1:16" x14ac:dyDescent="0.55000000000000004">
      <c r="A203">
        <f t="shared" si="30"/>
        <v>203.37798791232555</v>
      </c>
      <c r="C203">
        <f t="shared" si="39"/>
        <v>0.35395093117619858</v>
      </c>
      <c r="D203">
        <f t="shared" si="38"/>
        <v>0.20115980959120763</v>
      </c>
      <c r="E203" s="1">
        <f>(M203-C203)^2</f>
        <v>2.5600107127458503E-3</v>
      </c>
      <c r="K203">
        <f t="shared" si="31"/>
        <v>203.37798791232555</v>
      </c>
      <c r="L203" s="1">
        <v>0.13233400000000001</v>
      </c>
      <c r="M203" s="1">
        <v>0.30335438274900001</v>
      </c>
      <c r="N203" s="1">
        <f t="shared" si="40"/>
        <v>4.7369920658851677E-3</v>
      </c>
      <c r="O203" s="1">
        <f t="shared" si="41"/>
        <v>1.9120212437987765E-2</v>
      </c>
      <c r="P203" s="1">
        <f t="shared" si="42"/>
        <v>9.8492663474963563E-2</v>
      </c>
    </row>
    <row r="204" spans="1:16" x14ac:dyDescent="0.55000000000000004">
      <c r="A204">
        <f t="shared" ref="A204:A267" si="43">K204</f>
        <v>204.37798791232555</v>
      </c>
      <c r="C204">
        <f t="shared" si="39"/>
        <v>0.16860902000937808</v>
      </c>
      <c r="D204">
        <f t="shared" si="38"/>
        <v>0.18983667991770511</v>
      </c>
      <c r="E204" s="1">
        <f>(M204-C204)^2</f>
        <v>3.8157988289579257E-5</v>
      </c>
      <c r="K204">
        <f t="shared" si="31"/>
        <v>204.37798791232555</v>
      </c>
      <c r="L204" s="1">
        <v>0.13131799999999899</v>
      </c>
      <c r="M204" s="1">
        <v>0.17478623526299999</v>
      </c>
      <c r="N204" s="1">
        <f t="shared" si="40"/>
        <v>3.4244358993109421E-3</v>
      </c>
      <c r="O204" s="1">
        <f t="shared" si="41"/>
        <v>1.8840268153967596E-2</v>
      </c>
      <c r="P204" s="1">
        <f t="shared" si="42"/>
        <v>3.432395791307357E-2</v>
      </c>
    </row>
    <row r="205" spans="1:16" x14ac:dyDescent="0.55000000000000004">
      <c r="A205">
        <f t="shared" si="43"/>
        <v>205.37798791232555</v>
      </c>
      <c r="C205">
        <f t="shared" si="39"/>
        <v>-4.6578232131173278E-2</v>
      </c>
      <c r="D205">
        <f t="shared" si="38"/>
        <v>0.1372843527535218</v>
      </c>
      <c r="E205" s="1">
        <f>(M205-C205)^2</f>
        <v>6.5470359704496049E-3</v>
      </c>
      <c r="K205">
        <f t="shared" ref="K205:K268" si="44">K204+1</f>
        <v>205.37798791232555</v>
      </c>
      <c r="L205" s="1">
        <v>9.8806000000000005E-2</v>
      </c>
      <c r="M205" s="1">
        <v>3.4335524242200002E-2</v>
      </c>
      <c r="N205" s="1">
        <f t="shared" si="40"/>
        <v>1.4805836306244582E-3</v>
      </c>
      <c r="O205" s="1">
        <f t="shared" si="41"/>
        <v>1.0972113401331324E-2</v>
      </c>
      <c r="P205" s="1">
        <f t="shared" si="42"/>
        <v>2.0085231313872972E-3</v>
      </c>
    </row>
    <row r="206" spans="1:16" x14ac:dyDescent="0.55000000000000004">
      <c r="A206">
        <f t="shared" si="43"/>
        <v>206.37798791232555</v>
      </c>
      <c r="C206">
        <f t="shared" si="39"/>
        <v>-0.2388747232272585</v>
      </c>
      <c r="D206">
        <f t="shared" si="38"/>
        <v>5.7106085352554278E-2</v>
      </c>
      <c r="E206" s="1">
        <f>(M206-C206)^2</f>
        <v>1.4668516219291845E-2</v>
      </c>
      <c r="K206">
        <f t="shared" si="44"/>
        <v>206.37798791232555</v>
      </c>
      <c r="L206" s="1">
        <v>4.6736E-2</v>
      </c>
      <c r="M206" s="1">
        <v>-0.117761073215</v>
      </c>
      <c r="N206" s="1">
        <f t="shared" si="40"/>
        <v>1.075386702192608E-4</v>
      </c>
      <c r="O206" s="1">
        <f t="shared" si="41"/>
        <v>2.7749565453118598E-3</v>
      </c>
      <c r="P206" s="1">
        <f t="shared" si="42"/>
        <v>1.1509008636315066E-2</v>
      </c>
    </row>
    <row r="207" spans="1:16" x14ac:dyDescent="0.55000000000000004">
      <c r="A207">
        <f t="shared" si="43"/>
        <v>207.37798791232555</v>
      </c>
      <c r="C207">
        <f t="shared" si="39"/>
        <v>-0.36200687311187357</v>
      </c>
      <c r="D207">
        <f t="shared" si="38"/>
        <v>-3.0608349568823287E-2</v>
      </c>
      <c r="E207" s="1">
        <f>(M207-C207)^2</f>
        <v>1.2988539344476854E-2</v>
      </c>
      <c r="K207">
        <f t="shared" si="44"/>
        <v>207.37798791232555</v>
      </c>
      <c r="L207" s="1">
        <v>-8.8900000000000003E-3</v>
      </c>
      <c r="M207" s="1">
        <v>-0.24803959998280001</v>
      </c>
      <c r="N207" s="1">
        <f t="shared" si="40"/>
        <v>4.7168670799360658E-4</v>
      </c>
      <c r="O207" s="1">
        <f t="shared" si="41"/>
        <v>8.6915512227714414E-6</v>
      </c>
      <c r="P207" s="1">
        <f t="shared" si="42"/>
        <v>5.6434076307160921E-2</v>
      </c>
    </row>
    <row r="208" spans="1:16" x14ac:dyDescent="0.55000000000000004">
      <c r="A208">
        <f t="shared" si="43"/>
        <v>208.37798791232555</v>
      </c>
      <c r="C208">
        <f t="shared" si="39"/>
        <v>-0.38763835028598598</v>
      </c>
      <c r="D208">
        <f t="shared" si="38"/>
        <v>-0.10431800418212364</v>
      </c>
      <c r="E208" s="1">
        <f>(M208-C208)^2</f>
        <v>1.5038280045890959E-4</v>
      </c>
      <c r="K208">
        <f t="shared" si="44"/>
        <v>208.37798791232555</v>
      </c>
      <c r="L208" s="1">
        <v>-7.2898000000000004E-2</v>
      </c>
      <c r="M208" s="1">
        <v>-0.37537528376659901</v>
      </c>
      <c r="N208" s="1">
        <f t="shared" si="40"/>
        <v>9.872166628046668E-4</v>
      </c>
      <c r="O208" s="1">
        <f t="shared" si="41"/>
        <v>4.4831251779695758E-3</v>
      </c>
      <c r="P208" s="1">
        <f t="shared" si="42"/>
        <v>0.1331478197111097</v>
      </c>
    </row>
    <row r="209" spans="1:16" x14ac:dyDescent="0.55000000000000004">
      <c r="A209">
        <f t="shared" si="43"/>
        <v>209.37798791232555</v>
      </c>
      <c r="C209">
        <f t="shared" si="39"/>
        <v>-0.31230973050642663</v>
      </c>
      <c r="D209">
        <f t="shared" si="38"/>
        <v>-0.14640157083652561</v>
      </c>
      <c r="E209" s="1">
        <f>(M209-C209)^2</f>
        <v>1.6066136143478688E-3</v>
      </c>
      <c r="K209">
        <f t="shared" si="44"/>
        <v>209.37798791232555</v>
      </c>
      <c r="L209" s="1">
        <v>-0.115062</v>
      </c>
      <c r="M209" s="1">
        <v>-0.35239231543240002</v>
      </c>
      <c r="N209" s="1">
        <f t="shared" si="40"/>
        <v>9.8216870021760661E-4</v>
      </c>
      <c r="O209" s="1">
        <f t="shared" si="41"/>
        <v>1.1907205759144055E-2</v>
      </c>
      <c r="P209" s="1">
        <f t="shared" si="42"/>
        <v>0.11690333017871965</v>
      </c>
    </row>
    <row r="210" spans="1:16" x14ac:dyDescent="0.55000000000000004">
      <c r="A210">
        <f t="shared" si="43"/>
        <v>210.37798791232555</v>
      </c>
      <c r="C210">
        <f t="shared" si="39"/>
        <v>-0.15811408397754814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-0.14751923751909371</v>
      </c>
      <c r="E210" s="1">
        <f>(M210-C210)^2</f>
        <v>4.1769561168266646E-3</v>
      </c>
      <c r="K210">
        <f t="shared" si="44"/>
        <v>210.37798791232555</v>
      </c>
      <c r="L210" s="1">
        <v>-0.13081000000000001</v>
      </c>
      <c r="M210" s="1">
        <v>-0.222743459007999</v>
      </c>
      <c r="N210" s="1">
        <f t="shared" si="40"/>
        <v>2.791986184694886E-4</v>
      </c>
      <c r="O210" s="1">
        <f t="shared" si="41"/>
        <v>1.5592053308835733E-2</v>
      </c>
      <c r="P210" s="1">
        <f t="shared" si="42"/>
        <v>4.5055340675932844E-2</v>
      </c>
    </row>
    <row r="211" spans="1:16" x14ac:dyDescent="0.55000000000000004">
      <c r="A211">
        <f t="shared" si="43"/>
        <v>211.37798791232555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3.3048481001899575E-2</v>
      </c>
      <c r="D211">
        <f t="shared" si="45"/>
        <v>-0.10887577104037544</v>
      </c>
      <c r="E211" s="1">
        <f>(M211-C211)^2</f>
        <v>7.0794292594526329E-3</v>
      </c>
      <c r="K211">
        <f t="shared" si="44"/>
        <v>211.37798791232555</v>
      </c>
      <c r="L211" s="1">
        <v>-0.10541</v>
      </c>
      <c r="M211" s="1">
        <v>-5.1090863299399998E-2</v>
      </c>
      <c r="N211" s="1">
        <f t="shared" si="40"/>
        <v>1.2011568904305002E-5</v>
      </c>
      <c r="O211" s="1">
        <f t="shared" si="41"/>
        <v>9.893911609333032E-3</v>
      </c>
      <c r="P211" s="1">
        <f t="shared" si="42"/>
        <v>1.6491589255569548E-3</v>
      </c>
    </row>
    <row r="212" spans="1:16" x14ac:dyDescent="0.55000000000000004">
      <c r="A212">
        <f t="shared" si="43"/>
        <v>212.37798791232555</v>
      </c>
      <c r="C212">
        <f t="shared" si="46"/>
        <v>0.2101837105559195</v>
      </c>
      <c r="D212">
        <f t="shared" si="45"/>
        <v>-4.1822589527073011E-2</v>
      </c>
      <c r="E212" s="1">
        <f>(M212-C212)^2</f>
        <v>6.049095280632538E-3</v>
      </c>
      <c r="K212">
        <f t="shared" si="44"/>
        <v>212.37798791232555</v>
      </c>
      <c r="L212" s="1">
        <v>-5.4609999999999999E-2</v>
      </c>
      <c r="M212" s="1">
        <v>0.1324077805992</v>
      </c>
      <c r="N212" s="1">
        <f t="shared" si="40"/>
        <v>1.6351786660312283E-4</v>
      </c>
      <c r="O212" s="1">
        <f t="shared" si="41"/>
        <v>2.3685882103276303E-3</v>
      </c>
      <c r="P212" s="1">
        <f t="shared" si="42"/>
        <v>2.0417210910342917E-2</v>
      </c>
    </row>
    <row r="213" spans="1:16" x14ac:dyDescent="0.55000000000000004">
      <c r="A213">
        <f t="shared" si="43"/>
        <v>213.37798791232555</v>
      </c>
      <c r="C213">
        <f t="shared" si="46"/>
        <v>0.32618458709132386</v>
      </c>
      <c r="D213">
        <f t="shared" si="45"/>
        <v>3.5095230380407405E-2</v>
      </c>
      <c r="E213" s="1">
        <f>(M213-C213)^2</f>
        <v>1.3952784259232155E-3</v>
      </c>
      <c r="K213">
        <f t="shared" si="44"/>
        <v>213.37798791232555</v>
      </c>
      <c r="L213" s="1">
        <v>8.6359999999999996E-3</v>
      </c>
      <c r="M213" s="1">
        <v>0.28883116119859997</v>
      </c>
      <c r="N213" s="1">
        <f t="shared" si="40"/>
        <v>7.0009087232347431E-4</v>
      </c>
      <c r="O213" s="1">
        <f t="shared" si="41"/>
        <v>2.1251389456590874E-4</v>
      </c>
      <c r="P213" s="1">
        <f t="shared" si="42"/>
        <v>8.9587785110252713E-2</v>
      </c>
    </row>
    <row r="214" spans="1:16" x14ac:dyDescent="0.55000000000000004">
      <c r="A214">
        <f t="shared" si="43"/>
        <v>214.37798791232555</v>
      </c>
      <c r="C214">
        <f t="shared" si="46"/>
        <v>0.34981433259549166</v>
      </c>
      <c r="D214">
        <f t="shared" si="45"/>
        <v>0.10089984000804436</v>
      </c>
      <c r="E214" s="1">
        <f>(M214-C214)^2</f>
        <v>1.6416694836026741E-3</v>
      </c>
      <c r="K214">
        <f t="shared" si="44"/>
        <v>214.37798791232555</v>
      </c>
      <c r="L214" s="1">
        <v>7.0865999999999901E-2</v>
      </c>
      <c r="M214" s="1">
        <v>0.39033185329460002</v>
      </c>
      <c r="N214" s="1">
        <f t="shared" si="40"/>
        <v>9.0203154562881207E-4</v>
      </c>
      <c r="O214" s="1">
        <f t="shared" si="41"/>
        <v>5.8994467907842792E-3</v>
      </c>
      <c r="P214" s="1">
        <f t="shared" si="42"/>
        <v>0.16065096381291111</v>
      </c>
    </row>
    <row r="215" spans="1:16" x14ac:dyDescent="0.55000000000000004">
      <c r="A215">
        <f t="shared" si="43"/>
        <v>215.37798791232555</v>
      </c>
      <c r="C215">
        <f t="shared" si="46"/>
        <v>0.27367597656164649</v>
      </c>
      <c r="D215">
        <f t="shared" si="45"/>
        <v>0.13754874264929626</v>
      </c>
      <c r="E215" s="1">
        <f>(M215-C215)^2</f>
        <v>1.1144894225953909E-2</v>
      </c>
      <c r="K215">
        <f t="shared" si="44"/>
        <v>215.37798791232555</v>
      </c>
      <c r="L215" s="1">
        <v>0.11988799999999999</v>
      </c>
      <c r="M215" s="1">
        <v>0.37924535766220002</v>
      </c>
      <c r="N215" s="1">
        <f t="shared" si="40"/>
        <v>3.1190183092467196E-4</v>
      </c>
      <c r="O215" s="1">
        <f t="shared" si="41"/>
        <v>1.5833152738744086E-2</v>
      </c>
      <c r="P215" s="1">
        <f t="shared" si="42"/>
        <v>0.15188665373783986</v>
      </c>
    </row>
    <row r="216" spans="1:16" x14ac:dyDescent="0.55000000000000004">
      <c r="A216">
        <f t="shared" si="43"/>
        <v>216.37798791232555</v>
      </c>
      <c r="C216">
        <f t="shared" si="46"/>
        <v>0.11616175370834619</v>
      </c>
      <c r="D216">
        <f t="shared" si="45"/>
        <v>0.13455745011825876</v>
      </c>
      <c r="E216" s="1">
        <f>(M216-C216)^2</f>
        <v>2.2940387831308699E-2</v>
      </c>
      <c r="K216">
        <f t="shared" si="44"/>
        <v>216.37798791232555</v>
      </c>
      <c r="L216" s="1">
        <v>0.14249400000000001</v>
      </c>
      <c r="M216" s="1">
        <v>0.26762259957720003</v>
      </c>
      <c r="N216" s="1">
        <f t="shared" si="40"/>
        <v>6.2988824025367053E-5</v>
      </c>
      <c r="O216" s="1">
        <f t="shared" si="41"/>
        <v>2.2033203438186686E-2</v>
      </c>
      <c r="P216" s="1">
        <f t="shared" si="42"/>
        <v>7.7341626284754744E-2</v>
      </c>
    </row>
    <row r="217" spans="1:16" x14ac:dyDescent="0.55000000000000004">
      <c r="A217">
        <f t="shared" si="43"/>
        <v>217.37798791232555</v>
      </c>
      <c r="C217">
        <f t="shared" si="46"/>
        <v>-8.311247281367945E-2</v>
      </c>
      <c r="D217">
        <f t="shared" si="45"/>
        <v>9.1711456962161264E-2</v>
      </c>
      <c r="E217" s="1">
        <f>(M217-C217)^2</f>
        <v>4.9163387917532074E-2</v>
      </c>
      <c r="K217">
        <f t="shared" si="44"/>
        <v>217.37798791232555</v>
      </c>
      <c r="L217" s="1">
        <v>0.12979399999999999</v>
      </c>
      <c r="M217" s="1">
        <v>0.1386157119476</v>
      </c>
      <c r="N217" s="1">
        <f t="shared" si="40"/>
        <v>1.4502800842288389E-3</v>
      </c>
      <c r="O217" s="1">
        <f t="shared" si="41"/>
        <v>1.8424222687938033E-2</v>
      </c>
      <c r="P217" s="1">
        <f t="shared" si="42"/>
        <v>2.2229837119488744E-2</v>
      </c>
    </row>
    <row r="218" spans="1:16" x14ac:dyDescent="0.55000000000000004">
      <c r="A218">
        <f t="shared" si="43"/>
        <v>218.37798791232555</v>
      </c>
      <c r="C218">
        <f t="shared" si="46"/>
        <v>-0.27324620700922631</v>
      </c>
      <c r="D218">
        <f t="shared" si="45"/>
        <v>1.9182308093886768E-2</v>
      </c>
      <c r="E218" s="1">
        <f>(M218-C218)^2</f>
        <v>6.4693967915231243E-2</v>
      </c>
      <c r="K218">
        <f t="shared" si="44"/>
        <v>218.37798791232555</v>
      </c>
      <c r="L218" s="1">
        <v>9.4233999999999998E-2</v>
      </c>
      <c r="M218" s="1">
        <v>-1.8896117732199999E-2</v>
      </c>
      <c r="N218" s="1">
        <f t="shared" si="40"/>
        <v>5.6327564579701419E-3</v>
      </c>
      <c r="O218" s="1">
        <f t="shared" si="41"/>
        <v>1.0035202187241811E-2</v>
      </c>
      <c r="P218" s="1">
        <f t="shared" si="42"/>
        <v>7.0813777165234932E-5</v>
      </c>
    </row>
    <row r="219" spans="1:16" x14ac:dyDescent="0.55000000000000004">
      <c r="A219">
        <f t="shared" si="43"/>
        <v>219.37798791232555</v>
      </c>
      <c r="C219">
        <f t="shared" si="46"/>
        <v>-0.40487478453318615</v>
      </c>
      <c r="D219">
        <f t="shared" si="45"/>
        <v>-6.4985359291574465E-2</v>
      </c>
      <c r="E219" s="1">
        <f>(M219-C219)^2</f>
        <v>5.5449318619090596E-2</v>
      </c>
      <c r="K219">
        <f t="shared" si="44"/>
        <v>219.37798791232555</v>
      </c>
      <c r="L219" s="1">
        <v>3.1749999999999903E-2</v>
      </c>
      <c r="M219" s="1">
        <v>-0.169397994553599</v>
      </c>
      <c r="N219" s="1">
        <f t="shared" si="40"/>
        <v>9.3577297372699833E-3</v>
      </c>
      <c r="O219" s="1">
        <f t="shared" si="41"/>
        <v>1.420676032018445E-3</v>
      </c>
      <c r="P219" s="1">
        <f t="shared" si="42"/>
        <v>2.52546030510826E-2</v>
      </c>
    </row>
    <row r="220" spans="1:16" x14ac:dyDescent="0.55000000000000004">
      <c r="A220">
        <f t="shared" si="43"/>
        <v>220.37798791232555</v>
      </c>
      <c r="C220">
        <f t="shared" si="46"/>
        <v>-0.44265365250823802</v>
      </c>
      <c r="D220">
        <f t="shared" si="45"/>
        <v>-0.13938825160929913</v>
      </c>
      <c r="E220" s="1">
        <f>(M220-C220)^2</f>
        <v>2.4735242999820894E-2</v>
      </c>
      <c r="K220">
        <f t="shared" si="44"/>
        <v>220.37798791232555</v>
      </c>
      <c r="L220" s="1">
        <v>-3.0988000000000002E-2</v>
      </c>
      <c r="M220" s="1">
        <v>-0.2853792331012</v>
      </c>
      <c r="N220" s="1">
        <f t="shared" si="40"/>
        <v>1.1750614548959358E-2</v>
      </c>
      <c r="O220" s="1">
        <f t="shared" si="41"/>
        <v>6.2730931379012002E-4</v>
      </c>
      <c r="P220" s="1">
        <f t="shared" si="42"/>
        <v>7.5569024538719914E-2</v>
      </c>
    </row>
    <row r="221" spans="1:16" x14ac:dyDescent="0.55000000000000004">
      <c r="A221">
        <f t="shared" si="43"/>
        <v>221.37798791232555</v>
      </c>
      <c r="C221">
        <f t="shared" si="46"/>
        <v>-0.37426992956191335</v>
      </c>
      <c r="D221">
        <f t="shared" si="45"/>
        <v>-0.18464927121425131</v>
      </c>
      <c r="E221" s="1">
        <f>(M221-C221)^2</f>
        <v>4.8986106588169594E-5</v>
      </c>
      <c r="K221">
        <f t="shared" si="44"/>
        <v>221.37798791232555</v>
      </c>
      <c r="L221" s="1">
        <v>-8.3820000000000006E-2</v>
      </c>
      <c r="M221" s="1">
        <v>-0.38126893710499898</v>
      </c>
      <c r="N221" s="1">
        <f t="shared" si="40"/>
        <v>1.0166541933597048E-2</v>
      </c>
      <c r="O221" s="1">
        <f t="shared" si="41"/>
        <v>6.0650052647557365E-3</v>
      </c>
      <c r="P221" s="1">
        <f t="shared" si="42"/>
        <v>0.1374836753874969</v>
      </c>
    </row>
    <row r="222" spans="1:16" x14ac:dyDescent="0.55000000000000004">
      <c r="A222">
        <f t="shared" si="43"/>
        <v>222.37798791232555</v>
      </c>
      <c r="C222">
        <f t="shared" si="46"/>
        <v>-0.2137125214038588</v>
      </c>
      <c r="D222">
        <f t="shared" si="45"/>
        <v>-0.18832169578696634</v>
      </c>
      <c r="E222" s="1">
        <f>(M222-C222)^2</f>
        <v>8.121030343923738E-3</v>
      </c>
      <c r="K222">
        <f t="shared" si="44"/>
        <v>222.37798791232555</v>
      </c>
      <c r="L222" s="1">
        <v>-0.11988799999999999</v>
      </c>
      <c r="M222" s="1">
        <v>-0.30382928091020001</v>
      </c>
      <c r="N222" s="1">
        <f t="shared" si="40"/>
        <v>4.6831707190630551E-3</v>
      </c>
      <c r="O222" s="1">
        <f t="shared" si="41"/>
        <v>1.2983723662049569E-2</v>
      </c>
      <c r="P222" s="1">
        <f t="shared" si="42"/>
        <v>8.6053198948331591E-2</v>
      </c>
    </row>
    <row r="223" spans="1:16" x14ac:dyDescent="0.55000000000000004">
      <c r="A223">
        <f t="shared" si="43"/>
        <v>223.37798791232555</v>
      </c>
      <c r="C223">
        <f t="shared" si="46"/>
        <v>2.0307896625529898E-3</v>
      </c>
      <c r="D223">
        <f t="shared" si="45"/>
        <v>-0.14808032602899129</v>
      </c>
      <c r="E223" s="1">
        <f>(M223-C223)^2</f>
        <v>2.5485698543070711E-2</v>
      </c>
      <c r="K223">
        <f t="shared" si="44"/>
        <v>223.37798791232555</v>
      </c>
      <c r="L223" s="1">
        <v>-0.11480799999999899</v>
      </c>
      <c r="M223" s="1">
        <v>-0.15761161868519999</v>
      </c>
      <c r="N223" s="1">
        <f t="shared" si="40"/>
        <v>1.1070476793795586E-3</v>
      </c>
      <c r="O223" s="1">
        <f t="shared" si="41"/>
        <v>1.185183724214881E-2</v>
      </c>
      <c r="P223" s="1">
        <f t="shared" si="42"/>
        <v>2.1647411449084622E-2</v>
      </c>
    </row>
    <row r="224" spans="1:16" x14ac:dyDescent="0.55000000000000004">
      <c r="A224">
        <f t="shared" si="43"/>
        <v>224.37798791232555</v>
      </c>
      <c r="C224">
        <f t="shared" si="46"/>
        <v>0.22203450151311704</v>
      </c>
      <c r="D224">
        <f t="shared" si="45"/>
        <v>-7.2395083748680575E-2</v>
      </c>
      <c r="E224" s="1">
        <f>(M224-C224)^2</f>
        <v>4.3889357575060933E-2</v>
      </c>
      <c r="K224">
        <f t="shared" si="44"/>
        <v>224.37798791232555</v>
      </c>
      <c r="L224" s="1">
        <v>-7.8231999999999899E-2</v>
      </c>
      <c r="M224" s="1">
        <v>1.2536631416400001E-2</v>
      </c>
      <c r="N224" s="1">
        <f t="shared" si="40"/>
        <v>3.406959132491563E-5</v>
      </c>
      <c r="O224" s="1">
        <f t="shared" si="41"/>
        <v>5.2258648748651276E-3</v>
      </c>
      <c r="P224" s="1">
        <f t="shared" si="42"/>
        <v>5.2981253022525438E-4</v>
      </c>
    </row>
    <row r="225" spans="1:16" x14ac:dyDescent="0.55000000000000004">
      <c r="A225">
        <f t="shared" si="43"/>
        <v>225.37798791232555</v>
      </c>
      <c r="C225">
        <f t="shared" si="46"/>
        <v>0.39399704420147053</v>
      </c>
      <c r="D225">
        <f t="shared" si="45"/>
        <v>2.1487652056590062E-2</v>
      </c>
      <c r="E225" s="1">
        <f>(M225-C225)^2</f>
        <v>4.7579701421168553E-2</v>
      </c>
      <c r="K225">
        <f t="shared" si="44"/>
        <v>225.37798791232555</v>
      </c>
      <c r="L225" s="1">
        <v>-2.2859999999999998E-2</v>
      </c>
      <c r="M225" s="1">
        <v>0.175869326061</v>
      </c>
      <c r="N225" s="1">
        <f t="shared" si="40"/>
        <v>1.9667142429323765E-3</v>
      </c>
      <c r="O225" s="1">
        <f t="shared" si="41"/>
        <v>2.8622358594925608E-4</v>
      </c>
      <c r="P225" s="1">
        <f t="shared" si="42"/>
        <v>3.4726453529370746E-2</v>
      </c>
    </row>
    <row r="226" spans="1:16" x14ac:dyDescent="0.55000000000000004">
      <c r="A226">
        <f t="shared" si="43"/>
        <v>226.37798791232555</v>
      </c>
      <c r="C226">
        <f t="shared" si="46"/>
        <v>0.47716727467252518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0.11175670427982037</v>
      </c>
      <c r="E226" s="1">
        <f>(M226-C226)^2</f>
        <v>3.2141310290278731E-2</v>
      </c>
      <c r="K226">
        <f t="shared" si="44"/>
        <v>226.37798791232555</v>
      </c>
      <c r="L226" s="1">
        <v>4.1402000000000001E-2</v>
      </c>
      <c r="M226" s="1">
        <v>0.29788729729000002</v>
      </c>
      <c r="N226" s="1">
        <f t="shared" si="40"/>
        <v>4.9497844143009759E-3</v>
      </c>
      <c r="O226" s="1">
        <f t="shared" si="41"/>
        <v>2.2414407302074266E-3</v>
      </c>
      <c r="P226" s="1">
        <f t="shared" si="42"/>
        <v>9.509102250439247E-2</v>
      </c>
    </row>
    <row r="227" spans="1:16" x14ac:dyDescent="0.55000000000000004">
      <c r="A227">
        <f t="shared" si="43"/>
        <v>227.37798791232555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0.45240742096974146</v>
      </c>
      <c r="D227">
        <f t="shared" si="47"/>
        <v>0.17739222059526749</v>
      </c>
      <c r="E227" s="1">
        <f>(M227-C227)^2</f>
        <v>1.1672678471994095E-2</v>
      </c>
      <c r="K227">
        <f t="shared" si="44"/>
        <v>227.37798791232555</v>
      </c>
      <c r="L227" s="1">
        <v>9.0424000000000004E-2</v>
      </c>
      <c r="M227" s="1">
        <v>0.34436725032940002</v>
      </c>
      <c r="N227" s="1">
        <f t="shared" si="40"/>
        <v>7.5634713935071075E-3</v>
      </c>
      <c r="O227" s="1">
        <f t="shared" si="41"/>
        <v>9.2863782621672164E-3</v>
      </c>
      <c r="P227" s="1">
        <f t="shared" si="42"/>
        <v>0.12591729886378697</v>
      </c>
    </row>
    <row r="228" spans="1:16" x14ac:dyDescent="0.55000000000000004">
      <c r="A228">
        <f t="shared" si="43"/>
        <v>228.37798791232555</v>
      </c>
      <c r="C228">
        <f t="shared" si="48"/>
        <v>0.32687983305397977</v>
      </c>
      <c r="D228">
        <f t="shared" si="47"/>
        <v>0.2033308335072902</v>
      </c>
      <c r="E228" s="1">
        <f>(M228-C228)^2</f>
        <v>1.8750237876938567E-3</v>
      </c>
      <c r="K228">
        <f t="shared" si="44"/>
        <v>228.37798791232555</v>
      </c>
      <c r="L228" s="1">
        <v>0.12623799999999999</v>
      </c>
      <c r="M228" s="1">
        <v>0.28357828818899999</v>
      </c>
      <c r="N228" s="1">
        <f t="shared" si="40"/>
        <v>5.9433049781827682E-3</v>
      </c>
      <c r="O228" s="1">
        <f t="shared" si="41"/>
        <v>1.7471514413868409E-2</v>
      </c>
      <c r="P228" s="1">
        <f t="shared" si="42"/>
        <v>8.647087997113144E-2</v>
      </c>
    </row>
    <row r="229" spans="1:16" x14ac:dyDescent="0.55000000000000004">
      <c r="A229">
        <f t="shared" si="43"/>
        <v>229.37798791232555</v>
      </c>
      <c r="C229">
        <f t="shared" si="48"/>
        <v>0.13218985487589524</v>
      </c>
      <c r="D229">
        <f t="shared" si="47"/>
        <v>0.18415182147620385</v>
      </c>
      <c r="E229" s="1">
        <f>(M229-C229)^2</f>
        <v>2.8056800619102445E-4</v>
      </c>
      <c r="K229">
        <f t="shared" si="44"/>
        <v>229.37798791232555</v>
      </c>
      <c r="L229" s="1">
        <v>0.12750799999999901</v>
      </c>
      <c r="M229" s="1">
        <v>0.14894001923899999</v>
      </c>
      <c r="N229" s="1">
        <f t="shared" si="40"/>
        <v>3.2085225114281643E-3</v>
      </c>
      <c r="O229" s="1">
        <f t="shared" si="41"/>
        <v>1.7808864148893013E-2</v>
      </c>
      <c r="P229" s="1">
        <f t="shared" si="42"/>
        <v>2.541506950778084E-2</v>
      </c>
    </row>
    <row r="230" spans="1:16" x14ac:dyDescent="0.55000000000000004">
      <c r="A230">
        <f t="shared" si="43"/>
        <v>230.37798791232555</v>
      </c>
      <c r="C230">
        <f t="shared" si="48"/>
        <v>-8.3545668614510765E-2</v>
      </c>
      <c r="D230">
        <f t="shared" si="47"/>
        <v>0.12536606301005937</v>
      </c>
      <c r="E230" s="1">
        <f>(M230-C230)^2</f>
        <v>6.2985584383073332E-3</v>
      </c>
      <c r="K230">
        <f t="shared" si="44"/>
        <v>230.37798791232555</v>
      </c>
      <c r="L230" s="1">
        <v>9.2455999999999899E-2</v>
      </c>
      <c r="M230" s="1">
        <v>-4.1822107872000001E-3</v>
      </c>
      <c r="N230" s="1">
        <f t="shared" si="40"/>
        <v>1.0830722473260846E-3</v>
      </c>
      <c r="O230" s="1">
        <f t="shared" si="41"/>
        <v>9.6821381262069788E-3</v>
      </c>
      <c r="P230" s="1">
        <f t="shared" si="42"/>
        <v>3.9675066869418886E-5</v>
      </c>
    </row>
    <row r="231" spans="1:16" x14ac:dyDescent="0.55000000000000004">
      <c r="A231">
        <f t="shared" si="43"/>
        <v>231.37798791232555</v>
      </c>
      <c r="C231">
        <f t="shared" si="48"/>
        <v>-0.26771548708262594</v>
      </c>
      <c r="D231">
        <f t="shared" si="47"/>
        <v>4.1989195401313621E-2</v>
      </c>
      <c r="E231" s="1">
        <f>(M231-C231)^2</f>
        <v>1.208322165324468E-2</v>
      </c>
      <c r="K231">
        <f t="shared" si="44"/>
        <v>231.37798791232555</v>
      </c>
      <c r="L231" s="1">
        <v>3.3020000000000001E-2</v>
      </c>
      <c r="M231" s="1">
        <v>-0.157791778751599</v>
      </c>
      <c r="N231" s="1">
        <f t="shared" si="40"/>
        <v>8.0446466146945393E-5</v>
      </c>
      <c r="O231" s="1">
        <f t="shared" si="41"/>
        <v>1.5180262470433175E-3</v>
      </c>
      <c r="P231" s="1">
        <f t="shared" si="42"/>
        <v>2.170045802160691E-2</v>
      </c>
    </row>
    <row r="232" spans="1:16" x14ac:dyDescent="0.55000000000000004">
      <c r="A232">
        <f t="shared" si="43"/>
        <v>232.37798791232555</v>
      </c>
      <c r="C232">
        <f t="shared" si="48"/>
        <v>-0.37630719080214703</v>
      </c>
      <c r="D232">
        <f t="shared" si="47"/>
        <v>-4.5240421693938798E-2</v>
      </c>
      <c r="E232" s="1">
        <f>(M232-C232)^2</f>
        <v>7.5101618977907085E-3</v>
      </c>
      <c r="K232">
        <f t="shared" si="44"/>
        <v>232.37798791232555</v>
      </c>
      <c r="L232" s="1">
        <v>-2.921E-2</v>
      </c>
      <c r="M232" s="1">
        <v>-0.28964600053919998</v>
      </c>
      <c r="N232" s="1">
        <f t="shared" si="40"/>
        <v>2.5697441968550367E-4</v>
      </c>
      <c r="O232" s="1">
        <f t="shared" si="41"/>
        <v>5.4140651082493099E-4</v>
      </c>
      <c r="P232" s="1">
        <f t="shared" si="42"/>
        <v>7.7933083284948218E-2</v>
      </c>
    </row>
    <row r="233" spans="1:16" x14ac:dyDescent="0.55000000000000004">
      <c r="A233">
        <f t="shared" si="43"/>
        <v>233.37798791232555</v>
      </c>
      <c r="C233">
        <f t="shared" si="48"/>
        <v>-0.38480065681324688</v>
      </c>
      <c r="D233">
        <f t="shared" si="47"/>
        <v>-0.11504973007151585</v>
      </c>
      <c r="E233" s="1">
        <f>(M233-C233)^2</f>
        <v>1.4456198006761163E-3</v>
      </c>
      <c r="K233">
        <f t="shared" si="44"/>
        <v>233.37798791232555</v>
      </c>
      <c r="L233" s="1">
        <v>-9.3217999999999995E-2</v>
      </c>
      <c r="M233" s="1">
        <v>-0.42282196400639999</v>
      </c>
      <c r="N233" s="1">
        <f t="shared" si="40"/>
        <v>4.7662443791552972E-4</v>
      </c>
      <c r="O233" s="1">
        <f t="shared" si="41"/>
        <v>7.6171252575717337E-3</v>
      </c>
      <c r="P233" s="1">
        <f t="shared" si="42"/>
        <v>0.17002504956289</v>
      </c>
    </row>
    <row r="234" spans="1:16" x14ac:dyDescent="0.55000000000000004">
      <c r="A234">
        <f t="shared" si="43"/>
        <v>234.37798791232555</v>
      </c>
      <c r="C234">
        <f t="shared" si="48"/>
        <v>-0.29414003113714582</v>
      </c>
      <c r="D234">
        <f t="shared" si="47"/>
        <v>-0.15092518139978181</v>
      </c>
      <c r="E234" s="1">
        <f>(M234-C234)^2</f>
        <v>1.3228695079922784E-2</v>
      </c>
      <c r="K234">
        <f t="shared" si="44"/>
        <v>234.37798791232555</v>
      </c>
      <c r="L234" s="1">
        <v>-0.13792199999999999</v>
      </c>
      <c r="M234" s="1">
        <v>-0.40915609557999999</v>
      </c>
      <c r="N234" s="1">
        <f t="shared" si="40"/>
        <v>1.6908272651563192E-4</v>
      </c>
      <c r="O234" s="1">
        <f t="shared" si="41"/>
        <v>1.7418758328696479E-2</v>
      </c>
      <c r="P234" s="1">
        <f t="shared" si="42"/>
        <v>0.15894181149802475</v>
      </c>
    </row>
    <row r="235" spans="1:16" x14ac:dyDescent="0.55000000000000004">
      <c r="A235">
        <f t="shared" si="43"/>
        <v>235.37798791232555</v>
      </c>
      <c r="C235">
        <f t="shared" si="48"/>
        <v>-0.13029852566408306</v>
      </c>
      <c r="D235">
        <f t="shared" si="47"/>
        <v>-0.14518850927982938</v>
      </c>
      <c r="E235" s="1">
        <f>(M235-C235)^2</f>
        <v>2.4438055848300142E-2</v>
      </c>
      <c r="K235">
        <f t="shared" si="44"/>
        <v>235.37798791232555</v>
      </c>
      <c r="L235" s="1">
        <v>-0.15316199999999999</v>
      </c>
      <c r="M235" s="1">
        <v>-0.28662528552400002</v>
      </c>
      <c r="N235" s="1">
        <f t="shared" si="40"/>
        <v>6.3576554264646945E-5</v>
      </c>
      <c r="O235" s="1">
        <f t="shared" si="41"/>
        <v>2.1673770708398099E-2</v>
      </c>
      <c r="P235" s="1">
        <f t="shared" si="42"/>
        <v>7.6255652340553523E-2</v>
      </c>
    </row>
    <row r="236" spans="1:16" x14ac:dyDescent="0.55000000000000004">
      <c r="A236">
        <f t="shared" si="43"/>
        <v>236.37798791232555</v>
      </c>
      <c r="C236">
        <f t="shared" si="48"/>
        <v>6.2442052534936676E-2</v>
      </c>
      <c r="D236">
        <f t="shared" si="47"/>
        <v>-0.10083650758538616</v>
      </c>
      <c r="E236" s="1">
        <f>(M236-C236)^2</f>
        <v>2.8996845211356124E-2</v>
      </c>
      <c r="K236">
        <f t="shared" si="44"/>
        <v>236.37798791232555</v>
      </c>
      <c r="L236" s="1">
        <v>-0.13309599999999999</v>
      </c>
      <c r="M236" s="1">
        <v>-0.107842548093999</v>
      </c>
      <c r="N236" s="1">
        <f t="shared" si="40"/>
        <v>1.0406748508485272E-3</v>
      </c>
      <c r="O236" s="1">
        <f t="shared" si="41"/>
        <v>1.6168176257790969E-2</v>
      </c>
      <c r="P236" s="1">
        <f t="shared" si="42"/>
        <v>9.4792660805352313E-3</v>
      </c>
    </row>
    <row r="237" spans="1:16" x14ac:dyDescent="0.55000000000000004">
      <c r="A237">
        <f t="shared" si="43"/>
        <v>237.37798791232555</v>
      </c>
      <c r="C237">
        <f t="shared" si="48"/>
        <v>0.23279887217647918</v>
      </c>
      <c r="D237">
        <f t="shared" si="47"/>
        <v>-3.0689125845254121E-2</v>
      </c>
      <c r="E237" s="1">
        <f>(M237-C237)^2</f>
        <v>2.1134291911006488E-2</v>
      </c>
      <c r="K237">
        <f t="shared" si="44"/>
        <v>237.37798791232555</v>
      </c>
      <c r="L237" s="1">
        <v>-7.8993999999999995E-2</v>
      </c>
      <c r="M237" s="1">
        <v>8.7422492007599995E-2</v>
      </c>
      <c r="N237" s="1">
        <f t="shared" si="40"/>
        <v>2.333360867105836E-3</v>
      </c>
      <c r="O237" s="1">
        <f t="shared" si="41"/>
        <v>5.3366156978502223E-3</v>
      </c>
      <c r="P237" s="1">
        <f t="shared" si="42"/>
        <v>9.5850987416546459E-3</v>
      </c>
    </row>
    <row r="238" spans="1:16" x14ac:dyDescent="0.55000000000000004">
      <c r="A238">
        <f t="shared" si="43"/>
        <v>238.37798791232555</v>
      </c>
      <c r="C238">
        <f t="shared" si="48"/>
        <v>0.33553488582551838</v>
      </c>
      <c r="D238">
        <f t="shared" si="47"/>
        <v>4.5934066654529176E-2</v>
      </c>
      <c r="E238" s="1">
        <f>(M238-C238)^2</f>
        <v>4.9572107631731905E-3</v>
      </c>
      <c r="K238">
        <f t="shared" si="44"/>
        <v>238.37798791232555</v>
      </c>
      <c r="L238" s="1">
        <v>-1.2446E-2</v>
      </c>
      <c r="M238" s="1">
        <v>0.26512742341439899</v>
      </c>
      <c r="N238" s="1">
        <f t="shared" si="40"/>
        <v>3.4082321825872693E-3</v>
      </c>
      <c r="O238" s="1">
        <f t="shared" si="41"/>
        <v>4.2303885153149377E-5</v>
      </c>
      <c r="P238" s="1">
        <f t="shared" si="42"/>
        <v>7.5960017116642797E-2</v>
      </c>
    </row>
    <row r="239" spans="1:16" x14ac:dyDescent="0.55000000000000004">
      <c r="A239">
        <f t="shared" si="43"/>
        <v>239.37798791232555</v>
      </c>
      <c r="C239">
        <f t="shared" si="48"/>
        <v>0.34296205329541141</v>
      </c>
      <c r="D239">
        <f t="shared" si="47"/>
        <v>0.10816883588765806</v>
      </c>
      <c r="E239" s="1">
        <f>(M239-C239)^2</f>
        <v>7.3484725046806085E-4</v>
      </c>
      <c r="K239">
        <f t="shared" si="44"/>
        <v>239.37798791232555</v>
      </c>
      <c r="L239" s="1">
        <v>5.5879999999999902E-2</v>
      </c>
      <c r="M239" s="1">
        <v>0.37007011944680002</v>
      </c>
      <c r="N239" s="1">
        <f t="shared" si="40"/>
        <v>2.7341223584864478E-3</v>
      </c>
      <c r="O239" s="1">
        <f t="shared" si="41"/>
        <v>3.8219419174908755E-3</v>
      </c>
      <c r="P239" s="1">
        <f t="shared" si="42"/>
        <v>0.14481917392534904</v>
      </c>
    </row>
    <row r="240" spans="1:16" x14ac:dyDescent="0.55000000000000004">
      <c r="A240">
        <f t="shared" si="43"/>
        <v>240.37798791232555</v>
      </c>
      <c r="C240">
        <f t="shared" si="48"/>
        <v>0.25200690254179992</v>
      </c>
      <c r="D240">
        <f t="shared" si="47"/>
        <v>0.13894335878287109</v>
      </c>
      <c r="E240" s="1">
        <f>(M240-C240)^2</f>
        <v>1.4457905753386626E-2</v>
      </c>
      <c r="K240">
        <f t="shared" si="44"/>
        <v>240.37798791232555</v>
      </c>
      <c r="L240" s="1">
        <v>0.105155999999999</v>
      </c>
      <c r="M240" s="1">
        <v>0.37224793444599902</v>
      </c>
      <c r="N240" s="1">
        <f t="shared" si="40"/>
        <v>1.1415856135225237E-3</v>
      </c>
      <c r="O240" s="1">
        <f t="shared" si="41"/>
        <v>1.2342733676455428E-2</v>
      </c>
      <c r="P240" s="1">
        <f t="shared" si="42"/>
        <v>0.14648145678640356</v>
      </c>
    </row>
    <row r="241" spans="1:16" x14ac:dyDescent="0.55000000000000004">
      <c r="A241">
        <f t="shared" si="43"/>
        <v>241.37798791232555</v>
      </c>
      <c r="C241">
        <f t="shared" si="48"/>
        <v>8.5059233244021579E-2</v>
      </c>
      <c r="D241">
        <f t="shared" si="47"/>
        <v>0.12935266341860863</v>
      </c>
      <c r="E241" s="1">
        <f>(M241-C241)^2</f>
        <v>3.728364649548499E-2</v>
      </c>
      <c r="K241">
        <f t="shared" si="44"/>
        <v>241.37798791232555</v>
      </c>
      <c r="L241" s="1">
        <v>0.13411200000000001</v>
      </c>
      <c r="M241" s="1">
        <v>0.27814897014239998</v>
      </c>
      <c r="N241" s="1">
        <f t="shared" si="40"/>
        <v>2.2651284694970212E-5</v>
      </c>
      <c r="O241" s="1">
        <f t="shared" si="41"/>
        <v>1.9615082667022578E-2</v>
      </c>
      <c r="P241" s="1">
        <f t="shared" si="42"/>
        <v>8.3307274388345828E-2</v>
      </c>
    </row>
    <row r="242" spans="1:16" x14ac:dyDescent="0.55000000000000004">
      <c r="A242">
        <f t="shared" si="43"/>
        <v>242.37798791232555</v>
      </c>
      <c r="C242">
        <f t="shared" si="48"/>
        <v>-0.11561383770162573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8.0967755452504689E-2</v>
      </c>
      <c r="E242" s="1">
        <f>(M242-C242)^2</f>
        <v>6.1063013280943795E-2</v>
      </c>
      <c r="K242">
        <f t="shared" si="44"/>
        <v>242.37798791232555</v>
      </c>
      <c r="L242" s="1">
        <v>0.124459999999999</v>
      </c>
      <c r="M242" s="1">
        <v>0.13149547673420001</v>
      </c>
      <c r="N242" s="1">
        <f t="shared" si="40"/>
        <v>1.8915753357790488E-3</v>
      </c>
      <c r="O242" s="1">
        <f t="shared" si="41"/>
        <v>1.7004644128833336E-2</v>
      </c>
      <c r="P242" s="1">
        <f t="shared" si="42"/>
        <v>2.0157327188533889E-2</v>
      </c>
    </row>
    <row r="243" spans="1:16" x14ac:dyDescent="0.55000000000000004">
      <c r="A243">
        <f t="shared" si="43"/>
        <v>243.37798791232555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-0.29848997289888274</v>
      </c>
      <c r="D243">
        <f t="shared" si="49"/>
        <v>5.4956345671090118E-3</v>
      </c>
      <c r="E243" s="1">
        <f>(M243-C243)^2</f>
        <v>7.4795594069525045E-2</v>
      </c>
      <c r="K243">
        <f t="shared" si="44"/>
        <v>243.37798791232555</v>
      </c>
      <c r="L243" s="1">
        <v>8.2804000000000003E-2</v>
      </c>
      <c r="M243" s="1">
        <v>-2.50021412325999E-2</v>
      </c>
      <c r="N243" s="1">
        <f t="shared" si="40"/>
        <v>5.9765833659054151E-3</v>
      </c>
      <c r="O243" s="1">
        <f t="shared" si="41"/>
        <v>7.8758270120180256E-3</v>
      </c>
      <c r="P243" s="1">
        <f t="shared" si="42"/>
        <v>2.1086280192767691E-4</v>
      </c>
    </row>
    <row r="244" spans="1:16" x14ac:dyDescent="0.55000000000000004">
      <c r="A244">
        <f t="shared" si="43"/>
        <v>244.37798791232555</v>
      </c>
      <c r="C244">
        <f t="shared" si="50"/>
        <v>-0.41578547510496761</v>
      </c>
      <c r="D244">
        <f t="shared" si="49"/>
        <v>-7.8128052510497564E-2</v>
      </c>
      <c r="E244" s="1">
        <f>(M244-C244)^2</f>
        <v>6.077669241642477E-2</v>
      </c>
      <c r="K244">
        <f t="shared" si="44"/>
        <v>244.37798791232555</v>
      </c>
      <c r="L244" s="1">
        <v>2.2606000000000001E-2</v>
      </c>
      <c r="M244" s="1">
        <v>-0.16925618188319899</v>
      </c>
      <c r="N244" s="1">
        <f t="shared" si="40"/>
        <v>1.0147349335187681E-2</v>
      </c>
      <c r="O244" s="1">
        <f t="shared" si="41"/>
        <v>8.1498009983942414E-4</v>
      </c>
      <c r="P244" s="1">
        <f t="shared" si="42"/>
        <v>2.5209550282411227E-2</v>
      </c>
    </row>
    <row r="245" spans="1:16" x14ac:dyDescent="0.55000000000000004">
      <c r="A245">
        <f t="shared" si="43"/>
        <v>245.37798791232555</v>
      </c>
      <c r="C245">
        <f t="shared" si="50"/>
        <v>-0.4355586613620544</v>
      </c>
      <c r="D245">
        <f t="shared" si="49"/>
        <v>-0.14848669980952289</v>
      </c>
      <c r="E245" s="1">
        <f>(M245-C245)^2</f>
        <v>2.1434100915669475E-2</v>
      </c>
      <c r="K245">
        <f t="shared" si="44"/>
        <v>245.37798791232555</v>
      </c>
      <c r="L245" s="1">
        <v>-3.5305999999999997E-2</v>
      </c>
      <c r="M245" s="1">
        <v>-0.28915476484399899</v>
      </c>
      <c r="N245" s="1">
        <f t="shared" si="40"/>
        <v>1.2809870809373335E-2</v>
      </c>
      <c r="O245" s="1">
        <f t="shared" si="41"/>
        <v>8.6225293470557865E-4</v>
      </c>
      <c r="P245" s="1">
        <f t="shared" si="42"/>
        <v>7.7659052996284658E-2</v>
      </c>
    </row>
    <row r="246" spans="1:16" x14ac:dyDescent="0.55000000000000004">
      <c r="A246">
        <f t="shared" si="43"/>
        <v>246.37798791232555</v>
      </c>
      <c r="C246">
        <f t="shared" si="50"/>
        <v>-0.34988070231800289</v>
      </c>
      <c r="D246">
        <f t="shared" si="49"/>
        <v>-0.1870806005374761</v>
      </c>
      <c r="E246" s="1">
        <f>(M246-C246)^2</f>
        <v>1.5079102840739554E-3</v>
      </c>
      <c r="K246">
        <f t="shared" si="44"/>
        <v>246.37798791232555</v>
      </c>
      <c r="L246" s="1">
        <v>-9.2455999999999997E-2</v>
      </c>
      <c r="M246" s="1">
        <v>-0.38871252282739899</v>
      </c>
      <c r="N246" s="1">
        <f t="shared" si="40"/>
        <v>8.9538150268769247E-3</v>
      </c>
      <c r="O246" s="1">
        <f t="shared" si="41"/>
        <v>7.4846970585866531E-3</v>
      </c>
      <c r="P246" s="1">
        <f t="shared" si="42"/>
        <v>0.14305906556552822</v>
      </c>
    </row>
    <row r="247" spans="1:16" x14ac:dyDescent="0.55000000000000004">
      <c r="A247">
        <f t="shared" si="43"/>
        <v>247.37798791232555</v>
      </c>
      <c r="C247">
        <f t="shared" si="50"/>
        <v>-0.17701515187891748</v>
      </c>
      <c r="D247">
        <f t="shared" si="49"/>
        <v>-0.18302000187253695</v>
      </c>
      <c r="E247" s="1">
        <f>(M247-C247)^2</f>
        <v>2.050315845747153E-2</v>
      </c>
      <c r="K247">
        <f t="shared" si="44"/>
        <v>247.37798791232555</v>
      </c>
      <c r="L247" s="1">
        <v>-0.127</v>
      </c>
      <c r="M247" s="1">
        <v>-0.32020439189880001</v>
      </c>
      <c r="N247" s="1">
        <f t="shared" si="40"/>
        <v>3.1382406097990429E-3</v>
      </c>
      <c r="O247" s="1">
        <f t="shared" si="41"/>
        <v>1.4655074153910326E-2</v>
      </c>
      <c r="P247" s="1">
        <f t="shared" si="42"/>
        <v>9.5928563689312588E-2</v>
      </c>
    </row>
    <row r="248" spans="1:16" x14ac:dyDescent="0.55000000000000004">
      <c r="A248">
        <f t="shared" si="43"/>
        <v>248.37798791232555</v>
      </c>
      <c r="C248">
        <f t="shared" si="50"/>
        <v>4.2952578298871419E-2</v>
      </c>
      <c r="D248">
        <f t="shared" si="49"/>
        <v>-0.13583335064036275</v>
      </c>
      <c r="E248" s="1">
        <f>(M248-C248)^2</f>
        <v>5.0304525589690056E-2</v>
      </c>
      <c r="K248">
        <f t="shared" si="44"/>
        <v>248.37798791232555</v>
      </c>
      <c r="L248" s="1">
        <v>-0.12953999999999999</v>
      </c>
      <c r="M248" s="1">
        <v>-0.181334125697799</v>
      </c>
      <c r="N248" s="1">
        <f t="shared" si="40"/>
        <v>3.9606262282554433E-5</v>
      </c>
      <c r="O248" s="1">
        <f t="shared" si="41"/>
        <v>1.5276501123860593E-2</v>
      </c>
      <c r="P248" s="1">
        <f t="shared" si="42"/>
        <v>2.9190781844941477E-2</v>
      </c>
    </row>
    <row r="249" spans="1:16" x14ac:dyDescent="0.55000000000000004">
      <c r="A249">
        <f t="shared" si="43"/>
        <v>249.37798791232555</v>
      </c>
      <c r="C249">
        <f t="shared" si="50"/>
        <v>0.25795365398991194</v>
      </c>
      <c r="D249">
        <f t="shared" si="49"/>
        <v>-5.5681716768038181E-2</v>
      </c>
      <c r="E249" s="1">
        <f>(M249-C249)^2</f>
        <v>7.1782322410960192E-2</v>
      </c>
      <c r="K249">
        <f t="shared" si="44"/>
        <v>249.37798791232555</v>
      </c>
      <c r="L249" s="1">
        <v>-9.4233999999999901E-2</v>
      </c>
      <c r="M249" s="1">
        <v>-9.9685780307999794E-3</v>
      </c>
      <c r="N249" s="1">
        <f t="shared" si="40"/>
        <v>1.4862785423973969E-3</v>
      </c>
      <c r="O249" s="1">
        <f t="shared" si="41"/>
        <v>7.7955026375518257E-3</v>
      </c>
      <c r="P249" s="1">
        <f t="shared" si="42"/>
        <v>2.6260241546103586E-7</v>
      </c>
    </row>
    <row r="250" spans="1:16" x14ac:dyDescent="0.55000000000000004">
      <c r="A250">
        <f t="shared" si="43"/>
        <v>250.37798791232555</v>
      </c>
      <c r="C250">
        <f t="shared" si="50"/>
        <v>0.41678952091802624</v>
      </c>
      <c r="D250">
        <f t="shared" si="49"/>
        <v>3.9080570813998197E-2</v>
      </c>
      <c r="E250" s="1">
        <f>(M250-C250)^2</f>
        <v>7.1008781204058027E-2</v>
      </c>
      <c r="K250">
        <f t="shared" si="44"/>
        <v>250.37798791232555</v>
      </c>
      <c r="L250" s="1">
        <v>-4.2672000000000002E-2</v>
      </c>
      <c r="M250" s="1">
        <v>0.15031479190220001</v>
      </c>
      <c r="N250" s="1">
        <f t="shared" si="40"/>
        <v>6.6834828346977902E-3</v>
      </c>
      <c r="O250" s="1">
        <f t="shared" si="41"/>
        <v>1.3491034555613618E-3</v>
      </c>
      <c r="P250" s="1">
        <f t="shared" si="42"/>
        <v>2.5855294896166416E-2</v>
      </c>
    </row>
    <row r="251" spans="1:16" x14ac:dyDescent="0.55000000000000004">
      <c r="A251">
        <f t="shared" si="43"/>
        <v>251.37798791232555</v>
      </c>
      <c r="C251">
        <f t="shared" si="50"/>
        <v>0.481791661811107</v>
      </c>
      <c r="D251">
        <f t="shared" si="49"/>
        <v>0.12639456035044611</v>
      </c>
      <c r="E251" s="1">
        <f>(M251-C251)^2</f>
        <v>4.4083425261058469E-2</v>
      </c>
      <c r="K251">
        <f t="shared" si="44"/>
        <v>251.37798791232555</v>
      </c>
      <c r="L251" s="1">
        <v>1.8541999999999999E-2</v>
      </c>
      <c r="M251" s="1">
        <v>0.27183112918399999</v>
      </c>
      <c r="N251" s="1">
        <f t="shared" si="40"/>
        <v>1.1632174774146619E-2</v>
      </c>
      <c r="O251" s="1">
        <f t="shared" si="41"/>
        <v>5.9945921975985603E-4</v>
      </c>
      <c r="P251" s="1">
        <f t="shared" si="42"/>
        <v>7.9700152686053252E-2</v>
      </c>
    </row>
    <row r="252" spans="1:16" x14ac:dyDescent="0.55000000000000004">
      <c r="A252">
        <f t="shared" si="43"/>
        <v>252.37798791232555</v>
      </c>
      <c r="C252">
        <f t="shared" si="50"/>
        <v>0.43812524751897508</v>
      </c>
      <c r="D252">
        <f t="shared" si="49"/>
        <v>0.18591667312610807</v>
      </c>
      <c r="E252" s="1">
        <f>(M252-C252)^2</f>
        <v>1.3212977395817021E-2</v>
      </c>
      <c r="K252">
        <f t="shared" si="44"/>
        <v>252.37798791232555</v>
      </c>
      <c r="L252" s="1">
        <v>7.3151999999999898E-2</v>
      </c>
      <c r="M252" s="1">
        <v>0.3231775315964</v>
      </c>
      <c r="N252" s="1">
        <f t="shared" si="40"/>
        <v>1.2715871505238023E-2</v>
      </c>
      <c r="O252" s="1">
        <f t="shared" si="41"/>
        <v>6.2558381058290353E-3</v>
      </c>
      <c r="P252" s="1">
        <f t="shared" si="42"/>
        <v>0.11132803272806063</v>
      </c>
    </row>
    <row r="253" spans="1:16" x14ac:dyDescent="0.55000000000000004">
      <c r="A253">
        <f t="shared" si="43"/>
        <v>253.37798791232555</v>
      </c>
      <c r="C253">
        <f t="shared" si="50"/>
        <v>0.29741350329982019</v>
      </c>
      <c r="D253">
        <f t="shared" si="49"/>
        <v>0.20401850745389893</v>
      </c>
      <c r="E253" s="1">
        <f>(M253-C253)^2</f>
        <v>1.6115915466629193E-3</v>
      </c>
      <c r="K253">
        <f t="shared" si="44"/>
        <v>253.37798791232555</v>
      </c>
      <c r="L253" s="1">
        <v>0.11176</v>
      </c>
      <c r="M253" s="1">
        <v>0.25726887044980001</v>
      </c>
      <c r="N253" s="1">
        <f t="shared" si="40"/>
        <v>8.5116321976211259E-3</v>
      </c>
      <c r="O253" s="1">
        <f t="shared" si="41"/>
        <v>1.3853726978584948E-2</v>
      </c>
      <c r="P253" s="1">
        <f t="shared" si="42"/>
        <v>7.1690006784666818E-2</v>
      </c>
    </row>
    <row r="254" spans="1:16" x14ac:dyDescent="0.55000000000000004">
      <c r="A254">
        <f t="shared" si="43"/>
        <v>254.37798791232555</v>
      </c>
      <c r="C254">
        <f t="shared" si="50"/>
        <v>9.4780363405756435E-2</v>
      </c>
      <c r="D254">
        <f t="shared" si="49"/>
        <v>0.17711959530646579</v>
      </c>
      <c r="E254" s="1">
        <f>(M254-C254)^2</f>
        <v>1.3271925863252031E-3</v>
      </c>
      <c r="K254">
        <f t="shared" si="44"/>
        <v>254.37798791232555</v>
      </c>
      <c r="L254" s="1">
        <v>0.110235999999999</v>
      </c>
      <c r="M254" s="1">
        <v>0.1312110178924</v>
      </c>
      <c r="N254" s="1">
        <f t="shared" si="40"/>
        <v>4.4734153211192264E-3</v>
      </c>
      <c r="O254" s="1">
        <f t="shared" si="41"/>
        <v>1.3497294296554878E-2</v>
      </c>
      <c r="P254" s="1">
        <f t="shared" si="42"/>
        <v>2.0076635162586093E-2</v>
      </c>
    </row>
    <row r="255" spans="1:16" x14ac:dyDescent="0.55000000000000004">
      <c r="A255">
        <f t="shared" si="43"/>
        <v>255.37798791232555</v>
      </c>
      <c r="C255">
        <f t="shared" si="50"/>
        <v>-0.11994444373805442</v>
      </c>
      <c r="D255">
        <f t="shared" si="49"/>
        <v>0.11252308426902419</v>
      </c>
      <c r="E255" s="1">
        <f>(M255-C255)^2</f>
        <v>1.0245416851240408E-2</v>
      </c>
      <c r="K255">
        <f t="shared" si="44"/>
        <v>255.37798791232555</v>
      </c>
      <c r="L255" s="1">
        <v>7.7724000000000001E-2</v>
      </c>
      <c r="M255" s="1">
        <v>-1.87247971705999E-2</v>
      </c>
      <c r="N255" s="1">
        <f t="shared" si="40"/>
        <v>1.2109762659626465E-3</v>
      </c>
      <c r="O255" s="1">
        <f t="shared" si="41"/>
        <v>6.9999755119185651E-3</v>
      </c>
      <c r="P255" s="1">
        <f t="shared" si="42"/>
        <v>6.7959771248051484E-5</v>
      </c>
    </row>
    <row r="256" spans="1:16" x14ac:dyDescent="0.55000000000000004">
      <c r="A256">
        <f t="shared" si="43"/>
        <v>256.37798791232558</v>
      </c>
      <c r="C256">
        <f t="shared" si="50"/>
        <v>-0.29465388443920659</v>
      </c>
      <c r="D256">
        <f t="shared" si="49"/>
        <v>2.6548859547733054E-2</v>
      </c>
      <c r="E256" s="1">
        <f>(M256-C256)^2</f>
        <v>1.5707636697054918E-2</v>
      </c>
      <c r="K256">
        <f t="shared" si="44"/>
        <v>256.37798791232558</v>
      </c>
      <c r="L256" s="1">
        <v>2.0827999999999899E-2</v>
      </c>
      <c r="M256" s="1">
        <v>-0.16932377354379999</v>
      </c>
      <c r="N256" s="1">
        <f t="shared" si="40"/>
        <v>3.2728233964889606E-5</v>
      </c>
      <c r="O256" s="1">
        <f t="shared" si="41"/>
        <v>7.1662520680460765E-4</v>
      </c>
      <c r="P256" s="1">
        <f t="shared" si="42"/>
        <v>2.5231018604007165E-2</v>
      </c>
    </row>
    <row r="257" spans="1:16" x14ac:dyDescent="0.55000000000000004">
      <c r="A257">
        <f t="shared" si="43"/>
        <v>257.37798791232558</v>
      </c>
      <c r="C257">
        <f t="shared" si="50"/>
        <v>-0.38791426802429668</v>
      </c>
      <c r="D257">
        <f t="shared" si="49"/>
        <v>-5.9565586409551632E-2</v>
      </c>
      <c r="E257" s="1">
        <f>(M257-C257)^2</f>
        <v>2.3822351912484393E-3</v>
      </c>
      <c r="K257">
        <f t="shared" si="44"/>
        <v>257.37798791232558</v>
      </c>
      <c r="L257" s="1">
        <v>-5.2578E-2</v>
      </c>
      <c r="M257" s="1">
        <v>-0.33910612125299999</v>
      </c>
      <c r="N257" s="1">
        <f t="shared" si="40"/>
        <v>4.8826363830950674E-5</v>
      </c>
      <c r="O257" s="1">
        <f t="shared" si="41"/>
        <v>2.1749298983674147E-3</v>
      </c>
      <c r="P257" s="1">
        <f t="shared" si="42"/>
        <v>0.10799445355432592</v>
      </c>
    </row>
    <row r="258" spans="1:16" x14ac:dyDescent="0.55000000000000004">
      <c r="A258">
        <f t="shared" si="43"/>
        <v>258.37798791232558</v>
      </c>
      <c r="C258">
        <f t="shared" si="50"/>
        <v>-0.37919889608740542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-0.12496847898275815</v>
      </c>
      <c r="E258" s="1">
        <f>(M258-C258)^2</f>
        <v>1.5240191218626933E-3</v>
      </c>
      <c r="K258">
        <f t="shared" si="44"/>
        <v>258.37798791232558</v>
      </c>
      <c r="L258" s="1">
        <v>-0.110236</v>
      </c>
      <c r="M258" s="1">
        <v>-0.41823758358919899</v>
      </c>
      <c r="N258" s="1">
        <f t="shared" si="40"/>
        <v>2.170459369774105E-4</v>
      </c>
      <c r="O258" s="1">
        <f t="shared" si="41"/>
        <v>1.0877268408238544E-2</v>
      </c>
      <c r="P258" s="1">
        <f t="shared" si="42"/>
        <v>0.16626541065936215</v>
      </c>
    </row>
    <row r="259" spans="1:16" x14ac:dyDescent="0.55000000000000004">
      <c r="A259">
        <f t="shared" si="43"/>
        <v>259.37798791232558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-0.27384930443718308</v>
      </c>
      <c r="D259">
        <f t="shared" si="51"/>
        <v>-0.15437321001398363</v>
      </c>
      <c r="E259" s="1">
        <f>(M259-C259)^2</f>
        <v>2.1887804337605392E-2</v>
      </c>
      <c r="K259">
        <f t="shared" si="44"/>
        <v>259.37798791232558</v>
      </c>
      <c r="L259" s="1">
        <v>-0.151637999999999</v>
      </c>
      <c r="M259" s="1">
        <v>-0.42179457924379998</v>
      </c>
      <c r="N259" s="1">
        <f t="shared" si="40"/>
        <v>7.4813738206018258E-6</v>
      </c>
      <c r="O259" s="1">
        <f t="shared" si="41"/>
        <v>2.1227366286427646E-2</v>
      </c>
      <c r="P259" s="1">
        <f t="shared" si="42"/>
        <v>0.16917883948791868</v>
      </c>
    </row>
    <row r="260" spans="1:16" x14ac:dyDescent="0.55000000000000004">
      <c r="A260">
        <f t="shared" si="43"/>
        <v>260.37798791232558</v>
      </c>
      <c r="C260">
        <f t="shared" si="52"/>
        <v>-0.10153236515873673</v>
      </c>
      <c r="D260">
        <f t="shared" si="51"/>
        <v>-0.14181864733819302</v>
      </c>
      <c r="E260" s="1">
        <f>(M260-C260)^2</f>
        <v>3.843997911729688E-2</v>
      </c>
      <c r="K260">
        <f t="shared" si="44"/>
        <v>260.37798791232558</v>
      </c>
      <c r="L260" s="1">
        <v>-0.167132</v>
      </c>
      <c r="M260" s="1">
        <v>-0.29759352683360002</v>
      </c>
      <c r="N260" s="1">
        <f t="shared" si="40"/>
        <v>6.4076582298101055E-4</v>
      </c>
      <c r="O260" s="1">
        <f t="shared" si="41"/>
        <v>2.5982262423124586E-2</v>
      </c>
      <c r="P260" s="1">
        <f t="shared" si="42"/>
        <v>8.2433588418242526E-2</v>
      </c>
    </row>
    <row r="261" spans="1:16" x14ac:dyDescent="0.55000000000000004">
      <c r="A261">
        <f t="shared" si="43"/>
        <v>261.37798791232558</v>
      </c>
      <c r="C261">
        <f t="shared" si="52"/>
        <v>9.1406819390256966E-2</v>
      </c>
      <c r="D261">
        <f t="shared" si="51"/>
        <v>-9.2072335344577691E-2</v>
      </c>
      <c r="E261" s="1">
        <f>(M261-C261)^2</f>
        <v>3.9490121724072652E-2</v>
      </c>
      <c r="K261">
        <f t="shared" si="44"/>
        <v>261.37798791232558</v>
      </c>
      <c r="L261" s="1">
        <v>-0.13893800000000001</v>
      </c>
      <c r="M261" s="1">
        <v>-0.1073143966992</v>
      </c>
      <c r="N261" s="1">
        <f t="shared" si="40"/>
        <v>2.1963905235945005E-3</v>
      </c>
      <c r="O261" s="1">
        <f t="shared" si="41"/>
        <v>1.7687974236676594E-2</v>
      </c>
      <c r="P261" s="1">
        <f t="shared" si="42"/>
        <v>9.3767017765224881E-3</v>
      </c>
    </row>
    <row r="262" spans="1:16" x14ac:dyDescent="0.55000000000000004">
      <c r="A262">
        <f t="shared" si="43"/>
        <v>262.37798791232558</v>
      </c>
      <c r="C262">
        <f t="shared" si="52"/>
        <v>0.25376573611594022</v>
      </c>
      <c r="D262">
        <f t="shared" si="51"/>
        <v>-1.9330730898033069E-2</v>
      </c>
      <c r="E262" s="1">
        <f>(M262-C262)^2</f>
        <v>2.8202862501487139E-2</v>
      </c>
      <c r="K262">
        <f t="shared" si="44"/>
        <v>262.37798791232558</v>
      </c>
      <c r="L262" s="1">
        <v>-8.3311999999999997E-2</v>
      </c>
      <c r="M262" s="1">
        <v>8.5828657120600005E-2</v>
      </c>
      <c r="N262" s="1">
        <f t="shared" si="40"/>
        <v>4.0936027958983082E-3</v>
      </c>
      <c r="O262" s="1">
        <f t="shared" si="41"/>
        <v>5.9861391347656818E-3</v>
      </c>
      <c r="P262" s="1">
        <f t="shared" si="42"/>
        <v>9.2755549677533498E-3</v>
      </c>
    </row>
    <row r="263" spans="1:16" x14ac:dyDescent="0.55000000000000004">
      <c r="A263">
        <f t="shared" si="43"/>
        <v>263.37798791232558</v>
      </c>
      <c r="C263">
        <f t="shared" si="52"/>
        <v>0.34250273105471107</v>
      </c>
      <c r="D263">
        <f t="shared" si="51"/>
        <v>5.6450951594254874E-2</v>
      </c>
      <c r="E263" s="1">
        <f>(M263-C263)^2</f>
        <v>6.6554272711995908E-3</v>
      </c>
      <c r="K263">
        <f t="shared" si="44"/>
        <v>263.37798791232558</v>
      </c>
      <c r="L263" s="1">
        <v>-1.2954E-2</v>
      </c>
      <c r="M263" s="1">
        <v>0.2609219289552</v>
      </c>
      <c r="N263" s="1">
        <f t="shared" ref="N263:N326" si="53">(L263-D263)^2</f>
        <v>4.8170473058008626E-3</v>
      </c>
      <c r="O263" s="1">
        <f t="shared" ref="O263:O326" si="54">(L263-$J$1)^2</f>
        <v>4.9170159143203361E-5</v>
      </c>
      <c r="P263" s="1">
        <f t="shared" ref="P263:P326" si="55">(M263-$J$2)^2</f>
        <v>7.3659563690597715E-2</v>
      </c>
    </row>
    <row r="264" spans="1:16" x14ac:dyDescent="0.55000000000000004">
      <c r="A264">
        <f t="shared" si="43"/>
        <v>264.37798791232558</v>
      </c>
      <c r="C264">
        <f t="shared" si="52"/>
        <v>0.33367760443525785</v>
      </c>
      <c r="D264">
        <f t="shared" si="51"/>
        <v>0.1146720856192234</v>
      </c>
      <c r="E264" s="1">
        <f>(M264-C264)^2</f>
        <v>4.4116581740468964E-3</v>
      </c>
      <c r="K264">
        <f t="shared" si="44"/>
        <v>264.37798791232558</v>
      </c>
      <c r="L264" s="1">
        <v>5.6388000000000001E-2</v>
      </c>
      <c r="M264" s="1">
        <v>0.40009791890340002</v>
      </c>
      <c r="N264" s="1">
        <f t="shared" si="53"/>
        <v>3.3970346364689641E-3</v>
      </c>
      <c r="O264" s="1">
        <f t="shared" si="54"/>
        <v>3.8850109875008341E-3</v>
      </c>
      <c r="P264" s="1">
        <f t="shared" si="55"/>
        <v>0.16857506959283569</v>
      </c>
    </row>
    <row r="265" spans="1:16" x14ac:dyDescent="0.55000000000000004">
      <c r="A265">
        <f t="shared" si="43"/>
        <v>265.37798791232558</v>
      </c>
      <c r="C265">
        <f t="shared" si="52"/>
        <v>0.22856228196062534</v>
      </c>
      <c r="D265">
        <f t="shared" si="51"/>
        <v>0.13935422759379101</v>
      </c>
      <c r="E265" s="1">
        <f>(M265-C265)^2</f>
        <v>3.2375796458054017E-2</v>
      </c>
      <c r="K265">
        <f t="shared" si="44"/>
        <v>265.37798791232558</v>
      </c>
      <c r="L265" s="1">
        <v>0.109474</v>
      </c>
      <c r="M265" s="1">
        <v>0.408495037339</v>
      </c>
      <c r="N265" s="1">
        <f t="shared" si="53"/>
        <v>8.9282800105674976E-4</v>
      </c>
      <c r="O265" s="1">
        <f t="shared" si="54"/>
        <v>1.332081988754019E-2</v>
      </c>
      <c r="P265" s="1">
        <f t="shared" si="55"/>
        <v>0.17554094123760608</v>
      </c>
    </row>
    <row r="266" spans="1:16" x14ac:dyDescent="0.55000000000000004">
      <c r="A266">
        <f t="shared" si="43"/>
        <v>266.37798791232558</v>
      </c>
      <c r="C266">
        <f t="shared" si="52"/>
        <v>5.3382725126666378E-2</v>
      </c>
      <c r="D266">
        <f t="shared" si="51"/>
        <v>0.12323584177938179</v>
      </c>
      <c r="E266" s="1">
        <f>(M266-C266)^2</f>
        <v>5.4255954391863787E-2</v>
      </c>
      <c r="K266">
        <f t="shared" si="44"/>
        <v>266.37798791232558</v>
      </c>
      <c r="L266" s="1">
        <v>0.13589000000000001</v>
      </c>
      <c r="M266" s="1">
        <v>0.28631180100999998</v>
      </c>
      <c r="N266" s="1">
        <f t="shared" si="53"/>
        <v>1.601277202724396E-4</v>
      </c>
      <c r="O266" s="1">
        <f t="shared" si="54"/>
        <v>2.0116275464057389E-2</v>
      </c>
      <c r="P266" s="1">
        <f t="shared" si="55"/>
        <v>8.8085981871716804E-2</v>
      </c>
    </row>
    <row r="267" spans="1:16" x14ac:dyDescent="0.55000000000000004">
      <c r="A267">
        <f t="shared" si="43"/>
        <v>267.37798791232558</v>
      </c>
      <c r="C267">
        <f t="shared" si="52"/>
        <v>-0.14724714842052036</v>
      </c>
      <c r="D267">
        <f t="shared" si="51"/>
        <v>6.9661957074196285E-2</v>
      </c>
      <c r="E267" s="1">
        <f>(M267-C267)^2</f>
        <v>7.9758503380073481E-2</v>
      </c>
      <c r="K267">
        <f t="shared" si="44"/>
        <v>267.37798791232558</v>
      </c>
      <c r="L267" s="1">
        <v>0.126745999999999</v>
      </c>
      <c r="M267" s="1">
        <v>0.13516833164399999</v>
      </c>
      <c r="N267" s="1">
        <f t="shared" si="53"/>
        <v>3.258587956754887E-3</v>
      </c>
      <c r="O267" s="1">
        <f t="shared" si="54"/>
        <v>1.7606067211878091E-2</v>
      </c>
      <c r="P267" s="1">
        <f t="shared" si="55"/>
        <v>2.1213735238385083E-2</v>
      </c>
    </row>
    <row r="268" spans="1:16" x14ac:dyDescent="0.55000000000000004">
      <c r="A268">
        <f t="shared" ref="A268:A331" si="56">K268</f>
        <v>268.37798791232558</v>
      </c>
      <c r="C268">
        <f t="shared" si="52"/>
        <v>-0.32155413520804077</v>
      </c>
      <c r="D268">
        <f t="shared" si="51"/>
        <v>-8.2094072254862947E-3</v>
      </c>
      <c r="E268" s="1">
        <f>(M268-C268)^2</f>
        <v>9.474799631279128E-2</v>
      </c>
      <c r="K268">
        <f t="shared" si="44"/>
        <v>268.37798791232558</v>
      </c>
      <c r="L268" s="1">
        <v>8.0009999999999901E-2</v>
      </c>
      <c r="M268" s="1">
        <v>-1.37425104879999E-2</v>
      </c>
      <c r="N268" s="1">
        <f t="shared" si="53"/>
        <v>7.7826638112161667E-3</v>
      </c>
      <c r="O268" s="1">
        <f t="shared" si="54"/>
        <v>7.387721602963305E-3</v>
      </c>
      <c r="P268" s="1">
        <f t="shared" si="55"/>
        <v>1.0637284283851137E-5</v>
      </c>
    </row>
    <row r="269" spans="1:16" x14ac:dyDescent="0.55000000000000004">
      <c r="A269">
        <f t="shared" si="56"/>
        <v>269.37798791232558</v>
      </c>
      <c r="C269">
        <f t="shared" si="52"/>
        <v>-0.42367939696976648</v>
      </c>
      <c r="D269">
        <f t="shared" si="51"/>
        <v>-9.0688024137431184E-2</v>
      </c>
      <c r="E269" s="1">
        <f>(M269-C269)^2</f>
        <v>7.0650767206885526E-2</v>
      </c>
      <c r="K269">
        <f t="shared" ref="K269:K332" si="57">K268+1</f>
        <v>269.37798791232558</v>
      </c>
      <c r="L269" s="1">
        <v>2.23519999999999E-2</v>
      </c>
      <c r="M269" s="1">
        <v>-0.157877276574</v>
      </c>
      <c r="N269" s="1">
        <f t="shared" si="53"/>
        <v>1.2778047056991001E-2</v>
      </c>
      <c r="O269" s="1">
        <f t="shared" si="54"/>
        <v>8.0054230483444545E-4</v>
      </c>
      <c r="P269" s="1">
        <f t="shared" si="55"/>
        <v>2.1725654828721939E-2</v>
      </c>
    </row>
    <row r="270" spans="1:16" x14ac:dyDescent="0.55000000000000004">
      <c r="A270">
        <f t="shared" si="56"/>
        <v>270.37798791232558</v>
      </c>
      <c r="C270">
        <f t="shared" si="52"/>
        <v>-0.42531374878408928</v>
      </c>
      <c r="D270">
        <f t="shared" si="51"/>
        <v>-0.15649819148332475</v>
      </c>
      <c r="E270" s="1">
        <f>(M270-C270)^2</f>
        <v>1.0878215120273234E-2</v>
      </c>
      <c r="K270">
        <f t="shared" si="57"/>
        <v>270.37798791232558</v>
      </c>
      <c r="L270" s="1">
        <v>-4.4195999999999902E-2</v>
      </c>
      <c r="M270" s="1">
        <v>-0.32101506652840001</v>
      </c>
      <c r="N270" s="1">
        <f t="shared" si="53"/>
        <v>1.261178221195736E-2</v>
      </c>
      <c r="O270" s="1">
        <f t="shared" si="54"/>
        <v>1.4633795095315163E-3</v>
      </c>
      <c r="P270" s="1">
        <f t="shared" si="55"/>
        <v>9.6431390633324579E-2</v>
      </c>
    </row>
    <row r="271" spans="1:16" x14ac:dyDescent="0.55000000000000004">
      <c r="A271">
        <f t="shared" si="56"/>
        <v>271.37798791232558</v>
      </c>
      <c r="C271">
        <f t="shared" si="52"/>
        <v>-0.32296893938451299</v>
      </c>
      <c r="D271">
        <f t="shared" si="51"/>
        <v>-0.18815071037905717</v>
      </c>
      <c r="E271" s="1">
        <f>(M271-C271)^2</f>
        <v>3.473640589120656E-3</v>
      </c>
      <c r="K271">
        <f t="shared" si="57"/>
        <v>271.37798791232558</v>
      </c>
      <c r="L271" s="1">
        <v>-9.8044000000000006E-2</v>
      </c>
      <c r="M271" s="1">
        <v>-0.38190653849680001</v>
      </c>
      <c r="N271" s="1">
        <f t="shared" si="53"/>
        <v>8.1192192553352881E-3</v>
      </c>
      <c r="O271" s="1">
        <f t="shared" si="54"/>
        <v>8.4828048724772485E-3</v>
      </c>
      <c r="P271" s="1">
        <f t="shared" si="55"/>
        <v>0.137956911700028</v>
      </c>
    </row>
    <row r="272" spans="1:16" x14ac:dyDescent="0.55000000000000004">
      <c r="A272">
        <f t="shared" si="56"/>
        <v>272.37798791232558</v>
      </c>
      <c r="C272">
        <f t="shared" si="52"/>
        <v>-0.13905093008801317</v>
      </c>
      <c r="D272">
        <f t="shared" si="51"/>
        <v>-0.17639101291163667</v>
      </c>
      <c r="E272" s="1">
        <f>(M272-C272)^2</f>
        <v>3.4857337205657091E-2</v>
      </c>
      <c r="K272">
        <f t="shared" si="57"/>
        <v>272.37798791232558</v>
      </c>
      <c r="L272" s="1">
        <v>-0.13258800000000001</v>
      </c>
      <c r="M272" s="1">
        <v>-0.32575212774259998</v>
      </c>
      <c r="N272" s="1">
        <f t="shared" si="53"/>
        <v>1.9187039401370076E-3</v>
      </c>
      <c r="O272" s="1">
        <f t="shared" si="54"/>
        <v>1.6039245711800917E-2</v>
      </c>
      <c r="P272" s="1">
        <f t="shared" si="55"/>
        <v>9.9395867905097898E-2</v>
      </c>
    </row>
    <row r="273" spans="1:16" x14ac:dyDescent="0.55000000000000004">
      <c r="A273">
        <f t="shared" si="56"/>
        <v>273.37798791232558</v>
      </c>
      <c r="C273">
        <f t="shared" si="52"/>
        <v>8.3546713746381868E-2</v>
      </c>
      <c r="D273">
        <f t="shared" si="51"/>
        <v>-0.12260428807498196</v>
      </c>
      <c r="E273" s="1">
        <f>(M273-C273)^2</f>
        <v>7.2263704630363676E-2</v>
      </c>
      <c r="K273">
        <f t="shared" si="57"/>
        <v>273.37798791232558</v>
      </c>
      <c r="L273" s="1">
        <v>-0.12903200000000001</v>
      </c>
      <c r="M273" s="1">
        <v>-0.18527237900999899</v>
      </c>
      <c r="N273" s="1">
        <f t="shared" si="53"/>
        <v>4.1315480591019258E-5</v>
      </c>
      <c r="O273" s="1">
        <f t="shared" si="54"/>
        <v>1.5151183473870544E-2</v>
      </c>
      <c r="P273" s="1">
        <f t="shared" si="55"/>
        <v>3.0552017259547728E-2</v>
      </c>
    </row>
    <row r="274" spans="1:16" x14ac:dyDescent="0.55000000000000004">
      <c r="A274">
        <f t="shared" si="56"/>
        <v>274.37798791232558</v>
      </c>
      <c r="C274">
        <f t="shared" si="52"/>
        <v>0.29198760718862343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-3.8569205134657898E-2</v>
      </c>
      <c r="E274" s="1">
        <f>(M274-C274)^2</f>
        <v>8.9863082264459201E-2</v>
      </c>
      <c r="K274">
        <f t="shared" si="57"/>
        <v>274.37798791232558</v>
      </c>
      <c r="L274" s="1">
        <v>-9.6519999999999995E-2</v>
      </c>
      <c r="M274" s="1">
        <v>-7.7841097301999899E-3</v>
      </c>
      <c r="N274" s="1">
        <f t="shared" si="53"/>
        <v>3.3582946255249599E-3</v>
      </c>
      <c r="O274" s="1">
        <f t="shared" si="54"/>
        <v>8.204400114507085E-3</v>
      </c>
      <c r="P274" s="1">
        <f t="shared" si="55"/>
        <v>7.2733547050332833E-6</v>
      </c>
    </row>
    <row r="275" spans="1:16" x14ac:dyDescent="0.55000000000000004">
      <c r="A275">
        <f t="shared" si="56"/>
        <v>275.37798791232558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0.43654564673850949</v>
      </c>
      <c r="D275">
        <f t="shared" si="58"/>
        <v>5.6384553046562147E-2</v>
      </c>
      <c r="E275" s="1">
        <f>(M275-C275)^2</f>
        <v>7.1057357990134906E-2</v>
      </c>
      <c r="K275">
        <f t="shared" si="57"/>
        <v>275.37798791232558</v>
      </c>
      <c r="L275" s="1">
        <v>-3.8862000000000001E-2</v>
      </c>
      <c r="M275" s="1">
        <v>0.1699797862272</v>
      </c>
      <c r="N275" s="1">
        <f t="shared" si="53"/>
        <v>9.0719058672515777E-3</v>
      </c>
      <c r="O275" s="1">
        <f t="shared" si="54"/>
        <v>1.0837358606359568E-3</v>
      </c>
      <c r="P275" s="1">
        <f t="shared" si="55"/>
        <v>3.2566104571624552E-2</v>
      </c>
    </row>
    <row r="276" spans="1:16" x14ac:dyDescent="0.55000000000000004">
      <c r="A276">
        <f t="shared" si="56"/>
        <v>276.37798791232558</v>
      </c>
      <c r="C276">
        <f t="shared" si="59"/>
        <v>0.48290677997707565</v>
      </c>
      <c r="D276">
        <f t="shared" si="58"/>
        <v>0.14010953960873795</v>
      </c>
      <c r="E276" s="1">
        <f>(M276-C276)^2</f>
        <v>2.7896421465471652E-2</v>
      </c>
      <c r="K276">
        <f t="shared" si="57"/>
        <v>276.37798791232558</v>
      </c>
      <c r="L276" s="1">
        <v>2.7939999999999899E-2</v>
      </c>
      <c r="M276" s="1">
        <v>0.3158845614986</v>
      </c>
      <c r="N276" s="1">
        <f t="shared" si="53"/>
        <v>1.2582005616036257E-2</v>
      </c>
      <c r="O276" s="1">
        <f t="shared" si="54"/>
        <v>1.1479801869438502E-3</v>
      </c>
      <c r="P276" s="1">
        <f t="shared" si="55"/>
        <v>0.10651449638125339</v>
      </c>
    </row>
    <row r="277" spans="1:16" x14ac:dyDescent="0.55000000000000004">
      <c r="A277">
        <f t="shared" si="56"/>
        <v>277.37798791232558</v>
      </c>
      <c r="C277">
        <f t="shared" si="59"/>
        <v>0.42064630202081149</v>
      </c>
      <c r="D277">
        <f t="shared" si="58"/>
        <v>0.19308533889206028</v>
      </c>
      <c r="E277" s="1">
        <f>(M277-C277)^2</f>
        <v>3.3905779256085413E-3</v>
      </c>
      <c r="K277">
        <f t="shared" si="57"/>
        <v>277.37798791232558</v>
      </c>
      <c r="L277" s="1">
        <v>8.2295999999999994E-2</v>
      </c>
      <c r="M277" s="1">
        <v>0.3624176327452</v>
      </c>
      <c r="N277" s="1">
        <f t="shared" si="53"/>
        <v>1.2274277612139782E-2</v>
      </c>
      <c r="O277" s="1">
        <f t="shared" si="54"/>
        <v>7.785919286008078E-3</v>
      </c>
      <c r="P277" s="1">
        <f t="shared" si="55"/>
        <v>0.139053409325998</v>
      </c>
    </row>
    <row r="278" spans="1:16" x14ac:dyDescent="0.55000000000000004">
      <c r="A278">
        <f t="shared" si="56"/>
        <v>278.37798791232558</v>
      </c>
      <c r="C278">
        <f t="shared" si="59"/>
        <v>0.26576470436296085</v>
      </c>
      <c r="D278">
        <f t="shared" si="58"/>
        <v>0.20321697021992724</v>
      </c>
      <c r="E278" s="1">
        <f>(M278-C278)^2</f>
        <v>1.5176326242549371E-4</v>
      </c>
      <c r="K278">
        <f t="shared" si="57"/>
        <v>278.37798791232558</v>
      </c>
      <c r="L278" s="1">
        <v>0.117602</v>
      </c>
      <c r="M278" s="1">
        <v>0.27808392765119999</v>
      </c>
      <c r="N278" s="1">
        <f t="shared" si="53"/>
        <v>7.3299231257590285E-3</v>
      </c>
      <c r="O278" s="1">
        <f t="shared" si="54"/>
        <v>1.5263084431699325E-2</v>
      </c>
      <c r="P278" s="1">
        <f t="shared" si="55"/>
        <v>8.326973219096738E-2</v>
      </c>
    </row>
    <row r="279" spans="1:16" x14ac:dyDescent="0.55000000000000004">
      <c r="A279">
        <f t="shared" si="56"/>
        <v>279.37798791232558</v>
      </c>
      <c r="C279">
        <f t="shared" si="59"/>
        <v>5.6651411006194571E-2</v>
      </c>
      <c r="D279">
        <f t="shared" si="58"/>
        <v>0.16879021038008712</v>
      </c>
      <c r="E279" s="1">
        <f>(M279-C279)^2</f>
        <v>6.7725165442313381E-3</v>
      </c>
      <c r="K279">
        <f t="shared" si="57"/>
        <v>279.37798791232558</v>
      </c>
      <c r="L279" s="1">
        <v>0.115824</v>
      </c>
      <c r="M279" s="1">
        <v>0.13894671186980001</v>
      </c>
      <c r="N279" s="1">
        <f t="shared" si="53"/>
        <v>2.8054194420276493E-3</v>
      </c>
      <c r="O279" s="1">
        <f t="shared" si="54"/>
        <v>1.4826923762664514E-2</v>
      </c>
      <c r="P279" s="1">
        <f t="shared" si="55"/>
        <v>2.2328648697432476E-2</v>
      </c>
    </row>
    <row r="280" spans="1:16" x14ac:dyDescent="0.55000000000000004">
      <c r="A280">
        <f t="shared" si="56"/>
        <v>280.37798791232558</v>
      </c>
      <c r="C280">
        <f t="shared" si="59"/>
        <v>-0.15551018823601506</v>
      </c>
      <c r="D280">
        <f t="shared" si="58"/>
        <v>9.8847969770362629E-2</v>
      </c>
      <c r="E280" s="1">
        <f>(M280-C280)^2</f>
        <v>1.7055291721373718E-2</v>
      </c>
      <c r="K280">
        <f t="shared" si="57"/>
        <v>280.37798791232558</v>
      </c>
      <c r="L280" s="1">
        <v>7.4167999999999901E-2</v>
      </c>
      <c r="M280" s="1">
        <v>-2.49142781876E-2</v>
      </c>
      <c r="N280" s="1">
        <f t="shared" si="53"/>
        <v>6.0910090786601805E-4</v>
      </c>
      <c r="O280" s="1">
        <f t="shared" si="54"/>
        <v>6.4175890778489274E-3</v>
      </c>
      <c r="P280" s="1">
        <f t="shared" si="55"/>
        <v>2.0831878295339023E-4</v>
      </c>
    </row>
    <row r="281" spans="1:16" x14ac:dyDescent="0.55000000000000004">
      <c r="A281">
        <f t="shared" si="56"/>
        <v>281.37798791232558</v>
      </c>
      <c r="C281">
        <f t="shared" si="59"/>
        <v>-0.31949305914031284</v>
      </c>
      <c r="D281">
        <f t="shared" si="58"/>
        <v>1.0896821343886816E-2</v>
      </c>
      <c r="E281" s="1">
        <f>(M281-C281)^2</f>
        <v>1.7579621284047078E-2</v>
      </c>
      <c r="K281">
        <f t="shared" si="57"/>
        <v>281.37798791232558</v>
      </c>
      <c r="L281" s="1">
        <v>1.4732E-2</v>
      </c>
      <c r="M281" s="1">
        <v>-0.18690489494739901</v>
      </c>
      <c r="N281" s="1">
        <f t="shared" si="53"/>
        <v>1.4708595324306132E-5</v>
      </c>
      <c r="O281" s="1">
        <f t="shared" si="54"/>
        <v>4.2740833468526089E-4</v>
      </c>
      <c r="P281" s="1">
        <f t="shared" si="55"/>
        <v>3.1125381708461609E-2</v>
      </c>
    </row>
    <row r="282" spans="1:16" x14ac:dyDescent="0.55000000000000004">
      <c r="A282">
        <f t="shared" si="56"/>
        <v>282.37798791232558</v>
      </c>
      <c r="C282">
        <f t="shared" si="59"/>
        <v>-0.39674124080255058</v>
      </c>
      <c r="D282">
        <f t="shared" si="58"/>
        <v>-7.3479690857582214E-2</v>
      </c>
      <c r="E282" s="1">
        <f>(M282-C282)^2</f>
        <v>3.9534727078007559E-3</v>
      </c>
      <c r="K282">
        <f t="shared" si="57"/>
        <v>282.37798791232558</v>
      </c>
      <c r="L282" s="1">
        <v>-5.6134000000000003E-2</v>
      </c>
      <c r="M282" s="1">
        <v>-0.33386459404239999</v>
      </c>
      <c r="N282" s="1">
        <f t="shared" si="53"/>
        <v>3.008729913268111E-4</v>
      </c>
      <c r="O282" s="1">
        <f t="shared" si="54"/>
        <v>2.5192512882977929E-3</v>
      </c>
      <c r="P282" s="1">
        <f t="shared" si="55"/>
        <v>0.10457693239894388</v>
      </c>
    </row>
    <row r="283" spans="1:16" x14ac:dyDescent="0.55000000000000004">
      <c r="A283">
        <f t="shared" si="56"/>
        <v>283.37798791232558</v>
      </c>
      <c r="C283">
        <f t="shared" si="59"/>
        <v>-0.37086993289997733</v>
      </c>
      <c r="D283">
        <f t="shared" si="58"/>
        <v>-0.13400146307436106</v>
      </c>
      <c r="E283" s="1">
        <f>(M283-C283)^2</f>
        <v>3.0917145442371324E-4</v>
      </c>
      <c r="K283">
        <f t="shared" si="57"/>
        <v>283.37798791232558</v>
      </c>
      <c r="L283" s="1">
        <v>-0.11404599999999999</v>
      </c>
      <c r="M283" s="1">
        <v>-0.38845320490559998</v>
      </c>
      <c r="N283" s="1">
        <f t="shared" si="53"/>
        <v>3.9822050651218801E-4</v>
      </c>
      <c r="O283" s="1">
        <f t="shared" si="54"/>
        <v>1.1686505883163948E-2</v>
      </c>
      <c r="P283" s="1">
        <f t="shared" si="55"/>
        <v>0.14286296839962448</v>
      </c>
    </row>
    <row r="284" spans="1:16" x14ac:dyDescent="0.55000000000000004">
      <c r="A284">
        <f t="shared" si="56"/>
        <v>284.37798791232558</v>
      </c>
      <c r="C284">
        <f t="shared" si="59"/>
        <v>-0.25158021396943353</v>
      </c>
      <c r="D284">
        <f t="shared" si="58"/>
        <v>-0.15671919275897314</v>
      </c>
      <c r="E284" s="1">
        <f>(M284-C284)^2</f>
        <v>3.9481596983087335E-2</v>
      </c>
      <c r="K284">
        <f t="shared" si="57"/>
        <v>284.37798791232558</v>
      </c>
      <c r="L284" s="1">
        <v>-0.158496</v>
      </c>
      <c r="M284" s="1">
        <v>-0.45027997990559998</v>
      </c>
      <c r="N284" s="1">
        <f t="shared" si="53"/>
        <v>3.1570439717654696E-6</v>
      </c>
      <c r="O284" s="1">
        <f t="shared" si="54"/>
        <v>2.3272766757293669E-2</v>
      </c>
      <c r="P284" s="1">
        <f t="shared" si="55"/>
        <v>0.19342312029044745</v>
      </c>
    </row>
    <row r="285" spans="1:16" x14ac:dyDescent="0.55000000000000004">
      <c r="A285">
        <f t="shared" si="56"/>
        <v>285.37798791232558</v>
      </c>
      <c r="C285">
        <f t="shared" si="59"/>
        <v>-7.2019524050081815E-2</v>
      </c>
      <c r="D285">
        <f t="shared" si="58"/>
        <v>-0.13743211777816283</v>
      </c>
      <c r="E285" s="1">
        <f>(M285-C285)^2</f>
        <v>4.9084729703273038E-2</v>
      </c>
      <c r="K285">
        <f t="shared" si="57"/>
        <v>285.37798791232558</v>
      </c>
      <c r="L285" s="1">
        <v>-0.16789399999999899</v>
      </c>
      <c r="M285" s="1">
        <v>-0.29357026249000001</v>
      </c>
      <c r="N285" s="1">
        <f t="shared" si="53"/>
        <v>9.2792626849701773E-4</v>
      </c>
      <c r="O285" s="1">
        <f t="shared" si="54"/>
        <v>2.6228496846109339E-2</v>
      </c>
      <c r="P285" s="1">
        <f t="shared" si="55"/>
        <v>8.0139516095839608E-2</v>
      </c>
    </row>
    <row r="286" spans="1:16" x14ac:dyDescent="0.55000000000000004">
      <c r="A286">
        <f t="shared" si="56"/>
        <v>286.37798791232558</v>
      </c>
      <c r="C286">
        <f t="shared" si="59"/>
        <v>0.11973702129214808</v>
      </c>
      <c r="D286">
        <f t="shared" si="58"/>
        <v>-8.2644510594091419E-2</v>
      </c>
      <c r="E286" s="1">
        <f>(M286-C286)^2</f>
        <v>5.3094196901299982E-2</v>
      </c>
      <c r="K286">
        <f t="shared" si="57"/>
        <v>286.37798791232558</v>
      </c>
      <c r="L286" s="1">
        <v>-0.13716</v>
      </c>
      <c r="M286" s="1">
        <v>-0.1106847591482</v>
      </c>
      <c r="N286" s="1">
        <f t="shared" si="53"/>
        <v>2.9719385851657313E-3</v>
      </c>
      <c r="O286" s="1">
        <f t="shared" si="54"/>
        <v>1.7218201233711403E-2</v>
      </c>
      <c r="P286" s="1">
        <f t="shared" si="55"/>
        <v>1.0040788235715307E-2</v>
      </c>
    </row>
    <row r="287" spans="1:16" x14ac:dyDescent="0.55000000000000004">
      <c r="A287">
        <f t="shared" si="56"/>
        <v>287.37798791232558</v>
      </c>
      <c r="C287">
        <f t="shared" si="59"/>
        <v>0.27293557039054833</v>
      </c>
      <c r="D287">
        <f t="shared" si="58"/>
        <v>-7.8273984276933384E-3</v>
      </c>
      <c r="E287" s="1">
        <f>(M287-C287)^2</f>
        <v>3.1041851757507347E-2</v>
      </c>
      <c r="K287">
        <f t="shared" si="57"/>
        <v>287.37798791232558</v>
      </c>
      <c r="L287" s="1">
        <v>-7.8739999999999893E-2</v>
      </c>
      <c r="M287" s="1">
        <v>9.6748590856000002E-2</v>
      </c>
      <c r="N287" s="1">
        <f t="shared" si="53"/>
        <v>5.0285970617526942E-3</v>
      </c>
      <c r="O287" s="1">
        <f t="shared" si="54"/>
        <v>5.2995697248551807E-3</v>
      </c>
      <c r="P287" s="1">
        <f t="shared" si="55"/>
        <v>1.1498190625271886E-2</v>
      </c>
    </row>
    <row r="288" spans="1:16" x14ac:dyDescent="0.55000000000000004">
      <c r="A288">
        <f t="shared" si="56"/>
        <v>288.37798791232558</v>
      </c>
      <c r="C288">
        <f t="shared" si="59"/>
        <v>0.34703950667299066</v>
      </c>
      <c r="D288">
        <f t="shared" si="58"/>
        <v>6.6571789552675273E-2</v>
      </c>
      <c r="E288" s="1">
        <f>(M288-C288)^2</f>
        <v>3.1509135228677265E-3</v>
      </c>
      <c r="K288">
        <f t="shared" si="57"/>
        <v>288.37798791232558</v>
      </c>
      <c r="L288" s="1">
        <v>-5.3340000000000002E-3</v>
      </c>
      <c r="M288" s="1">
        <v>0.2909065081528</v>
      </c>
      <c r="N288" s="1">
        <f t="shared" si="53"/>
        <v>5.1704425711936253E-3</v>
      </c>
      <c r="O288" s="1">
        <f t="shared" si="54"/>
        <v>3.694892923935082E-7</v>
      </c>
      <c r="P288" s="1">
        <f t="shared" si="55"/>
        <v>9.0834445445300227E-2</v>
      </c>
    </row>
    <row r="289" spans="1:16" x14ac:dyDescent="0.55000000000000004">
      <c r="A289">
        <f t="shared" si="56"/>
        <v>289.37798791232558</v>
      </c>
      <c r="C289">
        <f t="shared" si="59"/>
        <v>0.32202861823242951</v>
      </c>
      <c r="D289">
        <f t="shared" si="58"/>
        <v>0.12036413856334222</v>
      </c>
      <c r="E289" s="1">
        <f>(M289-C289)^2</f>
        <v>9.7714123068487566E-3</v>
      </c>
      <c r="K289">
        <f t="shared" si="57"/>
        <v>289.37798791232558</v>
      </c>
      <c r="L289" s="1">
        <v>6.1213999999999998E-2</v>
      </c>
      <c r="M289" s="1">
        <v>0.42087907248959899</v>
      </c>
      <c r="N289" s="1">
        <f t="shared" si="53"/>
        <v>3.4987388920625843E-3</v>
      </c>
      <c r="O289" s="1">
        <f t="shared" si="54"/>
        <v>4.5099090365953208E-3</v>
      </c>
      <c r="P289" s="1">
        <f t="shared" si="55"/>
        <v>0.1860715341432965</v>
      </c>
    </row>
    <row r="290" spans="1:16" x14ac:dyDescent="0.55000000000000004">
      <c r="A290">
        <f t="shared" si="56"/>
        <v>290.37798791232558</v>
      </c>
      <c r="C290">
        <f t="shared" si="59"/>
        <v>0.20351087384518957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0.13877943015263269</v>
      </c>
      <c r="E290" s="1">
        <f>(M290-C290)^2</f>
        <v>4.4275841230421657E-2</v>
      </c>
      <c r="K290">
        <f t="shared" si="57"/>
        <v>290.37798791232558</v>
      </c>
      <c r="L290" s="1">
        <v>0.119887999999999</v>
      </c>
      <c r="M290" s="1">
        <v>0.41392912692799999</v>
      </c>
      <c r="N290" s="1">
        <f t="shared" si="53"/>
        <v>3.5688613321183766E-4</v>
      </c>
      <c r="O290" s="1">
        <f t="shared" si="54"/>
        <v>1.5833152738743833E-2</v>
      </c>
      <c r="P290" s="1">
        <f t="shared" si="55"/>
        <v>0.18012397748956641</v>
      </c>
    </row>
    <row r="291" spans="1:16" x14ac:dyDescent="0.55000000000000004">
      <c r="A291">
        <f t="shared" si="56"/>
        <v>291.37798791232558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2.1359411879186177E-2</v>
      </c>
      <c r="D291">
        <f t="shared" si="60"/>
        <v>0.11625166714132787</v>
      </c>
      <c r="E291" s="1">
        <f>(M291-C291)^2</f>
        <v>7.8001739035845272E-2</v>
      </c>
      <c r="K291">
        <f t="shared" si="57"/>
        <v>291.37798791232558</v>
      </c>
      <c r="L291" s="1">
        <v>0.15138399999999999</v>
      </c>
      <c r="M291" s="1">
        <v>0.30064732611079997</v>
      </c>
      <c r="N291" s="1">
        <f t="shared" si="53"/>
        <v>1.2342808120925329E-3</v>
      </c>
      <c r="O291" s="1">
        <f t="shared" si="54"/>
        <v>2.4751425063360737E-2</v>
      </c>
      <c r="P291" s="1">
        <f t="shared" si="55"/>
        <v>9.6800851180164876E-2</v>
      </c>
    </row>
    <row r="292" spans="1:16" x14ac:dyDescent="0.55000000000000004">
      <c r="A292">
        <f t="shared" si="56"/>
        <v>292.37798791232558</v>
      </c>
      <c r="C292">
        <f t="shared" si="61"/>
        <v>-0.17778635378141561</v>
      </c>
      <c r="D292">
        <f t="shared" si="60"/>
        <v>5.7875659712901463E-2</v>
      </c>
      <c r="E292" s="1">
        <f>(M292-C292)^2</f>
        <v>0.10119864648332411</v>
      </c>
      <c r="K292">
        <f t="shared" si="57"/>
        <v>292.37798791232558</v>
      </c>
      <c r="L292" s="1">
        <v>0.13208</v>
      </c>
      <c r="M292" s="1">
        <v>0.14033099325160001</v>
      </c>
      <c r="N292" s="1">
        <f t="shared" si="53"/>
        <v>5.506284117443516E-3</v>
      </c>
      <c r="O292" s="1">
        <f t="shared" si="54"/>
        <v>1.9050032818982793E-2</v>
      </c>
      <c r="P292" s="1">
        <f t="shared" si="55"/>
        <v>2.2744265001925792E-2</v>
      </c>
    </row>
    <row r="293" spans="1:16" x14ac:dyDescent="0.55000000000000004">
      <c r="A293">
        <f t="shared" si="56"/>
        <v>293.37798791232558</v>
      </c>
      <c r="C293">
        <f t="shared" si="61"/>
        <v>-0.34227508344038421</v>
      </c>
      <c r="D293">
        <f t="shared" si="60"/>
        <v>-2.1834412653968377E-2</v>
      </c>
      <c r="E293" s="1">
        <f>(M293-C293)^2</f>
        <v>0.10672330293680476</v>
      </c>
      <c r="K293">
        <f t="shared" si="57"/>
        <v>293.37798791232558</v>
      </c>
      <c r="L293" s="1">
        <v>8.1280000000000005E-2</v>
      </c>
      <c r="M293" s="1">
        <v>-1.55897563489999E-2</v>
      </c>
      <c r="N293" s="1">
        <f t="shared" si="53"/>
        <v>1.0632582096972874E-2</v>
      </c>
      <c r="O293" s="1">
        <f t="shared" si="54"/>
        <v>7.6076522179881877E-3</v>
      </c>
      <c r="P293" s="1">
        <f t="shared" si="55"/>
        <v>2.6099130820015982E-5</v>
      </c>
    </row>
    <row r="294" spans="1:16" x14ac:dyDescent="0.55000000000000004">
      <c r="A294">
        <f t="shared" si="56"/>
        <v>294.37798791232558</v>
      </c>
      <c r="C294">
        <f t="shared" si="61"/>
        <v>-0.42850277575170836</v>
      </c>
      <c r="D294">
        <f t="shared" si="60"/>
        <v>-0.10257557779777254</v>
      </c>
      <c r="E294" s="1">
        <f>(M294-C294)^2</f>
        <v>6.4837494656232383E-2</v>
      </c>
      <c r="K294">
        <f t="shared" si="57"/>
        <v>294.37798791232558</v>
      </c>
      <c r="L294" s="1">
        <v>2.2859999999999901E-2</v>
      </c>
      <c r="M294" s="1">
        <v>-0.17387069871459901</v>
      </c>
      <c r="N294" s="1">
        <f t="shared" si="53"/>
        <v>1.5734084177461024E-2</v>
      </c>
      <c r="O294" s="1">
        <f t="shared" si="54"/>
        <v>8.295469268443914E-4</v>
      </c>
      <c r="P294" s="1">
        <f t="shared" si="55"/>
        <v>2.6696185311014409E-2</v>
      </c>
    </row>
    <row r="295" spans="1:16" x14ac:dyDescent="0.55000000000000004">
      <c r="A295">
        <f t="shared" si="56"/>
        <v>295.37798791232558</v>
      </c>
      <c r="C295">
        <f t="shared" si="61"/>
        <v>-0.41199616506893433</v>
      </c>
      <c r="D295">
        <f t="shared" si="60"/>
        <v>-0.16336620870483817</v>
      </c>
      <c r="E295" s="1">
        <f>(M295-C295)^2</f>
        <v>8.4576931487430704E-3</v>
      </c>
      <c r="K295">
        <f t="shared" si="57"/>
        <v>295.37798791232558</v>
      </c>
      <c r="L295" s="1">
        <v>-4.4450000000000003E-2</v>
      </c>
      <c r="M295" s="1">
        <v>-0.32003044782200002</v>
      </c>
      <c r="N295" s="1">
        <f t="shared" si="53"/>
        <v>1.414106469273263E-2</v>
      </c>
      <c r="O295" s="1">
        <f t="shared" si="54"/>
        <v>1.482877130526551E-3</v>
      </c>
      <c r="P295" s="1">
        <f t="shared" si="55"/>
        <v>9.5820844855793494E-2</v>
      </c>
    </row>
    <row r="296" spans="1:16" x14ac:dyDescent="0.55000000000000004">
      <c r="A296">
        <f t="shared" si="56"/>
        <v>296.37798791232558</v>
      </c>
      <c r="C296">
        <f t="shared" si="61"/>
        <v>-0.29373208806760071</v>
      </c>
      <c r="D296">
        <f t="shared" si="60"/>
        <v>-0.18785342442208189</v>
      </c>
      <c r="E296" s="1">
        <f>(M296-C296)^2</f>
        <v>9.3673578751198323E-3</v>
      </c>
      <c r="K296">
        <f t="shared" si="57"/>
        <v>296.37798791232558</v>
      </c>
      <c r="L296" s="1">
        <v>-9.9314E-2</v>
      </c>
      <c r="M296" s="1">
        <v>-0.39051719991399902</v>
      </c>
      <c r="N296" s="1">
        <f t="shared" si="53"/>
        <v>7.8392296769935511E-3</v>
      </c>
      <c r="O296" s="1">
        <f t="shared" si="54"/>
        <v>8.718357217452382E-3</v>
      </c>
      <c r="P296" s="1">
        <f t="shared" si="55"/>
        <v>0.14442749385820564</v>
      </c>
    </row>
    <row r="297" spans="1:16" x14ac:dyDescent="0.55000000000000004">
      <c r="A297">
        <f t="shared" si="56"/>
        <v>297.37798791232558</v>
      </c>
      <c r="C297">
        <f t="shared" si="61"/>
        <v>-0.10009681915836242</v>
      </c>
      <c r="D297">
        <f t="shared" si="60"/>
        <v>-0.16848425450999469</v>
      </c>
      <c r="E297" s="1">
        <f>(M297-C297)^2</f>
        <v>4.619497767663195E-2</v>
      </c>
      <c r="K297">
        <f t="shared" si="57"/>
        <v>297.37798791232558</v>
      </c>
      <c r="L297" s="1">
        <v>-0.13436599999999899</v>
      </c>
      <c r="M297" s="1">
        <v>-0.31502698846139898</v>
      </c>
      <c r="N297" s="1">
        <f t="shared" si="53"/>
        <v>1.1640552908088418E-3</v>
      </c>
      <c r="O297" s="1">
        <f t="shared" si="54"/>
        <v>1.6492760682765846E-2</v>
      </c>
      <c r="P297" s="1">
        <f t="shared" si="55"/>
        <v>9.2748243552061488E-2</v>
      </c>
    </row>
    <row r="298" spans="1:16" x14ac:dyDescent="0.55000000000000004">
      <c r="A298">
        <f t="shared" si="56"/>
        <v>298.37798791232558</v>
      </c>
      <c r="C298">
        <f t="shared" si="61"/>
        <v>0.12351762358261373</v>
      </c>
      <c r="D298">
        <f t="shared" si="60"/>
        <v>-0.10849033339350804</v>
      </c>
      <c r="E298" s="1">
        <f>(M298-C298)^2</f>
        <v>8.3266303019754989E-2</v>
      </c>
      <c r="K298">
        <f t="shared" si="57"/>
        <v>298.37798791232558</v>
      </c>
      <c r="L298" s="1">
        <v>-0.13106400000000001</v>
      </c>
      <c r="M298" s="1">
        <v>-0.16504138774739999</v>
      </c>
      <c r="N298" s="1">
        <f t="shared" si="53"/>
        <v>5.0957042406105091E-4</v>
      </c>
      <c r="O298" s="1">
        <f t="shared" si="54"/>
        <v>1.5655550841830759E-2</v>
      </c>
      <c r="P298" s="1">
        <f t="shared" si="55"/>
        <v>2.3888905576005134E-2</v>
      </c>
    </row>
    <row r="299" spans="1:16" x14ac:dyDescent="0.55000000000000004">
      <c r="A299">
        <f t="shared" si="56"/>
        <v>299.37798791232558</v>
      </c>
      <c r="C299">
        <f t="shared" si="61"/>
        <v>0.32388859424935151</v>
      </c>
      <c r="D299">
        <f t="shared" si="60"/>
        <v>-2.1182718515700638E-2</v>
      </c>
      <c r="E299" s="1">
        <f>(M299-C299)^2</f>
        <v>8.9319754732854431E-2</v>
      </c>
      <c r="K299">
        <f t="shared" si="57"/>
        <v>299.37798791232558</v>
      </c>
      <c r="L299" s="1">
        <v>-9.5757999999999996E-2</v>
      </c>
      <c r="M299" s="1">
        <v>2.5024486780999899E-2</v>
      </c>
      <c r="N299" s="1">
        <f t="shared" si="53"/>
        <v>5.5614726084624823E-3</v>
      </c>
      <c r="O299" s="1">
        <f t="shared" si="54"/>
        <v>8.0669396675220034E-3</v>
      </c>
      <c r="P299" s="1">
        <f t="shared" si="55"/>
        <v>1.260641402805408E-3</v>
      </c>
    </row>
    <row r="300" spans="1:16" x14ac:dyDescent="0.55000000000000004">
      <c r="A300">
        <f t="shared" si="56"/>
        <v>300.37798791232558</v>
      </c>
      <c r="C300">
        <f t="shared" si="61"/>
        <v>0.45312123128817472</v>
      </c>
      <c r="D300">
        <f t="shared" si="60"/>
        <v>7.3273176443394678E-2</v>
      </c>
      <c r="E300" s="1">
        <f>(M300-C300)^2</f>
        <v>6.9266200037475106E-2</v>
      </c>
      <c r="K300">
        <f t="shared" si="57"/>
        <v>300.37798791232558</v>
      </c>
      <c r="L300" s="1">
        <v>-2.9718000000000001E-2</v>
      </c>
      <c r="M300" s="1">
        <v>0.18993650521639999</v>
      </c>
      <c r="N300" s="1">
        <f t="shared" si="53"/>
        <v>1.0607182425194454E-2</v>
      </c>
      <c r="O300" s="1">
        <f t="shared" si="54"/>
        <v>5.6530500881498509E-4</v>
      </c>
      <c r="P300" s="1">
        <f t="shared" si="55"/>
        <v>4.0167186621107465E-2</v>
      </c>
    </row>
    <row r="301" spans="1:16" x14ac:dyDescent="0.55000000000000004">
      <c r="A301">
        <f t="shared" si="56"/>
        <v>301.37798791232558</v>
      </c>
      <c r="C301">
        <f t="shared" si="61"/>
        <v>0.48050357157573287</v>
      </c>
      <c r="D301">
        <f t="shared" si="60"/>
        <v>0.15280131847758696</v>
      </c>
      <c r="E301" s="1">
        <f>(M301-C301)^2</f>
        <v>2.2726799849727353E-2</v>
      </c>
      <c r="K301">
        <f t="shared" si="57"/>
        <v>301.37798791232558</v>
      </c>
      <c r="L301" s="1">
        <v>3.6068000000000003E-2</v>
      </c>
      <c r="M301" s="1">
        <v>0.32974946765239899</v>
      </c>
      <c r="N301" s="1">
        <f t="shared" si="53"/>
        <v>1.3626667642789745E-2</v>
      </c>
      <c r="O301" s="1">
        <f t="shared" si="54"/>
        <v>1.7648280271029936E-3</v>
      </c>
      <c r="P301" s="1">
        <f t="shared" si="55"/>
        <v>0.11575678847522046</v>
      </c>
    </row>
    <row r="302" spans="1:16" x14ac:dyDescent="0.55000000000000004">
      <c r="A302">
        <f t="shared" si="56"/>
        <v>302.37798791232558</v>
      </c>
      <c r="C302">
        <f t="shared" si="61"/>
        <v>0.40009638751912668</v>
      </c>
      <c r="D302">
        <f t="shared" si="60"/>
        <v>0.19884539799115622</v>
      </c>
      <c r="E302" s="1">
        <f>(M302-C302)^2</f>
        <v>7.1223643170632118E-4</v>
      </c>
      <c r="K302">
        <f t="shared" si="57"/>
        <v>302.37798791232558</v>
      </c>
      <c r="L302" s="1">
        <v>9.2710000000000001E-2</v>
      </c>
      <c r="M302" s="1">
        <v>0.37340862943219999</v>
      </c>
      <c r="N302" s="1">
        <f t="shared" si="53"/>
        <v>1.1264722706741127E-2</v>
      </c>
      <c r="O302" s="1">
        <f t="shared" si="54"/>
        <v>9.732188753211973E-3</v>
      </c>
      <c r="P302" s="1">
        <f t="shared" si="55"/>
        <v>0.14737126716903634</v>
      </c>
    </row>
    <row r="303" spans="1:16" x14ac:dyDescent="0.55000000000000004">
      <c r="A303">
        <f t="shared" si="56"/>
        <v>303.37798791232558</v>
      </c>
      <c r="C303">
        <f t="shared" si="61"/>
        <v>0.23216223182273332</v>
      </c>
      <c r="D303">
        <f t="shared" si="60"/>
        <v>0.20093124033666956</v>
      </c>
      <c r="E303" s="1">
        <f>(M303-C303)^2</f>
        <v>2.5249365180544333E-3</v>
      </c>
      <c r="K303">
        <f t="shared" si="57"/>
        <v>303.37798791232558</v>
      </c>
      <c r="L303" s="1">
        <v>0.13055600000000001</v>
      </c>
      <c r="M303" s="1">
        <v>0.28241097825540001</v>
      </c>
      <c r="N303" s="1">
        <f t="shared" si="53"/>
        <v>4.9526744524440022E-3</v>
      </c>
      <c r="O303" s="1">
        <f t="shared" si="54"/>
        <v>1.8631664776952956E-2</v>
      </c>
      <c r="P303" s="1">
        <f t="shared" si="55"/>
        <v>8.5785725867723567E-2</v>
      </c>
    </row>
    <row r="304" spans="1:16" x14ac:dyDescent="0.55000000000000004">
      <c r="A304">
        <f t="shared" si="56"/>
        <v>304.37798791232558</v>
      </c>
      <c r="C304">
        <f t="shared" si="61"/>
        <v>1.807933159999793E-2</v>
      </c>
      <c r="D304">
        <f t="shared" si="60"/>
        <v>0.15922338533694844</v>
      </c>
      <c r="E304" s="1">
        <f>(M304-C304)^2</f>
        <v>1.5347435172693071E-2</v>
      </c>
      <c r="K304">
        <f t="shared" si="57"/>
        <v>304.37798791232558</v>
      </c>
      <c r="L304" s="1">
        <v>0.119126</v>
      </c>
      <c r="M304" s="1">
        <v>0.1419640973006</v>
      </c>
      <c r="N304" s="1">
        <f t="shared" si="53"/>
        <v>1.6078003108597279E-3</v>
      </c>
      <c r="O304" s="1">
        <f t="shared" si="54"/>
        <v>1.5641968681729162E-2</v>
      </c>
      <c r="P304" s="1">
        <f t="shared" si="55"/>
        <v>2.3239515467704436E-2</v>
      </c>
    </row>
    <row r="305" spans="1:16" x14ac:dyDescent="0.55000000000000004">
      <c r="A305">
        <f t="shared" si="56"/>
        <v>305.37798791232558</v>
      </c>
      <c r="C305">
        <f t="shared" si="61"/>
        <v>-0.18998429207061213</v>
      </c>
      <c r="D305">
        <f t="shared" si="60"/>
        <v>8.4439435009686023E-2</v>
      </c>
      <c r="E305" s="1">
        <f>(M305-C305)^2</f>
        <v>2.8265194045188922E-2</v>
      </c>
      <c r="K305">
        <f t="shared" si="57"/>
        <v>305.37798791232558</v>
      </c>
      <c r="L305" s="1">
        <v>7.6707999999999998E-2</v>
      </c>
      <c r="M305" s="1">
        <v>-2.1861735448400001E-2</v>
      </c>
      <c r="N305" s="1">
        <f t="shared" si="53"/>
        <v>5.9775087308998738E-5</v>
      </c>
      <c r="O305" s="1">
        <f t="shared" si="54"/>
        <v>6.8309987478986731E-3</v>
      </c>
      <c r="P305" s="1">
        <f t="shared" si="55"/>
        <v>1.2952055877922498E-4</v>
      </c>
    </row>
    <row r="306" spans="1:16" x14ac:dyDescent="0.55000000000000004">
      <c r="A306">
        <f t="shared" si="56"/>
        <v>306.37798791232558</v>
      </c>
      <c r="C306">
        <f t="shared" si="61"/>
        <v>-0.34205109487816304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-4.8534913249823688E-3</v>
      </c>
      <c r="E306" s="1">
        <f>(M306-C306)^2</f>
        <v>1.9705835169438628E-2</v>
      </c>
      <c r="K306">
        <f t="shared" si="57"/>
        <v>306.37798791232558</v>
      </c>
      <c r="L306" s="1">
        <v>1.651E-2</v>
      </c>
      <c r="M306" s="1">
        <v>-0.20167362101059899</v>
      </c>
      <c r="N306" s="1">
        <f t="shared" si="53"/>
        <v>4.5639876159259693E-4</v>
      </c>
      <c r="O306" s="1">
        <f t="shared" si="54"/>
        <v>5.04085851720072E-4</v>
      </c>
      <c r="P306" s="1">
        <f t="shared" si="55"/>
        <v>3.6554608575553087E-2</v>
      </c>
    </row>
    <row r="307" spans="1:16" x14ac:dyDescent="0.55000000000000004">
      <c r="A307">
        <f t="shared" si="56"/>
        <v>307.37798791232558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-0.40272116039177686</v>
      </c>
      <c r="D307">
        <f t="shared" si="62"/>
        <v>-8.6881402823226331E-2</v>
      </c>
      <c r="E307" s="1">
        <f>(M307-C307)^2</f>
        <v>5.0302074902598849E-3</v>
      </c>
      <c r="K307">
        <f t="shared" si="57"/>
        <v>307.37798791232558</v>
      </c>
      <c r="L307" s="1">
        <v>-5.2323999999999898E-2</v>
      </c>
      <c r="M307" s="1">
        <v>-0.33179720470500002</v>
      </c>
      <c r="N307" s="1">
        <f t="shared" si="53"/>
        <v>1.1942140898867381E-3</v>
      </c>
      <c r="O307" s="1">
        <f t="shared" si="54"/>
        <v>2.151303253372378E-3</v>
      </c>
      <c r="P307" s="1">
        <f t="shared" si="55"/>
        <v>0.10324408701465376</v>
      </c>
    </row>
    <row r="308" spans="1:16" x14ac:dyDescent="0.55000000000000004">
      <c r="A308">
        <f t="shared" si="56"/>
        <v>308.37798791232558</v>
      </c>
      <c r="C308">
        <f t="shared" si="63"/>
        <v>-0.35987024315811672</v>
      </c>
      <c r="D308">
        <f t="shared" si="62"/>
        <v>-0.14208216246904187</v>
      </c>
      <c r="E308" s="1">
        <f>(M308-C308)^2</f>
        <v>4.9310497494907618E-3</v>
      </c>
      <c r="K308">
        <f t="shared" si="57"/>
        <v>308.37798791232558</v>
      </c>
      <c r="L308" s="1">
        <v>-0.111252</v>
      </c>
      <c r="M308" s="1">
        <v>-0.43009167684819999</v>
      </c>
      <c r="N308" s="1">
        <f t="shared" si="53"/>
        <v>9.5049891786751781E-4</v>
      </c>
      <c r="O308" s="1">
        <f t="shared" si="54"/>
        <v>1.1090226364218652E-2</v>
      </c>
      <c r="P308" s="1">
        <f t="shared" si="55"/>
        <v>0.17607309871931587</v>
      </c>
    </row>
    <row r="309" spans="1:16" x14ac:dyDescent="0.55000000000000004">
      <c r="A309">
        <f t="shared" si="56"/>
        <v>309.37798791232558</v>
      </c>
      <c r="C309">
        <f t="shared" si="63"/>
        <v>-0.22748971851414068</v>
      </c>
      <c r="D309">
        <f t="shared" si="62"/>
        <v>-0.1579445264062205</v>
      </c>
      <c r="E309" s="1">
        <f>(M309-C309)^2</f>
        <v>2.6420336073997099E-2</v>
      </c>
      <c r="K309">
        <f t="shared" si="57"/>
        <v>309.37798791232558</v>
      </c>
      <c r="L309" s="1">
        <v>-0.145542</v>
      </c>
      <c r="M309" s="1">
        <v>-0.39003305450179998</v>
      </c>
      <c r="N309" s="1">
        <f t="shared" si="53"/>
        <v>1.5382266125699677E-4</v>
      </c>
      <c r="O309" s="1">
        <f t="shared" si="54"/>
        <v>1.9488200118547294E-2</v>
      </c>
      <c r="P309" s="1">
        <f t="shared" si="55"/>
        <v>0.14405974271436775</v>
      </c>
    </row>
    <row r="310" spans="1:16" x14ac:dyDescent="0.55000000000000004">
      <c r="A310">
        <f t="shared" si="56"/>
        <v>310.37798791232558</v>
      </c>
      <c r="C310">
        <f t="shared" si="63"/>
        <v>-4.1969421669285217E-2</v>
      </c>
      <c r="D310">
        <f t="shared" si="62"/>
        <v>-0.13205867176939423</v>
      </c>
      <c r="E310" s="1">
        <f>(M310-C310)^2</f>
        <v>4.2284304064282761E-2</v>
      </c>
      <c r="K310">
        <f t="shared" si="57"/>
        <v>310.37798791232558</v>
      </c>
      <c r="L310" s="1">
        <v>-0.156972</v>
      </c>
      <c r="M310" s="1">
        <v>-0.2476008980154</v>
      </c>
      <c r="N310" s="1">
        <f t="shared" si="53"/>
        <v>6.2067392352589841E-4</v>
      </c>
      <c r="O310" s="1">
        <f t="shared" si="54"/>
        <v>2.2810104303323506E-2</v>
      </c>
      <c r="P310" s="1">
        <f t="shared" si="55"/>
        <v>5.6225833938586225E-2</v>
      </c>
    </row>
    <row r="311" spans="1:16" x14ac:dyDescent="0.55000000000000004">
      <c r="A311">
        <f t="shared" si="56"/>
        <v>311.37798791232558</v>
      </c>
      <c r="C311">
        <f t="shared" si="63"/>
        <v>0.14723128291868853</v>
      </c>
      <c r="D311">
        <f t="shared" si="62"/>
        <v>-7.2619073335605189E-2</v>
      </c>
      <c r="E311" s="1">
        <f>(M311-C311)^2</f>
        <v>4.0527291958278269E-2</v>
      </c>
      <c r="K311">
        <f t="shared" si="57"/>
        <v>311.37798791232558</v>
      </c>
      <c r="L311" s="1">
        <v>-0.11404599999999999</v>
      </c>
      <c r="M311" s="1">
        <v>-5.4082631052199903E-2</v>
      </c>
      <c r="N311" s="1">
        <f t="shared" si="53"/>
        <v>1.7161902528571454E-3</v>
      </c>
      <c r="O311" s="1">
        <f t="shared" si="54"/>
        <v>1.1686505883163948E-2</v>
      </c>
      <c r="P311" s="1">
        <f t="shared" si="55"/>
        <v>1.9011000061534737E-3</v>
      </c>
    </row>
    <row r="312" spans="1:16" x14ac:dyDescent="0.55000000000000004">
      <c r="A312">
        <f t="shared" si="56"/>
        <v>312.37798791232558</v>
      </c>
      <c r="C312">
        <f t="shared" si="63"/>
        <v>0.29017234642369544</v>
      </c>
      <c r="D312">
        <f t="shared" si="62"/>
        <v>3.7397894710732467E-3</v>
      </c>
      <c r="E312" s="1">
        <f>(M312-C312)^2</f>
        <v>1.736094786819007E-2</v>
      </c>
      <c r="K312">
        <f t="shared" si="57"/>
        <v>312.37798791232558</v>
      </c>
      <c r="L312" s="1">
        <v>-5.5118E-2</v>
      </c>
      <c r="M312" s="1">
        <v>0.15841139671480001</v>
      </c>
      <c r="N312" s="1">
        <f t="shared" si="53"/>
        <v>3.4642393814211803E-3</v>
      </c>
      <c r="O312" s="1">
        <f t="shared" si="54"/>
        <v>2.4182931083176844E-3</v>
      </c>
      <c r="P312" s="1">
        <f t="shared" si="55"/>
        <v>2.852465028381403E-2</v>
      </c>
    </row>
    <row r="313" spans="1:16" x14ac:dyDescent="0.55000000000000004">
      <c r="A313">
        <f t="shared" si="56"/>
        <v>313.37798791232558</v>
      </c>
      <c r="C313">
        <f t="shared" si="63"/>
        <v>0.34911382687918641</v>
      </c>
      <c r="D313">
        <f t="shared" si="62"/>
        <v>7.6225255203951334E-2</v>
      </c>
      <c r="E313" s="1">
        <f>(M313-C313)^2</f>
        <v>3.7571588394052852E-7</v>
      </c>
      <c r="K313">
        <f t="shared" si="57"/>
        <v>313.37798791232558</v>
      </c>
      <c r="L313" s="1">
        <v>2.4129999999999999E-2</v>
      </c>
      <c r="M313" s="1">
        <v>0.34850087020539899</v>
      </c>
      <c r="N313" s="1">
        <f t="shared" si="53"/>
        <v>2.7139156147648188E-3</v>
      </c>
      <c r="O313" s="1">
        <f t="shared" si="54"/>
        <v>9.0431654186926209E-4</v>
      </c>
      <c r="P313" s="1">
        <f t="shared" si="55"/>
        <v>0.12886800144898561</v>
      </c>
    </row>
    <row r="314" spans="1:16" x14ac:dyDescent="0.55000000000000004">
      <c r="A314">
        <f t="shared" si="56"/>
        <v>314.37798791232558</v>
      </c>
      <c r="C314">
        <f t="shared" si="63"/>
        <v>0.30809945489069185</v>
      </c>
      <c r="D314">
        <f t="shared" si="62"/>
        <v>0.12520527180346328</v>
      </c>
      <c r="E314" s="1">
        <f>(M314-C314)^2</f>
        <v>2.4666085857165898E-2</v>
      </c>
      <c r="K314">
        <f t="shared" si="57"/>
        <v>314.37798791232558</v>
      </c>
      <c r="L314" s="1">
        <v>9.3217999999999995E-2</v>
      </c>
      <c r="M314" s="1">
        <v>0.46515385902239997</v>
      </c>
      <c r="N314" s="1">
        <f t="shared" si="53"/>
        <v>1.0231855574286369E-3</v>
      </c>
      <c r="O314" s="1">
        <f t="shared" si="54"/>
        <v>9.8326771032219169E-3</v>
      </c>
      <c r="P314" s="1">
        <f t="shared" si="55"/>
        <v>0.22622854338092185</v>
      </c>
    </row>
    <row r="315" spans="1:16" x14ac:dyDescent="0.55000000000000004">
      <c r="A315">
        <f t="shared" si="56"/>
        <v>315.37798791232558</v>
      </c>
      <c r="C315">
        <f t="shared" si="63"/>
        <v>0.17703270255826886</v>
      </c>
      <c r="D315">
        <f t="shared" si="62"/>
        <v>0.13722400609392191</v>
      </c>
      <c r="E315" s="1">
        <f>(M315-C315)^2</f>
        <v>7.2389430447388173E-2</v>
      </c>
      <c r="K315">
        <f t="shared" si="57"/>
        <v>315.37798791232558</v>
      </c>
      <c r="L315" s="1">
        <v>0.14579600000000001</v>
      </c>
      <c r="M315" s="1">
        <v>0.4460855420664</v>
      </c>
      <c r="N315" s="1">
        <f t="shared" si="53"/>
        <v>7.3479079525840102E-5</v>
      </c>
      <c r="O315" s="1">
        <f t="shared" si="54"/>
        <v>2.3024377037251336E-2</v>
      </c>
      <c r="P315" s="1">
        <f t="shared" si="55"/>
        <v>0.20845303062539722</v>
      </c>
    </row>
    <row r="316" spans="1:16" x14ac:dyDescent="0.55000000000000004">
      <c r="A316">
        <f t="shared" si="56"/>
        <v>316.37798791232558</v>
      </c>
      <c r="C316">
        <f t="shared" si="63"/>
        <v>-1.0781319778047464E-2</v>
      </c>
      <c r="D316">
        <f t="shared" si="62"/>
        <v>0.10845091058226741</v>
      </c>
      <c r="E316" s="1">
        <f>(M316-C316)^2</f>
        <v>0.10545650922792839</v>
      </c>
      <c r="K316">
        <f t="shared" si="57"/>
        <v>316.37798791232558</v>
      </c>
      <c r="L316" s="1">
        <v>0.17068800000000001</v>
      </c>
      <c r="M316" s="1">
        <v>0.31395936019280002</v>
      </c>
      <c r="N316" s="1">
        <f t="shared" si="53"/>
        <v>3.8734552991908423E-3</v>
      </c>
      <c r="O316" s="1">
        <f t="shared" si="54"/>
        <v>3.1198106139738693E-2</v>
      </c>
      <c r="P316" s="1">
        <f t="shared" si="55"/>
        <v>0.10526156387278003</v>
      </c>
    </row>
    <row r="317" spans="1:16" x14ac:dyDescent="0.55000000000000004">
      <c r="A317">
        <f t="shared" si="56"/>
        <v>317.37798791232558</v>
      </c>
      <c r="C317">
        <f t="shared" si="63"/>
        <v>-0.20701354410718015</v>
      </c>
      <c r="D317">
        <f t="shared" si="62"/>
        <v>4.5693756457963364E-2</v>
      </c>
      <c r="E317" s="1">
        <f>(M317-C317)^2</f>
        <v>0.11980877273817522</v>
      </c>
      <c r="K317">
        <f t="shared" si="57"/>
        <v>317.37798791232558</v>
      </c>
      <c r="L317" s="1">
        <v>0.15062200000000001</v>
      </c>
      <c r="M317" s="1">
        <v>0.13912049458039999</v>
      </c>
      <c r="N317" s="1">
        <f t="shared" si="53"/>
        <v>1.1009936292816954E-2</v>
      </c>
      <c r="O317" s="1">
        <f t="shared" si="54"/>
        <v>2.4512241102345823E-2</v>
      </c>
      <c r="P317" s="1">
        <f t="shared" si="55"/>
        <v>2.2380614812343168E-2</v>
      </c>
    </row>
    <row r="318" spans="1:16" x14ac:dyDescent="0.55000000000000004">
      <c r="A318">
        <f t="shared" si="56"/>
        <v>318.37798791232558</v>
      </c>
      <c r="C318">
        <f t="shared" si="63"/>
        <v>-0.36050629568147141</v>
      </c>
      <c r="D318">
        <f t="shared" si="62"/>
        <v>-3.5281716427647027E-2</v>
      </c>
      <c r="E318" s="1">
        <f>(M318-C318)^2</f>
        <v>0.10208506036538892</v>
      </c>
      <c r="K318">
        <f t="shared" si="57"/>
        <v>318.37798791232558</v>
      </c>
      <c r="L318" s="1">
        <v>9.0424000000000004E-2</v>
      </c>
      <c r="M318" s="1">
        <v>-4.0998767811799897E-2</v>
      </c>
      <c r="N318" s="1">
        <f t="shared" si="53"/>
        <v>1.5801927142588008E-2</v>
      </c>
      <c r="O318" s="1">
        <f t="shared" si="54"/>
        <v>9.2863782621672164E-3</v>
      </c>
      <c r="P318" s="1">
        <f t="shared" si="55"/>
        <v>9.3133259540615742E-4</v>
      </c>
    </row>
    <row r="319" spans="1:16" x14ac:dyDescent="0.55000000000000004">
      <c r="A319">
        <f t="shared" si="56"/>
        <v>319.37798791232558</v>
      </c>
      <c r="C319">
        <f t="shared" si="63"/>
        <v>-0.43022409998622801</v>
      </c>
      <c r="D319">
        <f t="shared" si="62"/>
        <v>-0.11370600994478264</v>
      </c>
      <c r="E319" s="1">
        <f>(M319-C319)^2</f>
        <v>4.5138743179649492E-2</v>
      </c>
      <c r="K319">
        <f t="shared" si="57"/>
        <v>319.37798791232558</v>
      </c>
      <c r="L319" s="1">
        <v>2.0573999999999999E-2</v>
      </c>
      <c r="M319" s="1">
        <v>-0.217765296498</v>
      </c>
      <c r="N319" s="1">
        <f t="shared" si="53"/>
        <v>1.8031121070770928E-2</v>
      </c>
      <c r="O319" s="1">
        <f t="shared" si="54"/>
        <v>7.0309063579964001E-4</v>
      </c>
      <c r="P319" s="1">
        <f t="shared" si="55"/>
        <v>4.2966769000433232E-2</v>
      </c>
    </row>
    <row r="320" spans="1:16" x14ac:dyDescent="0.55000000000000004">
      <c r="A320">
        <f t="shared" si="56"/>
        <v>320.37798791232558</v>
      </c>
      <c r="C320">
        <f t="shared" si="63"/>
        <v>-0.39570536361836345</v>
      </c>
      <c r="D320">
        <f t="shared" si="62"/>
        <v>-0.16904259614671827</v>
      </c>
      <c r="E320" s="1">
        <f>(M320-C320)^2</f>
        <v>1.2718094359712819E-3</v>
      </c>
      <c r="K320">
        <f t="shared" si="57"/>
        <v>320.37798791232558</v>
      </c>
      <c r="L320" s="1">
        <v>-4.9021999999999899E-2</v>
      </c>
      <c r="M320" s="1">
        <v>-0.36004292629319901</v>
      </c>
      <c r="N320" s="1">
        <f t="shared" si="53"/>
        <v>1.4404943499413668E-2</v>
      </c>
      <c r="O320" s="1">
        <f t="shared" si="54"/>
        <v>1.8558987804370279E-3</v>
      </c>
      <c r="P320" s="1">
        <f t="shared" si="55"/>
        <v>0.12219352248153514</v>
      </c>
    </row>
    <row r="321" spans="1:16" x14ac:dyDescent="0.55000000000000004">
      <c r="A321">
        <f t="shared" si="56"/>
        <v>321.37798791232558</v>
      </c>
      <c r="C321">
        <f t="shared" si="63"/>
        <v>-0.26238433310153525</v>
      </c>
      <c r="D321">
        <f t="shared" si="62"/>
        <v>-0.18619251009528434</v>
      </c>
      <c r="E321" s="1">
        <f>(M321-C321)^2</f>
        <v>2.2081033307865629E-2</v>
      </c>
      <c r="K321">
        <f t="shared" si="57"/>
        <v>321.37798791232558</v>
      </c>
      <c r="L321" s="1">
        <v>-0.105155999999999</v>
      </c>
      <c r="M321" s="1">
        <v>-0.410981214992999</v>
      </c>
      <c r="N321" s="1">
        <f t="shared" si="53"/>
        <v>6.566915968423283E-3</v>
      </c>
      <c r="O321" s="1">
        <f t="shared" si="54"/>
        <v>9.8434463083378054E-3</v>
      </c>
      <c r="P321" s="1">
        <f t="shared" si="55"/>
        <v>0.16040040177863585</v>
      </c>
    </row>
    <row r="322" spans="1:16" x14ac:dyDescent="0.55000000000000004">
      <c r="A322">
        <f t="shared" si="56"/>
        <v>322.37798791232558</v>
      </c>
      <c r="C322">
        <f t="shared" si="63"/>
        <v>-6.0436821115185654E-2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-0.15935851211681232</v>
      </c>
      <c r="E322" s="1">
        <f>(M322-C322)^2</f>
        <v>6.6990949119278845E-2</v>
      </c>
      <c r="K322">
        <f t="shared" si="57"/>
        <v>322.37798791232558</v>
      </c>
      <c r="L322" s="1">
        <v>-0.138684</v>
      </c>
      <c r="M322" s="1">
        <v>-0.31926291933419998</v>
      </c>
      <c r="N322" s="1">
        <f t="shared" si="53"/>
        <v>4.2743545126821929E-4</v>
      </c>
      <c r="O322" s="1">
        <f t="shared" si="54"/>
        <v>1.7620476711681564E-2</v>
      </c>
      <c r="P322" s="1">
        <f t="shared" si="55"/>
        <v>9.5346257955754868E-2</v>
      </c>
    </row>
    <row r="323" spans="1:16" x14ac:dyDescent="0.55000000000000004">
      <c r="A323">
        <f t="shared" si="56"/>
        <v>323.37798791232558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0.16257439138989455</v>
      </c>
      <c r="D323">
        <f t="shared" si="64"/>
        <v>-9.3595069201138886E-2</v>
      </c>
      <c r="E323" s="1">
        <f>(M323-C323)^2</f>
        <v>0.10546554561711055</v>
      </c>
      <c r="K323">
        <f t="shared" si="57"/>
        <v>323.37798791232558</v>
      </c>
      <c r="L323" s="1">
        <v>-0.130047999999999</v>
      </c>
      <c r="M323" s="1">
        <v>-0.16218020152160001</v>
      </c>
      <c r="N323" s="1">
        <f t="shared" si="53"/>
        <v>1.3288161638264841E-3</v>
      </c>
      <c r="O323" s="1">
        <f t="shared" si="54"/>
        <v>1.54023349018504E-2</v>
      </c>
      <c r="P323" s="1">
        <f t="shared" si="55"/>
        <v>2.3012640003627818E-2</v>
      </c>
    </row>
    <row r="324" spans="1:16" x14ac:dyDescent="0.55000000000000004">
      <c r="A324">
        <f t="shared" si="56"/>
        <v>324.37798791232558</v>
      </c>
      <c r="C324">
        <f t="shared" si="65"/>
        <v>0.35342444370166015</v>
      </c>
      <c r="D324">
        <f t="shared" si="64"/>
        <v>-3.6493700665900883E-3</v>
      </c>
      <c r="E324" s="1">
        <f>(M324-C324)^2</f>
        <v>0.1087026409444721</v>
      </c>
      <c r="K324">
        <f t="shared" si="57"/>
        <v>324.37798791232558</v>
      </c>
      <c r="L324" s="1">
        <v>-8.9662000000000006E-2</v>
      </c>
      <c r="M324" s="1">
        <v>2.3723608178799999E-2</v>
      </c>
      <c r="N324" s="1">
        <f t="shared" si="53"/>
        <v>7.3981725080617226E-3</v>
      </c>
      <c r="O324" s="1">
        <f t="shared" si="54"/>
        <v>7.0090624596413579E-3</v>
      </c>
      <c r="P324" s="1">
        <f t="shared" si="55"/>
        <v>1.1699569655528826E-3</v>
      </c>
    </row>
    <row r="325" spans="1:16" x14ac:dyDescent="0.55000000000000004">
      <c r="A325">
        <f t="shared" si="56"/>
        <v>325.37798791232558</v>
      </c>
      <c r="C325">
        <f t="shared" si="65"/>
        <v>0.4663952743521087</v>
      </c>
      <c r="D325">
        <f t="shared" si="64"/>
        <v>8.9623082287907732E-2</v>
      </c>
      <c r="E325" s="1">
        <f>(M325-C325)^2</f>
        <v>6.7300169224293382E-2</v>
      </c>
      <c r="K325">
        <f t="shared" si="57"/>
        <v>325.37798791232558</v>
      </c>
      <c r="L325" s="1">
        <v>-1.8287999999999999E-2</v>
      </c>
      <c r="M325" s="1">
        <v>0.20697251277500001</v>
      </c>
      <c r="N325" s="1">
        <f t="shared" si="53"/>
        <v>1.1644801680547594E-2</v>
      </c>
      <c r="O325" s="1">
        <f t="shared" si="54"/>
        <v>1.5242726403877021E-4</v>
      </c>
      <c r="P325" s="1">
        <f t="shared" si="55"/>
        <v>4.7286041311190338E-2</v>
      </c>
    </row>
    <row r="326" spans="1:16" x14ac:dyDescent="0.55000000000000004">
      <c r="A326">
        <f t="shared" si="56"/>
        <v>326.37798791232558</v>
      </c>
      <c r="C326">
        <f t="shared" si="65"/>
        <v>0.47459863214512266</v>
      </c>
      <c r="D326">
        <f t="shared" si="64"/>
        <v>0.16437705231843502</v>
      </c>
      <c r="E326" s="1">
        <f>(M326-C326)^2</f>
        <v>2.2548114672994623E-2</v>
      </c>
      <c r="K326">
        <f t="shared" si="57"/>
        <v>326.37798791232558</v>
      </c>
      <c r="L326" s="1">
        <v>4.1655999999999901E-2</v>
      </c>
      <c r="M326" s="1">
        <v>0.32443833555180002</v>
      </c>
      <c r="N326" s="1">
        <f t="shared" si="53"/>
        <v>1.5060456682144091E-2</v>
      </c>
      <c r="O326" s="1">
        <f t="shared" si="54"/>
        <v>2.26555592521239E-3</v>
      </c>
      <c r="P326" s="1">
        <f t="shared" si="55"/>
        <v>0.11217097841177165</v>
      </c>
    </row>
    <row r="327" spans="1:16" x14ac:dyDescent="0.55000000000000004">
      <c r="A327">
        <f t="shared" si="56"/>
        <v>327.37798791232558</v>
      </c>
      <c r="C327">
        <f t="shared" si="65"/>
        <v>0.37662374655510783</v>
      </c>
      <c r="D327">
        <f t="shared" si="64"/>
        <v>0.20315431524824823</v>
      </c>
      <c r="E327" s="1">
        <f>(M327-C327)^2</f>
        <v>2.62264273805623E-3</v>
      </c>
      <c r="K327">
        <f t="shared" si="57"/>
        <v>327.37798791232558</v>
      </c>
      <c r="L327" s="1">
        <v>9.5503999999999895E-2</v>
      </c>
      <c r="M327" s="1">
        <v>0.32541200241320001</v>
      </c>
      <c r="N327" s="1">
        <f t="shared" ref="N327:N369" si="66">(L327-D327)^2</f>
        <v>1.1588590373047249E-2</v>
      </c>
      <c r="O327" s="1">
        <f t="shared" ref="O327:O390" si="67">(L327-$J$1)^2</f>
        <v>1.0291261762266654E-2</v>
      </c>
      <c r="P327" s="1">
        <f t="shared" ref="P327:P390" si="68">(M327-$J$2)^2</f>
        <v>0.11282412620513629</v>
      </c>
    </row>
    <row r="328" spans="1:16" x14ac:dyDescent="0.55000000000000004">
      <c r="A328">
        <f t="shared" si="56"/>
        <v>328.37798791232558</v>
      </c>
      <c r="C328">
        <f t="shared" si="65"/>
        <v>0.19684925995206573</v>
      </c>
      <c r="D328">
        <f t="shared" si="64"/>
        <v>0.19717718581148289</v>
      </c>
      <c r="E328" s="1">
        <f>(M328-C328)^2</f>
        <v>9.787737839134507E-4</v>
      </c>
      <c r="K328">
        <f t="shared" si="57"/>
        <v>328.37798791232558</v>
      </c>
      <c r="L328" s="1">
        <v>0.116586</v>
      </c>
      <c r="M328" s="1">
        <v>0.22813462048880001</v>
      </c>
      <c r="N328" s="1">
        <f t="shared" si="66"/>
        <v>6.4949392305009611E-3</v>
      </c>
      <c r="O328" s="1">
        <f t="shared" si="67"/>
        <v>1.5013075571679434E-2</v>
      </c>
      <c r="P328" s="1">
        <f t="shared" si="68"/>
        <v>5.6937426513805414E-2</v>
      </c>
    </row>
    <row r="329" spans="1:16" x14ac:dyDescent="0.55000000000000004">
      <c r="A329">
        <f t="shared" si="56"/>
        <v>329.37798791232558</v>
      </c>
      <c r="C329">
        <f t="shared" si="65"/>
        <v>-2.0656075935373781E-2</v>
      </c>
      <c r="D329">
        <f t="shared" si="64"/>
        <v>0.14848792050702367</v>
      </c>
      <c r="E329" s="1">
        <f>(M329-C329)^2</f>
        <v>1.0013934342963557E-2</v>
      </c>
      <c r="K329">
        <f t="shared" si="57"/>
        <v>329.37798791232558</v>
      </c>
      <c r="L329" s="1">
        <v>9.8552000000000001E-2</v>
      </c>
      <c r="M329" s="1">
        <v>7.9413571525599899E-2</v>
      </c>
      <c r="N329" s="1">
        <f t="shared" si="66"/>
        <v>2.493596156883787E-3</v>
      </c>
      <c r="O329" s="1">
        <f t="shared" si="67"/>
        <v>1.0918966006326351E-2</v>
      </c>
      <c r="P329" s="1">
        <f t="shared" si="68"/>
        <v>8.0810385755828718E-3</v>
      </c>
    </row>
    <row r="330" spans="1:16" x14ac:dyDescent="0.55000000000000004">
      <c r="A330">
        <f t="shared" si="56"/>
        <v>330.37798791232558</v>
      </c>
      <c r="C330">
        <f t="shared" si="65"/>
        <v>-0.22311578608717736</v>
      </c>
      <c r="D330">
        <f t="shared" si="64"/>
        <v>6.9401645042784732E-2</v>
      </c>
      <c r="E330" s="1">
        <f>(M330-C330)^2</f>
        <v>2.2383167415212478E-2</v>
      </c>
      <c r="K330">
        <f t="shared" si="57"/>
        <v>330.37798791232558</v>
      </c>
      <c r="L330" s="1">
        <v>5.53719999999999E-2</v>
      </c>
      <c r="M330" s="1">
        <v>-7.3505734903399997E-2</v>
      </c>
      <c r="N330" s="1">
        <f t="shared" si="66"/>
        <v>1.96830940026537E-4</v>
      </c>
      <c r="O330" s="1">
        <f t="shared" si="67"/>
        <v>3.7593889754809298E-3</v>
      </c>
      <c r="P330" s="1">
        <f t="shared" si="68"/>
        <v>3.9721139945502011E-3</v>
      </c>
    </row>
    <row r="331" spans="1:16" x14ac:dyDescent="0.55000000000000004">
      <c r="A331">
        <f t="shared" si="56"/>
        <v>331.37798791232558</v>
      </c>
      <c r="C331">
        <f t="shared" si="65"/>
        <v>-0.36216234887547966</v>
      </c>
      <c r="D331">
        <f t="shared" si="64"/>
        <v>-2.0587788588570299E-2</v>
      </c>
      <c r="E331" s="1">
        <f>(M331-C331)^2</f>
        <v>1.1604546233390058E-2</v>
      </c>
      <c r="K331">
        <f t="shared" si="57"/>
        <v>331.37798791232558</v>
      </c>
      <c r="L331" s="1">
        <v>-6.0959999999999903E-3</v>
      </c>
      <c r="M331" s="1">
        <v>-0.25443794944159998</v>
      </c>
      <c r="N331" s="1">
        <f t="shared" si="66"/>
        <v>2.1001193649581662E-4</v>
      </c>
      <c r="O331" s="1">
        <f t="shared" si="67"/>
        <v>2.3760277474490636E-8</v>
      </c>
      <c r="P331" s="1">
        <f t="shared" si="68"/>
        <v>5.9514980735823932E-2</v>
      </c>
    </row>
    <row r="332" spans="1:16" x14ac:dyDescent="0.55000000000000004">
      <c r="A332">
        <f t="shared" ref="A332:A395" si="69">K332</f>
        <v>332.37798791232558</v>
      </c>
      <c r="C332">
        <f t="shared" si="65"/>
        <v>-0.40580750173658353</v>
      </c>
      <c r="D332">
        <f t="shared" si="64"/>
        <v>-9.9672949252760532E-2</v>
      </c>
      <c r="E332" s="1">
        <f>(M332-C332)^2</f>
        <v>7.5544017954066924E-4</v>
      </c>
      <c r="K332">
        <f t="shared" si="57"/>
        <v>332.37798791232558</v>
      </c>
      <c r="L332" s="1">
        <v>-7.3151999999999995E-2</v>
      </c>
      <c r="M332" s="1">
        <v>-0.37832222968880003</v>
      </c>
      <c r="N332" s="1">
        <f t="shared" si="66"/>
        <v>7.033607492674997E-4</v>
      </c>
      <c r="O332" s="1">
        <f t="shared" si="67"/>
        <v>4.5172034149646009E-3</v>
      </c>
      <c r="P332" s="1">
        <f t="shared" si="68"/>
        <v>0.13530715149420577</v>
      </c>
    </row>
    <row r="333" spans="1:16" x14ac:dyDescent="0.55000000000000004">
      <c r="A333">
        <f t="shared" si="69"/>
        <v>333.37798791232558</v>
      </c>
      <c r="C333">
        <f t="shared" si="65"/>
        <v>-0.34627553450187165</v>
      </c>
      <c r="D333">
        <f t="shared" si="64"/>
        <v>-0.14915081572250494</v>
      </c>
      <c r="E333" s="1">
        <f>(M333-C333)^2</f>
        <v>9.1935967075764298E-3</v>
      </c>
      <c r="K333">
        <f t="shared" ref="K333:K396" si="70">K332+1</f>
        <v>333.37798791232558</v>
      </c>
      <c r="L333" s="1">
        <v>-0.12471400000000001</v>
      </c>
      <c r="M333" s="1">
        <v>-0.44215877968879902</v>
      </c>
      <c r="N333" s="1">
        <f t="shared" si="66"/>
        <v>5.9715796265566424E-4</v>
      </c>
      <c r="O333" s="1">
        <f t="shared" si="67"/>
        <v>1.4106822116955084E-2</v>
      </c>
      <c r="P333" s="1">
        <f t="shared" si="68"/>
        <v>0.18634568345578095</v>
      </c>
    </row>
    <row r="334" spans="1:16" x14ac:dyDescent="0.55000000000000004">
      <c r="A334">
        <f t="shared" si="69"/>
        <v>334.37798791232558</v>
      </c>
      <c r="C334">
        <f t="shared" si="65"/>
        <v>-0.20174796836293227</v>
      </c>
      <c r="D334">
        <f t="shared" si="64"/>
        <v>-0.15803861569828806</v>
      </c>
      <c r="E334" s="1">
        <f>(M334-C334)^2</f>
        <v>2.8278432272551005E-2</v>
      </c>
      <c r="K334">
        <f t="shared" si="70"/>
        <v>334.37798791232558</v>
      </c>
      <c r="L334" s="1">
        <v>-0.15468599999999899</v>
      </c>
      <c r="M334" s="1">
        <v>-0.36990989114139899</v>
      </c>
      <c r="N334" s="1">
        <f t="shared" si="66"/>
        <v>1.12400320204143E-5</v>
      </c>
      <c r="O334" s="1">
        <f t="shared" si="67"/>
        <v>2.2124820282367966E-2</v>
      </c>
      <c r="P334" s="1">
        <f t="shared" si="68"/>
        <v>0.12918910945151332</v>
      </c>
    </row>
    <row r="335" spans="1:16" x14ac:dyDescent="0.55000000000000004">
      <c r="A335">
        <f t="shared" si="69"/>
        <v>335.37798791232558</v>
      </c>
      <c r="C335">
        <f t="shared" si="65"/>
        <v>-1.1595491308713114E-2</v>
      </c>
      <c r="D335">
        <f t="shared" si="64"/>
        <v>-0.12573514564790683</v>
      </c>
      <c r="E335" s="1">
        <f>(M335-C335)^2</f>
        <v>3.8889542302385775E-2</v>
      </c>
      <c r="K335">
        <f t="shared" si="70"/>
        <v>335.37798791232558</v>
      </c>
      <c r="L335" s="1">
        <v>-0.150368</v>
      </c>
      <c r="M335" s="1">
        <v>-0.20879980744399901</v>
      </c>
      <c r="N335" s="1">
        <f t="shared" si="66"/>
        <v>6.0677751353143544E-4</v>
      </c>
      <c r="O335" s="1">
        <f t="shared" si="67"/>
        <v>2.0858910981452806E-2</v>
      </c>
      <c r="P335" s="1">
        <f t="shared" si="68"/>
        <v>3.9330339269130828E-2</v>
      </c>
    </row>
    <row r="336" spans="1:16" x14ac:dyDescent="0.55000000000000004">
      <c r="A336">
        <f t="shared" si="69"/>
        <v>336.37798791232558</v>
      </c>
      <c r="C336">
        <f t="shared" si="65"/>
        <v>0.17369404344038156</v>
      </c>
      <c r="D336">
        <f t="shared" si="64"/>
        <v>-6.2066386178683076E-2</v>
      </c>
      <c r="E336" s="1">
        <f>(M336-C336)^2</f>
        <v>3.2002234712542946E-2</v>
      </c>
      <c r="K336">
        <f t="shared" si="70"/>
        <v>336.37798791232558</v>
      </c>
      <c r="L336" s="1">
        <v>-0.103632</v>
      </c>
      <c r="M336" s="1">
        <v>-5.1976408619999999E-3</v>
      </c>
      <c r="N336" s="1">
        <f t="shared" si="66"/>
        <v>1.7277002523428525E-3</v>
      </c>
      <c r="O336" s="1">
        <f t="shared" si="67"/>
        <v>9.5433641743678417E-3</v>
      </c>
      <c r="P336" s="1">
        <f t="shared" si="68"/>
        <v>2.7914153302869542E-5</v>
      </c>
    </row>
    <row r="337" spans="1:16" x14ac:dyDescent="0.55000000000000004">
      <c r="A337">
        <f t="shared" si="69"/>
        <v>337.37798791232558</v>
      </c>
      <c r="C337">
        <f t="shared" si="65"/>
        <v>0.30535370285295438</v>
      </c>
      <c r="D337">
        <f t="shared" si="64"/>
        <v>1.5289232532887553E-2</v>
      </c>
      <c r="E337" s="1">
        <f>(M337-C337)^2</f>
        <v>1.1046208050477551E-2</v>
      </c>
      <c r="K337">
        <f t="shared" si="70"/>
        <v>337.37798791232558</v>
      </c>
      <c r="L337" s="1">
        <v>-3.2257999999999898E-2</v>
      </c>
      <c r="M337" s="1">
        <v>0.20025276065699901</v>
      </c>
      <c r="N337" s="1">
        <f t="shared" si="66"/>
        <v>2.260739321536471E-3</v>
      </c>
      <c r="O337" s="1">
        <f t="shared" si="67"/>
        <v>6.9253941876524952E-4</v>
      </c>
      <c r="P337" s="1">
        <f t="shared" si="68"/>
        <v>4.4408728630848444E-2</v>
      </c>
    </row>
    <row r="338" spans="1:16" x14ac:dyDescent="0.55000000000000004">
      <c r="A338">
        <f t="shared" si="69"/>
        <v>338.37798791232558</v>
      </c>
      <c r="C338">
        <f t="shared" si="65"/>
        <v>0.34871175217367256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8.5343295017175178E-2</v>
      </c>
      <c r="E338" s="1">
        <f>(M338-C338)^2</f>
        <v>1.210708395624578E-3</v>
      </c>
      <c r="K338">
        <f t="shared" si="70"/>
        <v>338.37798791232558</v>
      </c>
      <c r="L338" s="1">
        <v>4.3941999999999898E-2</v>
      </c>
      <c r="M338" s="1">
        <v>0.3835069874168</v>
      </c>
      <c r="N338" s="1">
        <f t="shared" si="66"/>
        <v>1.7140672290991827E-3</v>
      </c>
      <c r="O338" s="1">
        <f t="shared" si="67"/>
        <v>2.4883991202571463E-3</v>
      </c>
      <c r="P338" s="1">
        <f t="shared" si="68"/>
        <v>0.15522655432733479</v>
      </c>
    </row>
    <row r="339" spans="1:16" x14ac:dyDescent="0.55000000000000004">
      <c r="A339">
        <f t="shared" si="69"/>
        <v>339.37798791232558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0.29199059144227457</v>
      </c>
      <c r="D339">
        <f t="shared" si="71"/>
        <v>0.12916176631543552</v>
      </c>
      <c r="E339" s="1">
        <f>(M339-C339)^2</f>
        <v>3.9366655387627889E-2</v>
      </c>
      <c r="K339">
        <f t="shared" si="70"/>
        <v>339.37798791232558</v>
      </c>
      <c r="L339" s="1">
        <v>0.112776</v>
      </c>
      <c r="M339" s="1">
        <v>0.49040091221120002</v>
      </c>
      <c r="N339" s="1">
        <f t="shared" si="66"/>
        <v>2.6849333774406136E-4</v>
      </c>
      <c r="O339" s="1">
        <f t="shared" si="67"/>
        <v>1.409392940660484E-2</v>
      </c>
      <c r="P339" s="1">
        <f t="shared" si="68"/>
        <v>0.25088271553194519</v>
      </c>
    </row>
    <row r="340" spans="1:16" x14ac:dyDescent="0.55000000000000004">
      <c r="A340">
        <f t="shared" si="69"/>
        <v>340.37798791232558</v>
      </c>
      <c r="C340">
        <f t="shared" si="72"/>
        <v>0.14931776439239358</v>
      </c>
      <c r="D340">
        <f t="shared" si="71"/>
        <v>0.13469991031004519</v>
      </c>
      <c r="E340" s="1">
        <f>(M340-C340)^2</f>
        <v>8.7377818294480894E-2</v>
      </c>
      <c r="K340">
        <f t="shared" si="70"/>
        <v>340.37798791232558</v>
      </c>
      <c r="L340" s="1">
        <v>0.163575999999999</v>
      </c>
      <c r="M340" s="1">
        <v>0.44491515662460002</v>
      </c>
      <c r="N340" s="1">
        <f t="shared" si="66"/>
        <v>8.338285557822567E-4</v>
      </c>
      <c r="O340" s="1">
        <f t="shared" si="67"/>
        <v>2.8736303607599104E-2</v>
      </c>
      <c r="P340" s="1">
        <f t="shared" si="68"/>
        <v>0.20738568269967952</v>
      </c>
    </row>
    <row r="341" spans="1:16" x14ac:dyDescent="0.55000000000000004">
      <c r="A341">
        <f t="shared" si="69"/>
        <v>341.37798791232558</v>
      </c>
      <c r="C341">
        <f t="shared" si="72"/>
        <v>-4.2809521211062067E-2</v>
      </c>
      <c r="D341">
        <f t="shared" si="71"/>
        <v>9.9890063006305541E-2</v>
      </c>
      <c r="E341" s="1">
        <f>(M341-C341)^2</f>
        <v>0.12237646438973139</v>
      </c>
      <c r="K341">
        <f t="shared" si="70"/>
        <v>341.37798791232558</v>
      </c>
      <c r="L341" s="1">
        <v>0.18034</v>
      </c>
      <c r="M341" s="1">
        <v>0.3070139548304</v>
      </c>
      <c r="N341" s="1">
        <f t="shared" si="66"/>
        <v>6.4721923622894084E-3</v>
      </c>
      <c r="O341" s="1">
        <f t="shared" si="67"/>
        <v>3.4700929989927666E-2</v>
      </c>
      <c r="P341" s="1">
        <f t="shared" si="68"/>
        <v>0.10080306253919651</v>
      </c>
    </row>
    <row r="342" spans="1:16" x14ac:dyDescent="0.55000000000000004">
      <c r="A342">
        <f t="shared" si="69"/>
        <v>342.37798791232558</v>
      </c>
      <c r="C342">
        <f t="shared" si="72"/>
        <v>-0.23472050471804412</v>
      </c>
      <c r="D342">
        <f t="shared" si="71"/>
        <v>3.3203824159921028E-2</v>
      </c>
      <c r="E342" s="1">
        <f>(M342-C342)^2</f>
        <v>0.13668120864642463</v>
      </c>
      <c r="K342">
        <f t="shared" si="70"/>
        <v>342.37798791232558</v>
      </c>
      <c r="L342" s="1">
        <v>0.146812</v>
      </c>
      <c r="M342" s="1">
        <v>0.1349837130648</v>
      </c>
      <c r="N342" s="1">
        <f t="shared" si="66"/>
        <v>1.2906817617710302E-2</v>
      </c>
      <c r="O342" s="1">
        <f t="shared" si="67"/>
        <v>2.3333740617271226E-2</v>
      </c>
      <c r="P342" s="1">
        <f t="shared" si="68"/>
        <v>2.1159990167647795E-2</v>
      </c>
    </row>
    <row r="343" spans="1:16" x14ac:dyDescent="0.55000000000000004">
      <c r="A343">
        <f t="shared" si="69"/>
        <v>343.37798791232558</v>
      </c>
      <c r="C343">
        <f t="shared" si="72"/>
        <v>-0.37611937269513968</v>
      </c>
      <c r="D343">
        <f t="shared" si="71"/>
        <v>-4.8455092356372145E-2</v>
      </c>
      <c r="E343" s="1">
        <f>(M343-C343)^2</f>
        <v>0.12028088865016733</v>
      </c>
      <c r="K343">
        <f t="shared" si="70"/>
        <v>343.37798791232558</v>
      </c>
      <c r="L343" s="1">
        <v>9.0677999999999898E-2</v>
      </c>
      <c r="M343" s="1">
        <v>-2.9304020309800002E-2</v>
      </c>
      <c r="N343" s="1">
        <f t="shared" si="66"/>
        <v>1.9358017388646755E-2</v>
      </c>
      <c r="O343" s="1">
        <f t="shared" si="67"/>
        <v>9.3353966331721685E-3</v>
      </c>
      <c r="P343" s="1">
        <f t="shared" si="68"/>
        <v>3.5430513336102889E-4</v>
      </c>
    </row>
    <row r="344" spans="1:16" x14ac:dyDescent="0.55000000000000004">
      <c r="A344">
        <f t="shared" si="69"/>
        <v>344.37798791232558</v>
      </c>
      <c r="C344">
        <f t="shared" si="72"/>
        <v>-0.42883432291843931</v>
      </c>
      <c r="D344">
        <f t="shared" si="71"/>
        <v>-0.1240002127782904</v>
      </c>
      <c r="E344" s="1">
        <f>(M344-C344)^2</f>
        <v>4.3029881870856684E-2</v>
      </c>
      <c r="K344">
        <f t="shared" si="70"/>
        <v>344.37798791232558</v>
      </c>
      <c r="L344" s="1">
        <v>2.1589999999999901E-2</v>
      </c>
      <c r="M344" s="1">
        <v>-0.22139787030979899</v>
      </c>
      <c r="N344" s="1">
        <f t="shared" si="66"/>
        <v>2.119651005682785E-2</v>
      </c>
      <c r="O344" s="1">
        <f t="shared" si="67"/>
        <v>7.5800311181952666E-4</v>
      </c>
      <c r="P344" s="1">
        <f t="shared" si="68"/>
        <v>4.448591542173376E-2</v>
      </c>
    </row>
    <row r="345" spans="1:16" x14ac:dyDescent="0.55000000000000004">
      <c r="A345">
        <f t="shared" si="69"/>
        <v>345.37798791232558</v>
      </c>
      <c r="C345">
        <f t="shared" si="72"/>
        <v>-0.3765622571196805</v>
      </c>
      <c r="D345">
        <f t="shared" si="71"/>
        <v>-0.17348789769042663</v>
      </c>
      <c r="E345" s="1">
        <f>(M345-C345)^2</f>
        <v>2.8991859250299466E-3</v>
      </c>
      <c r="K345">
        <f t="shared" si="70"/>
        <v>345.37798791232558</v>
      </c>
      <c r="L345" s="1">
        <v>-4.4195999999999902E-2</v>
      </c>
      <c r="M345" s="1">
        <v>-0.32271816807519998</v>
      </c>
      <c r="N345" s="1">
        <f t="shared" si="66"/>
        <v>1.6716394808391773E-2</v>
      </c>
      <c r="O345" s="1">
        <f t="shared" si="67"/>
        <v>1.4633795095315163E-3</v>
      </c>
      <c r="P345" s="1">
        <f t="shared" si="68"/>
        <v>9.7492033199399822E-2</v>
      </c>
    </row>
    <row r="346" spans="1:16" x14ac:dyDescent="0.55000000000000004">
      <c r="A346">
        <f t="shared" si="69"/>
        <v>346.37798791232558</v>
      </c>
      <c r="C346">
        <f t="shared" si="72"/>
        <v>-0.22915502593143369</v>
      </c>
      <c r="D346">
        <f t="shared" si="71"/>
        <v>-0.1831816387690727</v>
      </c>
      <c r="E346" s="1">
        <f>(M346-C346)^2</f>
        <v>1.4683272802365839E-2</v>
      </c>
      <c r="K346">
        <f t="shared" si="70"/>
        <v>346.37798791232558</v>
      </c>
      <c r="L346" s="1">
        <v>-9.9568000000000004E-2</v>
      </c>
      <c r="M346" s="1">
        <v>-0.35032958102599898</v>
      </c>
      <c r="N346" s="1">
        <f t="shared" si="66"/>
        <v>6.991240588204977E-3</v>
      </c>
      <c r="O346" s="1">
        <f t="shared" si="67"/>
        <v>8.7658547824474107E-3</v>
      </c>
      <c r="P346" s="1">
        <f t="shared" si="68"/>
        <v>0.11549704068861721</v>
      </c>
    </row>
    <row r="347" spans="1:16" x14ac:dyDescent="0.55000000000000004">
      <c r="A347">
        <f t="shared" si="69"/>
        <v>347.37798791232558</v>
      </c>
      <c r="C347">
        <f t="shared" si="72"/>
        <v>-2.0359904654411842E-2</v>
      </c>
      <c r="D347">
        <f t="shared" si="71"/>
        <v>-0.1490813933227351</v>
      </c>
      <c r="E347" s="1">
        <f>(M347-C347)^2</f>
        <v>5.1184889107333237E-2</v>
      </c>
      <c r="K347">
        <f t="shared" si="70"/>
        <v>347.37798791232558</v>
      </c>
      <c r="L347" s="1">
        <v>-0.12573000000000001</v>
      </c>
      <c r="M347" s="1">
        <v>-0.2466006814992</v>
      </c>
      <c r="N347" s="1">
        <f t="shared" si="66"/>
        <v>5.4528757011307674E-4</v>
      </c>
      <c r="O347" s="1">
        <f t="shared" si="67"/>
        <v>1.4349199368935193E-2</v>
      </c>
      <c r="P347" s="1">
        <f t="shared" si="68"/>
        <v>5.575249194606044E-2</v>
      </c>
    </row>
    <row r="348" spans="1:16" x14ac:dyDescent="0.55000000000000004">
      <c r="A348">
        <f t="shared" si="69"/>
        <v>348.37798791232558</v>
      </c>
      <c r="C348">
        <f t="shared" si="72"/>
        <v>0.20043287559492176</v>
      </c>
      <c r="D348">
        <f t="shared" si="71"/>
        <v>-7.802770460360324E-2</v>
      </c>
      <c r="E348" s="1">
        <f>(M348-C348)^2</f>
        <v>8.0403909043279417E-2</v>
      </c>
      <c r="K348">
        <f t="shared" si="70"/>
        <v>348.37798791232558</v>
      </c>
      <c r="L348" s="1">
        <v>-0.107441999999999</v>
      </c>
      <c r="M348" s="1">
        <v>-8.3122954962800005E-2</v>
      </c>
      <c r="N348" s="1">
        <f t="shared" si="66"/>
        <v>8.6520077366642855E-4</v>
      </c>
      <c r="O348" s="1">
        <f t="shared" si="67"/>
        <v>1.0302279169293042E-2</v>
      </c>
      <c r="P348" s="1">
        <f t="shared" si="68"/>
        <v>5.2768499151185132E-3</v>
      </c>
    </row>
    <row r="349" spans="1:16" x14ac:dyDescent="0.55000000000000004">
      <c r="A349">
        <f t="shared" si="69"/>
        <v>349.37798791232558</v>
      </c>
      <c r="C349">
        <f t="shared" si="72"/>
        <v>0.38038027036519345</v>
      </c>
      <c r="D349">
        <f t="shared" si="71"/>
        <v>1.3902713776290994E-2</v>
      </c>
      <c r="E349" s="1">
        <f>(M349-C349)^2</f>
        <v>7.9058570152170243E-2</v>
      </c>
      <c r="K349">
        <f t="shared" si="70"/>
        <v>349.37798791232558</v>
      </c>
      <c r="L349" s="1">
        <v>-5.7403999999999997E-2</v>
      </c>
      <c r="M349" s="1">
        <v>9.9206711593799998E-2</v>
      </c>
      <c r="N349" s="1">
        <f t="shared" si="66"/>
        <v>5.084647429573888E-3</v>
      </c>
      <c r="O349" s="1">
        <f t="shared" si="67"/>
        <v>2.6483522332729271E-3</v>
      </c>
      <c r="P349" s="1">
        <f t="shared" si="68"/>
        <v>1.2031399670208014E-2</v>
      </c>
    </row>
    <row r="350" spans="1:16" x14ac:dyDescent="0.55000000000000004">
      <c r="A350">
        <f t="shared" si="69"/>
        <v>350.37798791232558</v>
      </c>
      <c r="C350">
        <f t="shared" si="72"/>
        <v>0.47627084993297691</v>
      </c>
      <c r="D350">
        <f t="shared" si="71"/>
        <v>0.10531487731118565</v>
      </c>
      <c r="E350" s="1">
        <f>(M350-C350)^2</f>
        <v>4.8316699443367493E-2</v>
      </c>
      <c r="K350">
        <f t="shared" si="70"/>
        <v>350.37798791232558</v>
      </c>
      <c r="L350" s="1">
        <v>5.5880000000000001E-3</v>
      </c>
      <c r="M350" s="1">
        <v>0.25646025090879998</v>
      </c>
      <c r="N350" s="1">
        <f t="shared" si="66"/>
        <v>9.9454500582402752E-3</v>
      </c>
      <c r="O350" s="1">
        <f t="shared" si="67"/>
        <v>1.3293758650623273E-4</v>
      </c>
      <c r="P350" s="1">
        <f t="shared" si="68"/>
        <v>7.125764505428675E-2</v>
      </c>
    </row>
    <row r="351" spans="1:16" x14ac:dyDescent="0.55000000000000004">
      <c r="A351">
        <f t="shared" si="69"/>
        <v>351.37798791232558</v>
      </c>
      <c r="C351">
        <f t="shared" si="72"/>
        <v>0.46523409638953728</v>
      </c>
      <c r="D351">
        <f t="shared" si="71"/>
        <v>0.17475205528277266</v>
      </c>
      <c r="E351" s="1">
        <f>(M351-C351)^2</f>
        <v>1.3956804765560202E-2</v>
      </c>
      <c r="K351">
        <f t="shared" si="70"/>
        <v>351.37798791232558</v>
      </c>
      <c r="L351" s="1">
        <v>6.3245999999999997E-2</v>
      </c>
      <c r="M351" s="1">
        <v>0.34709517492179998</v>
      </c>
      <c r="N351" s="1">
        <f t="shared" si="66"/>
        <v>1.2433600364724752E-2</v>
      </c>
      <c r="O351" s="1">
        <f t="shared" si="67"/>
        <v>4.7869594606351033E-3</v>
      </c>
      <c r="P351" s="1">
        <f t="shared" si="68"/>
        <v>0.12786073911281631</v>
      </c>
    </row>
    <row r="352" spans="1:16" x14ac:dyDescent="0.55000000000000004">
      <c r="A352">
        <f t="shared" si="69"/>
        <v>352.37798791232558</v>
      </c>
      <c r="C352">
        <f t="shared" si="72"/>
        <v>0.3503979916756424</v>
      </c>
      <c r="D352">
        <f t="shared" si="71"/>
        <v>0.20598015473333051</v>
      </c>
      <c r="E352" s="1">
        <f>(M352-C352)^2</f>
        <v>2.802376925248891E-3</v>
      </c>
      <c r="K352">
        <f t="shared" si="70"/>
        <v>352.37798791232558</v>
      </c>
      <c r="L352" s="1">
        <v>0.10642600000000001</v>
      </c>
      <c r="M352" s="1">
        <v>0.29746051038639998</v>
      </c>
      <c r="N352" s="1">
        <f t="shared" si="66"/>
        <v>9.9110297246679108E-3</v>
      </c>
      <c r="O352" s="1">
        <f t="shared" si="67"/>
        <v>1.2626535131480515E-2</v>
      </c>
      <c r="P352" s="1">
        <f t="shared" si="68"/>
        <v>9.4827989528144141E-2</v>
      </c>
    </row>
    <row r="353" spans="1:16" x14ac:dyDescent="0.55000000000000004">
      <c r="A353">
        <f t="shared" si="69"/>
        <v>353.37798791232558</v>
      </c>
      <c r="C353">
        <f t="shared" si="72"/>
        <v>0.16008158132696829</v>
      </c>
      <c r="D353">
        <f t="shared" si="71"/>
        <v>0.19198141447711664</v>
      </c>
      <c r="E353" s="1">
        <f>(M353-C353)^2</f>
        <v>1.2914730841763879E-4</v>
      </c>
      <c r="K353">
        <f t="shared" si="70"/>
        <v>353.37798791232558</v>
      </c>
      <c r="L353" s="1">
        <v>0.119887999999999</v>
      </c>
      <c r="M353" s="1">
        <v>0.17144588105979999</v>
      </c>
      <c r="N353" s="1">
        <f t="shared" si="66"/>
        <v>5.1974604109694764E-3</v>
      </c>
      <c r="O353" s="1">
        <f t="shared" si="67"/>
        <v>1.5833152738743833E-2</v>
      </c>
      <c r="P353" s="1">
        <f t="shared" si="68"/>
        <v>3.3097399332822193E-2</v>
      </c>
    </row>
    <row r="354" spans="1:16" x14ac:dyDescent="0.55000000000000004">
      <c r="A354">
        <f t="shared" si="69"/>
        <v>354.37798791232558</v>
      </c>
      <c r="C354">
        <f t="shared" si="72"/>
        <v>-5.9273578413836597E-2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0.13666120320631803</v>
      </c>
      <c r="E354" s="1">
        <f>(M354-C354)^2</f>
        <v>6.3203128509540718E-3</v>
      </c>
      <c r="K354">
        <f t="shared" si="70"/>
        <v>354.37798791232558</v>
      </c>
      <c r="L354" s="1">
        <v>9.0931999999999999E-2</v>
      </c>
      <c r="M354" s="1">
        <v>2.0226816874199999E-2</v>
      </c>
      <c r="N354" s="1">
        <f t="shared" si="66"/>
        <v>2.091160025884727E-3</v>
      </c>
      <c r="O354" s="1">
        <f t="shared" si="67"/>
        <v>9.3845440361771618E-3</v>
      </c>
      <c r="P354" s="1">
        <f t="shared" si="68"/>
        <v>9.4297158368448922E-4</v>
      </c>
    </row>
    <row r="355" spans="1:16" x14ac:dyDescent="0.55000000000000004">
      <c r="A355">
        <f t="shared" si="69"/>
        <v>355.37798791232558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-0.25466317036421759</v>
      </c>
      <c r="D355">
        <f t="shared" si="73"/>
        <v>5.3843461239002549E-2</v>
      </c>
      <c r="E355" s="1">
        <f>(M355-C355)^2</f>
        <v>1.7144015448447663E-2</v>
      </c>
      <c r="K355">
        <f t="shared" si="70"/>
        <v>355.37798791232558</v>
      </c>
      <c r="L355" s="1">
        <v>3.5305999999999997E-2</v>
      </c>
      <c r="M355" s="1">
        <v>-0.1237280129448</v>
      </c>
      <c r="N355" s="1">
        <f t="shared" si="66"/>
        <v>3.4363746918752205E-4</v>
      </c>
      <c r="O355" s="1">
        <f t="shared" si="67"/>
        <v>1.7013856500880742E-3</v>
      </c>
      <c r="P355" s="1">
        <f t="shared" si="68"/>
        <v>1.2824880163826231E-2</v>
      </c>
    </row>
    <row r="356" spans="1:16" x14ac:dyDescent="0.55000000000000004">
      <c r="A356">
        <f t="shared" si="69"/>
        <v>356.37798791232558</v>
      </c>
      <c r="C356">
        <f t="shared" si="74"/>
        <v>-0.37967866957876428</v>
      </c>
      <c r="D356">
        <f t="shared" si="73"/>
        <v>-3.6191748349015396E-2</v>
      </c>
      <c r="E356" s="1">
        <f>(M356-C356)^2</f>
        <v>6.7955941735426562E-3</v>
      </c>
      <c r="K356">
        <f t="shared" si="70"/>
        <v>356.37798791232558</v>
      </c>
      <c r="L356" s="1">
        <v>-3.175E-2</v>
      </c>
      <c r="M356" s="1">
        <v>-0.29724327564179898</v>
      </c>
      <c r="N356" s="1">
        <f t="shared" si="66"/>
        <v>1.9729128395980988E-5</v>
      </c>
      <c r="O356" s="1">
        <f t="shared" si="67"/>
        <v>6.6606028077520094E-4</v>
      </c>
      <c r="P356" s="1">
        <f t="shared" si="68"/>
        <v>8.223258810259837E-2</v>
      </c>
    </row>
    <row r="357" spans="1:16" x14ac:dyDescent="0.55000000000000004">
      <c r="A357">
        <f t="shared" si="69"/>
        <v>357.37798791232558</v>
      </c>
      <c r="C357">
        <f t="shared" si="74"/>
        <v>-0.40597452547357438</v>
      </c>
      <c r="D357">
        <f t="shared" si="73"/>
        <v>-0.11176083016054439</v>
      </c>
      <c r="E357" s="1">
        <f>(M357-C357)^2</f>
        <v>1.2345544490812494E-6</v>
      </c>
      <c r="K357">
        <f t="shared" si="70"/>
        <v>357.37798791232558</v>
      </c>
      <c r="L357" s="1">
        <v>-8.9408000000000001E-2</v>
      </c>
      <c r="M357" s="1">
        <v>-0.4070856305312</v>
      </c>
      <c r="N357" s="1">
        <f t="shared" si="66"/>
        <v>4.9964901618614283E-4</v>
      </c>
      <c r="O357" s="1">
        <f t="shared" si="67"/>
        <v>6.9665971426463302E-3</v>
      </c>
      <c r="P357" s="1">
        <f t="shared" si="68"/>
        <v>0.15729521272671337</v>
      </c>
    </row>
    <row r="358" spans="1:16" x14ac:dyDescent="0.55000000000000004">
      <c r="A358">
        <f t="shared" si="69"/>
        <v>358.37798791232558</v>
      </c>
      <c r="C358">
        <f t="shared" si="74"/>
        <v>-0.33018022844136025</v>
      </c>
      <c r="D358">
        <f t="shared" si="73"/>
        <v>-0.15515486239824683</v>
      </c>
      <c r="E358" s="1">
        <f>(M358-C358)^2</f>
        <v>1.1574881448122116E-2</v>
      </c>
      <c r="K358">
        <f t="shared" si="70"/>
        <v>358.37798791232558</v>
      </c>
      <c r="L358" s="1">
        <v>-0.140462</v>
      </c>
      <c r="M358" s="1">
        <v>-0.43776685143939897</v>
      </c>
      <c r="N358" s="1">
        <f t="shared" si="66"/>
        <v>2.1588020545381545E-4</v>
      </c>
      <c r="O358" s="1">
        <f t="shared" si="67"/>
        <v>1.8095669058646752E-2</v>
      </c>
      <c r="P358" s="1">
        <f t="shared" si="68"/>
        <v>0.18257317704306814</v>
      </c>
    </row>
    <row r="359" spans="1:16" x14ac:dyDescent="0.55000000000000004">
      <c r="A359">
        <f t="shared" si="69"/>
        <v>359.37798791232558</v>
      </c>
      <c r="C359">
        <f t="shared" si="74"/>
        <v>-0.17453710603623077</v>
      </c>
      <c r="D359">
        <f t="shared" si="73"/>
        <v>-0.15699896344731645</v>
      </c>
      <c r="E359" s="1">
        <f>(M359-C359)^2</f>
        <v>2.4338136682417719E-2</v>
      </c>
      <c r="K359">
        <f t="shared" si="70"/>
        <v>359.37798791232558</v>
      </c>
      <c r="L359" s="1">
        <v>-0.15798799999999999</v>
      </c>
      <c r="M359" s="1">
        <v>-0.330543954227</v>
      </c>
      <c r="N359" s="1">
        <f t="shared" si="66"/>
        <v>9.7819330254413382E-7</v>
      </c>
      <c r="O359" s="1">
        <f t="shared" si="67"/>
        <v>2.3118029811303613E-2</v>
      </c>
      <c r="P359" s="1">
        <f t="shared" si="68"/>
        <v>0.10244027834107533</v>
      </c>
    </row>
    <row r="360" spans="1:16" x14ac:dyDescent="0.55000000000000004">
      <c r="A360">
        <f t="shared" si="69"/>
        <v>360.37798791232558</v>
      </c>
      <c r="C360">
        <f t="shared" si="74"/>
        <v>1.8886333593827895E-2</v>
      </c>
      <c r="D360">
        <f t="shared" si="73"/>
        <v>-0.11850521014728861</v>
      </c>
      <c r="E360" s="1">
        <f>(M360-C360)^2</f>
        <v>2.8643873372269115E-2</v>
      </c>
      <c r="K360">
        <f t="shared" si="70"/>
        <v>360.37798791232558</v>
      </c>
      <c r="L360" s="1">
        <v>-0.14122399999999999</v>
      </c>
      <c r="M360" s="1">
        <v>-0.15035867629499899</v>
      </c>
      <c r="N360" s="1">
        <f t="shared" si="66"/>
        <v>5.1614341237166139E-4</v>
      </c>
      <c r="O360" s="1">
        <f t="shared" si="67"/>
        <v>1.8301258401631829E-2</v>
      </c>
      <c r="P360" s="1">
        <f t="shared" si="68"/>
        <v>1.9565757190079327E-2</v>
      </c>
    </row>
    <row r="361" spans="1:16" x14ac:dyDescent="0.55000000000000004">
      <c r="A361">
        <f t="shared" si="69"/>
        <v>361.37798791232558</v>
      </c>
      <c r="C361">
        <f t="shared" si="74"/>
        <v>0.19893694578909699</v>
      </c>
      <c r="D361">
        <f t="shared" si="73"/>
        <v>-5.10606419477709E-2</v>
      </c>
      <c r="E361" s="1">
        <f>(M361-C361)^2</f>
        <v>1.802908020120457E-2</v>
      </c>
      <c r="K361">
        <f t="shared" si="70"/>
        <v>361.37798791232558</v>
      </c>
      <c r="L361" s="1">
        <v>-9.0423999999999893E-2</v>
      </c>
      <c r="M361" s="1">
        <v>6.4664535364599998E-2</v>
      </c>
      <c r="N361" s="1">
        <f t="shared" si="66"/>
        <v>1.5494739571479811E-3</v>
      </c>
      <c r="O361" s="1">
        <f t="shared" si="67"/>
        <v>7.1372326026264196E-3</v>
      </c>
      <c r="P361" s="1">
        <f t="shared" si="68"/>
        <v>5.6468553186482841E-3</v>
      </c>
    </row>
    <row r="362" spans="1:16" x14ac:dyDescent="0.55000000000000004">
      <c r="A362">
        <f t="shared" si="69"/>
        <v>362.37798791232558</v>
      </c>
      <c r="C362">
        <f t="shared" si="74"/>
        <v>0.31837181289346672</v>
      </c>
      <c r="D362">
        <f t="shared" si="73"/>
        <v>2.6739386689212222E-2</v>
      </c>
      <c r="E362" s="1">
        <f>(M362-C362)^2</f>
        <v>2.0036774670146706E-3</v>
      </c>
      <c r="K362">
        <f t="shared" si="70"/>
        <v>362.37798791232558</v>
      </c>
      <c r="L362" s="1">
        <v>-1.5747999999999901E-2</v>
      </c>
      <c r="M362" s="1">
        <v>0.27360935689499999</v>
      </c>
      <c r="N362" s="1">
        <f t="shared" si="66"/>
        <v>1.8051780276786393E-3</v>
      </c>
      <c r="O362" s="1">
        <f t="shared" si="67"/>
        <v>9.6160454088498344E-5</v>
      </c>
      <c r="P362" s="1">
        <f t="shared" si="68"/>
        <v>8.0707345373091322E-2</v>
      </c>
    </row>
    <row r="363" spans="1:16" x14ac:dyDescent="0.55000000000000004">
      <c r="A363">
        <f t="shared" si="69"/>
        <v>363.37798791232558</v>
      </c>
      <c r="C363">
        <f t="shared" si="74"/>
        <v>0.34583688195757634</v>
      </c>
      <c r="D363">
        <f t="shared" si="73"/>
        <v>9.3861605901713246E-2</v>
      </c>
      <c r="E363" s="1">
        <f>(M363-C363)^2</f>
        <v>7.8696526339060609E-3</v>
      </c>
      <c r="K363">
        <f t="shared" si="70"/>
        <v>363.37798791232558</v>
      </c>
      <c r="L363" s="1">
        <v>6.3500000000000001E-2</v>
      </c>
      <c r="M363" s="1">
        <v>0.434547944593</v>
      </c>
      <c r="N363" s="1">
        <f t="shared" si="66"/>
        <v>9.2182711293094862E-4</v>
      </c>
      <c r="O363" s="1">
        <f t="shared" si="67"/>
        <v>4.8221714076400772E-3</v>
      </c>
      <c r="P363" s="1">
        <f t="shared" si="68"/>
        <v>0.19805078422791697</v>
      </c>
    </row>
    <row r="364" spans="1:16" x14ac:dyDescent="0.55000000000000004">
      <c r="A364">
        <f t="shared" si="69"/>
        <v>364.37798791232558</v>
      </c>
      <c r="C364">
        <f t="shared" si="74"/>
        <v>0.27381789689703701</v>
      </c>
      <c r="D364">
        <f t="shared" si="73"/>
        <v>0.13220614086807558</v>
      </c>
      <c r="E364" s="1">
        <f>(M364-C364)^2</f>
        <v>4.8381371287577551E-2</v>
      </c>
      <c r="K364">
        <f t="shared" si="70"/>
        <v>364.37798791232558</v>
      </c>
      <c r="L364" s="1">
        <v>0.12598400000000001</v>
      </c>
      <c r="M364" s="1">
        <v>0.49377555483960001</v>
      </c>
      <c r="N364" s="1">
        <f t="shared" si="66"/>
        <v>3.8715036982176217E-5</v>
      </c>
      <c r="O364" s="1">
        <f t="shared" si="67"/>
        <v>1.7404431562863441E-2</v>
      </c>
      <c r="P364" s="1">
        <f t="shared" si="68"/>
        <v>0.25427469882245074</v>
      </c>
    </row>
    <row r="365" spans="1:16" x14ac:dyDescent="0.55000000000000004">
      <c r="A365">
        <f t="shared" si="69"/>
        <v>365.37798791232558</v>
      </c>
      <c r="C365">
        <f t="shared" si="74"/>
        <v>0.1205646647142308</v>
      </c>
      <c r="D365">
        <f t="shared" si="73"/>
        <v>0.13122592099022709</v>
      </c>
      <c r="E365" s="1">
        <f>(M365-C365)^2</f>
        <v>7.5807805282055413E-2</v>
      </c>
      <c r="K365">
        <f t="shared" si="70"/>
        <v>365.37798791232558</v>
      </c>
      <c r="L365" s="1">
        <v>0.170433999999999</v>
      </c>
      <c r="M365" s="1">
        <v>0.39589683733859998</v>
      </c>
      <c r="N365" s="1">
        <f t="shared" si="66"/>
        <v>1.5372734596365168E-3</v>
      </c>
      <c r="O365" s="1">
        <f t="shared" si="67"/>
        <v>3.1108442688733366E-2</v>
      </c>
      <c r="P365" s="1">
        <f t="shared" si="68"/>
        <v>0.16514296741063791</v>
      </c>
    </row>
    <row r="366" spans="1:16" x14ac:dyDescent="0.55000000000000004">
      <c r="A366">
        <f t="shared" si="69"/>
        <v>366.37798791232558</v>
      </c>
      <c r="C366">
        <f t="shared" si="74"/>
        <v>-7.4496325992249687E-2</v>
      </c>
      <c r="D366">
        <f t="shared" si="73"/>
        <v>9.063092589624816E-2</v>
      </c>
      <c r="E366" s="1">
        <f>(M366-C366)^2</f>
        <v>9.811832096073729E-2</v>
      </c>
      <c r="K366">
        <f t="shared" si="70"/>
        <v>366.37798791232558</v>
      </c>
      <c r="L366" s="1">
        <v>0.16383</v>
      </c>
      <c r="M366" s="1">
        <v>0.23874211507259999</v>
      </c>
      <c r="N366" s="1">
        <f t="shared" si="66"/>
        <v>5.3581044496465533E-3</v>
      </c>
      <c r="O366" s="1">
        <f t="shared" si="67"/>
        <v>2.8822483194604419E-2</v>
      </c>
      <c r="P366" s="1">
        <f t="shared" si="68"/>
        <v>6.2112173800163185E-2</v>
      </c>
    </row>
    <row r="367" spans="1:16" x14ac:dyDescent="0.55000000000000004">
      <c r="A367">
        <f t="shared" si="69"/>
        <v>367.37798791232558</v>
      </c>
      <c r="C367">
        <f t="shared" si="74"/>
        <v>-0.26071019768054393</v>
      </c>
      <c r="D367">
        <f t="shared" si="73"/>
        <v>2.049549394890738E-2</v>
      </c>
      <c r="E367" s="1">
        <f>(M367-C367)^2</f>
        <v>0.10649570606002279</v>
      </c>
      <c r="K367">
        <f t="shared" si="70"/>
        <v>367.37798791232558</v>
      </c>
      <c r="L367" s="1">
        <v>0.119126</v>
      </c>
      <c r="M367" s="1">
        <v>6.5626600826799997E-2</v>
      </c>
      <c r="N367" s="1">
        <f t="shared" si="66"/>
        <v>9.7279767238946154E-3</v>
      </c>
      <c r="O367" s="1">
        <f t="shared" si="67"/>
        <v>1.5641968681729162E-2</v>
      </c>
      <c r="P367" s="1">
        <f t="shared" si="68"/>
        <v>5.7923707861055138E-3</v>
      </c>
    </row>
    <row r="368" spans="1:16" x14ac:dyDescent="0.55000000000000004">
      <c r="A368">
        <f t="shared" si="69"/>
        <v>368.37798791232558</v>
      </c>
      <c r="C368">
        <f t="shared" si="74"/>
        <v>-0.38900494001215719</v>
      </c>
      <c r="D368">
        <f t="shared" si="73"/>
        <v>-6.1260441506708382E-2</v>
      </c>
      <c r="E368" s="1">
        <f>(M368-C368)^2</f>
        <v>8.3808234859562084E-2</v>
      </c>
      <c r="K368">
        <f t="shared" si="70"/>
        <v>368.37798791232558</v>
      </c>
      <c r="L368" s="1">
        <v>6.3500000000000001E-2</v>
      </c>
      <c r="M368" s="1">
        <v>-9.9508420413799897E-2</v>
      </c>
      <c r="N368" s="1">
        <f t="shared" si="66"/>
        <v>1.5565167764948803E-2</v>
      </c>
      <c r="O368" s="1">
        <f t="shared" si="67"/>
        <v>4.8221714076400772E-3</v>
      </c>
      <c r="P368" s="1">
        <f t="shared" si="68"/>
        <v>7.9258770439612665E-3</v>
      </c>
    </row>
    <row r="369" spans="1:16" x14ac:dyDescent="0.55000000000000004">
      <c r="A369">
        <f t="shared" si="69"/>
        <v>369.37798791232558</v>
      </c>
      <c r="C369">
        <f t="shared" si="74"/>
        <v>-0.42434690155236982</v>
      </c>
      <c r="D369">
        <f t="shared" si="73"/>
        <v>-0.13338523575040387</v>
      </c>
      <c r="E369" s="1">
        <f>(M369-C369)^2</f>
        <v>2.2457279422193489E-2</v>
      </c>
      <c r="K369">
        <f t="shared" si="70"/>
        <v>369.37798791232558</v>
      </c>
      <c r="L369" s="1">
        <v>-1.5240000000000099E-3</v>
      </c>
      <c r="M369" s="1">
        <v>-0.274489371137</v>
      </c>
      <c r="N369" s="1">
        <f t="shared" si="66"/>
        <v>1.7387385493623588E-2</v>
      </c>
      <c r="O369" s="1">
        <f t="shared" si="67"/>
        <v>1.9517454366988498E-5</v>
      </c>
      <c r="P369" s="1">
        <f t="shared" si="68"/>
        <v>6.9700406562497014E-2</v>
      </c>
    </row>
    <row r="370" spans="1:16" x14ac:dyDescent="0.55000000000000004">
      <c r="A370">
        <f t="shared" si="69"/>
        <v>370.37798791232558</v>
      </c>
      <c r="C370">
        <f t="shared" si="74"/>
        <v>-0.35470831881987069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-0.17667162947472842</v>
      </c>
      <c r="E370" s="1">
        <f>(M370-C370)^2</f>
        <v>1.123604052750268E-4</v>
      </c>
      <c r="K370">
        <f t="shared" si="70"/>
        <v>370.37798791232558</v>
      </c>
      <c r="L370" s="1">
        <v>-6.6293999999999895E-2</v>
      </c>
      <c r="M370" s="1">
        <v>-0.3653083379366</v>
      </c>
      <c r="O370" s="1">
        <f t="shared" si="67"/>
        <v>3.6423812480988597E-3</v>
      </c>
      <c r="P370" s="1">
        <f t="shared" si="68"/>
        <v>0.12590242164629181</v>
      </c>
    </row>
    <row r="371" spans="1:16" x14ac:dyDescent="0.55000000000000004">
      <c r="A371">
        <f t="shared" si="69"/>
        <v>371.37798791232558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-0.19428700504968366</v>
      </c>
      <c r="D371">
        <f t="shared" si="75"/>
        <v>-0.17884427397845409</v>
      </c>
      <c r="E371" s="1">
        <f>(M371-C371)^2</f>
        <v>1.8741443867157342E-2</v>
      </c>
      <c r="K371">
        <f t="shared" si="70"/>
        <v>371.37798791232558</v>
      </c>
      <c r="L371" s="1">
        <v>-0.108457999999999</v>
      </c>
      <c r="M371" s="1">
        <v>-0.3311863982812</v>
      </c>
      <c r="O371" s="1">
        <f t="shared" si="67"/>
        <v>1.0509559717273151E-2</v>
      </c>
      <c r="P371" s="1">
        <f t="shared" si="68"/>
        <v>0.10285193612649061</v>
      </c>
    </row>
    <row r="372" spans="1:16" x14ac:dyDescent="0.55000000000000004">
      <c r="A372">
        <f t="shared" si="69"/>
        <v>372.37798791232558</v>
      </c>
      <c r="C372">
        <f t="shared" si="76"/>
        <v>1.9842101940865262E-2</v>
      </c>
      <c r="D372">
        <f t="shared" si="75"/>
        <v>-0.13772882628776698</v>
      </c>
      <c r="E372" s="1">
        <f>(M372-C372)^2</f>
        <v>5.3129568622547245E-2</v>
      </c>
      <c r="K372">
        <f t="shared" si="70"/>
        <v>372.37798791232558</v>
      </c>
      <c r="L372" s="1">
        <v>-0.12141200000000001</v>
      </c>
      <c r="M372" s="1">
        <v>-0.210656420012199</v>
      </c>
      <c r="O372" s="1">
        <f t="shared" si="67"/>
        <v>1.3333354084019733E-2</v>
      </c>
      <c r="P372" s="1">
        <f t="shared" si="68"/>
        <v>4.0070188565469379E-2</v>
      </c>
    </row>
    <row r="373" spans="1:16" x14ac:dyDescent="0.55000000000000004">
      <c r="A373">
        <f t="shared" si="69"/>
        <v>373.37798791232558</v>
      </c>
      <c r="C373">
        <f t="shared" si="76"/>
        <v>0.23681777802786316</v>
      </c>
      <c r="D373">
        <f t="shared" si="75"/>
        <v>-6.1902273646348538E-2</v>
      </c>
      <c r="E373" s="1">
        <f>(M373-C373)^2</f>
        <v>7.3044530125169482E-2</v>
      </c>
      <c r="K373">
        <f t="shared" si="70"/>
        <v>373.37798791232558</v>
      </c>
      <c r="L373" s="1">
        <v>-9.0677999999999995E-2</v>
      </c>
      <c r="M373" s="1">
        <v>-3.3449737824799902E-2</v>
      </c>
      <c r="O373" s="1">
        <f t="shared" si="67"/>
        <v>7.1802140476214639E-3</v>
      </c>
      <c r="P373" s="1">
        <f t="shared" si="68"/>
        <v>5.275617455559043E-4</v>
      </c>
    </row>
    <row r="374" spans="1:16" x14ac:dyDescent="0.55000000000000004">
      <c r="A374">
        <f t="shared" si="69"/>
        <v>374.37798791232558</v>
      </c>
      <c r="C374">
        <f t="shared" si="76"/>
        <v>0.4045600397908628</v>
      </c>
      <c r="D374">
        <f t="shared" si="75"/>
        <v>3.1345330454217911E-2</v>
      </c>
      <c r="E374" s="1">
        <f>(M374-C374)^2</f>
        <v>5.881578290487581E-2</v>
      </c>
      <c r="K374">
        <f t="shared" si="70"/>
        <v>374.37798791232558</v>
      </c>
      <c r="L374" s="1">
        <v>-3.7337999999999899E-2</v>
      </c>
      <c r="M374" s="1">
        <v>0.16204038511339999</v>
      </c>
      <c r="O374" s="1">
        <f t="shared" si="67"/>
        <v>9.857178386657884E-4</v>
      </c>
      <c r="P374" s="1">
        <f t="shared" si="68"/>
        <v>2.9763637122317076E-2</v>
      </c>
    </row>
    <row r="375" spans="1:16" x14ac:dyDescent="0.55000000000000004">
      <c r="A375">
        <f t="shared" si="69"/>
        <v>375.37798791232558</v>
      </c>
      <c r="C375">
        <f t="shared" si="76"/>
        <v>0.48267581462193909</v>
      </c>
      <c r="D375">
        <f t="shared" si="75"/>
        <v>0.12023400632016316</v>
      </c>
      <c r="E375" s="1">
        <f>(M375-C375)^2</f>
        <v>3.0119307111730505E-2</v>
      </c>
      <c r="K375">
        <f t="shared" si="70"/>
        <v>375.37798791232558</v>
      </c>
      <c r="L375" s="1">
        <v>2.8955999999999898E-2</v>
      </c>
      <c r="M375" s="1">
        <v>0.30912666564180002</v>
      </c>
      <c r="O375" s="1">
        <f t="shared" si="67"/>
        <v>1.2178603749637422E-3</v>
      </c>
      <c r="P375" s="1">
        <f t="shared" si="68"/>
        <v>0.10214907624121558</v>
      </c>
    </row>
    <row r="376" spans="1:16" x14ac:dyDescent="0.55000000000000004">
      <c r="A376">
        <f t="shared" si="69"/>
        <v>376.37798791232558</v>
      </c>
      <c r="C376">
        <f t="shared" si="76"/>
        <v>0.45247733779538762</v>
      </c>
      <c r="D376">
        <f t="shared" si="75"/>
        <v>0.18385042046306033</v>
      </c>
      <c r="E376" s="1">
        <f>(M376-C376)^2</f>
        <v>5.3126514980181439E-3</v>
      </c>
      <c r="K376">
        <f t="shared" si="70"/>
        <v>376.37798791232558</v>
      </c>
      <c r="L376" s="1">
        <v>8.9153999999999997E-2</v>
      </c>
      <c r="M376" s="1">
        <v>0.37958939984939999</v>
      </c>
      <c r="O376" s="1">
        <f t="shared" si="67"/>
        <v>9.0432218871423498E-3</v>
      </c>
      <c r="P376" s="1">
        <f t="shared" si="68"/>
        <v>0.15215493673741629</v>
      </c>
    </row>
    <row r="377" spans="1:16" x14ac:dyDescent="0.55000000000000004">
      <c r="A377">
        <f t="shared" si="69"/>
        <v>377.37798791232558</v>
      </c>
      <c r="C377">
        <f t="shared" si="76"/>
        <v>0.3216088795427528</v>
      </c>
      <c r="D377">
        <f t="shared" si="75"/>
        <v>0.20730181679268303</v>
      </c>
      <c r="E377" s="1">
        <f>(M377-C377)^2</f>
        <v>1.9191717877753756E-4</v>
      </c>
      <c r="K377">
        <f t="shared" si="70"/>
        <v>377.37798791232558</v>
      </c>
      <c r="L377" s="1">
        <v>0.122936</v>
      </c>
      <c r="M377" s="1">
        <v>0.30775546195800002</v>
      </c>
      <c r="O377" s="1">
        <f t="shared" si="67"/>
        <v>1.6609501846803761E-2</v>
      </c>
      <c r="P377" s="1">
        <f t="shared" si="68"/>
        <v>0.10127446195381103</v>
      </c>
    </row>
    <row r="378" spans="1:16" x14ac:dyDescent="0.55000000000000004">
      <c r="A378">
        <f t="shared" si="69"/>
        <v>378.37798791232558</v>
      </c>
      <c r="C378">
        <f t="shared" si="76"/>
        <v>0.12212575323010141</v>
      </c>
      <c r="D378">
        <f t="shared" si="75"/>
        <v>0.18538108571026782</v>
      </c>
      <c r="E378" s="1">
        <f>(M378-C378)^2</f>
        <v>2.8801287084843511E-3</v>
      </c>
      <c r="K378">
        <f t="shared" si="70"/>
        <v>378.37798791232558</v>
      </c>
      <c r="L378" s="1">
        <v>0.128523999999999</v>
      </c>
      <c r="M378" s="1">
        <v>0.17579258384720001</v>
      </c>
      <c r="O378" s="1">
        <f t="shared" si="67"/>
        <v>1.8081066512912899E-2</v>
      </c>
      <c r="P378" s="1">
        <f t="shared" si="68"/>
        <v>3.4697857541694709E-2</v>
      </c>
    </row>
    <row r="379" spans="1:16" x14ac:dyDescent="0.55000000000000004">
      <c r="A379">
        <f t="shared" si="69"/>
        <v>379.37798791232558</v>
      </c>
      <c r="C379">
        <f t="shared" si="76"/>
        <v>-9.7492551326505333E-2</v>
      </c>
      <c r="D379">
        <f t="shared" si="75"/>
        <v>0.12382864986351683</v>
      </c>
      <c r="E379" s="1">
        <f>(M379-C379)^2</f>
        <v>1.3123778913079275E-2</v>
      </c>
      <c r="K379">
        <f t="shared" si="70"/>
        <v>379.37798791232558</v>
      </c>
      <c r="L379" s="1">
        <v>9.1186000000000003E-2</v>
      </c>
      <c r="M379" s="1">
        <v>1.7066511663200001E-2</v>
      </c>
      <c r="O379" s="1">
        <f t="shared" si="67"/>
        <v>9.433820471182134E-3</v>
      </c>
      <c r="P379" s="1">
        <f t="shared" si="68"/>
        <v>7.5886680412190087E-4</v>
      </c>
    </row>
    <row r="380" spans="1:16" x14ac:dyDescent="0.55000000000000004">
      <c r="A380">
        <f t="shared" si="69"/>
        <v>380.37798791232558</v>
      </c>
      <c r="C380">
        <f t="shared" si="76"/>
        <v>-0.28439617592877942</v>
      </c>
      <c r="D380">
        <f t="shared" si="75"/>
        <v>3.7877652931804631E-2</v>
      </c>
      <c r="E380" s="1">
        <f>(M380-C380)^2</f>
        <v>2.2448264376034373E-2</v>
      </c>
      <c r="K380">
        <f t="shared" si="70"/>
        <v>380.37798791232558</v>
      </c>
      <c r="L380" s="1">
        <v>3.6068000000000003E-2</v>
      </c>
      <c r="M380" s="1">
        <v>-0.134568727255199</v>
      </c>
      <c r="O380" s="1">
        <f t="shared" si="67"/>
        <v>1.7648280271029936E-3</v>
      </c>
      <c r="P380" s="1">
        <f t="shared" si="68"/>
        <v>1.5397757725247509E-2</v>
      </c>
    </row>
    <row r="381" spans="1:16" x14ac:dyDescent="0.55000000000000004">
      <c r="A381">
        <f t="shared" si="69"/>
        <v>381.37798791232558</v>
      </c>
      <c r="C381">
        <f t="shared" si="76"/>
        <v>-0.3944704894008963</v>
      </c>
      <c r="D381">
        <f t="shared" si="75"/>
        <v>-5.1551847420262642E-2</v>
      </c>
      <c r="E381" s="1">
        <f>(M381-C381)^2</f>
        <v>7.5144513302043327E-3</v>
      </c>
      <c r="K381">
        <f t="shared" si="70"/>
        <v>381.37798791232558</v>
      </c>
      <c r="L381" s="1">
        <v>-2.7685999999999902E-2</v>
      </c>
      <c r="M381" s="1">
        <v>-0.30778455438140001</v>
      </c>
      <c r="O381" s="1">
        <f t="shared" si="67"/>
        <v>4.7280778485476479E-4</v>
      </c>
      <c r="P381" s="1">
        <f t="shared" si="68"/>
        <v>8.8389388281404843E-2</v>
      </c>
    </row>
    <row r="382" spans="1:16" x14ac:dyDescent="0.55000000000000004">
      <c r="A382">
        <f t="shared" si="69"/>
        <v>382.37798791232558</v>
      </c>
      <c r="C382">
        <f t="shared" si="76"/>
        <v>-0.40321749065988827</v>
      </c>
      <c r="D382">
        <f t="shared" si="75"/>
        <v>-0.12305650270792147</v>
      </c>
      <c r="E382" s="1">
        <f>(M382-C382)^2</f>
        <v>1.520781887080202E-4</v>
      </c>
      <c r="K382">
        <f t="shared" si="70"/>
        <v>382.37798791232558</v>
      </c>
      <c r="L382" s="1">
        <v>-8.5344000000000003E-2</v>
      </c>
      <c r="M382" s="1">
        <v>-0.39088549209079898</v>
      </c>
      <c r="O382" s="1">
        <f t="shared" si="67"/>
        <v>6.3047004227258984E-3</v>
      </c>
      <c r="P382" s="1">
        <f t="shared" si="68"/>
        <v>0.14470755819720357</v>
      </c>
    </row>
    <row r="383" spans="1:16" x14ac:dyDescent="0.55000000000000004">
      <c r="A383">
        <f t="shared" si="69"/>
        <v>383.37798791232558</v>
      </c>
      <c r="C383">
        <f t="shared" si="76"/>
        <v>-0.31169680753018825</v>
      </c>
      <c r="D383">
        <f t="shared" si="75"/>
        <v>-0.16004933446616845</v>
      </c>
      <c r="E383" s="1">
        <f>(M383-C383)^2</f>
        <v>4.5761718605048908E-3</v>
      </c>
      <c r="K383">
        <f t="shared" si="70"/>
        <v>383.37798791232558</v>
      </c>
      <c r="L383" s="1">
        <v>-0.12725400000000001</v>
      </c>
      <c r="M383" s="1">
        <v>-0.37934421590999901</v>
      </c>
      <c r="O383" s="1">
        <f t="shared" si="67"/>
        <v>1.4716636206905354E-2</v>
      </c>
      <c r="P383" s="1">
        <f t="shared" si="68"/>
        <v>0.13606005323456896</v>
      </c>
    </row>
    <row r="384" spans="1:16" x14ac:dyDescent="0.55000000000000004">
      <c r="A384">
        <f t="shared" si="69"/>
        <v>384.37798791232558</v>
      </c>
      <c r="C384">
        <f t="shared" si="76"/>
        <v>-0.14604997985743035</v>
      </c>
      <c r="D384">
        <f t="shared" si="75"/>
        <v>-0.15483120269621559</v>
      </c>
      <c r="E384" s="1">
        <f>(M384-C384)^2</f>
        <v>9.1722778664119053E-3</v>
      </c>
      <c r="K384">
        <f t="shared" si="70"/>
        <v>384.37798791232558</v>
      </c>
      <c r="L384" s="1">
        <v>-0.13843</v>
      </c>
      <c r="M384" s="1">
        <v>-0.24182198968499899</v>
      </c>
      <c r="O384" s="1">
        <f t="shared" si="67"/>
        <v>1.7553108218686535E-2</v>
      </c>
      <c r="P384" s="1">
        <f t="shared" si="68"/>
        <v>5.3518641706988029E-2</v>
      </c>
    </row>
    <row r="385" spans="1:16" x14ac:dyDescent="0.55000000000000004">
      <c r="A385">
        <f t="shared" si="69"/>
        <v>385.37798791232558</v>
      </c>
      <c r="C385">
        <f t="shared" si="76"/>
        <v>4.925915258479617E-2</v>
      </c>
      <c r="D385">
        <f t="shared" si="75"/>
        <v>-0.11041907047320963</v>
      </c>
      <c r="E385" s="1">
        <f>(M385-C385)^2</f>
        <v>1.0144547181927996E-2</v>
      </c>
      <c r="K385">
        <f t="shared" si="70"/>
        <v>385.37798791232558</v>
      </c>
      <c r="L385" s="1">
        <v>-0.10668</v>
      </c>
      <c r="M385" s="1">
        <v>-5.1460990296E-2</v>
      </c>
      <c r="O385" s="1">
        <f t="shared" si="67"/>
        <v>1.0148173594308165E-2</v>
      </c>
      <c r="P385" s="1">
        <f t="shared" si="68"/>
        <v>1.6793575141398863E-3</v>
      </c>
    </row>
    <row r="386" spans="1:16" x14ac:dyDescent="0.55000000000000004">
      <c r="A386">
        <f t="shared" si="69"/>
        <v>386.37798791232558</v>
      </c>
      <c r="C386">
        <f t="shared" si="76"/>
        <v>0.22278017580109949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-3.9679343448197998E-2</v>
      </c>
      <c r="E386" s="1">
        <f>(M386-C386)^2</f>
        <v>5.77711389752313E-3</v>
      </c>
      <c r="K386">
        <f t="shared" si="70"/>
        <v>386.37798791232558</v>
      </c>
      <c r="L386" s="1">
        <v>-5.0546000000000001E-2</v>
      </c>
      <c r="M386" s="1">
        <v>0.14677284788120001</v>
      </c>
      <c r="O386" s="1">
        <f t="shared" si="67"/>
        <v>1.9895296344071985E-3</v>
      </c>
      <c r="P386" s="1">
        <f t="shared" si="68"/>
        <v>2.4728780695468452E-2</v>
      </c>
    </row>
    <row r="387" spans="1:16" x14ac:dyDescent="0.55000000000000004">
      <c r="A387">
        <f t="shared" si="69"/>
        <v>387.37798791232558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0.32913414911946964</v>
      </c>
      <c r="D387">
        <f t="shared" si="77"/>
        <v>3.800933858911739E-2</v>
      </c>
      <c r="E387" s="1">
        <f>(M387-C387)^2</f>
        <v>1.2836701616092987E-6</v>
      </c>
      <c r="K387">
        <f t="shared" si="70"/>
        <v>387.37798791232558</v>
      </c>
      <c r="L387" s="1">
        <v>2.6161999999999901E-2</v>
      </c>
      <c r="M387" s="1">
        <v>0.32800115743300001</v>
      </c>
      <c r="O387" s="1">
        <f t="shared" si="67"/>
        <v>1.0306575899090397E-3</v>
      </c>
      <c r="P387" s="1">
        <f t="shared" si="68"/>
        <v>0.11457018816756163</v>
      </c>
    </row>
    <row r="388" spans="1:16" x14ac:dyDescent="0.55000000000000004">
      <c r="A388">
        <f t="shared" si="69"/>
        <v>388.37798791232558</v>
      </c>
      <c r="C388">
        <f t="shared" si="78"/>
        <v>0.34051032312823964</v>
      </c>
      <c r="D388">
        <f t="shared" si="77"/>
        <v>0.10172008766630959</v>
      </c>
      <c r="E388" s="1">
        <f>(M388-C388)^2</f>
        <v>1.1093191708973745E-2</v>
      </c>
      <c r="K388">
        <f t="shared" si="70"/>
        <v>388.37798791232558</v>
      </c>
      <c r="L388" s="1">
        <v>9.3217999999999898E-2</v>
      </c>
      <c r="M388" s="1">
        <v>0.44583454498140002</v>
      </c>
      <c r="O388" s="1">
        <f t="shared" si="67"/>
        <v>9.8326771032218978E-3</v>
      </c>
      <c r="P388" s="1">
        <f t="shared" si="68"/>
        <v>0.20822389986979536</v>
      </c>
    </row>
    <row r="389" spans="1:16" x14ac:dyDescent="0.55000000000000004">
      <c r="A389">
        <f t="shared" si="69"/>
        <v>389.37798791232558</v>
      </c>
      <c r="C389">
        <f t="shared" si="78"/>
        <v>0.25371179892834483</v>
      </c>
      <c r="D389">
        <f t="shared" si="77"/>
        <v>0.13431734203989537</v>
      </c>
      <c r="E389" s="1">
        <f>(M389-C389)^2</f>
        <v>3.3055441860907905E-2</v>
      </c>
      <c r="K389">
        <f t="shared" si="70"/>
        <v>389.37798791232558</v>
      </c>
      <c r="L389" s="1">
        <v>0.14071600000000001</v>
      </c>
      <c r="M389" s="1">
        <v>0.43552335483420002</v>
      </c>
      <c r="O389" s="1">
        <f t="shared" si="67"/>
        <v>2.1508526817151877E-2</v>
      </c>
      <c r="P389" s="1">
        <f t="shared" si="68"/>
        <v>0.19891990728318731</v>
      </c>
    </row>
    <row r="390" spans="1:16" x14ac:dyDescent="0.55000000000000004">
      <c r="A390">
        <f t="shared" si="69"/>
        <v>390.37798791232558</v>
      </c>
      <c r="C390">
        <f t="shared" si="78"/>
        <v>9.0979195431386717E-2</v>
      </c>
      <c r="D390">
        <f t="shared" si="77"/>
        <v>0.12682749971253282</v>
      </c>
      <c r="E390" s="1">
        <f>(M390-C390)^2</f>
        <v>5.0244125963326378E-2</v>
      </c>
      <c r="K390">
        <f t="shared" si="70"/>
        <v>390.37798791232558</v>
      </c>
      <c r="L390" s="1">
        <v>0.16789399999999899</v>
      </c>
      <c r="M390" s="1">
        <v>0.31513121073200001</v>
      </c>
      <c r="O390" s="1">
        <f t="shared" si="67"/>
        <v>3.0218904938683636E-2</v>
      </c>
      <c r="P390" s="1">
        <f t="shared" si="68"/>
        <v>0.10602332838830647</v>
      </c>
    </row>
    <row r="391" spans="1:16" x14ac:dyDescent="0.55000000000000004">
      <c r="A391">
        <f t="shared" si="69"/>
        <v>391.37798791232558</v>
      </c>
      <c r="C391">
        <f t="shared" si="78"/>
        <v>-0.10561558410921545</v>
      </c>
      <c r="D391">
        <f t="shared" si="77"/>
        <v>8.0740165095193661E-2</v>
      </c>
      <c r="E391" s="1">
        <f>(M391-C391)^2</f>
        <v>7.1316742416367734E-2</v>
      </c>
      <c r="K391">
        <f t="shared" si="70"/>
        <v>391.37798791232558</v>
      </c>
      <c r="L391" s="1">
        <v>0.14757400000000001</v>
      </c>
      <c r="M391" s="1">
        <v>0.16143636292800001</v>
      </c>
      <c r="O391" s="1">
        <f t="shared" ref="O391:O438" si="79">(L391-$J$1)^2</f>
        <v>2.3567118138286148E-2</v>
      </c>
      <c r="P391" s="1">
        <f t="shared" ref="P391:P438" si="80">(M391-$J$2)^2</f>
        <v>2.9555588446175562E-2</v>
      </c>
    </row>
    <row r="392" spans="1:16" x14ac:dyDescent="0.55000000000000004">
      <c r="A392">
        <f t="shared" si="69"/>
        <v>392.37798791232558</v>
      </c>
      <c r="C392">
        <f t="shared" si="78"/>
        <v>-0.28479816128752899</v>
      </c>
      <c r="D392">
        <f t="shared" si="77"/>
        <v>7.6598082375562912E-3</v>
      </c>
      <c r="E392" s="1">
        <f>(M392-C392)^2</f>
        <v>7.3210695520973798E-2</v>
      </c>
      <c r="K392">
        <f t="shared" si="70"/>
        <v>392.37798791232558</v>
      </c>
      <c r="L392" s="1">
        <v>9.8806000000000005E-2</v>
      </c>
      <c r="M392" s="1">
        <v>-1.4223410948599901E-2</v>
      </c>
      <c r="O392" s="1">
        <f t="shared" si="79"/>
        <v>1.0972113401331324E-2</v>
      </c>
      <c r="P392" s="1">
        <f t="shared" si="80"/>
        <v>1.4005448796440041E-5</v>
      </c>
    </row>
    <row r="393" spans="1:16" x14ac:dyDescent="0.55000000000000004">
      <c r="A393">
        <f t="shared" si="69"/>
        <v>393.37798791232558</v>
      </c>
      <c r="C393">
        <f t="shared" si="78"/>
        <v>-0.39907341169077915</v>
      </c>
      <c r="D393">
        <f t="shared" si="77"/>
        <v>-7.3606463834877497E-2</v>
      </c>
      <c r="E393" s="1">
        <f>(M393-C393)^2</f>
        <v>5.0078234780592285E-2</v>
      </c>
      <c r="K393">
        <f t="shared" si="70"/>
        <v>393.37798791232558</v>
      </c>
      <c r="L393" s="1">
        <v>3.4290000000000001E-2</v>
      </c>
      <c r="M393" s="1">
        <v>-0.17529174403099901</v>
      </c>
      <c r="O393" s="1">
        <f t="shared" si="79"/>
        <v>1.6186022620681825E-3</v>
      </c>
      <c r="P393" s="1">
        <f t="shared" si="80"/>
        <v>2.7162572940526358E-2</v>
      </c>
    </row>
    <row r="394" spans="1:16" x14ac:dyDescent="0.55000000000000004">
      <c r="A394">
        <f t="shared" si="69"/>
        <v>394.37798791232558</v>
      </c>
      <c r="C394">
        <f t="shared" si="78"/>
        <v>-0.41679767287323044</v>
      </c>
      <c r="D394">
        <f t="shared" si="77"/>
        <v>-0.14179480167841577</v>
      </c>
      <c r="E394" s="1">
        <f>(M394-C394)^2</f>
        <v>6.4271623009062168E-3</v>
      </c>
      <c r="K394">
        <f t="shared" si="70"/>
        <v>394.37798791232558</v>
      </c>
      <c r="L394" s="1">
        <v>-3.3019999999999897E-2</v>
      </c>
      <c r="M394" s="1">
        <v>-0.33662808823599899</v>
      </c>
      <c r="O394" s="1">
        <f t="shared" si="79"/>
        <v>7.3322586575033037E-4</v>
      </c>
      <c r="P394" s="1">
        <f t="shared" si="80"/>
        <v>0.10637190652700991</v>
      </c>
    </row>
    <row r="395" spans="1:16" x14ac:dyDescent="0.55000000000000004">
      <c r="A395">
        <f t="shared" si="69"/>
        <v>395.37798791232558</v>
      </c>
      <c r="C395">
        <f t="shared" si="78"/>
        <v>-0.33030453558553552</v>
      </c>
      <c r="D395">
        <f t="shared" si="77"/>
        <v>-0.17857248750247415</v>
      </c>
      <c r="E395" s="1">
        <f>(M395-C395)^2</f>
        <v>2.6536313493580005E-3</v>
      </c>
      <c r="K395">
        <f t="shared" si="70"/>
        <v>395.37798791232558</v>
      </c>
      <c r="L395" s="1">
        <v>-9.0424000000000004E-2</v>
      </c>
      <c r="M395" s="1">
        <v>-0.3818179449986</v>
      </c>
      <c r="O395" s="1">
        <f t="shared" si="79"/>
        <v>7.1372326026264386E-3</v>
      </c>
      <c r="P395" s="1">
        <f t="shared" si="80"/>
        <v>0.13789110777780283</v>
      </c>
    </row>
    <row r="396" spans="1:16" x14ac:dyDescent="0.55000000000000004">
      <c r="A396">
        <f t="shared" ref="A396:A438" si="81">K396</f>
        <v>396.37798791232558</v>
      </c>
      <c r="C396">
        <f t="shared" si="78"/>
        <v>-0.1580348196998361</v>
      </c>
      <c r="D396">
        <f t="shared" si="77"/>
        <v>-0.17321348858159133</v>
      </c>
      <c r="E396" s="1">
        <f>(M396-C396)^2</f>
        <v>1.8214055533614666E-2</v>
      </c>
      <c r="K396">
        <f t="shared" si="70"/>
        <v>396.37798791232558</v>
      </c>
      <c r="L396" s="1">
        <v>-0.12217399999999901</v>
      </c>
      <c r="M396" s="1">
        <v>-0.29299427855179899</v>
      </c>
      <c r="O396" s="1">
        <f t="shared" si="79"/>
        <v>1.3509911227004581E-2</v>
      </c>
      <c r="P396" s="1">
        <f t="shared" si="80"/>
        <v>7.9813738146176649E-2</v>
      </c>
    </row>
    <row r="397" spans="1:16" x14ac:dyDescent="0.55000000000000004">
      <c r="A397">
        <f t="shared" si="81"/>
        <v>397.37798791232558</v>
      </c>
      <c r="C397">
        <f t="shared" si="78"/>
        <v>5.9876637363224045E-2</v>
      </c>
      <c r="D397">
        <f t="shared" si="77"/>
        <v>-0.12538449802560808</v>
      </c>
      <c r="E397" s="1">
        <f>(M397-C397)^2</f>
        <v>4.3572891020306592E-2</v>
      </c>
      <c r="K397">
        <f t="shared" ref="K397:K438" si="82">K396+1</f>
        <v>397.37798791232558</v>
      </c>
      <c r="L397" s="1">
        <v>-0.112776</v>
      </c>
      <c r="M397" s="1">
        <v>-0.14886456848820001</v>
      </c>
      <c r="O397" s="1">
        <f t="shared" si="79"/>
        <v>1.1413534258188814E-2</v>
      </c>
      <c r="P397" s="1">
        <f t="shared" si="80"/>
        <v>1.9150004968138391E-2</v>
      </c>
    </row>
    <row r="398" spans="1:16" x14ac:dyDescent="0.55000000000000004">
      <c r="A398">
        <f t="shared" si="81"/>
        <v>398.37798791232558</v>
      </c>
      <c r="C398">
        <f t="shared" si="78"/>
        <v>0.27146464713117391</v>
      </c>
      <c r="D398">
        <f t="shared" si="77"/>
        <v>-4.5336799126646184E-2</v>
      </c>
      <c r="E398" s="1">
        <f>(M398-C398)^2</f>
        <v>5.1140922227874377E-2</v>
      </c>
      <c r="K398">
        <f t="shared" si="82"/>
        <v>398.37798791232558</v>
      </c>
      <c r="L398" s="1">
        <v>-7.1882000000000001E-2</v>
      </c>
      <c r="M398" s="1">
        <v>4.53210594974E-2</v>
      </c>
      <c r="O398" s="1">
        <f t="shared" si="79"/>
        <v>4.3481025499894676E-3</v>
      </c>
      <c r="P398" s="1">
        <f t="shared" si="80"/>
        <v>3.1138726907944279E-3</v>
      </c>
    </row>
    <row r="399" spans="1:16" x14ac:dyDescent="0.55000000000000004">
      <c r="A399">
        <f t="shared" si="81"/>
        <v>399.37798791232558</v>
      </c>
      <c r="C399">
        <f t="shared" si="78"/>
        <v>0.4257879948446987</v>
      </c>
      <c r="D399">
        <f t="shared" si="77"/>
        <v>4.855113853472999E-2</v>
      </c>
      <c r="E399" s="1">
        <f>(M399-C399)^2</f>
        <v>5.1848931699710853E-2</v>
      </c>
      <c r="K399">
        <f t="shared" si="82"/>
        <v>399.37798791232558</v>
      </c>
      <c r="L399" s="1">
        <v>-1.4224000000000001E-2</v>
      </c>
      <c r="M399" s="1">
        <v>0.1980843899112</v>
      </c>
      <c r="O399" s="1">
        <f t="shared" si="79"/>
        <v>6.8593904118338328E-5</v>
      </c>
      <c r="P399" s="1">
        <f t="shared" si="80"/>
        <v>4.3499532508402425E-2</v>
      </c>
    </row>
    <row r="400" spans="1:16" x14ac:dyDescent="0.55000000000000004">
      <c r="A400">
        <f t="shared" si="81"/>
        <v>400.37798791232558</v>
      </c>
      <c r="C400">
        <f t="shared" si="78"/>
        <v>0.48556333510098548</v>
      </c>
      <c r="D400">
        <f t="shared" si="77"/>
        <v>0.13427158921688143</v>
      </c>
      <c r="E400" s="1">
        <f>(M400-C400)^2</f>
        <v>2.9246373698873198E-2</v>
      </c>
      <c r="K400">
        <f t="shared" si="82"/>
        <v>400.37798791232558</v>
      </c>
      <c r="L400" s="1">
        <v>4.6989999999999997E-2</v>
      </c>
      <c r="M400" s="1">
        <v>0.31454762325300001</v>
      </c>
      <c r="O400" s="1">
        <f t="shared" si="79"/>
        <v>2.8017814123168323E-3</v>
      </c>
      <c r="P400" s="1">
        <f t="shared" si="80"/>
        <v>0.10564362251449602</v>
      </c>
    </row>
    <row r="401" spans="1:16" x14ac:dyDescent="0.55000000000000004">
      <c r="A401">
        <f t="shared" si="81"/>
        <v>401.37798791232558</v>
      </c>
      <c r="C401">
        <f t="shared" si="78"/>
        <v>0.43642048396886268</v>
      </c>
      <c r="D401">
        <f t="shared" si="77"/>
        <v>0.19160557579703238</v>
      </c>
      <c r="E401" s="1">
        <f>(M401-C401)^2</f>
        <v>1.5030410570174409E-2</v>
      </c>
      <c r="K401">
        <f t="shared" si="82"/>
        <v>401.37798791232558</v>
      </c>
      <c r="L401" s="1">
        <v>9.3217999999999995E-2</v>
      </c>
      <c r="M401" s="1">
        <v>0.313821909058</v>
      </c>
      <c r="O401" s="1">
        <f t="shared" si="79"/>
        <v>9.8326771032219169E-3</v>
      </c>
      <c r="P401" s="1">
        <f t="shared" si="80"/>
        <v>0.10517239336721582</v>
      </c>
    </row>
    <row r="402" spans="1:16" x14ac:dyDescent="0.55000000000000004">
      <c r="A402">
        <f t="shared" si="81"/>
        <v>402.37798791232558</v>
      </c>
      <c r="C402">
        <f t="shared" si="78"/>
        <v>0.29046493750664359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0.20710919583100179</v>
      </c>
      <c r="E402" s="1">
        <f>(M402-C402)^2</f>
        <v>4.8560150377719045E-3</v>
      </c>
      <c r="K402">
        <f t="shared" si="82"/>
        <v>402.37798791232558</v>
      </c>
      <c r="L402" s="1">
        <v>0.12141200000000001</v>
      </c>
      <c r="M402" s="1">
        <v>0.2207798240478</v>
      </c>
      <c r="O402" s="1">
        <f t="shared" si="79"/>
        <v>1.6219004716773924E-2</v>
      </c>
      <c r="P402" s="1">
        <f t="shared" si="80"/>
        <v>5.3481580536626085E-2</v>
      </c>
    </row>
    <row r="403" spans="1:16" x14ac:dyDescent="0.55000000000000004">
      <c r="A403">
        <f t="shared" si="81"/>
        <v>403.37798791232558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8.3257164286546129E-2</v>
      </c>
      <c r="D403">
        <f t="shared" si="83"/>
        <v>0.17742364484927767</v>
      </c>
      <c r="E403" s="1">
        <f>(M403-C403)^2</f>
        <v>4.9849209932938339E-5</v>
      </c>
      <c r="K403">
        <f t="shared" si="82"/>
        <v>403.37798791232558</v>
      </c>
      <c r="L403" s="1">
        <v>0.106934</v>
      </c>
      <c r="M403" s="1">
        <v>9.0317561579400005E-2</v>
      </c>
      <c r="O403" s="1">
        <f t="shared" si="79"/>
        <v>1.274095893749046E-2</v>
      </c>
      <c r="P403" s="1">
        <f t="shared" si="80"/>
        <v>1.0160355158535349E-2</v>
      </c>
    </row>
    <row r="404" spans="1:16" x14ac:dyDescent="0.55000000000000004">
      <c r="A404">
        <f t="shared" si="81"/>
        <v>404.37798791232558</v>
      </c>
      <c r="C404">
        <f t="shared" si="84"/>
        <v>-0.13503501931774758</v>
      </c>
      <c r="D404">
        <f t="shared" si="83"/>
        <v>0.11008308899907032</v>
      </c>
      <c r="E404" s="1">
        <f>(M404-C404)^2</f>
        <v>6.1825085205602058E-3</v>
      </c>
      <c r="K404">
        <f t="shared" si="82"/>
        <v>404.37798791232558</v>
      </c>
      <c r="L404" s="1">
        <v>6.2230000000000001E-2</v>
      </c>
      <c r="M404" s="1">
        <v>-5.6406090032399901E-2</v>
      </c>
      <c r="O404" s="1">
        <f t="shared" si="79"/>
        <v>4.6474019926152129E-3</v>
      </c>
      <c r="P404" s="1">
        <f t="shared" si="80"/>
        <v>2.1091115516982373E-3</v>
      </c>
    </row>
    <row r="405" spans="1:16" x14ac:dyDescent="0.55000000000000004">
      <c r="A405">
        <f t="shared" si="81"/>
        <v>405.37798791232558</v>
      </c>
      <c r="C405">
        <f t="shared" si="84"/>
        <v>-0.31209744697457098</v>
      </c>
      <c r="D405">
        <f t="shared" si="83"/>
        <v>2.1620079677923766E-2</v>
      </c>
      <c r="E405" s="1">
        <f>(M405-C405)^2</f>
        <v>1.3187513156587616E-2</v>
      </c>
      <c r="K405">
        <f t="shared" si="82"/>
        <v>405.37798791232558</v>
      </c>
      <c r="L405" s="1">
        <v>8.1279999999999894E-3</v>
      </c>
      <c r="M405" s="1">
        <v>-0.19726054891219899</v>
      </c>
      <c r="O405" s="1">
        <f t="shared" si="79"/>
        <v>1.9796085655596251E-4</v>
      </c>
      <c r="P405" s="1">
        <f t="shared" si="80"/>
        <v>3.4886590363620074E-2</v>
      </c>
    </row>
    <row r="406" spans="1:16" x14ac:dyDescent="0.55000000000000004">
      <c r="A406">
        <f t="shared" si="81"/>
        <v>406.37798791232558</v>
      </c>
      <c r="C406">
        <f t="shared" si="84"/>
        <v>-0.40642778444279032</v>
      </c>
      <c r="D406">
        <f t="shared" si="83"/>
        <v>-6.6556188002975497E-2</v>
      </c>
      <c r="E406" s="1">
        <f>(M406-C406)^2</f>
        <v>3.2652652693578098E-3</v>
      </c>
      <c r="K406">
        <f t="shared" si="82"/>
        <v>406.37798791232558</v>
      </c>
      <c r="L406" s="1">
        <v>-5.4864000000000003E-2</v>
      </c>
      <c r="M406" s="1">
        <v>-0.349285284765599</v>
      </c>
      <c r="O406" s="1">
        <f t="shared" si="79"/>
        <v>2.3933761433226576E-3</v>
      </c>
      <c r="P406" s="1">
        <f t="shared" si="80"/>
        <v>0.11478832609203422</v>
      </c>
    </row>
    <row r="407" spans="1:16" x14ac:dyDescent="0.55000000000000004">
      <c r="A407">
        <f t="shared" si="81"/>
        <v>407.37798791232558</v>
      </c>
      <c r="C407">
        <f t="shared" si="84"/>
        <v>-0.39755271648287233</v>
      </c>
      <c r="D407">
        <f t="shared" si="83"/>
        <v>-0.13347703044413578</v>
      </c>
      <c r="E407" s="1">
        <f>(M407-C407)^2</f>
        <v>5.7066959920132733E-5</v>
      </c>
      <c r="K407">
        <f t="shared" si="82"/>
        <v>407.37798791232558</v>
      </c>
      <c r="L407" s="1">
        <v>-0.111252</v>
      </c>
      <c r="M407" s="1">
        <v>-0.40510698414559998</v>
      </c>
      <c r="O407" s="1">
        <f t="shared" si="79"/>
        <v>1.1090226364218652E-2</v>
      </c>
      <c r="P407" s="1">
        <f t="shared" si="80"/>
        <v>0.15572964723174415</v>
      </c>
    </row>
    <row r="408" spans="1:16" x14ac:dyDescent="0.55000000000000004">
      <c r="A408">
        <f t="shared" si="81"/>
        <v>408.37798791232558</v>
      </c>
      <c r="C408">
        <f t="shared" si="84"/>
        <v>-0.29095503206455942</v>
      </c>
      <c r="D408">
        <f t="shared" si="83"/>
        <v>-0.16379719360610431</v>
      </c>
      <c r="E408" s="1">
        <f>(M408-C408)^2</f>
        <v>1.7184830896269337E-3</v>
      </c>
      <c r="K408">
        <f t="shared" si="82"/>
        <v>408.37798791232558</v>
      </c>
      <c r="L408" s="1">
        <v>-0.13436600000000001</v>
      </c>
      <c r="M408" s="1">
        <v>-0.33240962275879898</v>
      </c>
      <c r="O408" s="1">
        <f t="shared" si="79"/>
        <v>1.649276068276611E-2</v>
      </c>
      <c r="P408" s="1">
        <f t="shared" si="80"/>
        <v>0.10363802172876399</v>
      </c>
    </row>
    <row r="409" spans="1:16" x14ac:dyDescent="0.55000000000000004">
      <c r="A409">
        <f t="shared" si="81"/>
        <v>409.37798791232558</v>
      </c>
      <c r="C409">
        <f t="shared" si="84"/>
        <v>-0.11648877945041983</v>
      </c>
      <c r="D409">
        <f t="shared" si="83"/>
        <v>-0.15154907060046374</v>
      </c>
      <c r="E409" s="1">
        <f>(M409-C409)^2</f>
        <v>4.5461061199804694E-3</v>
      </c>
      <c r="K409">
        <f t="shared" si="82"/>
        <v>409.37798791232558</v>
      </c>
      <c r="L409" s="1">
        <v>-0.13487399999999999</v>
      </c>
      <c r="M409" s="1">
        <v>-0.1839135977296</v>
      </c>
      <c r="O409" s="1">
        <f t="shared" si="79"/>
        <v>1.6623497676756159E-2</v>
      </c>
      <c r="P409" s="1">
        <f t="shared" si="80"/>
        <v>3.0078857107883671E-2</v>
      </c>
    </row>
    <row r="410" spans="1:16" x14ac:dyDescent="0.55000000000000004">
      <c r="A410">
        <f t="shared" si="81"/>
        <v>410.37798791232558</v>
      </c>
      <c r="C410">
        <f t="shared" si="84"/>
        <v>7.9306639768682768E-2</v>
      </c>
      <c r="D410">
        <f t="shared" si="83"/>
        <v>-0.10153311926762501</v>
      </c>
      <c r="E410" s="1">
        <f>(M410-C410)^2</f>
        <v>4.07851565829197E-3</v>
      </c>
      <c r="K410">
        <f t="shared" si="82"/>
        <v>410.37798791232558</v>
      </c>
      <c r="L410" s="1">
        <v>-8.6868000000000001E-2</v>
      </c>
      <c r="M410" s="1">
        <v>1.54433822704E-2</v>
      </c>
      <c r="O410" s="1">
        <f t="shared" si="79"/>
        <v>6.54904073269606E-3</v>
      </c>
      <c r="P410" s="1">
        <f t="shared" si="80"/>
        <v>6.7207491858854338E-4</v>
      </c>
    </row>
    <row r="411" spans="1:16" x14ac:dyDescent="0.55000000000000004">
      <c r="A411">
        <f t="shared" si="81"/>
        <v>411.37798791232558</v>
      </c>
      <c r="C411">
        <f t="shared" si="84"/>
        <v>0.24505374172591679</v>
      </c>
      <c r="D411">
        <f t="shared" si="83"/>
        <v>-2.8002759027757861E-2</v>
      </c>
      <c r="E411" s="1">
        <f>(M411-C411)^2</f>
        <v>1.6089019039748178E-3</v>
      </c>
      <c r="K411">
        <f t="shared" si="82"/>
        <v>411.37798791232558</v>
      </c>
      <c r="L411" s="1">
        <v>-2.6669999999999999E-2</v>
      </c>
      <c r="M411" s="1">
        <v>0.204942622270399</v>
      </c>
      <c r="O411" s="1">
        <f t="shared" si="79"/>
        <v>4.2965594087466104E-4</v>
      </c>
      <c r="P411" s="1">
        <f t="shared" si="80"/>
        <v>4.640734802155156E-2</v>
      </c>
    </row>
    <row r="412" spans="1:16" x14ac:dyDescent="0.55000000000000004">
      <c r="A412">
        <f t="shared" si="81"/>
        <v>412.37798791232558</v>
      </c>
      <c r="C412">
        <f t="shared" si="84"/>
        <v>0.33756414024786169</v>
      </c>
      <c r="D412">
        <f t="shared" si="83"/>
        <v>4.9019376235005602E-2</v>
      </c>
      <c r="E412" s="1">
        <f>(M412-C412)^2</f>
        <v>9.0775555771443789E-4</v>
      </c>
      <c r="K412">
        <f t="shared" si="82"/>
        <v>412.37798791232558</v>
      </c>
      <c r="L412" s="1">
        <v>4.4957999999999998E-2</v>
      </c>
      <c r="M412" s="1">
        <v>0.36769312227040002</v>
      </c>
      <c r="O412" s="1">
        <f t="shared" si="79"/>
        <v>2.5907953722770485E-3</v>
      </c>
      <c r="P412" s="1">
        <f t="shared" si="80"/>
        <v>0.1430156860468656</v>
      </c>
    </row>
    <row r="413" spans="1:16" x14ac:dyDescent="0.55000000000000004">
      <c r="A413">
        <f t="shared" si="81"/>
        <v>413.37798791232558</v>
      </c>
      <c r="C413">
        <f t="shared" si="84"/>
        <v>0.33277053493979214</v>
      </c>
      <c r="D413">
        <f t="shared" si="83"/>
        <v>0.10886326611655239</v>
      </c>
      <c r="E413" s="1">
        <f>(M413-C413)^2</f>
        <v>1.4840661722699662E-2</v>
      </c>
      <c r="K413">
        <f t="shared" si="82"/>
        <v>413.37798791232558</v>
      </c>
      <c r="L413" s="1">
        <v>0.103377999999999</v>
      </c>
      <c r="M413" s="1">
        <v>0.45459278956799898</v>
      </c>
      <c r="O413" s="1">
        <f t="shared" si="79"/>
        <v>1.195083098342062E-2</v>
      </c>
      <c r="P413" s="1">
        <f t="shared" si="80"/>
        <v>0.21629365346804885</v>
      </c>
    </row>
    <row r="414" spans="1:16" x14ac:dyDescent="0.55000000000000004">
      <c r="A414">
        <f t="shared" si="81"/>
        <v>414.37798791232558</v>
      </c>
      <c r="C414">
        <f t="shared" si="84"/>
        <v>0.23181634808799817</v>
      </c>
      <c r="D414">
        <f t="shared" si="83"/>
        <v>0.135480889045101</v>
      </c>
      <c r="E414" s="1">
        <f>(M414-C414)^2</f>
        <v>2.5912566489592455E-2</v>
      </c>
      <c r="K414">
        <f t="shared" si="82"/>
        <v>414.37798791232558</v>
      </c>
      <c r="L414" s="1">
        <v>0.15646399999999899</v>
      </c>
      <c r="M414" s="1">
        <v>0.39279015493120001</v>
      </c>
      <c r="O414" s="1">
        <f t="shared" si="79"/>
        <v>2.6375662163459872E-2</v>
      </c>
      <c r="P414" s="1">
        <f t="shared" si="80"/>
        <v>0.16262764497170235</v>
      </c>
    </row>
    <row r="415" spans="1:16" x14ac:dyDescent="0.55000000000000004">
      <c r="A415">
        <f t="shared" si="81"/>
        <v>415.37798791232558</v>
      </c>
      <c r="C415">
        <f t="shared" si="84"/>
        <v>6.0772862965348944E-2</v>
      </c>
      <c r="D415">
        <f t="shared" si="83"/>
        <v>0.12153660463283994</v>
      </c>
      <c r="E415" s="1">
        <f>(M415-C415)^2</f>
        <v>3.8337922131656897E-2</v>
      </c>
      <c r="K415">
        <f t="shared" si="82"/>
        <v>415.37798791232558</v>
      </c>
      <c r="L415" s="1">
        <v>0.16459199999999999</v>
      </c>
      <c r="M415" s="1">
        <v>0.25657358342280001</v>
      </c>
      <c r="O415" s="1">
        <f t="shared" si="79"/>
        <v>2.9081796147619333E-2</v>
      </c>
      <c r="P415" s="1">
        <f t="shared" si="80"/>
        <v>7.1318164150438554E-2</v>
      </c>
    </row>
    <row r="416" spans="1:16" x14ac:dyDescent="0.55000000000000004">
      <c r="A416">
        <f t="shared" si="81"/>
        <v>416.37798791232558</v>
      </c>
      <c r="C416">
        <f t="shared" si="84"/>
        <v>-0.13594547460283718</v>
      </c>
      <c r="D416">
        <f t="shared" si="83"/>
        <v>7.0288830839681987E-2</v>
      </c>
      <c r="E416" s="1">
        <f>(M416-C416)^2</f>
        <v>4.987667626370576E-2</v>
      </c>
      <c r="K416">
        <f t="shared" si="82"/>
        <v>416.37798791232558</v>
      </c>
      <c r="L416" s="1">
        <v>0.13436600000000001</v>
      </c>
      <c r="M416" s="1">
        <v>8.7385392640599996E-2</v>
      </c>
      <c r="O416" s="1">
        <f t="shared" si="79"/>
        <v>1.9686294542027551E-2</v>
      </c>
      <c r="P416" s="1">
        <f t="shared" si="80"/>
        <v>9.5778358009639773E-3</v>
      </c>
    </row>
    <row r="417" spans="1:16" x14ac:dyDescent="0.55000000000000004">
      <c r="A417">
        <f t="shared" si="81"/>
        <v>417.37798791232558</v>
      </c>
      <c r="C417">
        <f t="shared" si="84"/>
        <v>-0.30681381734301805</v>
      </c>
      <c r="D417">
        <f t="shared" si="83"/>
        <v>-5.2114311805121528E-3</v>
      </c>
      <c r="E417" s="1">
        <f>(M417-C417)^2</f>
        <v>5.391507349204866E-2</v>
      </c>
      <c r="K417">
        <f t="shared" si="82"/>
        <v>417.37798791232558</v>
      </c>
      <c r="L417" s="1">
        <v>7.9247999999999902E-2</v>
      </c>
      <c r="M417" s="1">
        <v>-7.4617621224199904E-2</v>
      </c>
      <c r="O417" s="1">
        <f t="shared" si="79"/>
        <v>7.2573116179483867E-3</v>
      </c>
      <c r="P417" s="1">
        <f t="shared" si="80"/>
        <v>4.1135029102419493E-3</v>
      </c>
    </row>
    <row r="418" spans="1:16" x14ac:dyDescent="0.55000000000000004">
      <c r="A418">
        <f t="shared" si="81"/>
        <v>418.37798791232558</v>
      </c>
      <c r="C418">
        <f t="shared" si="84"/>
        <v>-0.40625561043554737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-8.5405308506895372E-2</v>
      </c>
      <c r="E418" s="1">
        <f>(M418-C418)^2</f>
        <v>3.5767390341679285E-2</v>
      </c>
      <c r="K418">
        <f t="shared" si="82"/>
        <v>418.37798791232558</v>
      </c>
      <c r="L418" s="1">
        <v>1.4478E-2</v>
      </c>
      <c r="M418" s="1">
        <v>-0.217132924483599</v>
      </c>
      <c r="O418" s="1">
        <f t="shared" si="79"/>
        <v>4.1697053168028786E-4</v>
      </c>
      <c r="P418" s="1">
        <f t="shared" si="80"/>
        <v>4.2705007350796888E-2</v>
      </c>
    </row>
    <row r="419" spans="1:16" x14ac:dyDescent="0.55000000000000004">
      <c r="A419">
        <f t="shared" si="81"/>
        <v>419.37798791232558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-0.40624456834346995</v>
      </c>
      <c r="D419">
        <f t="shared" si="85"/>
        <v>-0.14916977382042634</v>
      </c>
      <c r="E419" s="1">
        <f>(M419-C419)^2</f>
        <v>2.594439815419505E-3</v>
      </c>
      <c r="K419">
        <f t="shared" si="82"/>
        <v>419.37798791232558</v>
      </c>
      <c r="L419" s="1">
        <v>-4.7497999999999901E-2</v>
      </c>
      <c r="M419" s="1">
        <v>-0.35530892448360002</v>
      </c>
      <c r="O419" s="1">
        <f t="shared" si="79"/>
        <v>1.7269130784668665E-3</v>
      </c>
      <c r="P419" s="1">
        <f t="shared" si="80"/>
        <v>0.11890627991288726</v>
      </c>
    </row>
    <row r="420" spans="1:16" x14ac:dyDescent="0.55000000000000004">
      <c r="A420">
        <f t="shared" si="81"/>
        <v>420.37798791232558</v>
      </c>
      <c r="C420">
        <f t="shared" si="86"/>
        <v>-0.30353022050684197</v>
      </c>
      <c r="D420">
        <f t="shared" si="85"/>
        <v>-0.17917848840363526</v>
      </c>
      <c r="E420" s="1">
        <f>(M420-C420)^2</f>
        <v>1.8829960027675968E-3</v>
      </c>
      <c r="K420">
        <f t="shared" si="82"/>
        <v>420.37798791232558</v>
      </c>
      <c r="L420" s="1">
        <v>-9.8552000000000001E-2</v>
      </c>
      <c r="M420" s="1">
        <v>-0.34692372235640001</v>
      </c>
      <c r="O420" s="1">
        <f t="shared" si="79"/>
        <v>8.5766387144673023E-3</v>
      </c>
      <c r="P420" s="1">
        <f t="shared" si="80"/>
        <v>0.11319368826356167</v>
      </c>
    </row>
    <row r="421" spans="1:16" x14ac:dyDescent="0.55000000000000004">
      <c r="A421">
        <f t="shared" si="81"/>
        <v>421.37798791232558</v>
      </c>
      <c r="C421">
        <f t="shared" si="86"/>
        <v>-0.1206628699537788</v>
      </c>
      <c r="D421">
        <f t="shared" si="85"/>
        <v>-0.1663317122787458</v>
      </c>
      <c r="E421" s="1">
        <f>(M421-C421)^2</f>
        <v>1.3306864030171795E-2</v>
      </c>
      <c r="K421">
        <f t="shared" si="82"/>
        <v>421.37798791232558</v>
      </c>
      <c r="L421" s="1">
        <v>-0.115316</v>
      </c>
      <c r="M421" s="1">
        <v>-0.236018251406799</v>
      </c>
      <c r="O421" s="1">
        <f t="shared" si="79"/>
        <v>1.1962703308139084E-2</v>
      </c>
      <c r="P421" s="1">
        <f t="shared" si="80"/>
        <v>5.0867040266754218E-2</v>
      </c>
    </row>
    <row r="422" spans="1:16" x14ac:dyDescent="0.55000000000000004">
      <c r="A422">
        <f t="shared" si="81"/>
        <v>422.37798791232558</v>
      </c>
      <c r="C422">
        <f t="shared" si="86"/>
        <v>9.9452537814960121E-2</v>
      </c>
      <c r="D422">
        <f t="shared" si="85"/>
        <v>-0.1121392367056324</v>
      </c>
      <c r="E422" s="1">
        <f>(M422-C422)^2</f>
        <v>3.2303477909369313E-2</v>
      </c>
      <c r="K422">
        <f t="shared" si="82"/>
        <v>422.37798791232558</v>
      </c>
      <c r="L422" s="1">
        <v>-9.6519999999999995E-2</v>
      </c>
      <c r="M422" s="1">
        <v>-8.0279145283399897E-2</v>
      </c>
      <c r="O422" s="1">
        <f t="shared" si="79"/>
        <v>8.204400114507085E-3</v>
      </c>
      <c r="P422" s="1">
        <f t="shared" si="80"/>
        <v>4.8717775243755203E-3</v>
      </c>
    </row>
    <row r="423" spans="1:16" x14ac:dyDescent="0.55000000000000004">
      <c r="A423">
        <f t="shared" si="81"/>
        <v>423.37798791232558</v>
      </c>
      <c r="C423">
        <f t="shared" si="86"/>
        <v>0.3041218012313478</v>
      </c>
      <c r="D423">
        <f t="shared" si="85"/>
        <v>-2.845242791699289E-2</v>
      </c>
      <c r="E423" s="1">
        <f>(M423-C423)^2</f>
        <v>4.8265495089695312E-2</v>
      </c>
      <c r="K423">
        <f t="shared" si="82"/>
        <v>423.37798791232558</v>
      </c>
      <c r="L423" s="1">
        <v>-5.5118E-2</v>
      </c>
      <c r="M423" s="1">
        <v>8.4427706887199999E-2</v>
      </c>
      <c r="O423" s="1">
        <f t="shared" si="79"/>
        <v>2.4182931083176844E-3</v>
      </c>
      <c r="P423" s="1">
        <f t="shared" si="80"/>
        <v>9.0076674845992796E-3</v>
      </c>
    </row>
    <row r="424" spans="1:16" x14ac:dyDescent="0.55000000000000004">
      <c r="A424">
        <f t="shared" si="81"/>
        <v>424.37798791232558</v>
      </c>
      <c r="C424">
        <f t="shared" si="86"/>
        <v>0.44390993404562495</v>
      </c>
      <c r="D424">
        <f t="shared" si="85"/>
        <v>6.5394588191858491E-2</v>
      </c>
      <c r="E424" s="1">
        <f>(M424-C424)^2</f>
        <v>5.5630702288107174E-2</v>
      </c>
      <c r="K424">
        <f t="shared" si="82"/>
        <v>424.37798791232558</v>
      </c>
      <c r="L424" s="1">
        <v>-2.5399999999999701E-4</v>
      </c>
      <c r="M424" s="1">
        <v>0.2080483172274</v>
      </c>
      <c r="O424" s="1">
        <f t="shared" si="79"/>
        <v>3.2351709391853639E-5</v>
      </c>
      <c r="P424" s="1">
        <f t="shared" si="80"/>
        <v>4.7755073635757116E-2</v>
      </c>
    </row>
    <row r="425" spans="1:16" x14ac:dyDescent="0.55000000000000004">
      <c r="A425">
        <f t="shared" si="81"/>
        <v>425.37798791232558</v>
      </c>
      <c r="C425">
        <f t="shared" si="86"/>
        <v>0.48491223091590763</v>
      </c>
      <c r="D425">
        <f t="shared" si="85"/>
        <v>0.14732521628722822</v>
      </c>
      <c r="E425" s="1">
        <f>(M425-C425)^2</f>
        <v>4.3181269830260938E-2</v>
      </c>
      <c r="K425">
        <f t="shared" si="82"/>
        <v>425.37798791232558</v>
      </c>
      <c r="L425" s="1">
        <v>4.6482000000000002E-2</v>
      </c>
      <c r="M425" s="1">
        <v>0.2771111966782</v>
      </c>
      <c r="O425" s="1">
        <f t="shared" si="79"/>
        <v>2.7482607103068869E-3</v>
      </c>
      <c r="P425" s="1">
        <f t="shared" si="80"/>
        <v>8.2709286261195433E-2</v>
      </c>
    </row>
    <row r="426" spans="1:16" x14ac:dyDescent="0.55000000000000004">
      <c r="A426">
        <f t="shared" si="81"/>
        <v>426.37798791232558</v>
      </c>
      <c r="C426">
        <f t="shared" si="86"/>
        <v>0.41717975118133188</v>
      </c>
      <c r="D426">
        <f t="shared" si="85"/>
        <v>0.1979607716501193</v>
      </c>
      <c r="E426" s="1">
        <f>(M426-C426)^2</f>
        <v>3.2350298662594923E-2</v>
      </c>
      <c r="K426">
        <f t="shared" si="82"/>
        <v>426.37798791232558</v>
      </c>
      <c r="L426" s="1">
        <v>8.5597999999999994E-2</v>
      </c>
      <c r="M426" s="1">
        <v>0.23731786343799999</v>
      </c>
      <c r="O426" s="1">
        <f t="shared" si="79"/>
        <v>8.3795452930727262E-3</v>
      </c>
      <c r="P426" s="1">
        <f t="shared" si="80"/>
        <v>6.1404289362181688E-2</v>
      </c>
    </row>
    <row r="427" spans="1:16" x14ac:dyDescent="0.55000000000000004">
      <c r="A427">
        <f t="shared" si="81"/>
        <v>427.37798791232558</v>
      </c>
      <c r="C427">
        <f t="shared" si="86"/>
        <v>0.25719195258634814</v>
      </c>
      <c r="D427">
        <f t="shared" si="85"/>
        <v>0.20540325766285938</v>
      </c>
      <c r="E427" s="1">
        <f>(M427-C427)^2</f>
        <v>1.4139715470958826E-2</v>
      </c>
      <c r="K427">
        <f t="shared" si="82"/>
        <v>427.37798791232558</v>
      </c>
      <c r="L427" s="1">
        <v>9.4742000000000007E-2</v>
      </c>
      <c r="M427" s="1">
        <v>0.1382814170104</v>
      </c>
      <c r="O427" s="1">
        <f t="shared" si="79"/>
        <v>1.0137238921251757E-2</v>
      </c>
      <c r="P427" s="1">
        <f t="shared" si="80"/>
        <v>2.2130264303625826E-2</v>
      </c>
    </row>
    <row r="428" spans="1:16" x14ac:dyDescent="0.55000000000000004">
      <c r="A428">
        <f t="shared" si="81"/>
        <v>428.37798791232558</v>
      </c>
      <c r="C428">
        <f t="shared" si="86"/>
        <v>4.3758035361220138E-2</v>
      </c>
      <c r="D428">
        <f t="shared" si="85"/>
        <v>0.16816648220769467</v>
      </c>
      <c r="E428" s="1">
        <f>(M428-C428)^2</f>
        <v>1.2173098870413574E-3</v>
      </c>
      <c r="K428">
        <f t="shared" si="82"/>
        <v>428.37798791232558</v>
      </c>
      <c r="L428" s="1">
        <v>7.3405999999999902E-2</v>
      </c>
      <c r="M428" s="1">
        <v>8.8680670746000192E-3</v>
      </c>
      <c r="O428" s="1">
        <f t="shared" si="79"/>
        <v>6.2960823008340085E-3</v>
      </c>
      <c r="P428" s="1">
        <f t="shared" si="80"/>
        <v>3.7438738371612236E-4</v>
      </c>
    </row>
    <row r="429" spans="1:16" x14ac:dyDescent="0.55000000000000004">
      <c r="A429">
        <f t="shared" si="81"/>
        <v>429.37798791232558</v>
      </c>
      <c r="C429">
        <f t="shared" si="86"/>
        <v>-0.17162767930505024</v>
      </c>
      <c r="D429">
        <f t="shared" si="85"/>
        <v>9.5524089514802346E-2</v>
      </c>
      <c r="E429" s="1">
        <f>(M429-C429)^2</f>
        <v>2.4277800534841646E-3</v>
      </c>
      <c r="K429">
        <f t="shared" si="82"/>
        <v>429.37798791232558</v>
      </c>
      <c r="L429" s="1">
        <v>3.048E-2</v>
      </c>
      <c r="M429" s="1">
        <v>-0.122355171214999</v>
      </c>
      <c r="O429" s="1">
        <f t="shared" si="79"/>
        <v>1.3265516169935873E-3</v>
      </c>
      <c r="P429" s="1">
        <f t="shared" si="80"/>
        <v>1.2515824477982513E-2</v>
      </c>
    </row>
    <row r="430" spans="1:16" x14ac:dyDescent="0.55000000000000004">
      <c r="A430">
        <f t="shared" si="81"/>
        <v>430.37798791232558</v>
      </c>
      <c r="C430">
        <f t="shared" si="86"/>
        <v>-0.33756413128263435</v>
      </c>
      <c r="D430">
        <f t="shared" si="85"/>
        <v>5.1888500575406095E-3</v>
      </c>
      <c r="E430" s="1">
        <f>(M430-C430)^2</f>
        <v>1.0123969711722407E-2</v>
      </c>
      <c r="K430">
        <f t="shared" si="82"/>
        <v>430.37798791232558</v>
      </c>
      <c r="L430" s="1">
        <v>-2.4638E-2</v>
      </c>
      <c r="M430" s="1">
        <v>-0.23694619196899899</v>
      </c>
      <c r="O430" s="1">
        <f t="shared" si="79"/>
        <v>3.495457889144451E-4</v>
      </c>
      <c r="P430" s="1">
        <f t="shared" si="80"/>
        <v>5.1286471620838894E-2</v>
      </c>
    </row>
    <row r="431" spans="1:16" x14ac:dyDescent="0.55000000000000004">
      <c r="A431">
        <f t="shared" si="81"/>
        <v>431.37798791232558</v>
      </c>
      <c r="C431">
        <f t="shared" si="86"/>
        <v>-0.41546089407533759</v>
      </c>
      <c r="D431">
        <f t="shared" si="85"/>
        <v>-8.1095313473714764E-2</v>
      </c>
      <c r="E431" s="1">
        <f>(M431-C431)^2</f>
        <v>1.6299779788814367E-3</v>
      </c>
      <c r="K431">
        <f t="shared" si="82"/>
        <v>431.37798791232558</v>
      </c>
      <c r="L431" s="1">
        <v>-8.2295999999999994E-2</v>
      </c>
      <c r="M431" s="1">
        <v>-0.37508790831900002</v>
      </c>
      <c r="O431" s="1">
        <f t="shared" si="79"/>
        <v>5.8299552587855732E-3</v>
      </c>
      <c r="P431" s="1">
        <f t="shared" si="80"/>
        <v>0.13293817899417004</v>
      </c>
    </row>
    <row r="432" spans="1:16" x14ac:dyDescent="0.55000000000000004">
      <c r="A432">
        <f t="shared" si="81"/>
        <v>432.37798791232558</v>
      </c>
      <c r="C432">
        <f t="shared" si="86"/>
        <v>-0.38901749229172689</v>
      </c>
      <c r="D432">
        <f t="shared" si="85"/>
        <v>-0.1429456929435286</v>
      </c>
      <c r="E432" s="1">
        <f>(M432-C432)^2</f>
        <v>4.0871080276309223E-5</v>
      </c>
      <c r="K432">
        <f t="shared" si="82"/>
        <v>432.37798791232558</v>
      </c>
      <c r="L432" s="1">
        <v>-0.12750800000000001</v>
      </c>
      <c r="M432" s="1">
        <v>-0.39541054166399903</v>
      </c>
      <c r="O432" s="1">
        <f t="shared" si="79"/>
        <v>1.4778327291900381E-2</v>
      </c>
      <c r="P432" s="1">
        <f t="shared" si="80"/>
        <v>0.14817073240916387</v>
      </c>
    </row>
    <row r="433" spans="1:16" x14ac:dyDescent="0.55000000000000004">
      <c r="A433">
        <f t="shared" si="81"/>
        <v>433.37798791232558</v>
      </c>
      <c r="C433">
        <f t="shared" si="86"/>
        <v>-0.26810103174045607</v>
      </c>
      <c r="D433">
        <f t="shared" si="85"/>
        <v>-0.16636961188231311</v>
      </c>
      <c r="E433" s="1">
        <f>(M433-C433)^2</f>
        <v>6.5593623575570638E-4</v>
      </c>
      <c r="K433">
        <f t="shared" si="82"/>
        <v>433.37798791232558</v>
      </c>
      <c r="L433" s="1">
        <v>-0.15290799999999999</v>
      </c>
      <c r="M433" s="1">
        <v>-0.293712283872199</v>
      </c>
      <c r="O433" s="1">
        <f t="shared" si="79"/>
        <v>2.1599047391403073E-2</v>
      </c>
      <c r="P433" s="1">
        <f t="shared" si="80"/>
        <v>8.0219945715356691E-2</v>
      </c>
    </row>
    <row r="434" spans="1:16" x14ac:dyDescent="0.55000000000000004">
      <c r="A434">
        <f t="shared" si="81"/>
        <v>434.37798791232558</v>
      </c>
      <c r="C434">
        <f t="shared" si="86"/>
        <v>-8.6063602797670224E-2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-0.14717432410606343</v>
      </c>
      <c r="E434" s="1">
        <f>(M434-C434)^2</f>
        <v>1.8043609583884923E-3</v>
      </c>
      <c r="K434">
        <f t="shared" si="82"/>
        <v>434.37798791232558</v>
      </c>
      <c r="L434" s="1">
        <v>-0.13487399999999899</v>
      </c>
      <c r="M434" s="1">
        <v>-0.12854137296500001</v>
      </c>
      <c r="O434" s="1">
        <f t="shared" si="79"/>
        <v>1.6623497676755899E-2</v>
      </c>
      <c r="P434" s="1">
        <f t="shared" si="80"/>
        <v>1.3938245641996473E-2</v>
      </c>
    </row>
    <row r="435" spans="1:16" x14ac:dyDescent="0.55000000000000004">
      <c r="A435">
        <f t="shared" si="81"/>
        <v>435.37798791232558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0.10881458288429541</v>
      </c>
      <c r="D435">
        <f t="shared" si="87"/>
        <v>-9.1909544848513769E-2</v>
      </c>
      <c r="E435" s="1">
        <f>(M435-C435)^2</f>
        <v>3.0172168733939753E-3</v>
      </c>
      <c r="K435">
        <f t="shared" si="82"/>
        <v>435.37798791232558</v>
      </c>
      <c r="L435" s="1">
        <v>-8.6360000000000006E-2</v>
      </c>
      <c r="M435" s="1">
        <v>5.3885384151799998E-2</v>
      </c>
      <c r="O435" s="1">
        <f t="shared" si="79"/>
        <v>6.4670778347060073E-3</v>
      </c>
      <c r="P435" s="1">
        <f t="shared" si="80"/>
        <v>4.1430346923138767E-3</v>
      </c>
    </row>
    <row r="436" spans="1:16" x14ac:dyDescent="0.55000000000000004">
      <c r="A436">
        <f t="shared" si="81"/>
        <v>436.37798791232558</v>
      </c>
      <c r="C436">
        <f t="shared" si="88"/>
        <v>0.26559868500692468</v>
      </c>
      <c r="D436">
        <f t="shared" si="87"/>
        <v>-1.6113357747882549E-2</v>
      </c>
      <c r="E436" s="1">
        <f>(M436-C436)^2</f>
        <v>1.1828091625319982E-3</v>
      </c>
      <c r="K436">
        <f t="shared" si="82"/>
        <v>436.37798791232558</v>
      </c>
      <c r="L436" s="1">
        <v>-2.2859999999999998E-2</v>
      </c>
      <c r="M436" s="1">
        <v>0.23120669229740001</v>
      </c>
      <c r="O436" s="1">
        <f t="shared" si="79"/>
        <v>2.8622358594925608E-4</v>
      </c>
      <c r="P436" s="1">
        <f t="shared" si="80"/>
        <v>5.8412952937309345E-2</v>
      </c>
    </row>
    <row r="437" spans="1:16" x14ac:dyDescent="0.55000000000000004">
      <c r="A437">
        <f t="shared" si="81"/>
        <v>437.37798791232558</v>
      </c>
      <c r="C437">
        <f t="shared" si="88"/>
        <v>0.34360171526874211</v>
      </c>
      <c r="D437">
        <f t="shared" si="87"/>
        <v>5.969155171812391E-2</v>
      </c>
      <c r="E437" s="1">
        <f>(M437-C437)^2</f>
        <v>4.6469906397210783E-4</v>
      </c>
      <c r="K437">
        <f t="shared" si="82"/>
        <v>437.37798791232558</v>
      </c>
      <c r="L437" s="1">
        <v>3.9623999999999902E-2</v>
      </c>
      <c r="M437" s="1">
        <v>0.36515859500519998</v>
      </c>
      <c r="O437" s="1">
        <f t="shared" si="79"/>
        <v>2.0762472611726064E-3</v>
      </c>
      <c r="P437" s="1">
        <f t="shared" si="80"/>
        <v>0.14110512449825441</v>
      </c>
    </row>
    <row r="438" spans="1:16" x14ac:dyDescent="0.55000000000000004">
      <c r="A438">
        <f t="shared" si="81"/>
        <v>438.37798791232558</v>
      </c>
      <c r="C438">
        <f t="shared" si="88"/>
        <v>0.32267305127053103</v>
      </c>
      <c r="D438">
        <f t="shared" si="87"/>
        <v>0.11524068381944072</v>
      </c>
      <c r="E438" s="1">
        <f>(M438-C438)^2</f>
        <v>5.3614557849807291E-3</v>
      </c>
      <c r="K438">
        <f t="shared" si="82"/>
        <v>438.37798791232558</v>
      </c>
      <c r="L438" s="1">
        <v>0.105918</v>
      </c>
      <c r="M438" s="1">
        <v>0.39589501372019997</v>
      </c>
      <c r="O438" s="1">
        <f t="shared" si="79"/>
        <v>1.2512627453470569E-2</v>
      </c>
      <c r="P438" s="1">
        <f t="shared" si="80"/>
        <v>0.16514148525766742</v>
      </c>
    </row>
    <row r="439" spans="1:16" x14ac:dyDescent="0.55000000000000004">
      <c r="L439" s="1">
        <v>0.133858</v>
      </c>
      <c r="M439" s="1">
        <v>0.30060225589360001</v>
      </c>
    </row>
    <row r="440" spans="1:16" x14ac:dyDescent="0.55000000000000004">
      <c r="L440" s="1">
        <v>0.13233400000000001</v>
      </c>
      <c r="M440" s="1">
        <v>0.16163462293280001</v>
      </c>
    </row>
    <row r="441" spans="1:16" x14ac:dyDescent="0.55000000000000004">
      <c r="L441" s="1">
        <v>9.3471999999999902E-2</v>
      </c>
      <c r="M441" s="1">
        <v>1.10157077628E-2</v>
      </c>
    </row>
    <row r="442" spans="1:16" x14ac:dyDescent="0.55000000000000004">
      <c r="L442" s="1">
        <v>4.4449999999999899E-2</v>
      </c>
      <c r="M442" s="1">
        <v>-0.1216487893664</v>
      </c>
    </row>
    <row r="443" spans="1:16" x14ac:dyDescent="0.55000000000000004">
      <c r="L443" s="1">
        <v>-1.9812E-2</v>
      </c>
      <c r="M443" s="1">
        <v>-0.27420992882060002</v>
      </c>
    </row>
    <row r="444" spans="1:16" x14ac:dyDescent="0.55000000000000004">
      <c r="L444" s="1">
        <v>-7.4676000000000006E-2</v>
      </c>
      <c r="M444" s="1">
        <v>-0.3318417310574</v>
      </c>
    </row>
    <row r="445" spans="1:16" x14ac:dyDescent="0.55000000000000004">
      <c r="L445" s="1">
        <v>-0.10820399999999999</v>
      </c>
      <c r="M445" s="1">
        <v>-0.28022542192039901</v>
      </c>
    </row>
    <row r="446" spans="1:16" x14ac:dyDescent="0.55000000000000004">
      <c r="L446" s="1">
        <v>-0.11303000000000001</v>
      </c>
      <c r="M446" s="1">
        <v>-0.15944897409100001</v>
      </c>
    </row>
    <row r="447" spans="1:16" x14ac:dyDescent="0.55000000000000004">
      <c r="L447" s="1">
        <v>-8.3311999999999997E-2</v>
      </c>
      <c r="M447" s="1">
        <v>-2.3607657432799901E-2</v>
      </c>
    </row>
    <row r="448" spans="1:16" x14ac:dyDescent="0.55000000000000004">
      <c r="L448" s="1">
        <v>-3.7338000000000003E-2</v>
      </c>
      <c r="M448" s="1">
        <v>0.1196518062382</v>
      </c>
    </row>
    <row r="449" spans="12:13" x14ac:dyDescent="0.55000000000000004">
      <c r="L449" s="1">
        <v>6.85799999999999E-3</v>
      </c>
      <c r="M449" s="1">
        <v>0.22570006300080001</v>
      </c>
    </row>
    <row r="450" spans="12:13" x14ac:dyDescent="0.55000000000000004">
      <c r="L450" s="1">
        <v>5.2831999999999997E-2</v>
      </c>
      <c r="M450" s="1">
        <v>0.26325717249399999</v>
      </c>
    </row>
  </sheetData>
  <conditionalFormatting sqref="C6:D43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3F363-F052-40D0-8642-3C0D44B0F23A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I16" sqref="I16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7">
        <v>5000</v>
      </c>
      <c r="C1" t="s">
        <v>42</v>
      </c>
      <c r="D1" s="3">
        <f>B1/(60*60)</f>
        <v>1.3888888888888888</v>
      </c>
      <c r="E1" t="s">
        <v>25</v>
      </c>
      <c r="F1" t="s">
        <v>27</v>
      </c>
      <c r="G1" s="6">
        <f>SUM(N18:N126)</f>
        <v>3.4764160410296525</v>
      </c>
      <c r="I1" t="s">
        <v>28</v>
      </c>
      <c r="J1">
        <f>AVERAGE(D18:D126)</f>
        <v>-1.0254716168081515E-2</v>
      </c>
      <c r="K1" t="s">
        <v>23</v>
      </c>
      <c r="L1" s="1">
        <f>SUM(O18:O126)</f>
        <v>8.1114157128144004</v>
      </c>
      <c r="M1" t="s">
        <v>29</v>
      </c>
      <c r="N1" s="2">
        <f>1-(G1/L1)</f>
        <v>0.57141685691961064</v>
      </c>
    </row>
    <row r="2" spans="1:16" x14ac:dyDescent="0.55000000000000004">
      <c r="A2" t="s">
        <v>1</v>
      </c>
      <c r="B2" s="4">
        <v>12.416142011901679</v>
      </c>
      <c r="C2" s="4">
        <v>24.653700826464672</v>
      </c>
      <c r="F2" t="s">
        <v>30</v>
      </c>
      <c r="G2" s="5">
        <f>SUM(E19:E127)</f>
        <v>0.10272341253560893</v>
      </c>
      <c r="I2" t="s">
        <v>31</v>
      </c>
      <c r="J2">
        <f>AVERAGE(C18:C126)</f>
        <v>-1.0481789781047988E-2</v>
      </c>
      <c r="K2" t="s">
        <v>24</v>
      </c>
      <c r="L2" s="1">
        <f>SUM(P18:P126)</f>
        <v>9.9126082181676036</v>
      </c>
      <c r="M2" t="s">
        <v>32</v>
      </c>
      <c r="N2" s="3">
        <f>1-(G2/L2)</f>
        <v>0.98963709547731948</v>
      </c>
    </row>
    <row r="3" spans="1:16" x14ac:dyDescent="0.55000000000000004">
      <c r="A3" t="s">
        <v>22</v>
      </c>
      <c r="B3" s="4">
        <v>0.41687619415083399</v>
      </c>
      <c r="C3" s="4">
        <v>6.8912708865137368E-2</v>
      </c>
    </row>
    <row r="4" spans="1:16" x14ac:dyDescent="0.55000000000000004">
      <c r="A4" t="s">
        <v>2</v>
      </c>
      <c r="B4">
        <v>1</v>
      </c>
      <c r="D4">
        <v>12</v>
      </c>
    </row>
    <row r="5" spans="1:16" x14ac:dyDescent="0.55000000000000004">
      <c r="A5" t="s">
        <v>3</v>
      </c>
      <c r="C5" t="s">
        <v>5</v>
      </c>
      <c r="D5" t="s">
        <v>7</v>
      </c>
      <c r="E5" t="s">
        <v>26</v>
      </c>
      <c r="K5" t="s">
        <v>4</v>
      </c>
      <c r="L5" t="s">
        <v>37</v>
      </c>
      <c r="M5" t="s">
        <v>45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0.21944410049816188</v>
      </c>
      <c r="D6">
        <f t="shared" ref="D6:D17" si="1">($B$3*EXP(-D$4*((PI()/($B$1*$B$2)))^0.5)*SIN(2*PI()*$A6/$B$2-D$4*SQRT(PI()/($B$1*$B$2))))+($C$3*EXP(-D$4*((PI()/($B$1*$C$2)))^0.5)*SIN(2*PI()*$A6/$C$2-D$4*SQRT(PI()/($B$1*$C$2))))</f>
        <v>0.16883847563147578</v>
      </c>
      <c r="E6" s="1">
        <f>(M6-C6)^2</f>
        <v>2.5326536906448371E-2</v>
      </c>
      <c r="K6">
        <v>1</v>
      </c>
      <c r="L6" s="1">
        <v>0.28371800000000003</v>
      </c>
      <c r="M6" s="1">
        <v>6.0300967104199903E-2</v>
      </c>
      <c r="N6" s="1">
        <f>(L6-D6)^2</f>
        <v>1.3197305119138357E-2</v>
      </c>
      <c r="O6" s="1">
        <f>(L6-$J$1)^2</f>
        <v>8.6419957851239418E-2</v>
      </c>
      <c r="P6" s="1">
        <f>(M6-$J$2)^2</f>
        <v>5.0101986722761076E-3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0.38711324782470496</v>
      </c>
      <c r="D7">
        <f t="shared" si="1"/>
        <v>0.33424649382615945</v>
      </c>
      <c r="E7" s="1">
        <f>(M7-C7)^2</f>
        <v>0.24611127857848439</v>
      </c>
      <c r="K7">
        <v>2</v>
      </c>
      <c r="L7" s="1">
        <v>0.12471400000000001</v>
      </c>
      <c r="M7" s="1">
        <v>-0.1089827898318</v>
      </c>
      <c r="N7" s="1">
        <f t="shared" ref="N7:N70" si="3">(L7-D7)^2</f>
        <v>4.3903865969009553E-2</v>
      </c>
      <c r="O7" s="1">
        <f t="shared" ref="O7:O70" si="4">(L7-$J$1)^2</f>
        <v>1.8216554344060148E-2</v>
      </c>
      <c r="P7" s="1">
        <f t="shared" ref="P7:P70" si="5">(M7-$J$2)^2</f>
        <v>9.7024470109982486E-3</v>
      </c>
    </row>
    <row r="8" spans="1:16" x14ac:dyDescent="0.55000000000000004">
      <c r="A8">
        <f t="shared" si="0"/>
        <v>3</v>
      </c>
      <c r="C8">
        <f t="shared" si="2"/>
        <v>0.46400196818042933</v>
      </c>
      <c r="D8">
        <f t="shared" si="1"/>
        <v>0.4211097228757591</v>
      </c>
      <c r="E8" s="1">
        <f>(M8-C8)^2</f>
        <v>0.55954491465931833</v>
      </c>
      <c r="K8">
        <v>3</v>
      </c>
      <c r="L8" s="1">
        <v>-2.8701999999999901E-2</v>
      </c>
      <c r="M8" s="1">
        <v>-0.28402538069079902</v>
      </c>
      <c r="N8" s="1">
        <f t="shared" si="3"/>
        <v>0.20233058603645859</v>
      </c>
      <c r="O8" s="1">
        <f t="shared" si="4"/>
        <v>3.4030228077535751E-4</v>
      </c>
      <c r="P8" s="1">
        <f t="shared" si="5"/>
        <v>7.4826096127801237E-2</v>
      </c>
    </row>
    <row r="9" spans="1:16" x14ac:dyDescent="0.55000000000000004">
      <c r="A9">
        <f t="shared" si="0"/>
        <v>4</v>
      </c>
      <c r="C9">
        <f t="shared" si="2"/>
        <v>0.43345634072066025</v>
      </c>
      <c r="D9">
        <f t="shared" si="1"/>
        <v>0.41022592817860004</v>
      </c>
      <c r="E9" s="1">
        <f>(M9-C9)^2</f>
        <v>0.6400383692244348</v>
      </c>
      <c r="K9">
        <v>4</v>
      </c>
      <c r="L9" s="1">
        <v>-0.18084800000000001</v>
      </c>
      <c r="M9" s="1">
        <v>-0.36656763968519901</v>
      </c>
      <c r="N9" s="1">
        <f t="shared" si="3"/>
        <v>0.34936838857248087</v>
      </c>
      <c r="O9" s="1">
        <f t="shared" si="4"/>
        <v>2.9102068488557502E-2</v>
      </c>
      <c r="P9" s="1">
        <f t="shared" si="5"/>
        <v>0.12679713250196159</v>
      </c>
    </row>
    <row r="10" spans="1:16" x14ac:dyDescent="0.55000000000000004">
      <c r="A10">
        <f t="shared" si="0"/>
        <v>1</v>
      </c>
      <c r="C10">
        <f t="shared" si="2"/>
        <v>0.21944410049816188</v>
      </c>
      <c r="D10">
        <f t="shared" si="1"/>
        <v>0.16883847563147578</v>
      </c>
      <c r="E10" s="1">
        <f>(M10-C10)^2</f>
        <v>0.3164514035208767</v>
      </c>
      <c r="K10">
        <v>1</v>
      </c>
      <c r="L10" s="1">
        <v>-0.29794199999999998</v>
      </c>
      <c r="M10" s="1">
        <v>-0.34309603453299897</v>
      </c>
      <c r="N10" s="1">
        <f t="shared" si="3"/>
        <v>0.2178840124307467</v>
      </c>
      <c r="O10" s="1">
        <f t="shared" si="4"/>
        <v>8.2763973278586839E-2</v>
      </c>
      <c r="P10" s="1">
        <f t="shared" si="5"/>
        <v>0.11063223581191077</v>
      </c>
    </row>
    <row r="11" spans="1:16" x14ac:dyDescent="0.55000000000000004">
      <c r="A11">
        <f t="shared" si="0"/>
        <v>11.378230046936737</v>
      </c>
      <c r="C11">
        <f t="shared" si="2"/>
        <v>-0.19252983079808825</v>
      </c>
      <c r="D11">
        <f t="shared" si="1"/>
        <v>-0.20014931432738503</v>
      </c>
      <c r="E11" s="1">
        <f>(M11-C11)^2</f>
        <v>1.5203972863830949E-4</v>
      </c>
      <c r="K11" s="4">
        <v>11.378230046936737</v>
      </c>
      <c r="L11" s="1">
        <v>-0.33909</v>
      </c>
      <c r="M11" s="1">
        <v>-0.20486026990780001</v>
      </c>
      <c r="N11" s="1">
        <f t="shared" si="3"/>
        <v>1.9304514135176396E-2</v>
      </c>
      <c r="O11" s="1">
        <f t="shared" si="4"/>
        <v>0.1081326438928184</v>
      </c>
      <c r="P11" s="1">
        <f t="shared" si="5"/>
        <v>3.7782993536386131E-2</v>
      </c>
    </row>
    <row r="12" spans="1:16" x14ac:dyDescent="0.55000000000000004">
      <c r="A12">
        <f t="shared" ref="A12:A75" si="6">K12</f>
        <v>12.378230046936737</v>
      </c>
      <c r="C12">
        <f t="shared" si="2"/>
        <v>-8.8997720573604083E-3</v>
      </c>
      <c r="D12">
        <f t="shared" si="1"/>
        <v>-3.6866483041335218E-2</v>
      </c>
      <c r="E12" s="1">
        <f>(M12-C12)^2</f>
        <v>5.0492748413883605E-5</v>
      </c>
      <c r="K12">
        <f>K11+1</f>
        <v>12.378230046936737</v>
      </c>
      <c r="L12" s="1">
        <v>-0.24764999999999901</v>
      </c>
      <c r="M12" s="1">
        <v>-1.6005597021E-2</v>
      </c>
      <c r="N12" s="1">
        <f t="shared" si="3"/>
        <v>4.4429691021463304E-2</v>
      </c>
      <c r="O12" s="1">
        <f t="shared" si="4"/>
        <v>5.6356520785636667E-2</v>
      </c>
      <c r="P12" s="1">
        <f t="shared" si="5"/>
        <v>3.0512446424146262E-5</v>
      </c>
    </row>
    <row r="13" spans="1:16" x14ac:dyDescent="0.55000000000000004">
      <c r="A13">
        <f t="shared" si="6"/>
        <v>13.378230046936737</v>
      </c>
      <c r="C13">
        <f t="shared" si="2"/>
        <v>0.1767932755093925</v>
      </c>
      <c r="D13">
        <f t="shared" si="1"/>
        <v>0.13623045635952782</v>
      </c>
      <c r="E13" s="1">
        <f>(M13-C13)^2</f>
        <v>9.1064628483944299E-7</v>
      </c>
      <c r="K13">
        <f t="shared" ref="K13:K76" si="7">K12+1</f>
        <v>13.378230046936737</v>
      </c>
      <c r="L13" s="1">
        <v>-8.5851999999999998E-2</v>
      </c>
      <c r="M13" s="1">
        <v>0.1758389976228</v>
      </c>
      <c r="N13" s="1">
        <f t="shared" si="3"/>
        <v>4.9320617422681588E-2</v>
      </c>
      <c r="O13" s="1">
        <f t="shared" si="4"/>
        <v>5.7149493227636435E-3</v>
      </c>
      <c r="P13" s="1">
        <f t="shared" si="5"/>
        <v>3.4715435818789921E-2</v>
      </c>
    </row>
    <row r="14" spans="1:16" x14ac:dyDescent="0.55000000000000004">
      <c r="A14">
        <f t="shared" si="6"/>
        <v>14.378230046936737</v>
      </c>
      <c r="C14">
        <f t="shared" si="2"/>
        <v>0.31477514836698373</v>
      </c>
      <c r="D14">
        <f t="shared" si="1"/>
        <v>0.27269402147948363</v>
      </c>
      <c r="E14" s="1">
        <f>(M14-C14)^2</f>
        <v>3.5157867936321815E-5</v>
      </c>
      <c r="K14">
        <f t="shared" si="7"/>
        <v>14.378230046936737</v>
      </c>
      <c r="L14" s="1">
        <v>7.7216000000000007E-2</v>
      </c>
      <c r="M14" s="1">
        <v>0.32070455541460002</v>
      </c>
      <c r="N14" s="1">
        <f t="shared" si="3"/>
        <v>3.8211656881533461E-2</v>
      </c>
      <c r="O14" s="1">
        <f t="shared" si="4"/>
        <v>7.6511261869570786E-3</v>
      </c>
      <c r="P14" s="1">
        <f t="shared" si="5"/>
        <v>0.10968439524405091</v>
      </c>
    </row>
    <row r="15" spans="1:16" x14ac:dyDescent="0.55000000000000004">
      <c r="A15">
        <f t="shared" si="6"/>
        <v>15.378230046936737</v>
      </c>
      <c r="C15">
        <f t="shared" si="2"/>
        <v>0.36745064553732598</v>
      </c>
      <c r="D15">
        <f t="shared" si="1"/>
        <v>0.33542005705518319</v>
      </c>
      <c r="E15" s="1">
        <f>(M15-C15)^2</f>
        <v>1.0741072577841243E-3</v>
      </c>
      <c r="K15">
        <f t="shared" si="7"/>
        <v>15.378230046936737</v>
      </c>
      <c r="L15" s="1">
        <v>0.24282400000000001</v>
      </c>
      <c r="M15" s="1">
        <v>0.400224221139999</v>
      </c>
      <c r="N15" s="1">
        <f t="shared" si="3"/>
        <v>8.574029782166738E-3</v>
      </c>
      <c r="O15" s="1">
        <f t="shared" si="4"/>
        <v>6.4048836577284371E-2</v>
      </c>
      <c r="P15" s="1">
        <f t="shared" si="5"/>
        <v>0.16867942740667916</v>
      </c>
    </row>
    <row r="16" spans="1:16" x14ac:dyDescent="0.55000000000000004">
      <c r="A16">
        <f t="shared" si="6"/>
        <v>16.378230046936736</v>
      </c>
      <c r="C16">
        <f t="shared" si="2"/>
        <v>0.31902172859823991</v>
      </c>
      <c r="D16">
        <f t="shared" si="1"/>
        <v>0.30613571006113827</v>
      </c>
      <c r="E16" s="1">
        <f>(M16-C16)^2</f>
        <v>2.3288694470289032E-4</v>
      </c>
      <c r="K16">
        <f t="shared" si="7"/>
        <v>16.378230046936736</v>
      </c>
      <c r="L16" s="1">
        <v>0.34518599999999899</v>
      </c>
      <c r="M16" s="1">
        <v>0.33428236242199999</v>
      </c>
      <c r="N16" s="1">
        <f t="shared" si="3"/>
        <v>1.5249251443090874E-3</v>
      </c>
      <c r="O16" s="1">
        <f t="shared" si="4"/>
        <v>0.12633810271007795</v>
      </c>
      <c r="P16" s="1">
        <f t="shared" si="5"/>
        <v>0.11886232064428642</v>
      </c>
    </row>
    <row r="17" spans="1:16" x14ac:dyDescent="0.55000000000000004">
      <c r="A17">
        <f t="shared" si="6"/>
        <v>17.378230046936736</v>
      </c>
      <c r="C17">
        <f t="shared" si="2"/>
        <v>0.17961515642083165</v>
      </c>
      <c r="D17">
        <f t="shared" si="1"/>
        <v>0.19014454386279714</v>
      </c>
      <c r="E17" s="1">
        <f>(M17-C17)^2</f>
        <v>2.1860295742430613E-4</v>
      </c>
      <c r="K17">
        <f t="shared" si="7"/>
        <v>17.378230046936736</v>
      </c>
      <c r="L17" s="1">
        <v>0.34925</v>
      </c>
      <c r="M17" s="1">
        <v>0.19440038409659999</v>
      </c>
      <c r="N17" s="1">
        <f t="shared" si="3"/>
        <v>2.5314546172627385E-2</v>
      </c>
      <c r="O17" s="1">
        <f t="shared" si="4"/>
        <v>0.12924364094709284</v>
      </c>
      <c r="P17" s="1">
        <f t="shared" si="5"/>
        <v>4.1976705172830781E-2</v>
      </c>
    </row>
    <row r="18" spans="1:16" x14ac:dyDescent="0.55000000000000004">
      <c r="A18">
        <f t="shared" si="6"/>
        <v>18.378230046936736</v>
      </c>
      <c r="C18">
        <f t="shared" si="2"/>
        <v>-1.7125935947873303E-2</v>
      </c>
      <c r="D18">
        <f t="shared" ref="D18:D49" si="8">($B$3*EXP(-D$4*((PI()/($B$1*$B$2)))^0.5)*SIN(2*PI()*$A18/$B$2-D$4*SQRT(PI()/($B$1*$B$2))))+($C$3*EXP(-D$4*((PI()/($B$1*$C$2)))^0.5)*SIN(2*PI()*$A18/$C$2-D$4*SQRT(PI()/($B$1*$C$2))))</f>
        <v>1.5128704493932429E-2</v>
      </c>
      <c r="E18" s="1">
        <f>(M18-C18)^2</f>
        <v>2.8802487602645733E-3</v>
      </c>
      <c r="K18">
        <f t="shared" si="7"/>
        <v>18.378230046936736</v>
      </c>
      <c r="L18" s="1">
        <v>0.24612600000000001</v>
      </c>
      <c r="M18" s="1">
        <v>3.6542013148999901E-2</v>
      </c>
      <c r="N18" s="1">
        <f t="shared" si="3"/>
        <v>5.3359750531117502E-2</v>
      </c>
      <c r="O18" s="1">
        <f t="shared" si="4"/>
        <v>6.5731071622858364E-2</v>
      </c>
      <c r="P18" s="1">
        <f t="shared" si="5"/>
        <v>2.2112380420039805E-3</v>
      </c>
    </row>
    <row r="19" spans="1:16" x14ac:dyDescent="0.55000000000000004">
      <c r="A19">
        <f t="shared" si="6"/>
        <v>19.378230046936736</v>
      </c>
      <c r="C19">
        <f t="shared" si="2"/>
        <v>-0.22239120095447085</v>
      </c>
      <c r="D19">
        <f t="shared" si="8"/>
        <v>-0.17570010414121917</v>
      </c>
      <c r="E19" s="1">
        <f>(M19-C19)^2</f>
        <v>9.5501289783483673E-3</v>
      </c>
      <c r="K19">
        <f t="shared" si="7"/>
        <v>19.378230046936736</v>
      </c>
      <c r="L19" s="1">
        <v>0.100076</v>
      </c>
      <c r="M19" s="1">
        <v>-0.1246664396176</v>
      </c>
      <c r="N19" s="1">
        <f t="shared" si="3"/>
        <v>7.6052459615308557E-2</v>
      </c>
      <c r="O19" s="1">
        <f t="shared" si="4"/>
        <v>1.2172866930161765E-2</v>
      </c>
      <c r="P19" s="1">
        <f t="shared" si="5"/>
        <v>1.3038134258295999E-2</v>
      </c>
    </row>
    <row r="20" spans="1:16" x14ac:dyDescent="0.55000000000000004">
      <c r="A20">
        <f t="shared" si="6"/>
        <v>20.378230046936736</v>
      </c>
      <c r="C20">
        <f t="shared" si="2"/>
        <v>-0.38440555074153687</v>
      </c>
      <c r="D20">
        <f t="shared" si="8"/>
        <v>-0.33438982042767001</v>
      </c>
      <c r="E20" s="1">
        <f>(M20-C20)^2</f>
        <v>1.4379619650340011E-2</v>
      </c>
      <c r="K20">
        <f t="shared" si="7"/>
        <v>20.378230046936736</v>
      </c>
      <c r="L20" s="1">
        <v>-4.8514000000000002E-2</v>
      </c>
      <c r="M20" s="1">
        <v>-0.26449049893260002</v>
      </c>
      <c r="N20" s="1">
        <f t="shared" si="3"/>
        <v>8.1724984705193432E-2</v>
      </c>
      <c r="O20" s="1">
        <f t="shared" si="4"/>
        <v>1.4637727993312992E-3</v>
      </c>
      <c r="P20" s="1">
        <f t="shared" si="5"/>
        <v>6.4520424324837761E-2</v>
      </c>
    </row>
    <row r="21" spans="1:16" x14ac:dyDescent="0.55000000000000004">
      <c r="A21">
        <f t="shared" si="6"/>
        <v>21.378230046936736</v>
      </c>
      <c r="C21">
        <f t="shared" si="2"/>
        <v>-0.46142828461504032</v>
      </c>
      <c r="D21">
        <f t="shared" si="8"/>
        <v>-0.42027564680422597</v>
      </c>
      <c r="E21" s="1">
        <f>(M21-C21)^2</f>
        <v>2.8114869627752894E-3</v>
      </c>
      <c r="K21">
        <f t="shared" si="7"/>
        <v>21.378230046936736</v>
      </c>
      <c r="L21" s="1">
        <v>-0.19939000000000001</v>
      </c>
      <c r="M21" s="1">
        <v>-0.40840482789280003</v>
      </c>
      <c r="N21" s="1">
        <f t="shared" si="3"/>
        <v>4.8790468964121259E-2</v>
      </c>
      <c r="O21" s="1">
        <f t="shared" si="4"/>
        <v>3.577215559018037E-2</v>
      </c>
      <c r="P21" s="1">
        <f t="shared" si="5"/>
        <v>0.15834274426008688</v>
      </c>
    </row>
    <row r="22" spans="1:16" x14ac:dyDescent="0.55000000000000004">
      <c r="A22">
        <f t="shared" si="6"/>
        <v>22.378230046936736</v>
      </c>
      <c r="C22">
        <f t="shared" si="2"/>
        <v>-0.43228906715391746</v>
      </c>
      <c r="D22">
        <f t="shared" si="8"/>
        <v>-0.41023066616172521</v>
      </c>
      <c r="E22" s="1">
        <f>(M22-C22)^2</f>
        <v>9.1760098783585974E-4</v>
      </c>
      <c r="K22">
        <f t="shared" si="7"/>
        <v>22.378230046936736</v>
      </c>
      <c r="L22" s="1">
        <v>-0.31597599999999898</v>
      </c>
      <c r="M22" s="1">
        <v>-0.4019971377364</v>
      </c>
      <c r="N22" s="1">
        <f t="shared" si="3"/>
        <v>8.8839420932584606E-3</v>
      </c>
      <c r="O22" s="1">
        <f t="shared" si="4"/>
        <v>9.3465503387835852E-2</v>
      </c>
      <c r="P22" s="1">
        <f t="shared" si="5"/>
        <v>0.15328426768460038</v>
      </c>
    </row>
    <row r="23" spans="1:16" x14ac:dyDescent="0.55000000000000004">
      <c r="A23">
        <f t="shared" si="6"/>
        <v>23.378230046936736</v>
      </c>
      <c r="C23">
        <f t="shared" si="2"/>
        <v>-0.30181501560574764</v>
      </c>
      <c r="D23">
        <f t="shared" si="8"/>
        <v>-0.30456625464259229</v>
      </c>
      <c r="E23" s="1">
        <f>(M23-C23)^2</f>
        <v>1.8115263045737808E-3</v>
      </c>
      <c r="K23">
        <f t="shared" si="7"/>
        <v>23.378230046936736</v>
      </c>
      <c r="L23" s="1">
        <v>-0.38125399999999898</v>
      </c>
      <c r="M23" s="1">
        <v>-0.25925298669999902</v>
      </c>
      <c r="N23" s="1">
        <f t="shared" si="3"/>
        <v>5.8810102880024516E-3</v>
      </c>
      <c r="O23" s="1">
        <f t="shared" si="4"/>
        <v>0.13764046860379567</v>
      </c>
      <c r="P23" s="1">
        <f t="shared" si="5"/>
        <v>6.1887108416487507E-2</v>
      </c>
    </row>
    <row r="24" spans="1:16" x14ac:dyDescent="0.55000000000000004">
      <c r="A24">
        <f t="shared" si="6"/>
        <v>24.378230046936736</v>
      </c>
      <c r="C24">
        <f t="shared" si="2"/>
        <v>-9.9780724876729635E-2</v>
      </c>
      <c r="D24">
        <f t="shared" si="8"/>
        <v>-0.12709657813771497</v>
      </c>
      <c r="E24" s="1">
        <f>(M24-C24)^2</f>
        <v>1.0808827046279751E-3</v>
      </c>
      <c r="K24">
        <f t="shared" si="7"/>
        <v>24.378230046936736</v>
      </c>
      <c r="L24" s="1">
        <v>-0.29337000000000002</v>
      </c>
      <c r="M24" s="1">
        <v>-6.6903944246199901E-2</v>
      </c>
      <c r="N24" s="1">
        <f t="shared" si="3"/>
        <v>2.7646850817793413E-2</v>
      </c>
      <c r="O24" s="1">
        <f t="shared" si="4"/>
        <v>8.0154263939227796E-2</v>
      </c>
      <c r="P24" s="1">
        <f t="shared" si="5"/>
        <v>3.1834595144894619E-3</v>
      </c>
    </row>
    <row r="25" spans="1:16" x14ac:dyDescent="0.55000000000000004">
      <c r="A25">
        <f t="shared" si="6"/>
        <v>25.378230046936736</v>
      </c>
      <c r="C25">
        <f t="shared" si="2"/>
        <v>0.1263659130565474</v>
      </c>
      <c r="D25">
        <f t="shared" si="8"/>
        <v>8.0658203574313511E-2</v>
      </c>
      <c r="E25" s="1">
        <f>(M25-C25)^2</f>
        <v>1.0067780215059306E-3</v>
      </c>
      <c r="K25">
        <f t="shared" si="7"/>
        <v>25.378230046936736</v>
      </c>
      <c r="L25" s="1">
        <v>-0.13741400000000001</v>
      </c>
      <c r="M25" s="1">
        <v>0.15809567860099999</v>
      </c>
      <c r="N25" s="1">
        <f t="shared" si="3"/>
        <v>4.7555485971756829E-2</v>
      </c>
      <c r="O25" s="1">
        <f t="shared" si="4"/>
        <v>1.6169483464646407E-2</v>
      </c>
      <c r="P25" s="1">
        <f t="shared" si="5"/>
        <v>2.8418362846100387E-2</v>
      </c>
    </row>
    <row r="26" spans="1:16" x14ac:dyDescent="0.55000000000000004">
      <c r="A26">
        <f t="shared" si="6"/>
        <v>26.378230046936736</v>
      </c>
      <c r="C26">
        <f t="shared" si="2"/>
        <v>0.32319092516395537</v>
      </c>
      <c r="D26">
        <f t="shared" si="8"/>
        <v>0.26968810858527076</v>
      </c>
      <c r="E26" s="1">
        <f>(M26-C26)^2</f>
        <v>1.2625397086205568E-3</v>
      </c>
      <c r="K26">
        <f t="shared" si="7"/>
        <v>26.378230046936736</v>
      </c>
      <c r="L26" s="1">
        <v>5.0292000000000003E-2</v>
      </c>
      <c r="M26" s="1">
        <v>0.35872315994620002</v>
      </c>
      <c r="N26" s="1">
        <f t="shared" si="3"/>
        <v>4.8134652462359914E-2</v>
      </c>
      <c r="O26" s="1">
        <f t="shared" si="4"/>
        <v>3.6659048387382245E-3</v>
      </c>
      <c r="P26" s="1">
        <f t="shared" si="5"/>
        <v>0.13631229490309971</v>
      </c>
    </row>
    <row r="27" spans="1:16" x14ac:dyDescent="0.55000000000000004">
      <c r="A27">
        <f t="shared" si="6"/>
        <v>27.378230046936736</v>
      </c>
      <c r="C27">
        <f t="shared" si="2"/>
        <v>0.44445823705226845</v>
      </c>
      <c r="D27">
        <f t="shared" si="8"/>
        <v>0.39558039296871028</v>
      </c>
      <c r="E27" s="1">
        <f>(M27-C27)^2</f>
        <v>3.5983604423673312E-3</v>
      </c>
      <c r="K27">
        <f t="shared" si="7"/>
        <v>27.378230046936736</v>
      </c>
      <c r="L27" s="1">
        <v>0.24765000000000001</v>
      </c>
      <c r="M27" s="1">
        <v>0.50444457251599994</v>
      </c>
      <c r="N27" s="1">
        <f t="shared" si="3"/>
        <v>2.1883401163877044E-2</v>
      </c>
      <c r="O27" s="1">
        <f t="shared" si="4"/>
        <v>6.6514842621738693E-2</v>
      </c>
      <c r="P27" s="1">
        <f t="shared" si="5"/>
        <v>0.26514915858847066</v>
      </c>
    </row>
    <row r="28" spans="1:16" x14ac:dyDescent="0.55000000000000004">
      <c r="A28">
        <f t="shared" si="6"/>
        <v>28.378230046936736</v>
      </c>
      <c r="C28">
        <f t="shared" si="2"/>
        <v>0.46251919669399771</v>
      </c>
      <c r="D28">
        <f t="shared" si="8"/>
        <v>0.42946046466407045</v>
      </c>
      <c r="E28" s="1">
        <f>(M28-C28)^2</f>
        <v>4.0935738683586598E-3</v>
      </c>
      <c r="K28">
        <f t="shared" si="7"/>
        <v>28.378230046936736</v>
      </c>
      <c r="L28" s="1">
        <v>0.40639999999999898</v>
      </c>
      <c r="M28" s="1">
        <v>0.52650023973299998</v>
      </c>
      <c r="N28" s="1">
        <f t="shared" si="3"/>
        <v>5.317850305228888E-4</v>
      </c>
      <c r="O28" s="1">
        <f t="shared" si="4"/>
        <v>0.17360115250510369</v>
      </c>
      <c r="P28" s="1">
        <f t="shared" si="5"/>
        <v>0.28834970002102583</v>
      </c>
    </row>
    <row r="29" spans="1:16" x14ac:dyDescent="0.55000000000000004">
      <c r="A29">
        <f t="shared" si="6"/>
        <v>29.378230046936736</v>
      </c>
      <c r="C29">
        <f t="shared" si="2"/>
        <v>0.37506560007961326</v>
      </c>
      <c r="D29">
        <f t="shared" si="8"/>
        <v>0.36505651578140691</v>
      </c>
      <c r="E29" s="1">
        <f>(M29-C29)^2</f>
        <v>3.9765379139285076E-4</v>
      </c>
      <c r="K29">
        <f t="shared" si="7"/>
        <v>29.378230046936736</v>
      </c>
      <c r="L29" s="1">
        <v>0.48209200000000002</v>
      </c>
      <c r="M29" s="1">
        <v>0.39500685860040002</v>
      </c>
      <c r="N29" s="1">
        <f t="shared" si="3"/>
        <v>1.3697304566280558E-2</v>
      </c>
      <c r="O29" s="1">
        <f t="shared" si="4"/>
        <v>0.24240528892149341</v>
      </c>
      <c r="P29" s="1">
        <f t="shared" si="5"/>
        <v>0.16442104396621357</v>
      </c>
    </row>
    <row r="30" spans="1:16" x14ac:dyDescent="0.55000000000000004">
      <c r="A30">
        <f t="shared" si="6"/>
        <v>30.378230046936736</v>
      </c>
      <c r="C30">
        <f t="shared" si="2"/>
        <v>0.20556492628460732</v>
      </c>
      <c r="D30">
        <f t="shared" si="8"/>
        <v>0.22012819309759257</v>
      </c>
      <c r="E30" s="1">
        <f>(M30-C30)^2</f>
        <v>1.2479881751225053E-6</v>
      </c>
      <c r="K30">
        <f t="shared" si="7"/>
        <v>30.378230046936736</v>
      </c>
      <c r="L30" s="1">
        <v>0.43307000000000001</v>
      </c>
      <c r="M30" s="1">
        <v>0.2044477923736</v>
      </c>
      <c r="N30" s="1">
        <f t="shared" si="3"/>
        <v>4.5344213126862175E-2</v>
      </c>
      <c r="O30" s="1">
        <f t="shared" si="4"/>
        <v>0.19653680396551002</v>
      </c>
      <c r="P30" s="1">
        <f t="shared" si="5"/>
        <v>4.619472528517158E-2</v>
      </c>
    </row>
    <row r="31" spans="1:16" x14ac:dyDescent="0.55000000000000004">
      <c r="A31">
        <f t="shared" si="6"/>
        <v>31.378230046936736</v>
      </c>
      <c r="C31">
        <f t="shared" si="2"/>
        <v>-2.7220563313124918E-3</v>
      </c>
      <c r="D31">
        <f t="shared" si="8"/>
        <v>3.1910453488735564E-2</v>
      </c>
      <c r="E31" s="1">
        <f>(M31-C31)^2</f>
        <v>4.8621273127642513E-4</v>
      </c>
      <c r="K31">
        <f t="shared" si="7"/>
        <v>31.378230046936736</v>
      </c>
      <c r="L31" s="1">
        <v>0.27965400000000001</v>
      </c>
      <c r="M31" s="1">
        <v>1.93281756692E-2</v>
      </c>
      <c r="N31" s="1">
        <f t="shared" si="3"/>
        <v>6.1376864837979057E-2</v>
      </c>
      <c r="O31" s="1">
        <f t="shared" si="4"/>
        <v>8.4047063710225245E-2</v>
      </c>
      <c r="P31" s="1">
        <f t="shared" si="5"/>
        <v>8.8863404014497883E-4</v>
      </c>
    </row>
    <row r="32" spans="1:16" x14ac:dyDescent="0.55000000000000004">
      <c r="A32">
        <f t="shared" si="6"/>
        <v>32.378230046936736</v>
      </c>
      <c r="C32">
        <f t="shared" si="2"/>
        <v>-0.19763526889512478</v>
      </c>
      <c r="D32">
        <f t="shared" si="8"/>
        <v>-0.1522785744735613</v>
      </c>
      <c r="E32" s="1">
        <f>(M32-C32)^2</f>
        <v>2.0772190644796785E-3</v>
      </c>
      <c r="K32">
        <f t="shared" si="7"/>
        <v>32.378230046936736</v>
      </c>
      <c r="L32" s="1">
        <v>0.10566399999999899</v>
      </c>
      <c r="M32" s="1">
        <v>-0.15205875011100001</v>
      </c>
      <c r="N32" s="1">
        <f t="shared" si="3"/>
        <v>6.6534371726048189E-2</v>
      </c>
      <c r="O32" s="1">
        <f t="shared" si="4"/>
        <v>1.343714875805601E-2</v>
      </c>
      <c r="P32" s="1">
        <f t="shared" si="5"/>
        <v>2.0044035696268805E-2</v>
      </c>
    </row>
    <row r="33" spans="1:16" x14ac:dyDescent="0.55000000000000004">
      <c r="A33">
        <f t="shared" si="6"/>
        <v>33.378230046936736</v>
      </c>
      <c r="C33">
        <f t="shared" si="2"/>
        <v>-0.33118689304372695</v>
      </c>
      <c r="D33">
        <f t="shared" si="8"/>
        <v>-0.28690763507404188</v>
      </c>
      <c r="E33" s="1">
        <f>(M33-C33)^2</f>
        <v>1.4315326478463101E-3</v>
      </c>
      <c r="K33">
        <f t="shared" si="7"/>
        <v>33.378230046936736</v>
      </c>
      <c r="L33" s="1">
        <v>-6.7818000000000003E-2</v>
      </c>
      <c r="M33" s="1">
        <v>-0.29335129277299898</v>
      </c>
      <c r="N33" s="1">
        <f t="shared" si="3"/>
        <v>4.8000268196876847E-2</v>
      </c>
      <c r="O33" s="1">
        <f t="shared" si="4"/>
        <v>3.3135316455140079E-3</v>
      </c>
      <c r="P33" s="1">
        <f t="shared" si="5"/>
        <v>8.0015155722913386E-2</v>
      </c>
    </row>
    <row r="34" spans="1:16" x14ac:dyDescent="0.55000000000000004">
      <c r="A34">
        <f t="shared" si="6"/>
        <v>34.378230046936736</v>
      </c>
      <c r="C34">
        <f t="shared" si="2"/>
        <v>-0.37153412471127362</v>
      </c>
      <c r="D34">
        <f t="shared" si="8"/>
        <v>-0.33960428282924526</v>
      </c>
      <c r="E34" s="1">
        <f>(M34-C34)^2</f>
        <v>1.2301277368219021E-4</v>
      </c>
      <c r="K34">
        <f t="shared" si="7"/>
        <v>34.378230046936736</v>
      </c>
      <c r="L34" s="1">
        <v>-0.22123399999999999</v>
      </c>
      <c r="M34" s="1">
        <v>-0.38262523708480001</v>
      </c>
      <c r="N34" s="1">
        <f t="shared" si="3"/>
        <v>1.401152385707552E-2</v>
      </c>
      <c r="O34" s="1">
        <f t="shared" si="4"/>
        <v>4.4512258206229213E-2</v>
      </c>
      <c r="P34" s="1">
        <f t="shared" si="5"/>
        <v>0.13849074537112047</v>
      </c>
    </row>
    <row r="35" spans="1:16" x14ac:dyDescent="0.55000000000000004">
      <c r="A35">
        <f t="shared" si="6"/>
        <v>35.378230046936736</v>
      </c>
      <c r="C35">
        <f t="shared" ref="C35:C50" si="9">($B$3*EXP(-C$4*((PI()/($B$1*$B$2)))^0.5)*SIN(2*PI()*$A35/$B$2-C$4*SQRT(PI()/($B$1*$B$2))))+($C$3*EXP(-C$4*((PI()/($B$1*$C$2)))^0.5)*SIN(2*PI()*$A35/$C$2-C$4*SQRT(PI()/($B$1*$C$2))))</f>
        <v>-0.31085556093146705</v>
      </c>
      <c r="D35">
        <f t="shared" si="8"/>
        <v>-0.2991808014963086</v>
      </c>
      <c r="E35" s="1">
        <f>(M35-C35)^2</f>
        <v>1.2590227462529586E-3</v>
      </c>
      <c r="K35">
        <f t="shared" si="7"/>
        <v>35.378230046936736</v>
      </c>
      <c r="L35" s="1">
        <v>-0.33528000000000002</v>
      </c>
      <c r="M35" s="1">
        <v>-0.34633827145719998</v>
      </c>
      <c r="N35" s="1">
        <f t="shared" si="3"/>
        <v>1.3031521326089168E-3</v>
      </c>
      <c r="O35" s="1">
        <f t="shared" si="4"/>
        <v>0.1056414351300192</v>
      </c>
      <c r="P35" s="1">
        <f t="shared" si="5"/>
        <v>0.11279957628388343</v>
      </c>
    </row>
    <row r="36" spans="1:16" x14ac:dyDescent="0.55000000000000004">
      <c r="A36">
        <f t="shared" si="6"/>
        <v>36.378230046936736</v>
      </c>
      <c r="C36">
        <f t="shared" si="9"/>
        <v>-0.16716368396395184</v>
      </c>
      <c r="D36">
        <f t="shared" si="8"/>
        <v>-0.1783080028704852</v>
      </c>
      <c r="E36" s="1">
        <f>(M36-C36)^2</f>
        <v>2.35999857307007E-5</v>
      </c>
      <c r="K36">
        <f t="shared" si="7"/>
        <v>36.378230046936736</v>
      </c>
      <c r="L36" s="1">
        <v>-0.33604200000000001</v>
      </c>
      <c r="M36" s="1">
        <v>-0.16230570231200001</v>
      </c>
      <c r="N36" s="1">
        <f t="shared" si="3"/>
        <v>2.4880013850453783E-2</v>
      </c>
      <c r="O36" s="1">
        <f t="shared" si="4"/>
        <v>0.10613735430657904</v>
      </c>
      <c r="P36" s="1">
        <f t="shared" si="5"/>
        <v>2.3050500416206168E-2</v>
      </c>
    </row>
    <row r="37" spans="1:16" x14ac:dyDescent="0.55000000000000004">
      <c r="A37">
        <f t="shared" si="6"/>
        <v>37.378230046936736</v>
      </c>
      <c r="C37">
        <f t="shared" si="9"/>
        <v>2.0391321757472779E-2</v>
      </c>
      <c r="D37">
        <f t="shared" si="8"/>
        <v>-1.0175107273446549E-2</v>
      </c>
      <c r="E37" s="1">
        <f>(M37-C37)^2</f>
        <v>7.5088812750124329E-7</v>
      </c>
      <c r="K37">
        <f t="shared" si="7"/>
        <v>37.378230046936736</v>
      </c>
      <c r="L37" s="1">
        <v>-0.21005799999999999</v>
      </c>
      <c r="M37" s="1">
        <v>2.1257859770200001E-2</v>
      </c>
      <c r="N37" s="1">
        <f t="shared" si="3"/>
        <v>3.9953170804734865E-2</v>
      </c>
      <c r="O37" s="1">
        <f t="shared" si="4"/>
        <v>3.9921352230018178E-2</v>
      </c>
      <c r="P37" s="1">
        <f t="shared" si="5"/>
        <v>1.0074053536360365E-3</v>
      </c>
    </row>
    <row r="38" spans="1:16" x14ac:dyDescent="0.55000000000000004">
      <c r="A38">
        <f t="shared" si="6"/>
        <v>38.378230046936736</v>
      </c>
      <c r="C38">
        <f t="shared" si="9"/>
        <v>0.20153754308360036</v>
      </c>
      <c r="D38">
        <f t="shared" si="8"/>
        <v>0.16001644222498776</v>
      </c>
      <c r="E38" s="1">
        <f>(M38-C38)^2</f>
        <v>4.7287768386621042E-4</v>
      </c>
      <c r="K38">
        <f t="shared" si="7"/>
        <v>38.378230046936736</v>
      </c>
      <c r="L38" s="1">
        <v>-5.4355999999999897E-2</v>
      </c>
      <c r="M38" s="1">
        <v>0.2232832940218</v>
      </c>
      <c r="N38" s="1">
        <f t="shared" si="3"/>
        <v>4.5955543985505672E-2</v>
      </c>
      <c r="O38" s="1">
        <f t="shared" si="4"/>
        <v>1.944923235623426E-3</v>
      </c>
      <c r="P38" s="1">
        <f t="shared" si="5"/>
        <v>5.4646114405352546E-2</v>
      </c>
    </row>
    <row r="39" spans="1:16" x14ac:dyDescent="0.55000000000000004">
      <c r="A39">
        <f t="shared" si="6"/>
        <v>39.378230046936736</v>
      </c>
      <c r="C39">
        <f t="shared" si="9"/>
        <v>0.32769335256012833</v>
      </c>
      <c r="D39">
        <f t="shared" si="8"/>
        <v>0.28658094307950555</v>
      </c>
      <c r="E39" s="1">
        <f>(M39-C39)^2</f>
        <v>1.1730718349842813E-3</v>
      </c>
      <c r="K39">
        <f t="shared" si="7"/>
        <v>39.378230046936736</v>
      </c>
      <c r="L39" s="1">
        <v>0.118618</v>
      </c>
      <c r="M39" s="1">
        <v>0.361943488837</v>
      </c>
      <c r="N39" s="1">
        <f t="shared" si="3"/>
        <v>2.8211550247929221E-2</v>
      </c>
      <c r="O39" s="1">
        <f t="shared" si="4"/>
        <v>1.6608176972538899E-2</v>
      </c>
      <c r="P39" s="1">
        <f t="shared" si="5"/>
        <v>0.13870058815373065</v>
      </c>
    </row>
    <row r="40" spans="1:16" x14ac:dyDescent="0.55000000000000004">
      <c r="A40">
        <f t="shared" si="6"/>
        <v>40.378230046936736</v>
      </c>
      <c r="C40">
        <f t="shared" si="9"/>
        <v>0.36435030845540212</v>
      </c>
      <c r="D40">
        <f t="shared" si="8"/>
        <v>0.33499573182103975</v>
      </c>
      <c r="E40" s="1">
        <f>(M40-C40)^2</f>
        <v>3.0648737533770003E-4</v>
      </c>
      <c r="K40">
        <f t="shared" si="7"/>
        <v>40.378230046936736</v>
      </c>
      <c r="L40" s="1">
        <v>0.268477999999999</v>
      </c>
      <c r="M40" s="1">
        <v>0.38185708929419998</v>
      </c>
      <c r="N40" s="1">
        <f t="shared" si="3"/>
        <v>4.4246086466158989E-3</v>
      </c>
      <c r="O40" s="1">
        <f t="shared" si="4"/>
        <v>7.7691927062435717E-2</v>
      </c>
      <c r="P40" s="1">
        <f t="shared" si="5"/>
        <v>0.15392979603402204</v>
      </c>
    </row>
    <row r="41" spans="1:16" x14ac:dyDescent="0.55000000000000004">
      <c r="A41">
        <f t="shared" si="6"/>
        <v>41.378230046936736</v>
      </c>
      <c r="C41">
        <f t="shared" si="9"/>
        <v>0.2999096999787601</v>
      </c>
      <c r="D41">
        <f t="shared" si="8"/>
        <v>0.29073559479065997</v>
      </c>
      <c r="E41" s="1">
        <f>(M41-C41)^2</f>
        <v>5.6430456678270612E-4</v>
      </c>
      <c r="K41">
        <f t="shared" si="7"/>
        <v>41.378230046936736</v>
      </c>
      <c r="L41" s="1">
        <v>0.35178999999999899</v>
      </c>
      <c r="M41" s="1">
        <v>0.27615460438259998</v>
      </c>
      <c r="N41" s="1">
        <f t="shared" si="3"/>
        <v>3.7276403954661641E-3</v>
      </c>
      <c r="O41" s="1">
        <f t="shared" si="4"/>
        <v>0.13107637650522597</v>
      </c>
      <c r="P41" s="1">
        <f t="shared" si="5"/>
        <v>8.2160422459138155E-2</v>
      </c>
    </row>
    <row r="42" spans="1:16" x14ac:dyDescent="0.55000000000000004">
      <c r="A42">
        <f t="shared" si="6"/>
        <v>42.378230046936736</v>
      </c>
      <c r="C42">
        <f t="shared" si="9"/>
        <v>0.14874565957317665</v>
      </c>
      <c r="D42">
        <f t="shared" si="8"/>
        <v>0.16306811617728126</v>
      </c>
      <c r="E42" s="1">
        <f>(M42-C42)^2</f>
        <v>1.3494817605665948E-3</v>
      </c>
      <c r="K42">
        <f t="shared" si="7"/>
        <v>42.378230046936736</v>
      </c>
      <c r="L42" s="1">
        <v>0.29997400000000002</v>
      </c>
      <c r="M42" s="1">
        <v>0.112010366453799</v>
      </c>
      <c r="N42" s="1">
        <f t="shared" si="3"/>
        <v>1.8743221025279765E-2</v>
      </c>
      <c r="O42" s="1">
        <f t="shared" si="4"/>
        <v>9.6241856335296083E-2</v>
      </c>
      <c r="P42" s="1">
        <f t="shared" si="5"/>
        <v>1.5004328339062165E-2</v>
      </c>
    </row>
    <row r="43" spans="1:16" x14ac:dyDescent="0.55000000000000004">
      <c r="A43">
        <f t="shared" si="6"/>
        <v>43.378230046936736</v>
      </c>
      <c r="C43">
        <f t="shared" si="9"/>
        <v>-5.2283038982426311E-2</v>
      </c>
      <c r="D43">
        <f t="shared" si="8"/>
        <v>-1.7151378957812505E-2</v>
      </c>
      <c r="E43" s="1">
        <f>(M43-C43)^2</f>
        <v>4.8398779814819509E-5</v>
      </c>
      <c r="K43">
        <f t="shared" si="7"/>
        <v>43.378230046936736</v>
      </c>
      <c r="L43" s="1">
        <v>0.17449799999999899</v>
      </c>
      <c r="M43" s="1">
        <v>-5.9239962139599998E-2</v>
      </c>
      <c r="N43" s="1">
        <f t="shared" si="3"/>
        <v>3.6729484454914835E-2</v>
      </c>
      <c r="O43" s="1">
        <f t="shared" si="4"/>
        <v>3.4133566131483314E-2</v>
      </c>
      <c r="P43" s="1">
        <f t="shared" si="5"/>
        <v>2.3773593717462652E-3</v>
      </c>
    </row>
    <row r="44" spans="1:16" x14ac:dyDescent="0.55000000000000004">
      <c r="A44">
        <f t="shared" si="6"/>
        <v>44.378230046936736</v>
      </c>
      <c r="C44">
        <f t="shared" si="9"/>
        <v>-0.25300554157807831</v>
      </c>
      <c r="D44">
        <f t="shared" si="8"/>
        <v>-0.20514017476974686</v>
      </c>
      <c r="E44" s="1">
        <f>(M44-C44)^2</f>
        <v>5.8644719188129647E-4</v>
      </c>
      <c r="K44">
        <f t="shared" si="7"/>
        <v>44.378230046936736</v>
      </c>
      <c r="L44" s="1">
        <v>1.6001999999999999E-2</v>
      </c>
      <c r="M44" s="1">
        <v>-0.22878886980259899</v>
      </c>
      <c r="N44" s="1">
        <f t="shared" si="3"/>
        <v>4.890386146189326E-2</v>
      </c>
      <c r="O44" s="1">
        <f t="shared" si="4"/>
        <v>6.8941514393119311E-4</v>
      </c>
      <c r="P44" s="1">
        <f t="shared" si="5"/>
        <v>4.7657981187535871E-2</v>
      </c>
    </row>
    <row r="45" spans="1:16" x14ac:dyDescent="0.55000000000000004">
      <c r="A45">
        <f t="shared" si="6"/>
        <v>45.378230046936736</v>
      </c>
      <c r="C45">
        <f t="shared" si="9"/>
        <v>-0.40250088048971766</v>
      </c>
      <c r="D45">
        <f t="shared" si="8"/>
        <v>-0.35338839111577475</v>
      </c>
      <c r="E45" s="1">
        <f>(M45-C45)^2</f>
        <v>1.3942349782232197E-3</v>
      </c>
      <c r="K45">
        <f t="shared" si="7"/>
        <v>45.378230046936736</v>
      </c>
      <c r="L45" s="1">
        <v>-0.13919199999999901</v>
      </c>
      <c r="M45" s="1">
        <v>-0.36516142443819999</v>
      </c>
      <c r="N45" s="1">
        <f t="shared" si="3"/>
        <v>4.5880093967022369E-2</v>
      </c>
      <c r="O45" s="1">
        <f t="shared" si="4"/>
        <v>1.6624823161952452E-2</v>
      </c>
      <c r="P45" s="1">
        <f t="shared" si="5"/>
        <v>0.12579764324053083</v>
      </c>
    </row>
    <row r="46" spans="1:16" x14ac:dyDescent="0.55000000000000004">
      <c r="A46">
        <f t="shared" si="6"/>
        <v>46.378230046936736</v>
      </c>
      <c r="C46">
        <f t="shared" si="9"/>
        <v>-0.46190138735227471</v>
      </c>
      <c r="D46">
        <f t="shared" si="8"/>
        <v>-0.42359318891900338</v>
      </c>
      <c r="E46" s="1">
        <f>(M46-C46)^2</f>
        <v>1.7832033548472236E-3</v>
      </c>
      <c r="K46">
        <f t="shared" si="7"/>
        <v>46.378230046936736</v>
      </c>
      <c r="L46" s="1">
        <v>-0.29260799999999998</v>
      </c>
      <c r="M46" s="1">
        <v>-0.50412937990280005</v>
      </c>
      <c r="N46" s="1">
        <f t="shared" si="3"/>
        <v>1.7157119716147012E-2</v>
      </c>
      <c r="O46" s="1">
        <f t="shared" si="4"/>
        <v>7.9723376890667927E-2</v>
      </c>
      <c r="P46" s="1">
        <f t="shared" si="5"/>
        <v>0.24368794323301335</v>
      </c>
    </row>
    <row r="47" spans="1:16" x14ac:dyDescent="0.55000000000000004">
      <c r="A47">
        <f t="shared" si="6"/>
        <v>47.378230046936736</v>
      </c>
      <c r="C47">
        <f t="shared" si="9"/>
        <v>-0.41422561932007018</v>
      </c>
      <c r="D47">
        <f t="shared" si="8"/>
        <v>-0.39633381828396214</v>
      </c>
      <c r="E47" s="1">
        <f>(M47-C47)^2</f>
        <v>3.2591821739882754E-3</v>
      </c>
      <c r="K47">
        <f t="shared" si="7"/>
        <v>47.378230046936736</v>
      </c>
      <c r="L47" s="1">
        <v>-0.40766999999999898</v>
      </c>
      <c r="M47" s="1">
        <v>-0.4713148667664</v>
      </c>
      <c r="N47" s="1">
        <f t="shared" si="3"/>
        <v>1.2850901589900798E-4</v>
      </c>
      <c r="O47" s="1">
        <f t="shared" si="4"/>
        <v>0.15793890782320355</v>
      </c>
      <c r="P47" s="1">
        <f t="shared" si="5"/>
        <v>0.21236712484378739</v>
      </c>
    </row>
    <row r="48" spans="1:16" x14ac:dyDescent="0.55000000000000004">
      <c r="A48">
        <f t="shared" si="6"/>
        <v>48.378230046936736</v>
      </c>
      <c r="C48">
        <f t="shared" si="9"/>
        <v>-0.2687701832311109</v>
      </c>
      <c r="D48">
        <f t="shared" si="8"/>
        <v>-0.27605752170527326</v>
      </c>
      <c r="E48" s="1">
        <f>(M48-C48)^2</f>
        <v>6.0685276667256057E-4</v>
      </c>
      <c r="K48">
        <f t="shared" si="7"/>
        <v>48.378230046936736</v>
      </c>
      <c r="L48" s="1">
        <v>-0.45618399999999998</v>
      </c>
      <c r="M48" s="1">
        <v>-0.29340456503119999</v>
      </c>
      <c r="N48" s="1">
        <f t="shared" si="3"/>
        <v>3.2445548182860655E-2</v>
      </c>
      <c r="O48" s="1">
        <f t="shared" si="4"/>
        <v>0.19885292617884773</v>
      </c>
      <c r="P48" s="1">
        <f t="shared" si="5"/>
        <v>8.0045296755248033E-2</v>
      </c>
    </row>
    <row r="49" spans="1:16" x14ac:dyDescent="0.55000000000000004">
      <c r="A49">
        <f t="shared" si="6"/>
        <v>49.378230046936736</v>
      </c>
      <c r="C49">
        <f t="shared" si="9"/>
        <v>-5.8950839858549778E-2</v>
      </c>
      <c r="D49">
        <f t="shared" si="8"/>
        <v>-9.0118880550172378E-2</v>
      </c>
      <c r="E49" s="1">
        <f>(M49-C49)^2</f>
        <v>4.0149232477136116E-4</v>
      </c>
      <c r="K49">
        <f t="shared" si="7"/>
        <v>49.378230046936736</v>
      </c>
      <c r="L49" s="1">
        <v>-0.34340799999999899</v>
      </c>
      <c r="M49" s="1">
        <v>-7.8988113245199998E-2</v>
      </c>
      <c r="N49" s="1">
        <f t="shared" si="3"/>
        <v>6.4155378031668542E-2</v>
      </c>
      <c r="O49" s="1">
        <f t="shared" si="4"/>
        <v>0.11099111052799018</v>
      </c>
      <c r="P49" s="1">
        <f t="shared" si="5"/>
        <v>4.6931163545750236E-3</v>
      </c>
    </row>
    <row r="50" spans="1:16" x14ac:dyDescent="0.55000000000000004">
      <c r="A50">
        <f t="shared" si="6"/>
        <v>50.378230046936736</v>
      </c>
      <c r="C50">
        <f t="shared" si="9"/>
        <v>0.16587702305205454</v>
      </c>
      <c r="D50">
        <f t="shared" ref="D50:D65" si="10">($B$3*EXP(-D$4*((PI()/($B$1*$B$2)))^0.5)*SIN(2*PI()*$A50/$B$2-D$4*SQRT(PI()/($B$1*$B$2))))+($C$3*EXP(-D$4*((PI()/($B$1*$C$2)))^0.5)*SIN(2*PI()*$A50/$C$2-D$4*SQRT(PI()/($B$1*$C$2))))</f>
        <v>0.11789654717015344</v>
      </c>
      <c r="E50" s="1">
        <f>(M50-C50)^2</f>
        <v>1.1227213729936193E-4</v>
      </c>
      <c r="K50">
        <f t="shared" si="7"/>
        <v>50.378230046936736</v>
      </c>
      <c r="L50" s="1">
        <v>-0.16408400000000001</v>
      </c>
      <c r="M50" s="1">
        <v>0.15528116832960001</v>
      </c>
      <c r="N50" s="1">
        <f t="shared" si="3"/>
        <v>7.9513028982379122E-2</v>
      </c>
      <c r="O50" s="1">
        <f t="shared" si="4"/>
        <v>2.3663448564240939E-2</v>
      </c>
      <c r="P50" s="1">
        <f t="shared" si="5"/>
        <v>2.7477358281592444E-2</v>
      </c>
    </row>
    <row r="51" spans="1:16" x14ac:dyDescent="0.55000000000000004">
      <c r="A51">
        <f t="shared" si="6"/>
        <v>51.378230046936736</v>
      </c>
      <c r="C51">
        <f t="shared" ref="C51:C66" si="11">($B$3*EXP(-C$4*((PI()/($B$1*$B$2)))^0.5)*SIN(2*PI()*$A51/$B$2-C$4*SQRT(PI()/($B$1*$B$2))))+($C$3*EXP(-C$4*((PI()/($B$1*$C$2)))^0.5)*SIN(2*PI()*$A51/$C$2-C$4*SQRT(PI()/($B$1*$C$2))))</f>
        <v>0.35258091420458698</v>
      </c>
      <c r="D51">
        <f t="shared" si="10"/>
        <v>0.29890241281527374</v>
      </c>
      <c r="E51" s="1">
        <f>(M51-C51)^2</f>
        <v>8.7997559581689584E-5</v>
      </c>
      <c r="K51">
        <f t="shared" si="7"/>
        <v>51.378230046936736</v>
      </c>
      <c r="L51" s="1">
        <v>4.1147999999999997E-2</v>
      </c>
      <c r="M51" s="1">
        <v>0.36196161564859902</v>
      </c>
      <c r="N51" s="1">
        <f t="shared" si="3"/>
        <v>6.643733732574654E-2</v>
      </c>
      <c r="O51" s="1">
        <f t="shared" si="4"/>
        <v>2.6422392294563482E-3</v>
      </c>
      <c r="P51" s="1">
        <f t="shared" si="5"/>
        <v>0.13871409024803241</v>
      </c>
    </row>
    <row r="52" spans="1:16" x14ac:dyDescent="0.55000000000000004">
      <c r="A52">
        <f t="shared" si="6"/>
        <v>52.378230046936736</v>
      </c>
      <c r="C52">
        <f t="shared" si="11"/>
        <v>0.45736152612677644</v>
      </c>
      <c r="D52">
        <f t="shared" si="10"/>
        <v>0.41041849253634372</v>
      </c>
      <c r="E52" s="1">
        <f>(M52-C52)^2</f>
        <v>1.2432258388596826E-3</v>
      </c>
      <c r="K52">
        <f t="shared" si="7"/>
        <v>52.378230046936736</v>
      </c>
      <c r="L52" s="1">
        <v>0.24841199999999999</v>
      </c>
      <c r="M52" s="1">
        <v>0.4926209339332</v>
      </c>
      <c r="N52" s="1">
        <f t="shared" si="3"/>
        <v>2.6246103623928395E-2</v>
      </c>
      <c r="O52" s="1">
        <f t="shared" si="4"/>
        <v>6.6908470053178848E-2</v>
      </c>
      <c r="P52" s="1">
        <f t="shared" si="5"/>
        <v>0.25311235060869497</v>
      </c>
    </row>
    <row r="53" spans="1:16" x14ac:dyDescent="0.55000000000000004">
      <c r="A53">
        <f t="shared" si="6"/>
        <v>53.378230046936736</v>
      </c>
      <c r="C53">
        <f t="shared" si="11"/>
        <v>0.45653791773452557</v>
      </c>
      <c r="D53">
        <f t="shared" si="10"/>
        <v>0.42703227439941566</v>
      </c>
      <c r="E53" s="1">
        <f>(M53-C53)^2</f>
        <v>2.1563955893246663E-4</v>
      </c>
      <c r="K53">
        <f t="shared" si="7"/>
        <v>53.378230046936736</v>
      </c>
      <c r="L53" s="1">
        <v>0.41528999999999999</v>
      </c>
      <c r="M53" s="1">
        <v>0.47122258861720001</v>
      </c>
      <c r="N53" s="1">
        <f t="shared" si="3"/>
        <v>1.3788100807117249E-4</v>
      </c>
      <c r="O53" s="1">
        <f t="shared" si="4"/>
        <v>0.18108830545857302</v>
      </c>
      <c r="P53" s="1">
        <f t="shared" si="5"/>
        <v>0.23203910816804246</v>
      </c>
    </row>
    <row r="54" spans="1:16" x14ac:dyDescent="0.55000000000000004">
      <c r="A54">
        <f t="shared" si="6"/>
        <v>54.378230046936736</v>
      </c>
      <c r="C54">
        <f t="shared" si="11"/>
        <v>0.35231662033972577</v>
      </c>
      <c r="D54">
        <f t="shared" si="10"/>
        <v>0.34660490455830728</v>
      </c>
      <c r="E54" s="1">
        <f>(M54-C54)^2</f>
        <v>3.0655096777125256E-4</v>
      </c>
      <c r="K54">
        <f t="shared" si="7"/>
        <v>54.378230046936736</v>
      </c>
      <c r="L54" s="1">
        <v>0.48005999999999999</v>
      </c>
      <c r="M54" s="1">
        <v>0.3348080233722</v>
      </c>
      <c r="N54" s="1">
        <f t="shared" si="3"/>
        <v>1.7810262499351311E-2</v>
      </c>
      <c r="O54" s="1">
        <f t="shared" si="4"/>
        <v>0.2404085208909863</v>
      </c>
      <c r="P54" s="1">
        <f t="shared" si="5"/>
        <v>0.1192250550674049</v>
      </c>
    </row>
    <row r="55" spans="1:16" x14ac:dyDescent="0.55000000000000004">
      <c r="A55">
        <f t="shared" si="6"/>
        <v>55.378230046936736</v>
      </c>
      <c r="C55">
        <f t="shared" si="11"/>
        <v>0.17210932302201554</v>
      </c>
      <c r="D55">
        <f t="shared" si="10"/>
        <v>0.19067646634060154</v>
      </c>
      <c r="E55" s="1">
        <f>(M55-C55)^2</f>
        <v>4.5771381808191444E-4</v>
      </c>
      <c r="K55">
        <f t="shared" si="7"/>
        <v>55.378230046936736</v>
      </c>
      <c r="L55" s="1">
        <v>0.37998399999999999</v>
      </c>
      <c r="M55" s="1">
        <v>0.15071507570920001</v>
      </c>
      <c r="N55" s="1">
        <f t="shared" si="3"/>
        <v>3.5837342300204279E-2</v>
      </c>
      <c r="O55" s="1">
        <f t="shared" si="4"/>
        <v>0.15228625559651246</v>
      </c>
      <c r="P55" s="1">
        <f t="shared" si="5"/>
        <v>2.5984429443881109E-2</v>
      </c>
    </row>
    <row r="56" spans="1:16" x14ac:dyDescent="0.55000000000000004">
      <c r="A56">
        <f t="shared" si="6"/>
        <v>56.378230046936736</v>
      </c>
      <c r="C56">
        <f t="shared" si="11"/>
        <v>-3.842148129001767E-2</v>
      </c>
      <c r="D56">
        <f t="shared" si="10"/>
        <v>-1.022544211975035E-3</v>
      </c>
      <c r="E56" s="1">
        <f>(M56-C56)^2</f>
        <v>8.2151007820881482E-6</v>
      </c>
      <c r="K56">
        <f t="shared" si="7"/>
        <v>56.378230046936736</v>
      </c>
      <c r="L56" s="1">
        <v>0.22631399999999899</v>
      </c>
      <c r="M56" s="1">
        <v>-4.1287681000799901E-2</v>
      </c>
      <c r="N56" s="1">
        <f t="shared" si="3"/>
        <v>5.1681904334242822E-2</v>
      </c>
      <c r="O56" s="1">
        <f t="shared" si="4"/>
        <v>5.5964757469413838E-2</v>
      </c>
      <c r="P56" s="1">
        <f t="shared" si="5"/>
        <v>9.49002933843188E-4</v>
      </c>
    </row>
    <row r="57" spans="1:16" x14ac:dyDescent="0.55000000000000004">
      <c r="A57">
        <f t="shared" si="6"/>
        <v>57.378230046936736</v>
      </c>
      <c r="C57">
        <f t="shared" si="11"/>
        <v>-0.22684028661034991</v>
      </c>
      <c r="D57">
        <f t="shared" si="10"/>
        <v>-0.18057199296155049</v>
      </c>
      <c r="E57" s="1">
        <f>(M57-C57)^2</f>
        <v>3.8399584183920353E-4</v>
      </c>
      <c r="K57">
        <f t="shared" si="7"/>
        <v>57.378230046936736</v>
      </c>
      <c r="L57" s="1">
        <v>5.4356000000000002E-2</v>
      </c>
      <c r="M57" s="1">
        <v>-0.207244474765999</v>
      </c>
      <c r="N57" s="1">
        <f t="shared" si="3"/>
        <v>5.5191161876942313E-2</v>
      </c>
      <c r="O57" s="1">
        <f t="shared" si="4"/>
        <v>4.1745446437523905E-3</v>
      </c>
      <c r="P57" s="1">
        <f t="shared" si="5"/>
        <v>3.8715554202487061E-2</v>
      </c>
    </row>
    <row r="58" spans="1:16" x14ac:dyDescent="0.55000000000000004">
      <c r="A58">
        <f t="shared" si="6"/>
        <v>58.378230046936736</v>
      </c>
      <c r="C58">
        <f t="shared" si="11"/>
        <v>-0.34706064322411417</v>
      </c>
      <c r="D58">
        <f t="shared" si="10"/>
        <v>-0.30386557202733061</v>
      </c>
      <c r="E58" s="1">
        <f>(M58-C58)^2</f>
        <v>1.3752492203878108E-4</v>
      </c>
      <c r="K58">
        <f t="shared" si="7"/>
        <v>58.378230046936736</v>
      </c>
      <c r="L58" s="1">
        <v>-0.112014</v>
      </c>
      <c r="M58" s="1">
        <v>-0.33533354119339998</v>
      </c>
      <c r="N58" s="1">
        <f t="shared" si="3"/>
        <v>3.6807025689358022E-2</v>
      </c>
      <c r="O58" s="1">
        <f t="shared" si="4"/>
        <v>1.0354951845984946E-2</v>
      </c>
      <c r="P58" s="1">
        <f t="shared" si="5"/>
        <v>0.10552866039567255</v>
      </c>
    </row>
    <row r="59" spans="1:16" x14ac:dyDescent="0.55000000000000004">
      <c r="A59">
        <f t="shared" si="6"/>
        <v>59.378230046936736</v>
      </c>
      <c r="C59">
        <f t="shared" si="11"/>
        <v>-0.37082363563712128</v>
      </c>
      <c r="D59">
        <f t="shared" si="10"/>
        <v>-0.3416086259759874</v>
      </c>
      <c r="E59" s="1">
        <f>(M59-C59)^2</f>
        <v>1.2563630174488062E-3</v>
      </c>
      <c r="K59">
        <f t="shared" si="7"/>
        <v>59.378230046936736</v>
      </c>
      <c r="L59" s="1">
        <v>-0.261874</v>
      </c>
      <c r="M59" s="1">
        <v>-0.40626884712540001</v>
      </c>
      <c r="N59" s="1">
        <f t="shared" si="3"/>
        <v>6.3576105795306054E-3</v>
      </c>
      <c r="O59" s="1">
        <f t="shared" si="4"/>
        <v>6.3312263996087567E-2</v>
      </c>
      <c r="P59" s="1">
        <f t="shared" si="5"/>
        <v>0.15664739476130141</v>
      </c>
    </row>
    <row r="60" spans="1:16" x14ac:dyDescent="0.55000000000000004">
      <c r="A60">
        <f t="shared" si="6"/>
        <v>60.378230046936736</v>
      </c>
      <c r="C60">
        <f t="shared" si="11"/>
        <v>-0.29466025953474323</v>
      </c>
      <c r="D60">
        <f t="shared" si="10"/>
        <v>-0.2865572995030336</v>
      </c>
      <c r="E60" s="1">
        <f>(M60-C60)^2</f>
        <v>4.6137881194627374E-5</v>
      </c>
      <c r="K60">
        <f t="shared" si="7"/>
        <v>60.378230046936736</v>
      </c>
      <c r="L60" s="1">
        <v>-0.36068</v>
      </c>
      <c r="M60" s="1">
        <v>-0.30145274664880001</v>
      </c>
      <c r="N60" s="1">
        <f t="shared" si="3"/>
        <v>5.494174728962983E-3</v>
      </c>
      <c r="O60" s="1">
        <f t="shared" si="4"/>
        <v>0.12279787954868066</v>
      </c>
      <c r="P60" s="1">
        <f t="shared" si="5"/>
        <v>8.4664097740535224E-2</v>
      </c>
    </row>
    <row r="61" spans="1:16" x14ac:dyDescent="0.55000000000000004">
      <c r="A61">
        <f t="shared" si="6"/>
        <v>61.378230046936736</v>
      </c>
      <c r="C61">
        <f t="shared" si="11"/>
        <v>-0.14060028551379378</v>
      </c>
      <c r="D61">
        <f t="shared" si="10"/>
        <v>-0.15519110933635433</v>
      </c>
      <c r="E61" s="1">
        <f>(M61-C61)^2</f>
        <v>3.1548773987203331E-4</v>
      </c>
      <c r="K61">
        <f t="shared" si="7"/>
        <v>61.378230046936736</v>
      </c>
      <c r="L61" s="1">
        <v>-0.31826199999999999</v>
      </c>
      <c r="M61" s="1">
        <v>-0.122838310964999</v>
      </c>
      <c r="N61" s="1">
        <f t="shared" si="3"/>
        <v>2.6592115381834678E-2</v>
      </c>
      <c r="O61" s="1">
        <f t="shared" si="4"/>
        <v>9.4868486893515999E-2</v>
      </c>
      <c r="P61" s="1">
        <f t="shared" si="5"/>
        <v>1.2623987852559632E-2</v>
      </c>
    </row>
    <row r="62" spans="1:16" x14ac:dyDescent="0.55000000000000004">
      <c r="A62">
        <f t="shared" si="6"/>
        <v>62.378230046936736</v>
      </c>
      <c r="C62">
        <f t="shared" si="11"/>
        <v>4.9539697962295709E-2</v>
      </c>
      <c r="D62">
        <f t="shared" si="10"/>
        <v>1.6591066644885438E-2</v>
      </c>
      <c r="E62" s="1">
        <f>(M62-C62)^2</f>
        <v>9.4404309669223491E-5</v>
      </c>
      <c r="K62">
        <f t="shared" si="7"/>
        <v>62.378230046936736</v>
      </c>
      <c r="L62" s="1">
        <v>-0.18795999999999999</v>
      </c>
      <c r="M62" s="1">
        <v>5.9255885983800001E-2</v>
      </c>
      <c r="N62" s="1">
        <f t="shared" si="3"/>
        <v>4.1841138865560359E-2</v>
      </c>
      <c r="O62" s="1">
        <f t="shared" si="4"/>
        <v>3.1579167901782702E-2</v>
      </c>
      <c r="P62" s="1">
        <f t="shared" si="5"/>
        <v>4.8633434210830669E-3</v>
      </c>
    </row>
    <row r="63" spans="1:16" x14ac:dyDescent="0.55000000000000004">
      <c r="A63">
        <f t="shared" si="6"/>
        <v>63.378230046936736</v>
      </c>
      <c r="C63">
        <f t="shared" si="11"/>
        <v>0.22484499731773794</v>
      </c>
      <c r="D63">
        <f t="shared" si="10"/>
        <v>0.18266152203502434</v>
      </c>
      <c r="E63" s="1">
        <f>(M63-C63)^2</f>
        <v>3.4334792463266585E-5</v>
      </c>
      <c r="K63">
        <f t="shared" si="7"/>
        <v>63.378230046936736</v>
      </c>
      <c r="L63" s="1">
        <v>-2.7685999999999999E-2</v>
      </c>
      <c r="M63" s="1">
        <v>0.23070458710399999</v>
      </c>
      <c r="N63" s="1">
        <f t="shared" si="3"/>
        <v>4.4246080026275045E-2</v>
      </c>
      <c r="O63" s="1">
        <f t="shared" si="4"/>
        <v>3.0384965602890278E-4</v>
      </c>
      <c r="P63" s="1">
        <f t="shared" si="5"/>
        <v>5.8170868394936411E-2</v>
      </c>
    </row>
    <row r="64" spans="1:16" x14ac:dyDescent="0.55000000000000004">
      <c r="A64">
        <f t="shared" si="6"/>
        <v>64.378230046936736</v>
      </c>
      <c r="C64">
        <f t="shared" si="11"/>
        <v>0.33827561730667638</v>
      </c>
      <c r="D64">
        <f t="shared" si="10"/>
        <v>0.29842461285473698</v>
      </c>
      <c r="E64" s="1">
        <f>(M64-C64)^2</f>
        <v>4.9711532105467559E-4</v>
      </c>
      <c r="K64">
        <f t="shared" si="7"/>
        <v>64.378230046936736</v>
      </c>
      <c r="L64" s="1">
        <v>0.13563600000000001</v>
      </c>
      <c r="M64" s="1">
        <v>0.36057170039440001</v>
      </c>
      <c r="N64" s="1">
        <f t="shared" si="3"/>
        <v>2.6500132475169438E-2</v>
      </c>
      <c r="O64" s="1">
        <f t="shared" si="4"/>
        <v>2.1284101064035724E-2</v>
      </c>
      <c r="P64" s="1">
        <f t="shared" si="5"/>
        <v>0.13768069257138127</v>
      </c>
    </row>
    <row r="65" spans="1:16" x14ac:dyDescent="0.55000000000000004">
      <c r="A65">
        <f t="shared" si="6"/>
        <v>65.378230046936736</v>
      </c>
      <c r="C65">
        <f t="shared" si="11"/>
        <v>0.35865771684497338</v>
      </c>
      <c r="D65">
        <f t="shared" si="10"/>
        <v>0.33218712913867121</v>
      </c>
      <c r="E65" s="1">
        <f>(M65-C65)^2</f>
        <v>1.0731653944124831E-5</v>
      </c>
      <c r="K65">
        <f t="shared" si="7"/>
        <v>65.378230046936736</v>
      </c>
      <c r="L65" s="1">
        <v>0.276859999999999</v>
      </c>
      <c r="M65" s="1">
        <v>0.35538179652480001</v>
      </c>
      <c r="N65" s="1">
        <f t="shared" si="3"/>
        <v>3.061091218727312E-3</v>
      </c>
      <c r="O65" s="1">
        <f t="shared" si="4"/>
        <v>8.2434860240277422E-2</v>
      </c>
      <c r="P65" s="1">
        <f t="shared" si="5"/>
        <v>0.13385616378457668</v>
      </c>
    </row>
    <row r="66" spans="1:16" x14ac:dyDescent="0.55000000000000004">
      <c r="A66">
        <f t="shared" si="6"/>
        <v>66.378230046936736</v>
      </c>
      <c r="C66">
        <f t="shared" si="11"/>
        <v>0.2786749226825227</v>
      </c>
      <c r="D66">
        <f t="shared" ref="D66:D81" si="12">($B$3*EXP(-D$4*((PI()/($B$1*$B$2)))^0.5)*SIN(2*PI()*$A66/$B$2-D$4*SQRT(PI()/($B$1*$B$2))))+($C$3*EXP(-D$4*((PI()/($B$1*$C$2)))^0.5)*SIN(2*PI()*$A66/$C$2-D$4*SQRT(PI()/($B$1*$C$2))))</f>
        <v>0.2732755787403956</v>
      </c>
      <c r="E66" s="1">
        <f>(M66-C66)^2</f>
        <v>2.0762516410672582E-3</v>
      </c>
      <c r="K66">
        <f t="shared" si="7"/>
        <v>66.378230046936736</v>
      </c>
      <c r="L66" s="1">
        <v>0.35128199999999898</v>
      </c>
      <c r="M66" s="1">
        <v>0.233109018312399</v>
      </c>
      <c r="N66" s="1">
        <f t="shared" si="3"/>
        <v>6.0850017577307033E-3</v>
      </c>
      <c r="O66" s="1">
        <f t="shared" si="4"/>
        <v>0.13070879713759917</v>
      </c>
      <c r="P66" s="1">
        <f t="shared" si="5"/>
        <v>5.9336481787618522E-2</v>
      </c>
    </row>
    <row r="67" spans="1:16" x14ac:dyDescent="0.55000000000000004">
      <c r="A67">
        <f t="shared" si="6"/>
        <v>67.378230046936736</v>
      </c>
      <c r="C67">
        <f t="shared" ref="C67:C82" si="13">($B$3*EXP(-C$4*((PI()/($B$1*$B$2)))^0.5)*SIN(2*PI()*$A67/$B$2-C$4*SQRT(PI()/($B$1*$B$2))))+($C$3*EXP(-C$4*((PI()/($B$1*$C$2)))^0.5)*SIN(2*PI()*$A67/$C$2-C$4*SQRT(PI()/($B$1*$C$2))))</f>
        <v>0.11684489941842961</v>
      </c>
      <c r="D67">
        <f t="shared" si="12"/>
        <v>0.13485447775494433</v>
      </c>
      <c r="E67" s="1">
        <f>(M67-C67)^2</f>
        <v>1.3837874715115755E-3</v>
      </c>
      <c r="K67">
        <f t="shared" si="7"/>
        <v>67.378230046936736</v>
      </c>
      <c r="L67" s="1">
        <v>0.27279599999999998</v>
      </c>
      <c r="M67" s="1">
        <v>7.9645605453199902E-2</v>
      </c>
      <c r="N67" s="1">
        <f t="shared" si="3"/>
        <v>1.9027863559283185E-2</v>
      </c>
      <c r="O67" s="1">
        <f t="shared" si="4"/>
        <v>8.0117707923263823E-2</v>
      </c>
      <c r="P67" s="1">
        <f t="shared" si="5"/>
        <v>8.1229473717103311E-3</v>
      </c>
    </row>
    <row r="68" spans="1:16" x14ac:dyDescent="0.55000000000000004">
      <c r="A68">
        <f t="shared" si="6"/>
        <v>68.378230046936736</v>
      </c>
      <c r="C68">
        <f t="shared" si="13"/>
        <v>-8.7023498122626053E-2</v>
      </c>
      <c r="D68">
        <f t="shared" si="12"/>
        <v>-4.9270031436514178E-2</v>
      </c>
      <c r="E68" s="1">
        <f>(M68-C68)^2</f>
        <v>1.3856723440202167E-4</v>
      </c>
      <c r="K68">
        <f t="shared" si="7"/>
        <v>68.378230046936736</v>
      </c>
      <c r="L68" s="1">
        <v>0.14757399999999901</v>
      </c>
      <c r="M68" s="1">
        <v>-9.8794956587999902E-2</v>
      </c>
      <c r="N68" s="1">
        <f t="shared" si="3"/>
        <v>3.874757271217899E-2</v>
      </c>
      <c r="O68" s="1">
        <f t="shared" si="4"/>
        <v>2.4909903647264524E-2</v>
      </c>
      <c r="P68" s="1">
        <f t="shared" si="5"/>
        <v>7.7992154314725148E-3</v>
      </c>
    </row>
    <row r="69" spans="1:16" x14ac:dyDescent="0.55000000000000004">
      <c r="A69">
        <f t="shared" si="6"/>
        <v>69.378230046936736</v>
      </c>
      <c r="C69">
        <f t="shared" si="13"/>
        <v>-0.28176013604148231</v>
      </c>
      <c r="D69">
        <f t="shared" si="12"/>
        <v>-0.23306669333179708</v>
      </c>
      <c r="E69" s="1">
        <f>(M69-C69)^2</f>
        <v>7.854525529370635E-4</v>
      </c>
      <c r="K69">
        <f t="shared" si="7"/>
        <v>69.378230046936736</v>
      </c>
      <c r="L69" s="1">
        <v>-1.37159999999999E-2</v>
      </c>
      <c r="M69" s="1">
        <v>-0.25373420959939902</v>
      </c>
      <c r="N69" s="1">
        <f t="shared" si="3"/>
        <v>4.8114726665140134E-2</v>
      </c>
      <c r="O69" s="1">
        <f t="shared" si="4"/>
        <v>1.1980485765099624E-5</v>
      </c>
      <c r="P69" s="1">
        <f t="shared" si="5"/>
        <v>5.9171739747483292E-2</v>
      </c>
    </row>
    <row r="70" spans="1:16" x14ac:dyDescent="0.55000000000000004">
      <c r="A70">
        <f t="shared" si="6"/>
        <v>70.378230046936736</v>
      </c>
      <c r="C70">
        <f t="shared" si="13"/>
        <v>-0.41766462560801637</v>
      </c>
      <c r="D70">
        <f t="shared" si="12"/>
        <v>-0.36980975609604844</v>
      </c>
      <c r="E70" s="1">
        <f>(M70-C70)^2</f>
        <v>7.0094049152396132E-6</v>
      </c>
      <c r="K70">
        <f t="shared" si="7"/>
        <v>70.378230046936736</v>
      </c>
      <c r="L70" s="1">
        <v>-0.176783999999999</v>
      </c>
      <c r="M70" s="1">
        <v>-0.4203121536844</v>
      </c>
      <c r="N70" s="1">
        <f t="shared" si="3"/>
        <v>3.7258942516451565E-2</v>
      </c>
      <c r="O70" s="1">
        <f t="shared" si="4"/>
        <v>2.7732002373571332E-2</v>
      </c>
      <c r="P70" s="1">
        <f t="shared" si="5"/>
        <v>0.16796092717715397</v>
      </c>
    </row>
    <row r="71" spans="1:16" x14ac:dyDescent="0.55000000000000004">
      <c r="A71">
        <f t="shared" si="6"/>
        <v>71.378230046936736</v>
      </c>
      <c r="C71">
        <f t="shared" si="13"/>
        <v>-0.45902185742415169</v>
      </c>
      <c r="D71">
        <f t="shared" si="12"/>
        <v>-0.42383385079206637</v>
      </c>
      <c r="E71" s="1">
        <f>(M71-C71)^2</f>
        <v>4.3963192111010871E-4</v>
      </c>
      <c r="K71">
        <f t="shared" si="7"/>
        <v>71.378230046936736</v>
      </c>
      <c r="L71" s="1">
        <v>-0.320547999999999</v>
      </c>
      <c r="M71" s="1">
        <v>-0.47998925881560001</v>
      </c>
      <c r="N71" s="1">
        <f t="shared" ref="N71:N134" si="14">(L71-D71)^2</f>
        <v>1.0667966973841203E-2</v>
      </c>
      <c r="O71" s="1">
        <f t="shared" ref="O71:O134" si="15">(L71-$J$1)^2</f>
        <v>9.6281921991194924E-2</v>
      </c>
      <c r="P71" s="1">
        <f t="shared" ref="P71:P134" si="16">(M71-$J$2)^2</f>
        <v>0.22043726347923084</v>
      </c>
    </row>
    <row r="72" spans="1:16" x14ac:dyDescent="0.55000000000000004">
      <c r="A72">
        <f t="shared" si="6"/>
        <v>72.378230046936736</v>
      </c>
      <c r="C72">
        <f t="shared" si="13"/>
        <v>-0.39316110631002621</v>
      </c>
      <c r="D72">
        <f t="shared" si="12"/>
        <v>-0.37956383514785585</v>
      </c>
      <c r="E72" s="1">
        <f>(M72-C72)^2</f>
        <v>4.6561218974449874E-6</v>
      </c>
      <c r="K72">
        <f t="shared" si="7"/>
        <v>72.378230046936736</v>
      </c>
      <c r="L72" s="1">
        <v>-0.42011599999999899</v>
      </c>
      <c r="M72" s="1">
        <v>-0.39531891118939899</v>
      </c>
      <c r="N72" s="1">
        <f t="shared" si="14"/>
        <v>1.6444780741953931E-3</v>
      </c>
      <c r="O72" s="1">
        <f t="shared" si="15"/>
        <v>0.16798627198434762</v>
      </c>
      <c r="P72" s="1">
        <f t="shared" si="16"/>
        <v>0.1480996100138659</v>
      </c>
    </row>
    <row r="73" spans="1:16" x14ac:dyDescent="0.55000000000000004">
      <c r="A73">
        <f t="shared" si="6"/>
        <v>73.378230046936736</v>
      </c>
      <c r="C73">
        <f t="shared" si="13"/>
        <v>-0.23378100277659597</v>
      </c>
      <c r="D73">
        <f t="shared" si="12"/>
        <v>-0.24555031738507041</v>
      </c>
      <c r="E73" s="1">
        <f>(M73-C73)^2</f>
        <v>2.3348838166265481E-4</v>
      </c>
      <c r="K73">
        <f t="shared" si="7"/>
        <v>73.378230046936736</v>
      </c>
      <c r="L73" s="1">
        <v>-0.43129200000000001</v>
      </c>
      <c r="M73" s="1">
        <v>-0.21850067615499999</v>
      </c>
      <c r="N73" s="1">
        <f t="shared" si="14"/>
        <v>3.4499972660625239E-2</v>
      </c>
      <c r="O73" s="1">
        <f t="shared" si="15"/>
        <v>0.17727239437655951</v>
      </c>
      <c r="P73" s="1">
        <f t="shared" si="16"/>
        <v>4.3271857088259154E-2</v>
      </c>
    </row>
    <row r="74" spans="1:16" x14ac:dyDescent="0.55000000000000004">
      <c r="A74">
        <f t="shared" si="6"/>
        <v>74.378230046936736</v>
      </c>
      <c r="C74">
        <f t="shared" si="13"/>
        <v>-1.7697293352339695E-2</v>
      </c>
      <c r="D74">
        <f t="shared" si="12"/>
        <v>-5.2490799785377878E-2</v>
      </c>
      <c r="E74" s="1">
        <f>(M74-C74)^2</f>
        <v>9.7605915907051968E-5</v>
      </c>
      <c r="K74">
        <f t="shared" si="7"/>
        <v>74.378230046936736</v>
      </c>
      <c r="L74" s="1">
        <v>-0.28676600000000002</v>
      </c>
      <c r="M74" s="1">
        <v>-7.8177227185999894E-3</v>
      </c>
      <c r="N74" s="1">
        <f t="shared" si="14"/>
        <v>5.4884869435601294E-2</v>
      </c>
      <c r="O74" s="1">
        <f t="shared" si="15"/>
        <v>7.6458490086375813E-2</v>
      </c>
      <c r="P74" s="1">
        <f t="shared" si="16"/>
        <v>7.0972533132203109E-6</v>
      </c>
    </row>
    <row r="75" spans="1:16" x14ac:dyDescent="0.55000000000000004">
      <c r="A75">
        <f t="shared" si="6"/>
        <v>75.378230046936736</v>
      </c>
      <c r="C75">
        <f t="shared" si="13"/>
        <v>0.20418310804605741</v>
      </c>
      <c r="D75">
        <f t="shared" si="12"/>
        <v>0.15427814982724733</v>
      </c>
      <c r="E75" s="1">
        <f>(M75-C75)^2</f>
        <v>2.9196219795454793E-4</v>
      </c>
      <c r="K75">
        <f t="shared" si="7"/>
        <v>75.378230046936736</v>
      </c>
      <c r="L75" s="1">
        <v>-0.103377999999999</v>
      </c>
      <c r="M75" s="1">
        <v>0.22127000940220001</v>
      </c>
      <c r="N75" s="1">
        <f t="shared" si="14"/>
        <v>6.6386691543800405E-2</v>
      </c>
      <c r="O75" s="1">
        <f t="shared" si="15"/>
        <v>8.6719459916398643E-3</v>
      </c>
      <c r="P75" s="1">
        <f t="shared" si="16"/>
        <v>5.3708896424672511E-2</v>
      </c>
    </row>
    <row r="76" spans="1:16" x14ac:dyDescent="0.55000000000000004">
      <c r="A76">
        <f t="shared" ref="A76:A139" si="17">K76</f>
        <v>76.378230046936736</v>
      </c>
      <c r="C76">
        <f t="shared" si="13"/>
        <v>0.379412349933615</v>
      </c>
      <c r="D76">
        <f t="shared" si="12"/>
        <v>0.32594781164333669</v>
      </c>
      <c r="E76" s="1">
        <f>(M76-C76)^2</f>
        <v>1.108345599098833E-3</v>
      </c>
      <c r="K76">
        <f t="shared" si="7"/>
        <v>76.378230046936736</v>
      </c>
      <c r="L76" s="1">
        <v>0.10718800000000001</v>
      </c>
      <c r="M76" s="1">
        <v>0.41270417474240001</v>
      </c>
      <c r="N76" s="1">
        <f t="shared" si="14"/>
        <v>4.7855855190228148E-2</v>
      </c>
      <c r="O76" s="1">
        <f t="shared" si="15"/>
        <v>1.3792791580936558E-2</v>
      </c>
      <c r="P76" s="1">
        <f t="shared" si="16"/>
        <v>0.17908636056964097</v>
      </c>
    </row>
    <row r="77" spans="1:16" x14ac:dyDescent="0.55000000000000004">
      <c r="A77">
        <f t="shared" si="17"/>
        <v>77.378230046936736</v>
      </c>
      <c r="C77">
        <f t="shared" si="13"/>
        <v>0.46694381451466205</v>
      </c>
      <c r="D77">
        <f t="shared" si="12"/>
        <v>0.42227688631930266</v>
      </c>
      <c r="E77" s="1">
        <f>(M77-C77)^2</f>
        <v>2.7016461939668003E-3</v>
      </c>
      <c r="K77">
        <f t="shared" ref="K77:K140" si="18">K76+1</f>
        <v>77.378230046936736</v>
      </c>
      <c r="L77" s="1">
        <v>0.29286200000000001</v>
      </c>
      <c r="M77" s="1">
        <v>0.51892117683679995</v>
      </c>
      <c r="N77" s="1">
        <f t="shared" si="14"/>
        <v>1.6748212801038026E-2</v>
      </c>
      <c r="O77" s="1">
        <f t="shared" si="15"/>
        <v>9.1879743620521287E-2</v>
      </c>
      <c r="P77" s="1">
        <f t="shared" si="16"/>
        <v>0.28026750106377818</v>
      </c>
    </row>
    <row r="78" spans="1:16" x14ac:dyDescent="0.55000000000000004">
      <c r="A78">
        <f t="shared" si="17"/>
        <v>78.378230046936736</v>
      </c>
      <c r="C78">
        <f t="shared" si="13"/>
        <v>0.44723527673358371</v>
      </c>
      <c r="D78">
        <f t="shared" si="12"/>
        <v>0.42149840400090216</v>
      </c>
      <c r="E78" s="1">
        <f>(M78-C78)^2</f>
        <v>2.6973578283632447E-4</v>
      </c>
      <c r="K78">
        <f t="shared" si="18"/>
        <v>78.378230046936736</v>
      </c>
      <c r="L78" s="1">
        <v>0.44983400000000001</v>
      </c>
      <c r="M78" s="1">
        <v>0.46365891161860001</v>
      </c>
      <c r="N78" s="1">
        <f t="shared" si="14"/>
        <v>8.0290600062409012E-4</v>
      </c>
      <c r="O78" s="1">
        <f t="shared" si="15"/>
        <v>0.21168162674519347</v>
      </c>
      <c r="P78" s="1">
        <f t="shared" si="16"/>
        <v>0.22480940472375013</v>
      </c>
    </row>
    <row r="79" spans="1:16" x14ac:dyDescent="0.55000000000000004">
      <c r="A79">
        <f t="shared" si="17"/>
        <v>79.378230046936736</v>
      </c>
      <c r="C79">
        <f t="shared" si="13"/>
        <v>0.32699252469733664</v>
      </c>
      <c r="D79">
        <f t="shared" si="12"/>
        <v>0.32562227416091993</v>
      </c>
      <c r="E79" s="1">
        <f>(M79-C79)^2</f>
        <v>4.2778171485308739E-4</v>
      </c>
      <c r="K79">
        <f t="shared" si="18"/>
        <v>79.378230046936736</v>
      </c>
      <c r="L79" s="1">
        <v>0.47218599999999999</v>
      </c>
      <c r="M79" s="1">
        <v>0.30630964011</v>
      </c>
      <c r="N79" s="1">
        <f t="shared" si="14"/>
        <v>2.1480925731833023E-2</v>
      </c>
      <c r="O79" s="1">
        <f t="shared" si="15"/>
        <v>0.23274904461677137</v>
      </c>
      <c r="P79" s="1">
        <f t="shared" si="16"/>
        <v>0.10035681005241476</v>
      </c>
    </row>
    <row r="80" spans="1:16" x14ac:dyDescent="0.55000000000000004">
      <c r="A80">
        <f t="shared" si="17"/>
        <v>80.378230046936736</v>
      </c>
      <c r="C80">
        <f t="shared" si="13"/>
        <v>0.13737438110898784</v>
      </c>
      <c r="D80">
        <f t="shared" si="12"/>
        <v>0.15981422906597939</v>
      </c>
      <c r="E80" s="1">
        <f>(M80-C80)^2</f>
        <v>4.2378391595261254E-4</v>
      </c>
      <c r="K80">
        <f t="shared" si="18"/>
        <v>80.378230046936736</v>
      </c>
      <c r="L80" s="1">
        <v>0.34975800000000001</v>
      </c>
      <c r="M80" s="1">
        <v>0.11678836848019999</v>
      </c>
      <c r="N80" s="1">
        <f t="shared" si="14"/>
        <v>3.6078636116635698E-2</v>
      </c>
      <c r="O80" s="1">
        <f t="shared" si="15"/>
        <v>0.12960915580271962</v>
      </c>
      <c r="P80" s="1">
        <f t="shared" si="16"/>
        <v>1.619769318384311E-2</v>
      </c>
    </row>
    <row r="81" spans="1:16" x14ac:dyDescent="0.55000000000000004">
      <c r="A81">
        <f t="shared" si="17"/>
        <v>81.378230046936736</v>
      </c>
      <c r="C81">
        <f t="shared" si="13"/>
        <v>-7.3883562991351209E-2</v>
      </c>
      <c r="D81">
        <f t="shared" si="12"/>
        <v>-3.3985586579006397E-2</v>
      </c>
      <c r="E81" s="1">
        <f>(M81-C81)^2</f>
        <v>4.142798748590831E-7</v>
      </c>
      <c r="K81">
        <f t="shared" si="18"/>
        <v>81.378230046936736</v>
      </c>
      <c r="L81" s="1">
        <v>0.192024</v>
      </c>
      <c r="M81" s="1">
        <v>-7.3239917223199905E-2</v>
      </c>
      <c r="N81" s="1">
        <f t="shared" si="14"/>
        <v>5.1080333225613381E-2</v>
      </c>
      <c r="O81" s="1">
        <f t="shared" si="15"/>
        <v>4.0916679014607285E-2</v>
      </c>
      <c r="P81" s="1">
        <f t="shared" si="16"/>
        <v>3.938582560045382E-3</v>
      </c>
    </row>
    <row r="82" spans="1:16" x14ac:dyDescent="0.55000000000000004">
      <c r="A82">
        <f t="shared" si="17"/>
        <v>82.378230046936736</v>
      </c>
      <c r="C82">
        <f t="shared" si="13"/>
        <v>-0.25444792840693264</v>
      </c>
      <c r="D82">
        <f t="shared" ref="D82:D97" si="19">($B$3*EXP(-D$4*((PI()/($B$1*$B$2)))^0.5)*SIN(2*PI()*$A82/$B$2-D$4*SQRT(PI()/($B$1*$B$2))))+($C$3*EXP(-D$4*((PI()/($B$1*$C$2)))^0.5)*SIN(2*PI()*$A82/$C$2-D$4*SQRT(PI()/($B$1*$C$2))))</f>
        <v>-0.20760003894942461</v>
      </c>
      <c r="E82" s="1">
        <f>(M82-C82)^2</f>
        <v>2.9890415236542595E-4</v>
      </c>
      <c r="K82">
        <f t="shared" si="18"/>
        <v>82.378230046936736</v>
      </c>
      <c r="L82" s="1">
        <v>7.1120000000000003E-3</v>
      </c>
      <c r="M82" s="1">
        <v>-0.23715908366919999</v>
      </c>
      <c r="N82" s="1">
        <f t="shared" si="14"/>
        <v>4.6101259669819233E-2</v>
      </c>
      <c r="O82" s="1">
        <f t="shared" si="15"/>
        <v>3.0160283046270391E-4</v>
      </c>
      <c r="P82" s="1">
        <f t="shared" si="16"/>
        <v>5.1382595564455631E-2</v>
      </c>
    </row>
    <row r="83" spans="1:16" x14ac:dyDescent="0.55000000000000004">
      <c r="A83">
        <f t="shared" si="17"/>
        <v>83.378230046936736</v>
      </c>
      <c r="C83">
        <f t="shared" ref="C83:C98" si="20">($B$3*EXP(-C$4*((PI()/($B$1*$B$2)))^0.5)*SIN(2*PI()*$A83/$B$2-C$4*SQRT(PI()/($B$1*$B$2))))+($C$3*EXP(-C$4*((PI()/($B$1*$C$2)))^0.5)*SIN(2*PI()*$A83/$C$2-C$4*SQRT(PI()/($B$1*$C$2))))</f>
        <v>-0.36046564469089765</v>
      </c>
      <c r="D83">
        <f t="shared" si="19"/>
        <v>-0.31866547410219681</v>
      </c>
      <c r="E83" s="1">
        <f>(M83-C83)^2</f>
        <v>4.9713235999606403E-5</v>
      </c>
      <c r="K83">
        <f t="shared" si="18"/>
        <v>83.378230046936736</v>
      </c>
      <c r="L83" s="1">
        <v>-0.15646399999999899</v>
      </c>
      <c r="M83" s="1">
        <v>-0.35341488331359899</v>
      </c>
      <c r="N83" s="1">
        <f t="shared" si="14"/>
        <v>2.6309318200925948E-2</v>
      </c>
      <c r="O83" s="1">
        <f t="shared" si="15"/>
        <v>2.1377154678642204E-2</v>
      </c>
      <c r="P83" s="1">
        <f t="shared" si="16"/>
        <v>0.11760310663980539</v>
      </c>
    </row>
    <row r="84" spans="1:16" x14ac:dyDescent="0.55000000000000004">
      <c r="A84">
        <f t="shared" si="17"/>
        <v>84.378230046936736</v>
      </c>
      <c r="C84">
        <f t="shared" si="20"/>
        <v>-0.36746550322641713</v>
      </c>
      <c r="D84">
        <f t="shared" si="19"/>
        <v>-0.34117624737164076</v>
      </c>
      <c r="E84" s="1">
        <f>(M84-C84)^2</f>
        <v>9.9816584714124503E-4</v>
      </c>
      <c r="K84">
        <f t="shared" si="18"/>
        <v>84.378230046936736</v>
      </c>
      <c r="L84" s="1">
        <v>-0.294132</v>
      </c>
      <c r="M84" s="1">
        <v>-0.39905926601500002</v>
      </c>
      <c r="N84" s="1">
        <f t="shared" si="14"/>
        <v>2.2131612107641283E-3</v>
      </c>
      <c r="O84" s="1">
        <f t="shared" si="15"/>
        <v>8.0586312275787622E-2</v>
      </c>
      <c r="P84" s="1">
        <f t="shared" si="16"/>
        <v>0.15099245503634759</v>
      </c>
    </row>
    <row r="85" spans="1:16" x14ac:dyDescent="0.55000000000000004">
      <c r="A85">
        <f t="shared" si="17"/>
        <v>85.378230046936736</v>
      </c>
      <c r="C85">
        <f t="shared" si="20"/>
        <v>-0.27635637728623247</v>
      </c>
      <c r="D85">
        <f t="shared" si="19"/>
        <v>-0.27188496366752285</v>
      </c>
      <c r="E85" s="1">
        <f>(M85-C85)^2</f>
        <v>5.0670402969876798E-6</v>
      </c>
      <c r="K85">
        <f t="shared" si="18"/>
        <v>85.378230046936736</v>
      </c>
      <c r="L85" s="1">
        <v>-0.378713999999999</v>
      </c>
      <c r="M85" s="1">
        <v>-0.27860738601500001</v>
      </c>
      <c r="N85" s="1">
        <f t="shared" si="14"/>
        <v>1.1412443003725509E-2</v>
      </c>
      <c r="O85" s="1">
        <f t="shared" si="15"/>
        <v>0.13576224384192956</v>
      </c>
      <c r="P85" s="1">
        <f t="shared" si="16"/>
        <v>7.1891335355812283E-2</v>
      </c>
    </row>
    <row r="86" spans="1:16" x14ac:dyDescent="0.55000000000000004">
      <c r="A86">
        <f t="shared" si="17"/>
        <v>86.378230046936736</v>
      </c>
      <c r="C86">
        <f t="shared" si="20"/>
        <v>-0.11302732958006176</v>
      </c>
      <c r="D86">
        <f t="shared" si="19"/>
        <v>-0.13096175247212527</v>
      </c>
      <c r="E86" s="1">
        <f>(M86-C86)^2</f>
        <v>2.248337000497431E-4</v>
      </c>
      <c r="K86">
        <f t="shared" si="18"/>
        <v>86.378230046936736</v>
      </c>
      <c r="L86" s="1">
        <v>-0.300736</v>
      </c>
      <c r="M86" s="1">
        <v>-9.8032873936399895E-2</v>
      </c>
      <c r="N86" s="1">
        <f t="shared" si="14"/>
        <v>2.8823295123656081E-2</v>
      </c>
      <c r="O86" s="1">
        <f t="shared" si="15"/>
        <v>8.4379376256639604E-2</v>
      </c>
      <c r="P86" s="1">
        <f t="shared" si="16"/>
        <v>7.6651923367775108E-3</v>
      </c>
    </row>
    <row r="87" spans="1:16" x14ac:dyDescent="0.55000000000000004">
      <c r="A87">
        <f t="shared" si="17"/>
        <v>87.378230046936736</v>
      </c>
      <c r="C87">
        <f t="shared" si="20"/>
        <v>7.8339036744300705E-2</v>
      </c>
      <c r="D87">
        <f t="shared" si="19"/>
        <v>4.3242684842789036E-2</v>
      </c>
      <c r="E87" s="1">
        <f>(M87-C87)^2</f>
        <v>4.486731766428732E-5</v>
      </c>
      <c r="K87">
        <f t="shared" si="18"/>
        <v>87.378230046936736</v>
      </c>
      <c r="L87" s="1">
        <v>-0.16230600000000001</v>
      </c>
      <c r="M87" s="1">
        <v>8.5037343818800001E-2</v>
      </c>
      <c r="N87" s="1">
        <f t="shared" si="14"/>
        <v>4.2250261840600212E-2</v>
      </c>
      <c r="O87" s="1">
        <f t="shared" si="15"/>
        <v>2.3119592914934636E-2</v>
      </c>
      <c r="P87" s="1">
        <f t="shared" si="16"/>
        <v>9.1239048836656081E-3</v>
      </c>
    </row>
    <row r="88" spans="1:16" x14ac:dyDescent="0.55000000000000004">
      <c r="A88">
        <f t="shared" si="17"/>
        <v>88.378230046936736</v>
      </c>
      <c r="C88">
        <f t="shared" si="20"/>
        <v>0.24655112367277698</v>
      </c>
      <c r="D88">
        <f t="shared" si="19"/>
        <v>0.20400583045975196</v>
      </c>
      <c r="E88" s="1">
        <f>(M88-C88)^2</f>
        <v>9.6729447244421827E-6</v>
      </c>
      <c r="K88">
        <f t="shared" si="18"/>
        <v>88.378230046936736</v>
      </c>
      <c r="L88" s="1">
        <v>-2.03199999999999E-3</v>
      </c>
      <c r="M88" s="1">
        <v>0.24966125947760001</v>
      </c>
      <c r="N88" s="1">
        <f t="shared" si="14"/>
        <v>4.245158758056148E-2</v>
      </c>
      <c r="O88" s="1">
        <f t="shared" si="15"/>
        <v>6.7613061180829301E-5</v>
      </c>
      <c r="P88" s="1">
        <f t="shared" si="16"/>
        <v>6.767440607758736E-2</v>
      </c>
    </row>
    <row r="89" spans="1:16" x14ac:dyDescent="0.55000000000000004">
      <c r="A89">
        <f t="shared" si="17"/>
        <v>89.378230046936736</v>
      </c>
      <c r="C89">
        <f t="shared" si="20"/>
        <v>0.34644858177142546</v>
      </c>
      <c r="D89">
        <f t="shared" si="19"/>
        <v>0.30814254189456702</v>
      </c>
      <c r="E89" s="1">
        <f>(M89-C89)^2</f>
        <v>3.1614259578669912E-5</v>
      </c>
      <c r="K89">
        <f t="shared" si="18"/>
        <v>89.378230046936736</v>
      </c>
      <c r="L89" s="1">
        <v>0.16560799999999901</v>
      </c>
      <c r="M89" s="1">
        <v>0.35207123768999898</v>
      </c>
      <c r="N89" s="1">
        <f t="shared" si="14"/>
        <v>2.0316095633094364E-2</v>
      </c>
      <c r="O89" s="1">
        <f t="shared" si="15"/>
        <v>3.0927694938014852E-2</v>
      </c>
      <c r="P89" s="1">
        <f t="shared" si="16"/>
        <v>0.13144469772842174</v>
      </c>
    </row>
    <row r="90" spans="1:16" x14ac:dyDescent="0.55000000000000004">
      <c r="A90">
        <f t="shared" si="17"/>
        <v>90.378230046936736</v>
      </c>
      <c r="C90">
        <f t="shared" si="20"/>
        <v>0.350416035505276</v>
      </c>
      <c r="D90">
        <f t="shared" si="19"/>
        <v>0.32701667981332289</v>
      </c>
      <c r="E90" s="1">
        <f>(M90-C90)^2</f>
        <v>8.5743906875819487E-4</v>
      </c>
      <c r="K90">
        <f t="shared" si="18"/>
        <v>90.378230046936736</v>
      </c>
      <c r="L90" s="1">
        <v>0.293623999999999</v>
      </c>
      <c r="M90" s="1">
        <v>0.32113397497739998</v>
      </c>
      <c r="N90" s="1">
        <f t="shared" si="14"/>
        <v>1.1150710651151687E-3</v>
      </c>
      <c r="O90" s="1">
        <f t="shared" si="15"/>
        <v>9.2342274139960823E-2</v>
      </c>
      <c r="P90" s="1">
        <f t="shared" si="16"/>
        <v>0.10996901543633029</v>
      </c>
    </row>
    <row r="91" spans="1:16" x14ac:dyDescent="0.55000000000000004">
      <c r="A91">
        <f t="shared" si="17"/>
        <v>91.378230046936736</v>
      </c>
      <c r="C91">
        <f t="shared" si="20"/>
        <v>0.25547167155353995</v>
      </c>
      <c r="D91">
        <f t="shared" si="19"/>
        <v>0.25388286337617844</v>
      </c>
      <c r="E91" s="1">
        <f>(M91-C91)^2</f>
        <v>3.9131581039964893E-3</v>
      </c>
      <c r="K91">
        <f t="shared" si="18"/>
        <v>91.378230046936736</v>
      </c>
      <c r="L91" s="1">
        <v>0.33324799999999899</v>
      </c>
      <c r="M91" s="1">
        <v>0.19291643113359999</v>
      </c>
      <c r="N91" s="1">
        <f t="shared" si="14"/>
        <v>6.2988249113177025E-3</v>
      </c>
      <c r="O91" s="1">
        <f t="shared" si="15"/>
        <v>0.11799411601484885</v>
      </c>
      <c r="P91" s="1">
        <f t="shared" si="16"/>
        <v>4.1370836271243945E-2</v>
      </c>
    </row>
    <row r="92" spans="1:16" x14ac:dyDescent="0.55000000000000004">
      <c r="A92">
        <f t="shared" si="17"/>
        <v>92.378230046936736</v>
      </c>
      <c r="C92">
        <f t="shared" si="20"/>
        <v>8.4143066113871012E-2</v>
      </c>
      <c r="D92">
        <f t="shared" si="19"/>
        <v>0.1057074430733614</v>
      </c>
      <c r="E92" s="1">
        <f>(M92-C92)^2</f>
        <v>1.9315097758661247E-3</v>
      </c>
      <c r="K92">
        <f t="shared" si="18"/>
        <v>92.378230046936736</v>
      </c>
      <c r="L92" s="1">
        <v>0.23799799999999899</v>
      </c>
      <c r="M92" s="1">
        <v>4.0194121008600002E-2</v>
      </c>
      <c r="N92" s="1">
        <f t="shared" si="14"/>
        <v>1.7500791451959943E-2</v>
      </c>
      <c r="O92" s="1">
        <f t="shared" si="15"/>
        <v>6.1629411084829541E-2</v>
      </c>
      <c r="P92" s="1">
        <f t="shared" si="16"/>
        <v>2.5680479343603616E-3</v>
      </c>
    </row>
    <row r="93" spans="1:16" x14ac:dyDescent="0.55000000000000004">
      <c r="A93">
        <f t="shared" si="17"/>
        <v>93.378230046936736</v>
      </c>
      <c r="C93">
        <f t="shared" si="20"/>
        <v>-0.12109758420680664</v>
      </c>
      <c r="D93">
        <f t="shared" si="19"/>
        <v>-8.0996174293522058E-2</v>
      </c>
      <c r="E93" s="1">
        <f>(M93-C93)^2</f>
        <v>5.1712107090492448E-5</v>
      </c>
      <c r="K93">
        <f t="shared" si="18"/>
        <v>93.378230046936736</v>
      </c>
      <c r="L93" s="1">
        <v>0.10287</v>
      </c>
      <c r="M93" s="1">
        <v>-0.12828869727019901</v>
      </c>
      <c r="N93" s="1">
        <f t="shared" si="14"/>
        <v>3.3806770049335834E-2</v>
      </c>
      <c r="O93" s="1">
        <f t="shared" si="15"/>
        <v>1.2797201408109004E-2</v>
      </c>
      <c r="P93" s="1">
        <f t="shared" si="16"/>
        <v>1.3878467452157385E-2</v>
      </c>
    </row>
    <row r="94" spans="1:16" x14ac:dyDescent="0.55000000000000004">
      <c r="A94">
        <f t="shared" si="17"/>
        <v>94.378230046936736</v>
      </c>
      <c r="C94">
        <f t="shared" si="20"/>
        <v>-0.30844922793567997</v>
      </c>
      <c r="D94">
        <f t="shared" si="19"/>
        <v>-0.25927959934070555</v>
      </c>
      <c r="E94" s="1">
        <f>(M94-C94)^2</f>
        <v>5.3476704327943636E-4</v>
      </c>
      <c r="K94">
        <f t="shared" si="18"/>
        <v>94.378230046936736</v>
      </c>
      <c r="L94" s="1">
        <v>-4.8767999999999999E-2</v>
      </c>
      <c r="M94" s="1">
        <v>-0.28532419727019898</v>
      </c>
      <c r="N94" s="1">
        <f t="shared" si="14"/>
        <v>4.4315133456981737E-2</v>
      </c>
      <c r="O94" s="1">
        <f t="shared" si="15"/>
        <v>1.4832730315179139E-3</v>
      </c>
      <c r="P94" s="1">
        <f t="shared" si="16"/>
        <v>7.5538348954432524E-2</v>
      </c>
    </row>
    <row r="95" spans="1:16" x14ac:dyDescent="0.55000000000000004">
      <c r="A95">
        <f t="shared" si="17"/>
        <v>95.378230046936736</v>
      </c>
      <c r="C95">
        <f t="shared" si="20"/>
        <v>-0.4297896703335779</v>
      </c>
      <c r="D95">
        <f t="shared" si="19"/>
        <v>-0.38353745621687063</v>
      </c>
      <c r="E95" s="1">
        <f>(M95-C95)^2</f>
        <v>1.4448991038103077E-4</v>
      </c>
      <c r="K95">
        <f t="shared" si="18"/>
        <v>95.378230046936736</v>
      </c>
      <c r="L95" s="1">
        <v>-0.205486</v>
      </c>
      <c r="M95" s="1">
        <v>-0.4418100659336</v>
      </c>
      <c r="N95" s="1">
        <f t="shared" si="14"/>
        <v>3.1702321060948196E-2</v>
      </c>
      <c r="O95" s="1">
        <f t="shared" si="15"/>
        <v>3.8115254186659113E-2</v>
      </c>
      <c r="P95" s="1">
        <f t="shared" si="16"/>
        <v>0.18604408180873219</v>
      </c>
    </row>
    <row r="96" spans="1:16" x14ac:dyDescent="0.55000000000000004">
      <c r="A96">
        <f t="shared" si="17"/>
        <v>96.378230046936736</v>
      </c>
      <c r="C96">
        <f t="shared" si="20"/>
        <v>-0.45281314055669719</v>
      </c>
      <c r="D96">
        <f t="shared" si="19"/>
        <v>-0.42099832044404784</v>
      </c>
      <c r="E96" s="1">
        <f>(M96-C96)^2</f>
        <v>1.5882562635776251E-3</v>
      </c>
      <c r="K96">
        <f t="shared" si="18"/>
        <v>96.378230046936736</v>
      </c>
      <c r="L96" s="1">
        <v>-0.34518599999999999</v>
      </c>
      <c r="M96" s="1">
        <v>-0.49266607349239999</v>
      </c>
      <c r="N96" s="1">
        <f t="shared" si="14"/>
        <v>5.7475079311109945E-3</v>
      </c>
      <c r="O96" s="1">
        <f t="shared" si="15"/>
        <v>0.11217896488929716</v>
      </c>
      <c r="P96" s="1">
        <f t="shared" si="16"/>
        <v>0.23250168345822961</v>
      </c>
    </row>
    <row r="97" spans="1:16" x14ac:dyDescent="0.55000000000000004">
      <c r="A97">
        <f t="shared" si="17"/>
        <v>97.378230046936736</v>
      </c>
      <c r="C97">
        <f t="shared" si="20"/>
        <v>-0.3692503800503526</v>
      </c>
      <c r="D97">
        <f t="shared" si="19"/>
        <v>-0.36004437035892345</v>
      </c>
      <c r="E97" s="1">
        <f>(M97-C97)^2</f>
        <v>4.2776042057073222E-4</v>
      </c>
      <c r="K97">
        <f t="shared" si="18"/>
        <v>97.378230046936736</v>
      </c>
      <c r="L97" s="1">
        <v>-0.43713400000000002</v>
      </c>
      <c r="M97" s="1">
        <v>-0.38993274985100002</v>
      </c>
      <c r="N97" s="1">
        <f t="shared" si="14"/>
        <v>5.9428109981983519E-3</v>
      </c>
      <c r="O97" s="1">
        <f t="shared" si="15"/>
        <v>0.18222592296485166</v>
      </c>
      <c r="P97" s="1">
        <f t="shared" si="16"/>
        <v>0.14398303109800833</v>
      </c>
    </row>
    <row r="98" spans="1:16" x14ac:dyDescent="0.55000000000000004">
      <c r="A98">
        <f t="shared" si="17"/>
        <v>98.378230046936736</v>
      </c>
      <c r="C98">
        <f t="shared" si="20"/>
        <v>-0.19710285496868141</v>
      </c>
      <c r="D98">
        <f t="shared" ref="D98:D113" si="21">($B$3*EXP(-D$4*((PI()/($B$1*$B$2)))^0.5)*SIN(2*PI()*$A98/$B$2-D$4*SQRT(PI()/($B$1*$B$2))))+($C$3*EXP(-D$4*((PI()/($B$1*$C$2)))^0.5)*SIN(2*PI()*$A98/$C$2-D$4*SQRT(PI()/($B$1*$C$2))))</f>
        <v>-0.21326750635154215</v>
      </c>
      <c r="E98" s="1">
        <f>(M98-C98)^2</f>
        <v>1.630224619899441E-4</v>
      </c>
      <c r="K98">
        <f t="shared" si="18"/>
        <v>98.378230046936736</v>
      </c>
      <c r="L98" s="1">
        <v>-0.41605199999999998</v>
      </c>
      <c r="M98" s="1">
        <v>-0.20987087995259901</v>
      </c>
      <c r="N98" s="1">
        <f t="shared" si="14"/>
        <v>4.1121550864261433E-2</v>
      </c>
      <c r="O98" s="1">
        <f t="shared" si="15"/>
        <v>0.16467143556536262</v>
      </c>
      <c r="P98" s="1">
        <f t="shared" si="16"/>
        <v>3.9756009279438904E-2</v>
      </c>
    </row>
    <row r="99" spans="1:16" x14ac:dyDescent="0.55000000000000004">
      <c r="A99">
        <f t="shared" si="17"/>
        <v>99.378230046936736</v>
      </c>
      <c r="C99">
        <f t="shared" ref="C99:C114" si="22">($B$3*EXP(-C$4*((PI()/($B$1*$B$2)))^0.5)*SIN(2*PI()*$A99/$B$2-C$4*SQRT(PI()/($B$1*$B$2))))+($C$3*EXP(-C$4*((PI()/($B$1*$C$2)))^0.5)*SIN(2*PI()*$A99/$C$2-C$4*SQRT(PI()/($B$1*$C$2))))</f>
        <v>2.3679377531174682E-2</v>
      </c>
      <c r="D99">
        <f t="shared" si="21"/>
        <v>-1.4486570805398941E-2</v>
      </c>
      <c r="E99" s="1">
        <f>(M99-C99)^2</f>
        <v>8.5252410900614508E-5</v>
      </c>
      <c r="K99">
        <f t="shared" si="18"/>
        <v>99.378230046936736</v>
      </c>
      <c r="L99" s="1">
        <v>-0.280415999999999</v>
      </c>
      <c r="M99" s="1">
        <v>1.44461543182E-2</v>
      </c>
      <c r="N99" s="1">
        <f t="shared" si="14"/>
        <v>7.0718461311765804E-2</v>
      </c>
      <c r="O99" s="1">
        <f t="shared" si="15"/>
        <v>7.2987119281709895E-2</v>
      </c>
      <c r="P99" s="1">
        <f t="shared" si="16"/>
        <v>6.214023970152326E-4</v>
      </c>
    </row>
    <row r="100" spans="1:16" x14ac:dyDescent="0.55000000000000004">
      <c r="A100">
        <f t="shared" si="17"/>
        <v>100.37823004693674</v>
      </c>
      <c r="C100">
        <f t="shared" si="22"/>
        <v>0.24100502026659315</v>
      </c>
      <c r="D100">
        <f t="shared" si="21"/>
        <v>0.18953785955207514</v>
      </c>
      <c r="E100" s="1">
        <f>(M100-C100)^2</f>
        <v>4.1085485556342973E-5</v>
      </c>
      <c r="K100">
        <f t="shared" si="18"/>
        <v>100.37823004693674</v>
      </c>
      <c r="L100" s="1">
        <v>-8.8391999999999998E-2</v>
      </c>
      <c r="M100" s="1">
        <v>0.23459522420459999</v>
      </c>
      <c r="N100" s="1">
        <f t="shared" si="14"/>
        <v>7.7245006830636231E-2</v>
      </c>
      <c r="O100" s="1">
        <f t="shared" si="15"/>
        <v>6.1054351246297893E-3</v>
      </c>
      <c r="P100" s="1">
        <f t="shared" si="16"/>
        <v>6.0062742784121499E-2</v>
      </c>
    </row>
    <row r="101" spans="1:16" x14ac:dyDescent="0.55000000000000004">
      <c r="A101">
        <f t="shared" si="17"/>
        <v>101.37823004693674</v>
      </c>
      <c r="C101">
        <f t="shared" si="22"/>
        <v>0.40348907988070165</v>
      </c>
      <c r="D101">
        <f t="shared" si="21"/>
        <v>0.35062668356923959</v>
      </c>
      <c r="E101" s="1">
        <f>(M101-C101)^2</f>
        <v>7.305557756176752E-5</v>
      </c>
      <c r="K101">
        <f t="shared" si="18"/>
        <v>101.37823004693674</v>
      </c>
      <c r="L101" s="1">
        <v>0.11938</v>
      </c>
      <c r="M101" s="1">
        <v>0.412036335438</v>
      </c>
      <c r="N101" s="1">
        <f t="shared" si="14"/>
        <v>5.3475028661772034E-2</v>
      </c>
      <c r="O101" s="1">
        <f t="shared" si="15"/>
        <v>1.6805159635979051E-2</v>
      </c>
      <c r="P101" s="1">
        <f t="shared" si="16"/>
        <v>0.17852156613861911</v>
      </c>
    </row>
    <row r="102" spans="1:16" x14ac:dyDescent="0.55000000000000004">
      <c r="A102">
        <f t="shared" si="17"/>
        <v>102.37823004693674</v>
      </c>
      <c r="C102">
        <f t="shared" si="22"/>
        <v>0.47313370916837993</v>
      </c>
      <c r="D102">
        <f t="shared" si="21"/>
        <v>0.4310677921351182</v>
      </c>
      <c r="E102" s="1">
        <f>(M102-C102)^2</f>
        <v>8.640797942384193E-4</v>
      </c>
      <c r="K102">
        <f t="shared" si="18"/>
        <v>102.37823004693674</v>
      </c>
      <c r="L102" s="1">
        <v>0.30708600000000003</v>
      </c>
      <c r="M102" s="1">
        <v>0.50252894337800003</v>
      </c>
      <c r="N102" s="1">
        <f t="shared" si="14"/>
        <v>1.5371484781035651E-2</v>
      </c>
      <c r="O102" s="1">
        <f t="shared" si="15"/>
        <v>0.10070513013807088</v>
      </c>
      <c r="P102" s="1">
        <f t="shared" si="16"/>
        <v>0.26318001233638394</v>
      </c>
    </row>
    <row r="103" spans="1:16" x14ac:dyDescent="0.55000000000000004">
      <c r="A103">
        <f t="shared" si="17"/>
        <v>103.37823004693674</v>
      </c>
      <c r="C103">
        <f t="shared" si="22"/>
        <v>0.43467657180127128</v>
      </c>
      <c r="D103">
        <f t="shared" si="21"/>
        <v>0.41289694224387519</v>
      </c>
      <c r="E103" s="1">
        <f>(M103-C103)^2</f>
        <v>3.0927798840127586E-4</v>
      </c>
      <c r="K103">
        <f t="shared" si="18"/>
        <v>103.37823004693674</v>
      </c>
      <c r="L103" s="1">
        <v>0.43510199999999999</v>
      </c>
      <c r="M103" s="1">
        <v>0.4170902706438</v>
      </c>
      <c r="N103" s="1">
        <f t="shared" si="14"/>
        <v>4.9306458995283819E-4</v>
      </c>
      <c r="O103" s="1">
        <f t="shared" si="15"/>
        <v>0.19834260463601708</v>
      </c>
      <c r="P103" s="1">
        <f t="shared" si="16"/>
        <v>0.18281786685594983</v>
      </c>
    </row>
    <row r="104" spans="1:16" x14ac:dyDescent="0.55000000000000004">
      <c r="A104">
        <f t="shared" si="17"/>
        <v>104.37823004693674</v>
      </c>
      <c r="C104">
        <f t="shared" si="22"/>
        <v>0.29927479616464736</v>
      </c>
      <c r="D104">
        <f t="shared" si="21"/>
        <v>0.30225870599762827</v>
      </c>
      <c r="E104" s="1">
        <f>(M104-C104)^2</f>
        <v>2.0690929252612537E-3</v>
      </c>
      <c r="K104">
        <f t="shared" si="18"/>
        <v>104.37823004693674</v>
      </c>
      <c r="L104" s="1">
        <v>0.43510199999999999</v>
      </c>
      <c r="M104" s="1">
        <v>0.25378751304879998</v>
      </c>
      <c r="N104" s="1">
        <f t="shared" si="14"/>
        <v>1.7647340761400569E-2</v>
      </c>
      <c r="O104" s="1">
        <f t="shared" si="15"/>
        <v>0.19834260463601708</v>
      </c>
      <c r="P104" s="1">
        <f t="shared" si="16"/>
        <v>6.9838264418173882E-2</v>
      </c>
    </row>
    <row r="105" spans="1:16" x14ac:dyDescent="0.55000000000000004">
      <c r="A105">
        <f t="shared" si="17"/>
        <v>105.37823004693674</v>
      </c>
      <c r="C105">
        <f t="shared" si="22"/>
        <v>0.10161023180049464</v>
      </c>
      <c r="D105">
        <f t="shared" si="21"/>
        <v>0.1277635256441064</v>
      </c>
      <c r="E105" s="1">
        <f>(M105-C105)^2</f>
        <v>4.8834232116962411E-4</v>
      </c>
      <c r="K105">
        <f t="shared" si="18"/>
        <v>105.37823004693674</v>
      </c>
      <c r="L105" s="1">
        <v>0.30530800000000002</v>
      </c>
      <c r="M105" s="1">
        <v>7.9511763048800005E-2</v>
      </c>
      <c r="N105" s="1">
        <f t="shared" si="14"/>
        <v>3.152204037431057E-2</v>
      </c>
      <c r="O105" s="1">
        <f t="shared" si="15"/>
        <v>9.957982783537718E-2</v>
      </c>
      <c r="P105" s="1">
        <f t="shared" si="16"/>
        <v>8.0988395509386437E-3</v>
      </c>
    </row>
    <row r="106" spans="1:16" x14ac:dyDescent="0.55000000000000004">
      <c r="A106">
        <f t="shared" si="17"/>
        <v>106.37823004693674</v>
      </c>
      <c r="C106">
        <f t="shared" si="22"/>
        <v>-0.10885204100100318</v>
      </c>
      <c r="D106">
        <f t="shared" si="21"/>
        <v>-6.6740657517834118E-2</v>
      </c>
      <c r="E106" s="1">
        <f>(M106-C106)^2</f>
        <v>3.3815680109698724E-6</v>
      </c>
      <c r="K106">
        <f t="shared" si="18"/>
        <v>106.37823004693674</v>
      </c>
      <c r="L106" s="1">
        <v>0.150113999999999</v>
      </c>
      <c r="M106" s="1">
        <v>-0.107013136976599</v>
      </c>
      <c r="N106" s="1">
        <f t="shared" si="14"/>
        <v>4.7025942487176696E-2</v>
      </c>
      <c r="O106" s="1">
        <f t="shared" si="15"/>
        <v>2.571812512539837E-2</v>
      </c>
      <c r="P106" s="1">
        <f t="shared" si="16"/>
        <v>9.3183009913880132E-3</v>
      </c>
    </row>
    <row r="107" spans="1:16" x14ac:dyDescent="0.55000000000000004">
      <c r="A107">
        <f t="shared" si="17"/>
        <v>107.37823004693674</v>
      </c>
      <c r="C107">
        <f t="shared" si="22"/>
        <v>-0.28025764630415939</v>
      </c>
      <c r="D107">
        <f t="shared" si="21"/>
        <v>-0.23316662078587463</v>
      </c>
      <c r="E107" s="1">
        <f>(M107-C107)^2</f>
        <v>3.2658395449602825E-4</v>
      </c>
      <c r="K107">
        <f t="shared" si="18"/>
        <v>107.37823004693674</v>
      </c>
      <c r="L107" s="1">
        <v>-1.4985999999999999E-2</v>
      </c>
      <c r="M107" s="1">
        <v>-0.262186012329999</v>
      </c>
      <c r="N107" s="1">
        <f t="shared" si="14"/>
        <v>4.7602783286509631E-2</v>
      </c>
      <c r="O107" s="1">
        <f t="shared" si="15"/>
        <v>2.2385046698173262E-5</v>
      </c>
      <c r="P107" s="1">
        <f t="shared" si="16"/>
        <v>6.3355015648971863E-2</v>
      </c>
    </row>
    <row r="108" spans="1:16" x14ac:dyDescent="0.55000000000000004">
      <c r="A108">
        <f t="shared" si="17"/>
        <v>108.37823004693674</v>
      </c>
      <c r="C108">
        <f t="shared" si="22"/>
        <v>-0.37130287911116039</v>
      </c>
      <c r="D108">
        <f t="shared" si="21"/>
        <v>-0.33119857662310659</v>
      </c>
      <c r="E108" s="1">
        <f>(M108-C108)^2</f>
        <v>9.2876361857347986E-4</v>
      </c>
      <c r="K108">
        <f t="shared" si="18"/>
        <v>108.37823004693674</v>
      </c>
      <c r="L108" s="1">
        <v>-0.176784</v>
      </c>
      <c r="M108" s="1">
        <v>-0.4017785024612</v>
      </c>
      <c r="N108" s="1">
        <f t="shared" si="14"/>
        <v>2.3843861473693256E-2</v>
      </c>
      <c r="O108" s="1">
        <f t="shared" si="15"/>
        <v>2.7732002373571665E-2</v>
      </c>
      <c r="P108" s="1">
        <f t="shared" si="16"/>
        <v>0.15311311735429345</v>
      </c>
    </row>
    <row r="109" spans="1:16" x14ac:dyDescent="0.55000000000000004">
      <c r="A109">
        <f t="shared" si="17"/>
        <v>109.37823004693674</v>
      </c>
      <c r="C109">
        <f t="shared" si="22"/>
        <v>-0.36148083437390799</v>
      </c>
      <c r="D109">
        <f t="shared" si="21"/>
        <v>-0.3383074796049525</v>
      </c>
      <c r="E109" s="1">
        <f>(M109-C109)^2</f>
        <v>7.8440917816860944E-4</v>
      </c>
      <c r="K109">
        <f t="shared" si="18"/>
        <v>109.37823004693674</v>
      </c>
      <c r="L109" s="1">
        <v>-0.30937199999999898</v>
      </c>
      <c r="M109" s="1">
        <v>-0.38948814017379901</v>
      </c>
      <c r="N109" s="1">
        <f t="shared" si="14"/>
        <v>8.3726197996868102E-4</v>
      </c>
      <c r="O109" s="1">
        <f t="shared" si="15"/>
        <v>8.9471149486983884E-2</v>
      </c>
      <c r="P109" s="1">
        <f t="shared" si="16"/>
        <v>0.14364581363803278</v>
      </c>
    </row>
    <row r="110" spans="1:16" x14ac:dyDescent="0.55000000000000004">
      <c r="A110">
        <f t="shared" si="17"/>
        <v>110.37823004693674</v>
      </c>
      <c r="C110">
        <f t="shared" si="22"/>
        <v>-0.25607226111485709</v>
      </c>
      <c r="D110">
        <f t="shared" si="21"/>
        <v>-0.25526625966765037</v>
      </c>
      <c r="E110" s="1">
        <f>(M110-C110)^2</f>
        <v>6.2885549326857512E-5</v>
      </c>
      <c r="K110">
        <f t="shared" si="18"/>
        <v>110.37823004693674</v>
      </c>
      <c r="L110" s="1">
        <v>-0.355854</v>
      </c>
      <c r="M110" s="1">
        <v>-0.248142220173799</v>
      </c>
      <c r="N110" s="1">
        <f t="shared" si="14"/>
        <v>1.0117893505168197E-2</v>
      </c>
      <c r="O110" s="1">
        <f t="shared" si="15"/>
        <v>0.11943886498513498</v>
      </c>
      <c r="P110" s="1">
        <f t="shared" si="16"/>
        <v>5.6482480174467643E-2</v>
      </c>
    </row>
    <row r="111" spans="1:16" x14ac:dyDescent="0.55000000000000004">
      <c r="A111">
        <f t="shared" si="17"/>
        <v>111.37823004693674</v>
      </c>
      <c r="C111">
        <f t="shared" si="22"/>
        <v>-8.4639757670545213E-2</v>
      </c>
      <c r="D111">
        <f t="shared" si="21"/>
        <v>-0.10579102261140032</v>
      </c>
      <c r="E111" s="1">
        <f>(M111-C111)^2</f>
        <v>6.6035343239804228E-5</v>
      </c>
      <c r="K111">
        <f t="shared" si="18"/>
        <v>111.37823004693674</v>
      </c>
      <c r="L111" s="1">
        <v>-0.27457399999999899</v>
      </c>
      <c r="M111" s="1">
        <v>-7.6513544330999897E-2</v>
      </c>
      <c r="N111" s="1">
        <f t="shared" si="14"/>
        <v>2.8487693456160205E-2</v>
      </c>
      <c r="O111" s="1">
        <f t="shared" si="15"/>
        <v>6.9864683805417757E-2</v>
      </c>
      <c r="P111" s="1">
        <f t="shared" si="16"/>
        <v>4.3601926089450955E-3</v>
      </c>
    </row>
    <row r="112" spans="1:16" x14ac:dyDescent="0.55000000000000004">
      <c r="A112">
        <f t="shared" si="17"/>
        <v>112.37823004693674</v>
      </c>
      <c r="C112">
        <f t="shared" si="22"/>
        <v>0.10658547185824296</v>
      </c>
      <c r="D112">
        <f t="shared" si="21"/>
        <v>6.9591180122119498E-2</v>
      </c>
      <c r="E112" s="1">
        <f>(M112-C112)^2</f>
        <v>5.4362906666175308E-6</v>
      </c>
      <c r="K112">
        <f t="shared" si="18"/>
        <v>112.37823004693674</v>
      </c>
      <c r="L112" s="1">
        <v>-0.14097000000000001</v>
      </c>
      <c r="M112" s="1">
        <v>0.1089170572988</v>
      </c>
      <c r="N112" s="1">
        <f t="shared" si="14"/>
        <v>4.4336010574419653E-2</v>
      </c>
      <c r="O112" s="1">
        <f t="shared" si="15"/>
        <v>1.7086485427259011E-2</v>
      </c>
      <c r="P112" s="1">
        <f t="shared" si="16"/>
        <v>1.4256084683996926E-2</v>
      </c>
    </row>
    <row r="113" spans="1:16" x14ac:dyDescent="0.55000000000000004">
      <c r="A113">
        <f t="shared" si="17"/>
        <v>113.37823004693674</v>
      </c>
      <c r="C113">
        <f t="shared" si="22"/>
        <v>0.26650280065249388</v>
      </c>
      <c r="D113">
        <f t="shared" si="21"/>
        <v>0.22389875581208152</v>
      </c>
      <c r="E113" s="1">
        <f>(M113-C113)^2</f>
        <v>8.3103520963789869E-5</v>
      </c>
      <c r="K113">
        <f t="shared" si="18"/>
        <v>113.37823004693674</v>
      </c>
      <c r="L113" s="1">
        <v>2.2859999999999901E-2</v>
      </c>
      <c r="M113" s="1">
        <v>0.2756189139122</v>
      </c>
      <c r="N113" s="1">
        <f t="shared" si="14"/>
        <v>4.041658133846978E-2</v>
      </c>
      <c r="O113" s="1">
        <f t="shared" si="15"/>
        <v>1.0965844268925925E-3</v>
      </c>
      <c r="P113" s="1">
        <f t="shared" si="16"/>
        <v>8.1853612653771668E-2</v>
      </c>
    </row>
    <row r="114" spans="1:16" x14ac:dyDescent="0.55000000000000004">
      <c r="A114">
        <f t="shared" si="17"/>
        <v>114.37823004693674</v>
      </c>
      <c r="C114">
        <f t="shared" si="22"/>
        <v>0.35215602769394894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0.31566736842371473</v>
      </c>
      <c r="E114" s="1">
        <f>(M114-C114)^2</f>
        <v>3.952655416920204E-4</v>
      </c>
      <c r="K114">
        <f t="shared" si="18"/>
        <v>114.37823004693674</v>
      </c>
      <c r="L114" s="1">
        <v>0.17144999999999899</v>
      </c>
      <c r="M114" s="1">
        <v>0.37203731391220002</v>
      </c>
      <c r="N114" s="1">
        <f t="shared" si="14"/>
        <v>2.0798649355061764E-2</v>
      </c>
      <c r="O114" s="1">
        <f t="shared" si="15"/>
        <v>3.3016603877722699E-2</v>
      </c>
      <c r="P114" s="1">
        <f t="shared" si="16"/>
        <v>0.1463208646902858</v>
      </c>
    </row>
    <row r="115" spans="1:16" x14ac:dyDescent="0.55000000000000004">
      <c r="A115">
        <f t="shared" si="17"/>
        <v>115.37823004693674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0.33968652412113576</v>
      </c>
      <c r="D115">
        <f t="shared" si="23"/>
        <v>0.31952358740696685</v>
      </c>
      <c r="E115" s="1">
        <f>(M115-C115)^2</f>
        <v>3.3066767955555662E-6</v>
      </c>
      <c r="K115">
        <f t="shared" si="18"/>
        <v>115.37823004693674</v>
      </c>
      <c r="L115" s="1">
        <v>0.293624</v>
      </c>
      <c r="M115" s="1">
        <v>0.33786809710979998</v>
      </c>
      <c r="N115" s="1">
        <f t="shared" si="14"/>
        <v>6.7078862785111589E-4</v>
      </c>
      <c r="O115" s="1">
        <f t="shared" si="15"/>
        <v>9.2342274139961433E-2</v>
      </c>
      <c r="P115" s="1">
        <f t="shared" si="16"/>
        <v>0.12134764369686656</v>
      </c>
    </row>
    <row r="116" spans="1:16" x14ac:dyDescent="0.55000000000000004">
      <c r="A116">
        <f t="shared" si="17"/>
        <v>116.37823004693674</v>
      </c>
      <c r="C116">
        <f t="shared" si="24"/>
        <v>0.23046809895102388</v>
      </c>
      <c r="D116">
        <f t="shared" si="23"/>
        <v>0.23269829423355354</v>
      </c>
      <c r="E116" s="1">
        <f>(M116-C116)^2</f>
        <v>4.9799707295991927E-4</v>
      </c>
      <c r="K116">
        <f t="shared" si="18"/>
        <v>116.37823004693674</v>
      </c>
      <c r="L116" s="1">
        <v>0.33426400000000001</v>
      </c>
      <c r="M116" s="1">
        <v>0.20815225092860001</v>
      </c>
      <c r="N116" s="1">
        <f t="shared" si="14"/>
        <v>1.0315592587836377E-2</v>
      </c>
      <c r="O116" s="1">
        <f t="shared" si="15"/>
        <v>0.11869314579010309</v>
      </c>
      <c r="P116" s="1">
        <f t="shared" si="16"/>
        <v>4.7800843757028026E-2</v>
      </c>
    </row>
    <row r="117" spans="1:16" x14ac:dyDescent="0.55000000000000004">
      <c r="A117">
        <f t="shared" si="17"/>
        <v>117.37823004693674</v>
      </c>
      <c r="C117">
        <f t="shared" si="24"/>
        <v>5.0875804642195446E-2</v>
      </c>
      <c r="D117">
        <f t="shared" si="23"/>
        <v>7.583725482998592E-2</v>
      </c>
      <c r="E117" s="1">
        <f>(M117-C117)^2</f>
        <v>2.4518558594777467E-5</v>
      </c>
      <c r="K117">
        <f t="shared" si="18"/>
        <v>117.37823004693674</v>
      </c>
      <c r="L117" s="1">
        <v>0.24460200000000001</v>
      </c>
      <c r="M117" s="1">
        <v>4.5924182827600003E-2</v>
      </c>
      <c r="N117" s="1">
        <f t="shared" si="14"/>
        <v>2.8481539212299799E-2</v>
      </c>
      <c r="O117" s="1">
        <f t="shared" si="15"/>
        <v>6.4951945775978071E-2</v>
      </c>
      <c r="P117" s="1">
        <f t="shared" si="16"/>
        <v>3.1816337459275477E-3</v>
      </c>
    </row>
    <row r="118" spans="1:16" x14ac:dyDescent="0.55000000000000004">
      <c r="A118">
        <f t="shared" si="17"/>
        <v>118.37823004693674</v>
      </c>
      <c r="C118">
        <f t="shared" si="24"/>
        <v>-0.1542606758129674</v>
      </c>
      <c r="D118">
        <f t="shared" si="23"/>
        <v>-0.11210184891591154</v>
      </c>
      <c r="E118" s="1">
        <f>(M118-C118)^2</f>
        <v>1.2011545606442024E-3</v>
      </c>
      <c r="K118">
        <f t="shared" si="18"/>
        <v>118.37823004693674</v>
      </c>
      <c r="L118" s="1">
        <v>0.108712</v>
      </c>
      <c r="M118" s="1">
        <v>-0.1196029990206</v>
      </c>
      <c r="N118" s="1">
        <f t="shared" si="14"/>
        <v>4.8758755873059015E-2</v>
      </c>
      <c r="O118" s="1">
        <f t="shared" si="15"/>
        <v>1.4153079555816869E-2</v>
      </c>
      <c r="P118" s="1">
        <f t="shared" si="16"/>
        <v>1.1907438305902091E-2</v>
      </c>
    </row>
    <row r="119" spans="1:16" x14ac:dyDescent="0.55000000000000004">
      <c r="A119">
        <f t="shared" si="17"/>
        <v>119.37823004693674</v>
      </c>
      <c r="C119">
        <f t="shared" si="24"/>
        <v>-0.33288221928346101</v>
      </c>
      <c r="D119">
        <f t="shared" si="23"/>
        <v>-0.28359144700945743</v>
      </c>
      <c r="E119" s="1">
        <f>(M119-C119)^2</f>
        <v>5.4445078575551531E-3</v>
      </c>
      <c r="K119">
        <f t="shared" si="18"/>
        <v>119.37823004693674</v>
      </c>
      <c r="L119" s="1">
        <v>-3.9623999999999902E-2</v>
      </c>
      <c r="M119" s="1">
        <v>-0.2590953108406</v>
      </c>
      <c r="N119" s="1">
        <f t="shared" si="14"/>
        <v>5.9520115200312466E-2</v>
      </c>
      <c r="O119" s="1">
        <f t="shared" si="15"/>
        <v>8.6255483279978277E-4</v>
      </c>
      <c r="P119" s="1">
        <f t="shared" si="16"/>
        <v>6.1808682853628311E-2</v>
      </c>
    </row>
    <row r="120" spans="1:16" x14ac:dyDescent="0.55000000000000004">
      <c r="A120">
        <f t="shared" si="17"/>
        <v>120.37823004693674</v>
      </c>
      <c r="C120">
        <f t="shared" si="24"/>
        <v>-0.4387910230716624</v>
      </c>
      <c r="D120">
        <f t="shared" si="23"/>
        <v>-0.39447466847238122</v>
      </c>
      <c r="E120" s="1">
        <f>(M120-C120)^2</f>
        <v>7.6210640020927395E-4</v>
      </c>
      <c r="K120">
        <f t="shared" si="18"/>
        <v>120.37823004693674</v>
      </c>
      <c r="L120" s="1">
        <v>-0.185166</v>
      </c>
      <c r="M120" s="1">
        <v>-0.41118474841879998</v>
      </c>
      <c r="N120" s="1">
        <f t="shared" si="14"/>
        <v>4.3810118697681193E-2</v>
      </c>
      <c r="O120" s="1">
        <f t="shared" si="15"/>
        <v>3.0593957211729948E-2</v>
      </c>
      <c r="P120" s="1">
        <f t="shared" si="16"/>
        <v>0.160562861061048</v>
      </c>
    </row>
    <row r="121" spans="1:16" x14ac:dyDescent="0.55000000000000004">
      <c r="A121">
        <f t="shared" si="17"/>
        <v>121.37823004693674</v>
      </c>
      <c r="C121">
        <f t="shared" si="24"/>
        <v>-0.44332284146511813</v>
      </c>
      <c r="D121">
        <f t="shared" si="23"/>
        <v>-0.41510962609669083</v>
      </c>
      <c r="E121" s="1">
        <f>(M121-C121)^2</f>
        <v>2.3519666565545981E-4</v>
      </c>
      <c r="K121">
        <f t="shared" si="18"/>
        <v>121.37823004693674</v>
      </c>
      <c r="L121" s="1">
        <v>-0.31470599999999899</v>
      </c>
      <c r="M121" s="1">
        <v>-0.45865896436679898</v>
      </c>
      <c r="N121" s="1">
        <f t="shared" si="14"/>
        <v>1.00808881333643E-2</v>
      </c>
      <c r="O121" s="1">
        <f t="shared" si="15"/>
        <v>9.2690584226902795E-2</v>
      </c>
      <c r="P121" s="1">
        <f t="shared" si="16"/>
        <v>0.20086277981966674</v>
      </c>
    </row>
    <row r="122" spans="1:16" x14ac:dyDescent="0.55000000000000004">
      <c r="A122">
        <f t="shared" si="17"/>
        <v>122.37823004693674</v>
      </c>
      <c r="C122">
        <f t="shared" si="24"/>
        <v>-0.34266890570096376</v>
      </c>
      <c r="D122">
        <f t="shared" si="23"/>
        <v>-0.33791900337766001</v>
      </c>
      <c r="E122" s="1">
        <f>(M122-C122)^2</f>
        <v>2.5374255598541271E-4</v>
      </c>
      <c r="K122">
        <f t="shared" si="18"/>
        <v>122.37823004693674</v>
      </c>
      <c r="L122" s="1">
        <v>-0.40030399999999899</v>
      </c>
      <c r="M122" s="1">
        <v>-0.35859820436680001</v>
      </c>
      <c r="N122" s="1">
        <f t="shared" si="14"/>
        <v>3.8918878035692464E-3</v>
      </c>
      <c r="O122" s="1">
        <f t="shared" si="15"/>
        <v>0.15213844381779174</v>
      </c>
      <c r="P122" s="1">
        <f t="shared" si="16"/>
        <v>0.1211850381040392</v>
      </c>
    </row>
    <row r="123" spans="1:16" x14ac:dyDescent="0.55000000000000004">
      <c r="A123">
        <f t="shared" si="17"/>
        <v>123.37823004693674</v>
      </c>
      <c r="C123">
        <f t="shared" si="24"/>
        <v>-0.15900332593822339</v>
      </c>
      <c r="D123">
        <f t="shared" si="23"/>
        <v>-0.17944479727915491</v>
      </c>
      <c r="E123" s="1">
        <f>(M123-C123)^2</f>
        <v>3.4764640767910685E-4</v>
      </c>
      <c r="K123">
        <f t="shared" si="18"/>
        <v>123.37823004693674</v>
      </c>
      <c r="L123" s="1">
        <v>-0.37337999999999999</v>
      </c>
      <c r="M123" s="1">
        <v>-0.177648604366799</v>
      </c>
      <c r="N123" s="1">
        <f t="shared" si="14"/>
        <v>3.7610862854375274E-2</v>
      </c>
      <c r="O123" s="1">
        <f t="shared" si="15"/>
        <v>0.13185997175801137</v>
      </c>
      <c r="P123" s="1">
        <f t="shared" si="16"/>
        <v>2.7944743898746852E-2</v>
      </c>
    </row>
    <row r="124" spans="1:16" x14ac:dyDescent="0.55000000000000004">
      <c r="A124">
        <f t="shared" si="17"/>
        <v>124.37823004693674</v>
      </c>
      <c r="C124">
        <f t="shared" si="24"/>
        <v>6.4877782613870505E-2</v>
      </c>
      <c r="D124">
        <f t="shared" si="23"/>
        <v>2.3616877028491183E-2</v>
      </c>
      <c r="E124" s="1">
        <f>(M124-C124)^2</f>
        <v>7.8883299461464471E-4</v>
      </c>
      <c r="K124">
        <f t="shared" si="18"/>
        <v>124.37823004693674</v>
      </c>
      <c r="L124" s="1">
        <v>-0.22478999999999999</v>
      </c>
      <c r="M124" s="1">
        <v>3.67916117354E-2</v>
      </c>
      <c r="N124" s="1">
        <f t="shared" si="14"/>
        <v>6.1705976555047941E-2</v>
      </c>
      <c r="O124" s="1">
        <f t="shared" si="15"/>
        <v>4.6025388008841817E-2</v>
      </c>
      <c r="P124" s="1">
        <f t="shared" si="16"/>
        <v>2.2347744909353069E-3</v>
      </c>
    </row>
    <row r="125" spans="1:16" x14ac:dyDescent="0.55000000000000004">
      <c r="A125">
        <f t="shared" si="17"/>
        <v>125.37823004693674</v>
      </c>
      <c r="C125">
        <f t="shared" si="24"/>
        <v>0.27607440748961315</v>
      </c>
      <c r="D125">
        <f t="shared" si="23"/>
        <v>0.22341868838540618</v>
      </c>
      <c r="E125" s="1">
        <f>(M125-C125)^2</f>
        <v>8.5016596826802723E-4</v>
      </c>
      <c r="K125">
        <f t="shared" si="18"/>
        <v>125.37823004693674</v>
      </c>
      <c r="L125" s="1">
        <v>-5.4609999999999902E-2</v>
      </c>
      <c r="M125" s="1">
        <v>0.24691680182199999</v>
      </c>
      <c r="N125" s="1">
        <f t="shared" si="14"/>
        <v>7.7299951565309236E-2</v>
      </c>
      <c r="O125" s="1">
        <f t="shared" si="15"/>
        <v>1.9673912038100411E-3</v>
      </c>
      <c r="P125" s="1">
        <f t="shared" si="16"/>
        <v>6.6254034959232669E-2</v>
      </c>
    </row>
    <row r="126" spans="1:16" x14ac:dyDescent="0.55000000000000004">
      <c r="A126">
        <f t="shared" si="17"/>
        <v>126.37823004693674</v>
      </c>
      <c r="C126">
        <f t="shared" si="24"/>
        <v>0.42463496419419566</v>
      </c>
      <c r="D126">
        <f t="shared" si="23"/>
        <v>0.37275859962077945</v>
      </c>
      <c r="E126" s="1">
        <f>(M126-C126)^2</f>
        <v>3.7809076333366459E-4</v>
      </c>
      <c r="K126">
        <f t="shared" si="18"/>
        <v>126.37823004693674</v>
      </c>
      <c r="L126" s="1">
        <v>0.12827</v>
      </c>
      <c r="M126" s="1">
        <v>0.405190408058</v>
      </c>
      <c r="N126" s="1">
        <f t="shared" si="14"/>
        <v>5.97746753445298E-2</v>
      </c>
      <c r="O126" s="1">
        <f t="shared" si="15"/>
        <v>1.9189096989447544E-2</v>
      </c>
      <c r="P126" s="1">
        <f t="shared" si="16"/>
        <v>0.17278337605634464</v>
      </c>
    </row>
    <row r="127" spans="1:16" x14ac:dyDescent="0.55000000000000004">
      <c r="A127">
        <f t="shared" si="17"/>
        <v>127.37823004693674</v>
      </c>
      <c r="C127">
        <f t="shared" si="24"/>
        <v>0.47588447913570753</v>
      </c>
      <c r="D127">
        <f t="shared" si="23"/>
        <v>0.43672572483498523</v>
      </c>
      <c r="E127" s="1">
        <f>(M127-C127)^2</f>
        <v>2.1852550292136545E-4</v>
      </c>
      <c r="K127">
        <f t="shared" si="18"/>
        <v>127.37823004693674</v>
      </c>
      <c r="L127" s="1">
        <v>0.300736</v>
      </c>
      <c r="M127" s="1">
        <v>0.46110187101259997</v>
      </c>
      <c r="N127" s="1">
        <f t="shared" si="14"/>
        <v>1.8493205260694999E-2</v>
      </c>
      <c r="O127" s="1">
        <f t="shared" si="15"/>
        <v>9.6715225542736219E-2</v>
      </c>
      <c r="P127" s="1">
        <f t="shared" si="16"/>
        <v>0.22239114912753841</v>
      </c>
    </row>
    <row r="128" spans="1:16" x14ac:dyDescent="0.55000000000000004">
      <c r="A128">
        <f t="shared" si="17"/>
        <v>128.37823004693672</v>
      </c>
      <c r="C128">
        <f t="shared" si="24"/>
        <v>0.41895082492324986</v>
      </c>
      <c r="D128">
        <f t="shared" si="23"/>
        <v>0.40128832011191845</v>
      </c>
      <c r="E128" s="1">
        <f>(M128-C128)^2</f>
        <v>3.2756535681011576E-3</v>
      </c>
      <c r="K128">
        <f t="shared" si="18"/>
        <v>128.37823004693672</v>
      </c>
      <c r="L128" s="1">
        <v>0.40639999999999898</v>
      </c>
      <c r="M128" s="1">
        <v>0.36171749924579899</v>
      </c>
      <c r="N128" s="1">
        <f t="shared" si="14"/>
        <v>2.6129271278207017E-5</v>
      </c>
      <c r="O128" s="1">
        <f t="shared" si="15"/>
        <v>0.17360115250510369</v>
      </c>
      <c r="P128" s="1">
        <f t="shared" si="16"/>
        <v>0.13853231075209035</v>
      </c>
    </row>
    <row r="129" spans="1:16" x14ac:dyDescent="0.55000000000000004">
      <c r="A129">
        <f t="shared" si="17"/>
        <v>129.37823004693672</v>
      </c>
      <c r="C129">
        <f t="shared" si="24"/>
        <v>0.26936245787384194</v>
      </c>
      <c r="D129">
        <f t="shared" si="23"/>
        <v>0.27668170816972504</v>
      </c>
      <c r="E129" s="1">
        <f>(M129-C129)^2</f>
        <v>6.3451394589428504E-3</v>
      </c>
      <c r="K129">
        <f t="shared" si="18"/>
        <v>129.37823004693672</v>
      </c>
      <c r="L129" s="1">
        <v>0.38379399999999902</v>
      </c>
      <c r="M129" s="1">
        <v>0.18970607420659999</v>
      </c>
      <c r="N129" s="1">
        <f t="shared" si="14"/>
        <v>1.1473043061133779E-2</v>
      </c>
      <c r="O129" s="1">
        <f t="shared" si="15"/>
        <v>0.15527439071371249</v>
      </c>
      <c r="P129" s="1">
        <f t="shared" si="16"/>
        <v>4.0075180887937052E-2</v>
      </c>
    </row>
    <row r="130" spans="1:16" x14ac:dyDescent="0.55000000000000004">
      <c r="A130">
        <f t="shared" si="17"/>
        <v>130.37823004693672</v>
      </c>
      <c r="C130">
        <f t="shared" si="24"/>
        <v>6.5074728923790334E-2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9.4755251728236511E-2</v>
      </c>
      <c r="E130" s="1">
        <f>(M130-C130)^2</f>
        <v>2.2147952251706008E-3</v>
      </c>
      <c r="K130">
        <f t="shared" si="18"/>
        <v>130.37823004693672</v>
      </c>
      <c r="L130" s="1">
        <v>0.25603199999999998</v>
      </c>
      <c r="M130" s="1">
        <v>1.8013117974200001E-2</v>
      </c>
      <c r="N130" s="1">
        <f t="shared" si="14"/>
        <v>2.6010189533113761E-2</v>
      </c>
      <c r="O130" s="1">
        <f t="shared" si="15"/>
        <v>7.0908615207580378E-2</v>
      </c>
      <c r="P130" s="1">
        <f t="shared" si="16"/>
        <v>8.1195976798009196E-4</v>
      </c>
    </row>
    <row r="131" spans="1:16" x14ac:dyDescent="0.55000000000000004">
      <c r="A131">
        <f t="shared" si="17"/>
        <v>131.37823004693672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-0.14307391032178077</v>
      </c>
      <c r="D131">
        <f t="shared" si="25"/>
        <v>-9.9050952507765272E-2</v>
      </c>
      <c r="E131" s="1">
        <f>(M131-C131)^2</f>
        <v>8.0705141344821963E-6</v>
      </c>
      <c r="K131">
        <f t="shared" si="18"/>
        <v>131.37823004693672</v>
      </c>
      <c r="L131" s="1">
        <v>9.2202000000000006E-2</v>
      </c>
      <c r="M131" s="1">
        <v>-0.14023304528899899</v>
      </c>
      <c r="N131" s="1">
        <f t="shared" si="14"/>
        <v>3.6577691842937521E-2</v>
      </c>
      <c r="O131" s="1">
        <f t="shared" si="15"/>
        <v>1.0497378687946817E-2</v>
      </c>
      <c r="P131" s="1">
        <f t="shared" si="16"/>
        <v>1.6835388305889584E-2</v>
      </c>
    </row>
    <row r="132" spans="1:16" x14ac:dyDescent="0.55000000000000004">
      <c r="A132">
        <f t="shared" si="17"/>
        <v>132.37823004693672</v>
      </c>
      <c r="C132">
        <f t="shared" si="26"/>
        <v>-0.30408157209698505</v>
      </c>
      <c r="D132">
        <f t="shared" si="25"/>
        <v>-0.2570859106360957</v>
      </c>
      <c r="E132" s="1">
        <f>(M132-C132)^2</f>
        <v>1.1061192413199502E-3</v>
      </c>
      <c r="K132">
        <f t="shared" si="18"/>
        <v>132.37823004693672</v>
      </c>
      <c r="L132" s="1">
        <v>-5.969E-2</v>
      </c>
      <c r="M132" s="1">
        <v>-0.27082320110079899</v>
      </c>
      <c r="N132" s="1">
        <f t="shared" si="14"/>
        <v>3.8965145535853486E-2</v>
      </c>
      <c r="O132" s="1">
        <f t="shared" si="15"/>
        <v>2.4438472875423414E-3</v>
      </c>
      <c r="P132" s="1">
        <f t="shared" si="16"/>
        <v>6.7777650447959789E-2</v>
      </c>
    </row>
    <row r="133" spans="1:16" x14ac:dyDescent="0.55000000000000004">
      <c r="A133">
        <f t="shared" si="17"/>
        <v>133.37823004693672</v>
      </c>
      <c r="C133">
        <f t="shared" si="26"/>
        <v>-0.37949160157049916</v>
      </c>
      <c r="D133">
        <f t="shared" si="25"/>
        <v>-0.34137222129487688</v>
      </c>
      <c r="E133" s="1">
        <f>(M133-C133)^2</f>
        <v>2.1075730979536937E-4</v>
      </c>
      <c r="K133">
        <f t="shared" si="18"/>
        <v>133.37823004693672</v>
      </c>
      <c r="L133" s="1">
        <v>-0.20777200000000001</v>
      </c>
      <c r="M133" s="1">
        <v>-0.394009084472</v>
      </c>
      <c r="N133" s="1">
        <f t="shared" si="14"/>
        <v>1.784901913004007E-2</v>
      </c>
      <c r="O133" s="1">
        <f t="shared" si="15"/>
        <v>3.901307741233865E-2</v>
      </c>
      <c r="P133" s="1">
        <f t="shared" si="16"/>
        <v>0.14709318577296038</v>
      </c>
    </row>
    <row r="134" spans="1:16" x14ac:dyDescent="0.55000000000000004">
      <c r="A134">
        <f t="shared" si="17"/>
        <v>134.37823004693672</v>
      </c>
      <c r="C134">
        <f t="shared" si="26"/>
        <v>-0.35290949768574198</v>
      </c>
      <c r="D134">
        <f t="shared" si="25"/>
        <v>-0.33302004117118672</v>
      </c>
      <c r="E134" s="1">
        <f>(M134-C134)^2</f>
        <v>3.9438209869172599E-4</v>
      </c>
      <c r="K134">
        <f t="shared" si="18"/>
        <v>134.37823004693672</v>
      </c>
      <c r="L134" s="1">
        <v>-0.30987999999999899</v>
      </c>
      <c r="M134" s="1">
        <v>-0.37276855352159999</v>
      </c>
      <c r="N134" s="1">
        <f t="shared" si="14"/>
        <v>5.3546150540426324E-4</v>
      </c>
      <c r="O134" s="1">
        <f t="shared" si="15"/>
        <v>8.9775310711357123E-2</v>
      </c>
      <c r="P134" s="1">
        <f t="shared" si="16"/>
        <v>0.13125169918160257</v>
      </c>
    </row>
    <row r="135" spans="1:16" x14ac:dyDescent="0.55000000000000004">
      <c r="A135">
        <f t="shared" si="17"/>
        <v>135.37823004693672</v>
      </c>
      <c r="C135">
        <f t="shared" si="26"/>
        <v>-0.23395044159867337</v>
      </c>
      <c r="D135">
        <f t="shared" si="25"/>
        <v>-0.23681757998406572</v>
      </c>
      <c r="E135" s="1">
        <f>(M135-C135)^2</f>
        <v>5.9812611627458353E-4</v>
      </c>
      <c r="K135">
        <f t="shared" si="18"/>
        <v>135.37823004693672</v>
      </c>
      <c r="L135" s="1">
        <v>-0.34696399999999999</v>
      </c>
      <c r="M135" s="1">
        <v>-0.25840705862300001</v>
      </c>
      <c r="N135" s="1">
        <f t="shared" ref="N135:N198" si="27">(L135-D135)^2</f>
        <v>1.2132233842326607E-2</v>
      </c>
      <c r="O135" s="1">
        <f t="shared" ref="O135:O198" si="28">(L135-$J$1)^2</f>
        <v>0.11337314181860346</v>
      </c>
      <c r="P135" s="1">
        <f t="shared" ref="P135:P198" si="29">(M135-$J$2)^2</f>
        <v>6.1466938930354181E-2</v>
      </c>
    </row>
    <row r="136" spans="1:16" x14ac:dyDescent="0.55000000000000004">
      <c r="A136">
        <f t="shared" si="17"/>
        <v>136.37823004693672</v>
      </c>
      <c r="C136">
        <f t="shared" si="26"/>
        <v>-5.5638382967588149E-2</v>
      </c>
      <c r="D136">
        <f t="shared" si="25"/>
        <v>-7.9856775970150479E-2</v>
      </c>
      <c r="E136" s="1">
        <f>(M136-C136)^2</f>
        <v>1.7364336533526336E-3</v>
      </c>
      <c r="K136">
        <f t="shared" si="18"/>
        <v>136.37823004693672</v>
      </c>
      <c r="L136" s="1">
        <v>-0.27762199999999898</v>
      </c>
      <c r="M136" s="1">
        <v>-9.7308919961399898E-2</v>
      </c>
      <c r="N136" s="1">
        <f t="shared" si="27"/>
        <v>3.9111083835576169E-2</v>
      </c>
      <c r="O136" s="1">
        <f t="shared" si="28"/>
        <v>7.1485264463657133E-2</v>
      </c>
      <c r="P136" s="1">
        <f t="shared" si="29"/>
        <v>7.5389505353557762E-3</v>
      </c>
    </row>
    <row r="137" spans="1:16" x14ac:dyDescent="0.55000000000000004">
      <c r="A137">
        <f t="shared" si="17"/>
        <v>137.37823004693672</v>
      </c>
      <c r="C137">
        <f t="shared" si="26"/>
        <v>0.13407903132373034</v>
      </c>
      <c r="D137">
        <f t="shared" si="25"/>
        <v>9.5450103781077308E-2</v>
      </c>
      <c r="E137" s="1">
        <f>(M137-C137)^2</f>
        <v>2.399766942339723E-3</v>
      </c>
      <c r="K137">
        <f t="shared" si="18"/>
        <v>137.37823004693672</v>
      </c>
      <c r="L137" s="1">
        <v>-0.150368</v>
      </c>
      <c r="M137" s="1">
        <v>8.5091615160600001E-2</v>
      </c>
      <c r="N137" s="1">
        <f t="shared" si="27"/>
        <v>6.0426540146524502E-2</v>
      </c>
      <c r="O137" s="1">
        <f t="shared" si="28"/>
        <v>1.963173230616375E-2</v>
      </c>
      <c r="P137" s="1">
        <f t="shared" si="29"/>
        <v>9.1342757321402224E-3</v>
      </c>
    </row>
    <row r="138" spans="1:16" x14ac:dyDescent="0.55000000000000004">
      <c r="A138">
        <f t="shared" si="17"/>
        <v>138.37823004693672</v>
      </c>
      <c r="C138">
        <f t="shared" si="26"/>
        <v>0.28455937767488121</v>
      </c>
      <c r="D138">
        <f t="shared" si="25"/>
        <v>0.2422000005898966</v>
      </c>
      <c r="E138" s="1">
        <f>(M138-C138)^2</f>
        <v>1.6306462894156483E-3</v>
      </c>
      <c r="K138">
        <f t="shared" si="18"/>
        <v>138.37823004693672</v>
      </c>
      <c r="L138" s="1">
        <v>-4.8260000000000004E-3</v>
      </c>
      <c r="M138" s="1">
        <v>0.2441781160624</v>
      </c>
      <c r="N138" s="1">
        <f t="shared" si="27"/>
        <v>6.1021844967439592E-2</v>
      </c>
      <c r="O138" s="1">
        <f t="shared" si="28"/>
        <v>2.9470959233589638E-5</v>
      </c>
      <c r="P138" s="1">
        <f t="shared" si="29"/>
        <v>6.4851667644193797E-2</v>
      </c>
    </row>
    <row r="139" spans="1:16" x14ac:dyDescent="0.55000000000000004">
      <c r="A139">
        <f t="shared" si="17"/>
        <v>139.37823004693672</v>
      </c>
      <c r="C139">
        <f t="shared" si="26"/>
        <v>0.35535926371732118</v>
      </c>
      <c r="D139">
        <f t="shared" si="25"/>
        <v>0.3209473225190041</v>
      </c>
      <c r="E139" s="1">
        <f>(M139-C139)^2</f>
        <v>3.4923366389175695E-4</v>
      </c>
      <c r="K139">
        <f t="shared" si="18"/>
        <v>139.37823004693672</v>
      </c>
      <c r="L139" s="1">
        <v>0.14604999999999899</v>
      </c>
      <c r="M139" s="1">
        <v>0.33667146920079899</v>
      </c>
      <c r="N139" s="1">
        <f t="shared" si="27"/>
        <v>3.0589073424316892E-2</v>
      </c>
      <c r="O139" s="1">
        <f t="shared" si="28"/>
        <v>2.4431164296384207E-2</v>
      </c>
      <c r="P139" s="1">
        <f t="shared" si="29"/>
        <v>0.1205153852217173</v>
      </c>
    </row>
    <row r="140" spans="1:16" x14ac:dyDescent="0.55000000000000004">
      <c r="A140">
        <f t="shared" ref="A140:A203" si="30">K140</f>
        <v>140.37823004693672</v>
      </c>
      <c r="C140">
        <f t="shared" si="26"/>
        <v>0.32654808124797874</v>
      </c>
      <c r="D140">
        <f t="shared" si="25"/>
        <v>0.30976353058743805</v>
      </c>
      <c r="E140" s="1">
        <f>(M140-C140)^2</f>
        <v>2.4057898094716852E-4</v>
      </c>
      <c r="K140">
        <f t="shared" si="18"/>
        <v>140.37823004693672</v>
      </c>
      <c r="L140" s="1">
        <v>0.26339800000000002</v>
      </c>
      <c r="M140" s="1">
        <v>0.31103747258980002</v>
      </c>
      <c r="N140" s="1">
        <f t="shared" si="27"/>
        <v>2.1497624266546517E-3</v>
      </c>
      <c r="O140" s="1">
        <f t="shared" si="28"/>
        <v>7.4885809066168582E-2</v>
      </c>
      <c r="P140" s="1">
        <f t="shared" si="29"/>
        <v>0.10337463607549419</v>
      </c>
    </row>
    <row r="141" spans="1:16" x14ac:dyDescent="0.55000000000000004">
      <c r="A141">
        <f t="shared" si="30"/>
        <v>141.37823004693672</v>
      </c>
      <c r="C141">
        <f t="shared" si="26"/>
        <v>0.203845015563765</v>
      </c>
      <c r="D141">
        <f t="shared" si="25"/>
        <v>0.20987533733911576</v>
      </c>
      <c r="E141" s="1">
        <f>(M141-C141)^2</f>
        <v>1.0947565351624931E-4</v>
      </c>
      <c r="K141">
        <f t="shared" ref="K141:K204" si="31">K140+1</f>
        <v>141.37823004693672</v>
      </c>
      <c r="L141" s="1">
        <v>0.29514800000000002</v>
      </c>
      <c r="M141" s="1">
        <v>0.19338195418019999</v>
      </c>
      <c r="N141" s="1">
        <f t="shared" si="27"/>
        <v>7.2714269972769651E-3</v>
      </c>
      <c r="O141" s="1">
        <f t="shared" si="28"/>
        <v>9.3270819042841763E-2</v>
      </c>
      <c r="P141" s="1">
        <f t="shared" si="29"/>
        <v>4.1560426101897273E-2</v>
      </c>
    </row>
    <row r="142" spans="1:16" x14ac:dyDescent="0.55000000000000004">
      <c r="A142">
        <f t="shared" si="30"/>
        <v>142.37823004693672</v>
      </c>
      <c r="C142">
        <f t="shared" si="26"/>
        <v>1.7282516656600744E-2</v>
      </c>
      <c r="D142">
        <f t="shared" si="25"/>
        <v>4.5459067189231248E-2</v>
      </c>
      <c r="E142" s="1">
        <f>(M142-C142)^2</f>
        <v>2.081363761542975E-4</v>
      </c>
      <c r="K142">
        <f t="shared" si="31"/>
        <v>142.37823004693672</v>
      </c>
      <c r="L142" s="1">
        <v>0.22275800000000001</v>
      </c>
      <c r="M142" s="1">
        <v>3.1709448976199997E-2</v>
      </c>
      <c r="N142" s="1">
        <f t="shared" si="27"/>
        <v>3.1434911575837492E-2</v>
      </c>
      <c r="O142" s="1">
        <f t="shared" si="28"/>
        <v>5.429492589602692E-2</v>
      </c>
      <c r="P142" s="1">
        <f t="shared" si="29"/>
        <v>1.7801006278711045E-3</v>
      </c>
    </row>
    <row r="143" spans="1:16" x14ac:dyDescent="0.55000000000000004">
      <c r="A143">
        <f t="shared" si="30"/>
        <v>143.37823004693672</v>
      </c>
      <c r="C143">
        <f t="shared" si="26"/>
        <v>-0.18627501501045413</v>
      </c>
      <c r="D143">
        <f t="shared" si="25"/>
        <v>-0.14236385439115368</v>
      </c>
      <c r="E143" s="1">
        <f>(M143-C143)^2</f>
        <v>3.3973951751191706E-3</v>
      </c>
      <c r="K143">
        <f t="shared" si="31"/>
        <v>143.37823004693672</v>
      </c>
      <c r="L143" s="1">
        <v>9.6266000000000004E-2</v>
      </c>
      <c r="M143" s="1">
        <v>-0.12798783653079901</v>
      </c>
      <c r="N143" s="1">
        <f t="shared" si="27"/>
        <v>5.6944207406743212E-2</v>
      </c>
      <c r="O143" s="1">
        <f t="shared" si="28"/>
        <v>1.1346662972960985E-2</v>
      </c>
      <c r="P143" s="1">
        <f t="shared" si="29"/>
        <v>1.380767102275467E-2</v>
      </c>
    </row>
    <row r="144" spans="1:16" x14ac:dyDescent="0.55000000000000004">
      <c r="A144">
        <f t="shared" si="30"/>
        <v>144.37823004693672</v>
      </c>
      <c r="C144">
        <f t="shared" si="26"/>
        <v>-0.35488503069078642</v>
      </c>
      <c r="D144">
        <f t="shared" si="25"/>
        <v>-0.30582874485692829</v>
      </c>
      <c r="E144" s="1">
        <f>(M144-C144)^2</f>
        <v>1.3916396132905736E-2</v>
      </c>
      <c r="K144">
        <f t="shared" si="31"/>
        <v>144.37823004693672</v>
      </c>
      <c r="L144" s="1">
        <v>-5.3848E-2</v>
      </c>
      <c r="M144" s="1">
        <v>-0.23691725486659901</v>
      </c>
      <c r="N144" s="1">
        <f t="shared" si="27"/>
        <v>6.3494295778652385E-2</v>
      </c>
      <c r="O144" s="1">
        <f t="shared" si="28"/>
        <v>1.9003743952502059E-3</v>
      </c>
      <c r="P144" s="1">
        <f t="shared" si="29"/>
        <v>5.1273019848509793E-2</v>
      </c>
    </row>
    <row r="145" spans="1:16" x14ac:dyDescent="0.55000000000000004">
      <c r="A145">
        <f t="shared" si="30"/>
        <v>145.37823004693672</v>
      </c>
      <c r="C145">
        <f t="shared" si="26"/>
        <v>-0.44460641037246917</v>
      </c>
      <c r="D145">
        <f t="shared" si="25"/>
        <v>-0.40254488744135997</v>
      </c>
      <c r="E145" s="1">
        <f>(M145-C145)^2</f>
        <v>1.6214476087785326E-3</v>
      </c>
      <c r="K145">
        <f t="shared" si="31"/>
        <v>145.37823004693672</v>
      </c>
      <c r="L145" s="1">
        <v>-0.19456399999999999</v>
      </c>
      <c r="M145" s="1">
        <v>-0.40433920772839999</v>
      </c>
      <c r="N145" s="1">
        <f t="shared" si="27"/>
        <v>4.3256049540895652E-2</v>
      </c>
      <c r="O145" s="1">
        <f t="shared" si="28"/>
        <v>3.3969912106634685E-2</v>
      </c>
      <c r="P145" s="1">
        <f t="shared" si="29"/>
        <v>0.15512366567215513</v>
      </c>
    </row>
    <row r="146" spans="1:16" x14ac:dyDescent="0.55000000000000004">
      <c r="A146">
        <f t="shared" si="30"/>
        <v>146.37823004693672</v>
      </c>
      <c r="C146">
        <f t="shared" si="26"/>
        <v>-0.43062235850963798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-0.40621295003498442</v>
      </c>
      <c r="E146" s="1">
        <f>(M146-C146)^2</f>
        <v>2.1041454291354249E-8</v>
      </c>
      <c r="K146">
        <f t="shared" si="31"/>
        <v>146.37823004693672</v>
      </c>
      <c r="L146" s="1">
        <v>-0.30607000000000001</v>
      </c>
      <c r="M146" s="1">
        <v>-0.43047730178179899</v>
      </c>
      <c r="N146" s="1">
        <f t="shared" si="27"/>
        <v>1.0028610441709385E-2</v>
      </c>
      <c r="O146" s="1">
        <f t="shared" si="28"/>
        <v>8.7506682148558515E-2</v>
      </c>
      <c r="P146" s="1">
        <f t="shared" si="29"/>
        <v>0.17639623010077299</v>
      </c>
    </row>
    <row r="147" spans="1:16" x14ac:dyDescent="0.55000000000000004">
      <c r="A147">
        <f t="shared" si="30"/>
        <v>147.37823004693672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-0.31361147254600702</v>
      </c>
      <c r="D147">
        <f t="shared" si="32"/>
        <v>-0.31335018208063831</v>
      </c>
      <c r="E147" s="1">
        <f>(M147-C147)^2</f>
        <v>2.0164004972820449E-4</v>
      </c>
      <c r="K147">
        <f t="shared" si="31"/>
        <v>147.37823004693672</v>
      </c>
      <c r="L147" s="1">
        <v>-0.38557199999999903</v>
      </c>
      <c r="M147" s="1">
        <v>-0.32781147429700003</v>
      </c>
      <c r="N147" s="1">
        <f t="shared" si="27"/>
        <v>5.2159909835772936E-3</v>
      </c>
      <c r="O147" s="1">
        <f t="shared" si="28"/>
        <v>0.14086306354296815</v>
      </c>
      <c r="P147" s="1">
        <f t="shared" si="29"/>
        <v>0.10069812867499367</v>
      </c>
    </row>
    <row r="148" spans="1:16" x14ac:dyDescent="0.55000000000000004">
      <c r="A148">
        <f t="shared" si="30"/>
        <v>148.37823004693672</v>
      </c>
      <c r="C148">
        <f t="shared" si="33"/>
        <v>-0.1197602533112504</v>
      </c>
      <c r="D148">
        <f t="shared" si="32"/>
        <v>-0.1443290202564127</v>
      </c>
      <c r="E148" s="1">
        <f>(M148-C148)^2</f>
        <v>1.4709440777977889E-3</v>
      </c>
      <c r="K148">
        <f t="shared" si="31"/>
        <v>148.37823004693672</v>
      </c>
      <c r="L148" s="1">
        <v>-0.35153600000000002</v>
      </c>
      <c r="M148" s="1">
        <v>-0.15811314209159899</v>
      </c>
      <c r="N148" s="1">
        <f t="shared" si="27"/>
        <v>4.2934732454459404E-2</v>
      </c>
      <c r="O148" s="1">
        <f t="shared" si="28"/>
        <v>0.11647291469396254</v>
      </c>
      <c r="P148" s="1">
        <f t="shared" si="29"/>
        <v>2.1795016185042031E-2</v>
      </c>
    </row>
    <row r="149" spans="1:16" x14ac:dyDescent="0.55000000000000004">
      <c r="A149">
        <f t="shared" si="30"/>
        <v>149.37823004693672</v>
      </c>
      <c r="C149">
        <f t="shared" si="33"/>
        <v>0.10559787575410633</v>
      </c>
      <c r="D149">
        <f t="shared" si="32"/>
        <v>6.1541939544885751E-2</v>
      </c>
      <c r="E149" s="1">
        <f>(M149-C149)^2</f>
        <v>3.5973195692247258E-3</v>
      </c>
      <c r="K149">
        <f t="shared" si="31"/>
        <v>149.37823004693672</v>
      </c>
      <c r="L149" s="1">
        <v>-0.21132799999999999</v>
      </c>
      <c r="M149" s="1">
        <v>4.5620216836600003E-2</v>
      </c>
      <c r="N149" s="1">
        <f t="shared" si="27"/>
        <v>7.4458003907229606E-2</v>
      </c>
      <c r="O149" s="1">
        <f t="shared" si="28"/>
        <v>4.0430465470951249E-2</v>
      </c>
      <c r="P149" s="1">
        <f t="shared" si="29"/>
        <v>3.147435146526619E-3</v>
      </c>
    </row>
    <row r="150" spans="1:16" x14ac:dyDescent="0.55000000000000004">
      <c r="A150">
        <f t="shared" si="30"/>
        <v>150.37823004693672</v>
      </c>
      <c r="C150">
        <f t="shared" si="33"/>
        <v>0.30913567037036005</v>
      </c>
      <c r="D150">
        <f t="shared" si="32"/>
        <v>0.2556736870040674</v>
      </c>
      <c r="E150" s="1">
        <f>(M150-C150)^2</f>
        <v>4.4961173615663931E-3</v>
      </c>
      <c r="K150">
        <f t="shared" si="31"/>
        <v>150.37823004693672</v>
      </c>
      <c r="L150" s="1">
        <v>-4.2417999999999997E-2</v>
      </c>
      <c r="M150" s="1">
        <v>0.24208257676860001</v>
      </c>
      <c r="N150" s="1">
        <f t="shared" si="27"/>
        <v>8.8858653860930892E-2</v>
      </c>
      <c r="O150" s="1">
        <f t="shared" si="28"/>
        <v>1.0344768268525488E-3</v>
      </c>
      <c r="P150" s="1">
        <f t="shared" si="29"/>
        <v>6.3788759250624938E-2</v>
      </c>
    </row>
    <row r="151" spans="1:16" x14ac:dyDescent="0.55000000000000004">
      <c r="A151">
        <f t="shared" si="30"/>
        <v>151.37823004693672</v>
      </c>
      <c r="C151">
        <f t="shared" si="33"/>
        <v>0.44269516555666866</v>
      </c>
      <c r="D151">
        <f t="shared" si="32"/>
        <v>0.39218164379093245</v>
      </c>
      <c r="E151" s="1">
        <f>(M151-C151)^2</f>
        <v>2.1973783927033549E-3</v>
      </c>
      <c r="K151">
        <f t="shared" si="31"/>
        <v>151.37823004693672</v>
      </c>
      <c r="L151" s="1">
        <v>0.13055600000000001</v>
      </c>
      <c r="M151" s="1">
        <v>0.395818962716599</v>
      </c>
      <c r="N151" s="1">
        <f t="shared" si="27"/>
        <v>6.8447977489019873E-2</v>
      </c>
      <c r="O151" s="1">
        <f t="shared" si="28"/>
        <v>1.9827657787768016E-2</v>
      </c>
      <c r="P151" s="1">
        <f t="shared" si="29"/>
        <v>0.16508030148015418</v>
      </c>
    </row>
    <row r="152" spans="1:16" x14ac:dyDescent="0.55000000000000004">
      <c r="A152">
        <f t="shared" si="30"/>
        <v>152.37823004693672</v>
      </c>
      <c r="C152">
        <f t="shared" si="33"/>
        <v>0.47517440886685136</v>
      </c>
      <c r="D152">
        <f t="shared" si="32"/>
        <v>0.43920798485203877</v>
      </c>
      <c r="E152" s="1">
        <f>(M152-C152)^2</f>
        <v>2.39424878195348E-4</v>
      </c>
      <c r="K152">
        <f t="shared" si="31"/>
        <v>152.37823004693672</v>
      </c>
      <c r="L152" s="1">
        <v>0.29032200000000002</v>
      </c>
      <c r="M152" s="1">
        <v>0.45970104859200001</v>
      </c>
      <c r="N152" s="1">
        <f t="shared" si="27"/>
        <v>2.2167036485361509E-2</v>
      </c>
      <c r="O152" s="1">
        <f t="shared" si="28"/>
        <v>9.0346362302387434E-2</v>
      </c>
      <c r="P152" s="1">
        <f t="shared" si="29"/>
        <v>0.22107190150053577</v>
      </c>
    </row>
    <row r="153" spans="1:16" x14ac:dyDescent="0.55000000000000004">
      <c r="A153">
        <f t="shared" si="30"/>
        <v>153.37823004693672</v>
      </c>
      <c r="C153">
        <f t="shared" si="33"/>
        <v>0.40017015189737287</v>
      </c>
      <c r="D153">
        <f t="shared" si="32"/>
        <v>0.38675488736030861</v>
      </c>
      <c r="E153" s="1">
        <f>(M153-C153)^2</f>
        <v>1.3457797767194711E-3</v>
      </c>
      <c r="K153">
        <f t="shared" si="31"/>
        <v>153.37823004693672</v>
      </c>
      <c r="L153" s="1">
        <v>0.40005000000000002</v>
      </c>
      <c r="M153" s="1">
        <v>0.36348528067340002</v>
      </c>
      <c r="N153" s="1">
        <f t="shared" si="27"/>
        <v>1.7676002010208225E-4</v>
      </c>
      <c r="O153" s="1">
        <f t="shared" si="28"/>
        <v>0.16834996010976994</v>
      </c>
      <c r="P153" s="1">
        <f t="shared" si="29"/>
        <v>0.13985136978428206</v>
      </c>
    </row>
    <row r="154" spans="1:16" x14ac:dyDescent="0.55000000000000004">
      <c r="A154">
        <f t="shared" si="30"/>
        <v>154.37823004693672</v>
      </c>
      <c r="C154">
        <f t="shared" si="33"/>
        <v>0.23747064433306525</v>
      </c>
      <c r="D154">
        <f t="shared" si="32"/>
        <v>0.24907501492290252</v>
      </c>
      <c r="E154" s="1">
        <f>(M154-C154)^2</f>
        <v>6.9874320347976596E-4</v>
      </c>
      <c r="K154">
        <f t="shared" si="31"/>
        <v>154.37823004693672</v>
      </c>
      <c r="L154" s="1">
        <v>0.38227</v>
      </c>
      <c r="M154" s="1">
        <v>0.211036893114599</v>
      </c>
      <c r="N154" s="1">
        <f t="shared" si="27"/>
        <v>1.7740904049688221E-2</v>
      </c>
      <c r="O154" s="1">
        <f t="shared" si="28"/>
        <v>0.15407565280283295</v>
      </c>
      <c r="P154" s="1">
        <f t="shared" si="29"/>
        <v>4.9070526871822208E-2</v>
      </c>
    </row>
    <row r="155" spans="1:16" x14ac:dyDescent="0.55000000000000004">
      <c r="A155">
        <f t="shared" si="30"/>
        <v>155.37823004693672</v>
      </c>
      <c r="C155">
        <f t="shared" si="33"/>
        <v>2.8031589571423536E-2</v>
      </c>
      <c r="D155">
        <f t="shared" si="32"/>
        <v>6.1027490771393113E-2</v>
      </c>
      <c r="E155" s="1">
        <f>(M155-C155)^2</f>
        <v>4.9044528965407617E-4</v>
      </c>
      <c r="K155">
        <f t="shared" si="31"/>
        <v>155.37823004693672</v>
      </c>
      <c r="L155" s="1">
        <v>0.26517600000000002</v>
      </c>
      <c r="M155" s="1">
        <v>5.0177588976599997E-2</v>
      </c>
      <c r="N155" s="1">
        <f t="shared" si="27"/>
        <v>4.1676613820262602E-2</v>
      </c>
      <c r="O155" s="1">
        <f t="shared" si="28"/>
        <v>7.5862079408862276E-2</v>
      </c>
      <c r="P155" s="1">
        <f t="shared" si="29"/>
        <v>3.6795602312637956E-3</v>
      </c>
    </row>
    <row r="156" spans="1:16" x14ac:dyDescent="0.55000000000000004">
      <c r="A156">
        <f t="shared" si="30"/>
        <v>156.37823004693672</v>
      </c>
      <c r="C156">
        <f t="shared" si="33"/>
        <v>-0.17630125263790142</v>
      </c>
      <c r="D156">
        <f t="shared" si="32"/>
        <v>-0.13068259114718286</v>
      </c>
      <c r="E156" s="1">
        <f>(M156-C156)^2</f>
        <v>4.7052934105572151E-3</v>
      </c>
      <c r="K156">
        <f t="shared" si="31"/>
        <v>156.37823004693672</v>
      </c>
      <c r="L156" s="1">
        <v>0.119126</v>
      </c>
      <c r="M156" s="1">
        <v>-0.107706111333599</v>
      </c>
      <c r="N156" s="1">
        <f t="shared" si="27"/>
        <v>6.2404332210940362E-2</v>
      </c>
      <c r="O156" s="1">
        <f t="shared" si="28"/>
        <v>1.6739369716165665E-2</v>
      </c>
      <c r="P156" s="1">
        <f t="shared" si="29"/>
        <v>9.4525687013538341E-3</v>
      </c>
    </row>
    <row r="157" spans="1:16" x14ac:dyDescent="0.55000000000000004">
      <c r="A157">
        <f t="shared" si="30"/>
        <v>157.37823004693672</v>
      </c>
      <c r="C157">
        <f t="shared" si="33"/>
        <v>-0.32574588588577286</v>
      </c>
      <c r="D157">
        <f t="shared" si="32"/>
        <v>-0.27918369606519561</v>
      </c>
      <c r="E157" s="1">
        <f>(M157-C157)^2</f>
        <v>7.4904628352856599E-3</v>
      </c>
      <c r="K157">
        <f t="shared" si="31"/>
        <v>157.37823004693672</v>
      </c>
      <c r="L157" s="1">
        <v>-3.3273999999999998E-2</v>
      </c>
      <c r="M157" s="1">
        <v>-0.23919842586939999</v>
      </c>
      <c r="N157" s="1">
        <f t="shared" si="27"/>
        <v>6.0471578618876878E-2</v>
      </c>
      <c r="O157" s="1">
        <f t="shared" si="28"/>
        <v>5.2988742813442368E-4</v>
      </c>
      <c r="P157" s="1">
        <f t="shared" si="29"/>
        <v>5.2311299623571637E-2</v>
      </c>
    </row>
    <row r="158" spans="1:16" x14ac:dyDescent="0.55000000000000004">
      <c r="A158">
        <f t="shared" si="30"/>
        <v>158.37823004693672</v>
      </c>
      <c r="C158">
        <f t="shared" si="33"/>
        <v>-0.38496994308833132</v>
      </c>
      <c r="D158">
        <f t="shared" si="32"/>
        <v>-0.34911054218465332</v>
      </c>
      <c r="E158" s="1">
        <f>(M158-C158)^2</f>
        <v>1.4720496936713177E-4</v>
      </c>
      <c r="K158">
        <f t="shared" si="31"/>
        <v>158.37823004693672</v>
      </c>
      <c r="L158" s="1">
        <v>-0.17246600000000001</v>
      </c>
      <c r="M158" s="1">
        <v>-0.372837137585599</v>
      </c>
      <c r="N158" s="1">
        <f t="shared" si="27"/>
        <v>3.1203294283625761E-2</v>
      </c>
      <c r="O158" s="1">
        <f t="shared" si="28"/>
        <v>2.631250060239922E-2</v>
      </c>
      <c r="P158" s="1">
        <f t="shared" si="29"/>
        <v>0.13130139808255714</v>
      </c>
    </row>
    <row r="159" spans="1:16" x14ac:dyDescent="0.55000000000000004">
      <c r="A159">
        <f t="shared" si="30"/>
        <v>159.37823004693672</v>
      </c>
      <c r="C159">
        <f t="shared" si="33"/>
        <v>-0.34180986149217257</v>
      </c>
      <c r="D159">
        <f t="shared" si="32"/>
        <v>-0.32534893175399171</v>
      </c>
      <c r="E159" s="1">
        <f>(M159-C159)^2</f>
        <v>2.4893511320831413E-4</v>
      </c>
      <c r="K159">
        <f t="shared" si="31"/>
        <v>159.37823004693672</v>
      </c>
      <c r="L159" s="1">
        <v>-0.29438599999999998</v>
      </c>
      <c r="M159" s="1">
        <v>-0.35758753917959901</v>
      </c>
      <c r="N159" s="1">
        <f t="shared" si="27"/>
        <v>9.5870314280234936E-4</v>
      </c>
      <c r="O159" s="1">
        <f t="shared" si="28"/>
        <v>8.0730586451974229E-2</v>
      </c>
      <c r="P159" s="1">
        <f t="shared" si="29"/>
        <v>0.12048240126552971</v>
      </c>
    </row>
    <row r="160" spans="1:16" x14ac:dyDescent="0.55000000000000004">
      <c r="A160">
        <f t="shared" si="30"/>
        <v>160.37823004693672</v>
      </c>
      <c r="C160">
        <f t="shared" si="33"/>
        <v>-0.21014663409201623</v>
      </c>
      <c r="D160">
        <f t="shared" si="32"/>
        <v>-0.2166684312555448</v>
      </c>
      <c r="E160" s="1">
        <f>(M160-C160)^2</f>
        <v>8.8998188711601745E-4</v>
      </c>
      <c r="K160">
        <f t="shared" si="31"/>
        <v>160.37823004693672</v>
      </c>
      <c r="L160" s="1">
        <v>-0.34366200000000002</v>
      </c>
      <c r="M160" s="1">
        <v>-0.239979198298199</v>
      </c>
      <c r="N160" s="1">
        <f t="shared" si="27"/>
        <v>1.6127366502452674E-2</v>
      </c>
      <c r="O160" s="1">
        <f t="shared" si="28"/>
        <v>0.11116041691217748</v>
      </c>
      <c r="P160" s="1">
        <f t="shared" si="29"/>
        <v>5.2669060516088093E-2</v>
      </c>
    </row>
    <row r="161" spans="1:16" x14ac:dyDescent="0.55000000000000004">
      <c r="A161">
        <f t="shared" si="30"/>
        <v>161.37823004693672</v>
      </c>
      <c r="C161">
        <f t="shared" si="33"/>
        <v>-2.6228472300640359E-2</v>
      </c>
      <c r="D161">
        <f t="shared" si="32"/>
        <v>-5.3342380321145008E-2</v>
      </c>
      <c r="E161" s="1">
        <f>(M161-C161)^2</f>
        <v>3.114011169153399E-3</v>
      </c>
      <c r="K161">
        <f t="shared" si="31"/>
        <v>161.37823004693672</v>
      </c>
      <c r="L161" s="1">
        <v>-0.27787600000000001</v>
      </c>
      <c r="M161" s="1">
        <v>-8.2031798089999899E-2</v>
      </c>
      <c r="N161" s="1">
        <f t="shared" si="27"/>
        <v>5.0415346366088694E-2</v>
      </c>
      <c r="O161" s="1">
        <f t="shared" si="28"/>
        <v>7.162115155984429E-2</v>
      </c>
      <c r="P161" s="1">
        <f t="shared" si="29"/>
        <v>5.1194036890110884E-3</v>
      </c>
    </row>
    <row r="162" spans="1:16" x14ac:dyDescent="0.55000000000000004">
      <c r="A162">
        <f t="shared" si="30"/>
        <v>162.37823004693672</v>
      </c>
      <c r="C162">
        <f t="shared" si="33"/>
        <v>0.16062505075785799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0.12063644268251816</v>
      </c>
      <c r="E162" s="1">
        <f>(M162-C162)^2</f>
        <v>5.0900937639246826E-3</v>
      </c>
      <c r="K162">
        <f t="shared" si="31"/>
        <v>162.37823004693672</v>
      </c>
      <c r="L162" s="1">
        <v>-0.15112999999999899</v>
      </c>
      <c r="M162" s="1">
        <v>8.9280157710599994E-2</v>
      </c>
      <c r="N162" s="1">
        <f t="shared" si="27"/>
        <v>7.3856999368309875E-2</v>
      </c>
      <c r="O162" s="1">
        <f t="shared" si="28"/>
        <v>1.9845845594723306E-2</v>
      </c>
      <c r="P162" s="1">
        <f t="shared" si="29"/>
        <v>9.9524461673263301E-3</v>
      </c>
    </row>
    <row r="163" spans="1:16" x14ac:dyDescent="0.55000000000000004">
      <c r="A163">
        <f t="shared" si="30"/>
        <v>163.37823004693672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0.30059366440609503</v>
      </c>
      <c r="D163">
        <f t="shared" si="34"/>
        <v>0.25878056881208394</v>
      </c>
      <c r="E163" s="1">
        <f>(M163-C163)^2</f>
        <v>3.2322004685138087E-3</v>
      </c>
      <c r="K163">
        <f t="shared" si="31"/>
        <v>163.37823004693672</v>
      </c>
      <c r="L163" s="1">
        <v>9.9059999999999999E-3</v>
      </c>
      <c r="M163" s="1">
        <v>0.24374121970480001</v>
      </c>
      <c r="N163" s="1">
        <f t="shared" si="27"/>
        <v>6.1938551001400707E-2</v>
      </c>
      <c r="O163" s="1">
        <f t="shared" si="28"/>
        <v>4.0645447640994345E-4</v>
      </c>
      <c r="P163" s="1">
        <f t="shared" si="29"/>
        <v>6.4629338552041546E-2</v>
      </c>
    </row>
    <row r="164" spans="1:16" x14ac:dyDescent="0.55000000000000004">
      <c r="A164">
        <f t="shared" si="30"/>
        <v>164.37823004693672</v>
      </c>
      <c r="C164">
        <f t="shared" si="35"/>
        <v>0.35603738527166479</v>
      </c>
      <c r="D164">
        <f t="shared" si="34"/>
        <v>0.32394658010843724</v>
      </c>
      <c r="E164" s="1">
        <f>(M164-C164)^2</f>
        <v>2.0181380330384419E-4</v>
      </c>
      <c r="K164">
        <f t="shared" si="31"/>
        <v>164.37823004693672</v>
      </c>
      <c r="L164" s="1">
        <v>0.15417800000000001</v>
      </c>
      <c r="M164" s="1">
        <v>0.34183126675519998</v>
      </c>
      <c r="N164" s="1">
        <f t="shared" si="27"/>
        <v>2.8821370792034871E-2</v>
      </c>
      <c r="O164" s="1">
        <f t="shared" si="28"/>
        <v>2.7038118146412861E-2</v>
      </c>
      <c r="P164" s="1">
        <f t="shared" si="29"/>
        <v>0.12412448980591344</v>
      </c>
    </row>
    <row r="165" spans="1:16" x14ac:dyDescent="0.55000000000000004">
      <c r="A165">
        <f t="shared" si="30"/>
        <v>165.37823004693672</v>
      </c>
      <c r="C165">
        <f t="shared" si="35"/>
        <v>0.31109666342435072</v>
      </c>
      <c r="D165">
        <f t="shared" si="34"/>
        <v>0.29780824878517403</v>
      </c>
      <c r="E165" s="1">
        <f>(M165-C165)^2</f>
        <v>3.0318037165304954E-8</v>
      </c>
      <c r="K165">
        <f t="shared" si="31"/>
        <v>165.37823004693672</v>
      </c>
      <c r="L165" s="1">
        <v>0.27127200000000001</v>
      </c>
      <c r="M165" s="1">
        <v>0.31092254266980002</v>
      </c>
      <c r="N165" s="1">
        <f t="shared" si="27"/>
        <v>7.0417249958864973E-4</v>
      </c>
      <c r="O165" s="1">
        <f t="shared" si="28"/>
        <v>7.9257291916383518E-2</v>
      </c>
      <c r="P165" s="1">
        <f t="shared" si="29"/>
        <v>0.10330074491817522</v>
      </c>
    </row>
    <row r="166" spans="1:16" x14ac:dyDescent="0.55000000000000004">
      <c r="A166">
        <f t="shared" si="30"/>
        <v>166.37823004693672</v>
      </c>
      <c r="C166">
        <f t="shared" si="35"/>
        <v>0.17579458244951685</v>
      </c>
      <c r="D166">
        <f t="shared" si="34"/>
        <v>0.18557896694928869</v>
      </c>
      <c r="E166" s="1">
        <f>(M166-C166)^2</f>
        <v>3.3643647937137475E-4</v>
      </c>
      <c r="K166">
        <f t="shared" si="31"/>
        <v>166.37823004693672</v>
      </c>
      <c r="L166" s="1">
        <v>0.308609999999999</v>
      </c>
      <c r="M166" s="1">
        <v>0.19413678731619999</v>
      </c>
      <c r="N166" s="1">
        <f t="shared" si="27"/>
        <v>1.5136635093524973E-2</v>
      </c>
      <c r="O166" s="1">
        <f t="shared" si="28"/>
        <v>0.10167470721695053</v>
      </c>
      <c r="P166" s="1">
        <f t="shared" si="29"/>
        <v>4.1868762093302418E-2</v>
      </c>
    </row>
    <row r="167" spans="1:16" x14ac:dyDescent="0.55000000000000004">
      <c r="A167">
        <f t="shared" si="30"/>
        <v>167.37823004693672</v>
      </c>
      <c r="C167">
        <f t="shared" si="35"/>
        <v>-1.6395362275348831E-2</v>
      </c>
      <c r="D167">
        <f t="shared" si="34"/>
        <v>1.4791395964486559E-2</v>
      </c>
      <c r="E167" s="1">
        <f>(M167-C167)^2</f>
        <v>3.4160048248981075E-3</v>
      </c>
      <c r="K167">
        <f t="shared" si="31"/>
        <v>167.37823004693672</v>
      </c>
      <c r="L167" s="1">
        <v>0.23088600000000001</v>
      </c>
      <c r="M167" s="1">
        <v>4.2051235785600001E-2</v>
      </c>
      <c r="N167" s="1">
        <f t="shared" si="27"/>
        <v>4.6696877893265348E-2</v>
      </c>
      <c r="O167" s="1">
        <f t="shared" si="28"/>
        <v>5.8148844994055253E-2</v>
      </c>
      <c r="P167" s="1">
        <f t="shared" si="29"/>
        <v>2.7597187751860915E-3</v>
      </c>
    </row>
    <row r="168" spans="1:16" x14ac:dyDescent="0.55000000000000004">
      <c r="A168">
        <f t="shared" si="30"/>
        <v>168.37823004693672</v>
      </c>
      <c r="C168">
        <f t="shared" si="35"/>
        <v>-0.21691141132532213</v>
      </c>
      <c r="D168">
        <f t="shared" si="34"/>
        <v>-0.17156534865629189</v>
      </c>
      <c r="E168" s="1">
        <f>(M168-C168)^2</f>
        <v>1.2774771796976331E-2</v>
      </c>
      <c r="K168">
        <f t="shared" si="31"/>
        <v>168.37823004693672</v>
      </c>
      <c r="L168" s="1">
        <v>0.109474</v>
      </c>
      <c r="M168" s="1">
        <v>-0.103885875285999</v>
      </c>
      <c r="N168" s="1">
        <f t="shared" si="27"/>
        <v>7.8983115493152789E-2</v>
      </c>
      <c r="O168" s="1">
        <f t="shared" si="28"/>
        <v>1.4334965475257025E-2</v>
      </c>
      <c r="P168" s="1">
        <f t="shared" si="29"/>
        <v>8.7243231890162011E-3</v>
      </c>
    </row>
    <row r="169" spans="1:16" x14ac:dyDescent="0.55000000000000004">
      <c r="A169">
        <f t="shared" si="30"/>
        <v>169.37823004693672</v>
      </c>
      <c r="C169">
        <f t="shared" si="35"/>
        <v>-0.37430134042533136</v>
      </c>
      <c r="D169">
        <f t="shared" si="34"/>
        <v>-0.32583319276633349</v>
      </c>
      <c r="E169" s="1">
        <f>(M169-C169)^2</f>
        <v>2.1514568164633478E-2</v>
      </c>
      <c r="K169">
        <f t="shared" si="31"/>
        <v>169.37823004693672</v>
      </c>
      <c r="L169" s="1">
        <v>-3.3019999999999897E-2</v>
      </c>
      <c r="M169" s="1">
        <v>-0.2276228888224</v>
      </c>
      <c r="N169" s="1">
        <f t="shared" si="27"/>
        <v>8.5739565858014039E-2</v>
      </c>
      <c r="O169" s="1">
        <f t="shared" si="28"/>
        <v>5.1825814794780446E-4</v>
      </c>
      <c r="P169" s="1">
        <f t="shared" si="29"/>
        <v>4.7150256892886246E-2</v>
      </c>
    </row>
    <row r="170" spans="1:16" x14ac:dyDescent="0.55000000000000004">
      <c r="A170">
        <f t="shared" si="30"/>
        <v>170.37823004693672</v>
      </c>
      <c r="C170">
        <f t="shared" si="35"/>
        <v>-0.44719670556435176</v>
      </c>
      <c r="D170">
        <f t="shared" si="34"/>
        <v>-0.40769245867831422</v>
      </c>
      <c r="E170" s="1">
        <f>(M170-C170)^2</f>
        <v>7.1434020342200514E-3</v>
      </c>
      <c r="K170">
        <f t="shared" si="31"/>
        <v>170.37823004693672</v>
      </c>
      <c r="L170" s="1">
        <v>-0.16306799999999899</v>
      </c>
      <c r="M170" s="1">
        <v>-0.36267805653219998</v>
      </c>
      <c r="N170" s="1">
        <f t="shared" si="27"/>
        <v>5.9841125783658751E-2</v>
      </c>
      <c r="O170" s="1">
        <f t="shared" si="28"/>
        <v>2.335189971549417E-2</v>
      </c>
      <c r="P170" s="1">
        <f t="shared" si="29"/>
        <v>0.12404221031344863</v>
      </c>
    </row>
    <row r="171" spans="1:16" x14ac:dyDescent="0.55000000000000004">
      <c r="A171">
        <f t="shared" si="30"/>
        <v>171.37823004693672</v>
      </c>
      <c r="C171">
        <f t="shared" si="35"/>
        <v>-0.41480634574124581</v>
      </c>
      <c r="D171">
        <f t="shared" si="34"/>
        <v>-0.39437528162518803</v>
      </c>
      <c r="E171" s="1">
        <f>(M171-C171)^2</f>
        <v>3.6827196951977066E-4</v>
      </c>
      <c r="K171">
        <f t="shared" si="31"/>
        <v>171.37823004693672</v>
      </c>
      <c r="L171" s="1">
        <v>-0.27482800000000002</v>
      </c>
      <c r="M171" s="1">
        <v>-0.39561593226160002</v>
      </c>
      <c r="N171" s="1">
        <f t="shared" si="27"/>
        <v>1.4291552543972018E-2</v>
      </c>
      <c r="O171" s="1">
        <f t="shared" si="28"/>
        <v>6.9999022517604925E-2</v>
      </c>
      <c r="P171" s="1">
        <f t="shared" si="29"/>
        <v>0.14832830770423017</v>
      </c>
    </row>
    <row r="172" spans="1:16" x14ac:dyDescent="0.55000000000000004">
      <c r="A172">
        <f t="shared" si="30"/>
        <v>172.37823004693672</v>
      </c>
      <c r="C172">
        <f t="shared" si="35"/>
        <v>-0.28229076501213812</v>
      </c>
      <c r="D172">
        <f t="shared" si="34"/>
        <v>-0.28651802864311859</v>
      </c>
      <c r="E172" s="1">
        <f>(M172-C172)^2</f>
        <v>4.185607274226377E-4</v>
      </c>
      <c r="K172">
        <f t="shared" si="31"/>
        <v>172.37823004693672</v>
      </c>
      <c r="L172" s="1">
        <v>-0.35305999999999998</v>
      </c>
      <c r="M172" s="1">
        <v>-0.302749521753999</v>
      </c>
      <c r="N172" s="1">
        <f t="shared" si="27"/>
        <v>4.4278339520600236E-3</v>
      </c>
      <c r="O172" s="1">
        <f t="shared" si="28"/>
        <v>0.1175154626230822</v>
      </c>
      <c r="P172" s="1">
        <f t="shared" si="29"/>
        <v>8.5420427152612735E-2</v>
      </c>
    </row>
    <row r="173" spans="1:16" x14ac:dyDescent="0.55000000000000004">
      <c r="A173">
        <f t="shared" si="30"/>
        <v>173.37823004693672</v>
      </c>
      <c r="C173">
        <f t="shared" si="35"/>
        <v>-7.9659698351586247E-2</v>
      </c>
      <c r="D173">
        <f t="shared" si="34"/>
        <v>-0.1081763238541623</v>
      </c>
      <c r="E173" s="1">
        <f>(M173-C173)^2</f>
        <v>3.3415359171885973E-3</v>
      </c>
      <c r="K173">
        <f t="shared" si="31"/>
        <v>173.37823004693672</v>
      </c>
      <c r="L173" s="1">
        <v>-0.31851600000000002</v>
      </c>
      <c r="M173" s="1">
        <v>-0.13746571808300001</v>
      </c>
      <c r="N173" s="1">
        <f t="shared" si="27"/>
        <v>4.4242779361135888E-2</v>
      </c>
      <c r="O173" s="1">
        <f t="shared" si="28"/>
        <v>9.5025019109702638E-2</v>
      </c>
      <c r="P173" s="1">
        <f t="shared" si="29"/>
        <v>1.6124918046995292E-2</v>
      </c>
    </row>
    <row r="174" spans="1:16" x14ac:dyDescent="0.55000000000000004">
      <c r="A174">
        <f t="shared" si="30"/>
        <v>174.37823004693672</v>
      </c>
      <c r="C174">
        <f t="shared" si="35"/>
        <v>0.14554314180246536</v>
      </c>
      <c r="D174">
        <f t="shared" si="34"/>
        <v>9.9012361902126061E-2</v>
      </c>
      <c r="E174" s="1">
        <f>(M174-C174)^2</f>
        <v>7.5244586038566898E-3</v>
      </c>
      <c r="K174">
        <f t="shared" si="31"/>
        <v>174.37823004693672</v>
      </c>
      <c r="L174" s="1">
        <v>-0.18948399999999899</v>
      </c>
      <c r="M174" s="1">
        <v>5.87995045496E-2</v>
      </c>
      <c r="N174" s="1">
        <f t="shared" si="27"/>
        <v>8.3230150830761893E-2</v>
      </c>
      <c r="O174" s="1">
        <f t="shared" si="28"/>
        <v>3.212313618290203E-2</v>
      </c>
      <c r="P174" s="1">
        <f t="shared" si="29"/>
        <v>4.7998977441298775E-3</v>
      </c>
    </row>
    <row r="175" spans="1:16" x14ac:dyDescent="0.55000000000000004">
      <c r="A175">
        <f t="shared" si="30"/>
        <v>175.37823004693672</v>
      </c>
      <c r="C175">
        <f t="shared" si="35"/>
        <v>0.33994782690462227</v>
      </c>
      <c r="D175">
        <f t="shared" si="34"/>
        <v>0.28606774618218145</v>
      </c>
      <c r="E175" s="1">
        <f>(M175-C175)^2</f>
        <v>7.9170500981374618E-3</v>
      </c>
      <c r="K175">
        <f t="shared" si="31"/>
        <v>175.37823004693672</v>
      </c>
      <c r="L175" s="1">
        <v>-2.4129999999999902E-2</v>
      </c>
      <c r="M175" s="1">
        <v>0.25097002013159903</v>
      </c>
      <c r="N175" s="1">
        <f t="shared" si="27"/>
        <v>9.6222641736504994E-2</v>
      </c>
      <c r="O175" s="1">
        <f t="shared" si="28"/>
        <v>1.925235014162958E-4</v>
      </c>
      <c r="P175" s="1">
        <f t="shared" si="29"/>
        <v>6.8357048906598897E-2</v>
      </c>
    </row>
    <row r="176" spans="1:16" x14ac:dyDescent="0.55000000000000004">
      <c r="A176">
        <f t="shared" si="30"/>
        <v>176.37823004693672</v>
      </c>
      <c r="C176">
        <f t="shared" si="35"/>
        <v>0.45753728416045619</v>
      </c>
      <c r="D176">
        <f t="shared" si="34"/>
        <v>0.40875359881909445</v>
      </c>
      <c r="E176" s="1">
        <f>(M176-C176)^2</f>
        <v>4.2549752565755146E-3</v>
      </c>
      <c r="K176">
        <f t="shared" si="31"/>
        <v>176.37823004693672</v>
      </c>
      <c r="L176" s="1">
        <v>0.153415999999999</v>
      </c>
      <c r="M176" s="1">
        <v>0.39230711279340003</v>
      </c>
      <c r="N176" s="1">
        <f t="shared" si="27"/>
        <v>6.5197289370701336E-2</v>
      </c>
      <c r="O176" s="1">
        <f t="shared" si="28"/>
        <v>2.6788103330972372E-2</v>
      </c>
      <c r="P176" s="1">
        <f t="shared" si="29"/>
        <v>0.16223890003712815</v>
      </c>
    </row>
    <row r="177" spans="1:16" x14ac:dyDescent="0.55000000000000004">
      <c r="A177">
        <f t="shared" si="30"/>
        <v>177.37823004693672</v>
      </c>
      <c r="C177">
        <f t="shared" si="35"/>
        <v>0.47100696943406511</v>
      </c>
      <c r="D177">
        <f t="shared" si="34"/>
        <v>0.43849498091572797</v>
      </c>
      <c r="E177" s="1">
        <f>(M177-C177)^2</f>
        <v>1.1901082929195342E-3</v>
      </c>
      <c r="K177">
        <f t="shared" si="31"/>
        <v>177.37823004693672</v>
      </c>
      <c r="L177" s="1">
        <v>0.30048200000000003</v>
      </c>
      <c r="M177" s="1">
        <v>0.43650902322099999</v>
      </c>
      <c r="N177" s="1">
        <f t="shared" si="27"/>
        <v>1.9047582901245086E-2</v>
      </c>
      <c r="O177" s="1">
        <f t="shared" si="28"/>
        <v>9.6557306774922858E-2</v>
      </c>
      <c r="P177" s="1">
        <f t="shared" si="29"/>
        <v>0.1998007869082318</v>
      </c>
    </row>
    <row r="178" spans="1:16" x14ac:dyDescent="0.55000000000000004">
      <c r="A178">
        <f t="shared" si="30"/>
        <v>178.37823004693672</v>
      </c>
      <c r="C178">
        <f t="shared" si="35"/>
        <v>0.37846896372728328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0.36940032918277987</v>
      </c>
      <c r="E178" s="1">
        <f>(M178-C178)^2</f>
        <v>8.8503051533118807E-4</v>
      </c>
      <c r="K178">
        <f t="shared" si="31"/>
        <v>178.37823004693672</v>
      </c>
      <c r="L178" s="1">
        <v>0.38785799999999998</v>
      </c>
      <c r="M178" s="1">
        <v>0.348719501289599</v>
      </c>
      <c r="N178" s="1">
        <f t="shared" si="27"/>
        <v>3.4068561199685876E-4</v>
      </c>
      <c r="O178" s="1">
        <f t="shared" si="28"/>
        <v>0.15849373477472739</v>
      </c>
      <c r="P178" s="1">
        <f t="shared" si="29"/>
        <v>0.12902556750681965</v>
      </c>
    </row>
    <row r="179" spans="1:16" x14ac:dyDescent="0.55000000000000004">
      <c r="A179">
        <f t="shared" si="30"/>
        <v>179.37823004693672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0.20382905426503067</v>
      </c>
      <c r="D179">
        <f t="shared" si="36"/>
        <v>0.21963726701638872</v>
      </c>
      <c r="E179" s="1">
        <f>(M179-C179)^2</f>
        <v>5.1350215892656469E-5</v>
      </c>
      <c r="K179">
        <f t="shared" si="31"/>
        <v>179.37823004693672</v>
      </c>
      <c r="L179" s="1">
        <v>0.35483799999999899</v>
      </c>
      <c r="M179" s="1">
        <v>0.1966631477702</v>
      </c>
      <c r="N179" s="1">
        <f t="shared" si="27"/>
        <v>1.8279238199305482E-2</v>
      </c>
      <c r="O179" s="1">
        <f t="shared" si="28"/>
        <v>0.13329269139898658</v>
      </c>
      <c r="P179" s="1">
        <f t="shared" si="29"/>
        <v>4.2909025153110431E-2</v>
      </c>
    </row>
    <row r="180" spans="1:16" x14ac:dyDescent="0.55000000000000004">
      <c r="A180">
        <f t="shared" si="30"/>
        <v>180.37823004693672</v>
      </c>
      <c r="C180">
        <f t="shared" si="37"/>
        <v>-9.2515098307234672E-3</v>
      </c>
      <c r="D180">
        <f t="shared" si="36"/>
        <v>2.6823796507811234E-2</v>
      </c>
      <c r="E180" s="1">
        <f>(M180-C180)^2</f>
        <v>2.486976294208792E-3</v>
      </c>
      <c r="K180">
        <f t="shared" si="31"/>
        <v>180.37823004693672</v>
      </c>
      <c r="L180" s="1">
        <v>0.24663399999999999</v>
      </c>
      <c r="M180" s="1">
        <v>4.0618083051200002E-2</v>
      </c>
      <c r="N180" s="1">
        <f t="shared" si="27"/>
        <v>4.8316525559277436E-2</v>
      </c>
      <c r="O180" s="1">
        <f t="shared" si="28"/>
        <v>6.5991812494485144E-2</v>
      </c>
      <c r="P180" s="1">
        <f t="shared" si="29"/>
        <v>2.6111970034719163E-3</v>
      </c>
    </row>
    <row r="181" spans="1:16" x14ac:dyDescent="0.55000000000000004">
      <c r="A181">
        <f t="shared" si="30"/>
        <v>181.37823004693672</v>
      </c>
      <c r="C181">
        <f t="shared" si="37"/>
        <v>-0.20829303318332368</v>
      </c>
      <c r="D181">
        <f t="shared" si="36"/>
        <v>-0.16140631081071219</v>
      </c>
      <c r="E181" s="1">
        <f>(M181-C181)^2</f>
        <v>9.6050394230456238E-3</v>
      </c>
      <c r="K181">
        <f t="shared" si="31"/>
        <v>181.37823004693672</v>
      </c>
      <c r="L181" s="1">
        <v>0.101092</v>
      </c>
      <c r="M181" s="1">
        <v>-0.110287730148</v>
      </c>
      <c r="N181" s="1">
        <f t="shared" si="27"/>
        <v>6.8905363178477258E-2</v>
      </c>
      <c r="O181" s="1">
        <f t="shared" si="28"/>
        <v>1.2398091201415306E-2</v>
      </c>
      <c r="P181" s="1">
        <f t="shared" si="29"/>
        <v>9.9612257325315794E-3</v>
      </c>
    </row>
    <row r="182" spans="1:16" x14ac:dyDescent="0.55000000000000004">
      <c r="A182">
        <f t="shared" si="30"/>
        <v>182.37823004693672</v>
      </c>
      <c r="C182">
        <f t="shared" si="37"/>
        <v>-0.3450920853982351</v>
      </c>
      <c r="D182">
        <f t="shared" si="36"/>
        <v>-0.29929864989749871</v>
      </c>
      <c r="E182" s="1">
        <f>(M182-C182)^2</f>
        <v>1.1180972931096385E-2</v>
      </c>
      <c r="K182">
        <f t="shared" si="31"/>
        <v>182.37823004693672</v>
      </c>
      <c r="L182" s="1">
        <v>-3.8608000000000003E-2</v>
      </c>
      <c r="M182" s="1">
        <v>-0.23935196561819899</v>
      </c>
      <c r="N182" s="1">
        <f t="shared" si="27"/>
        <v>6.7959614943980229E-2</v>
      </c>
      <c r="O182" s="1">
        <f t="shared" si="28"/>
        <v>8.0390870405333038E-4</v>
      </c>
      <c r="P182" s="1">
        <f t="shared" si="29"/>
        <v>5.2381557387728414E-2</v>
      </c>
    </row>
    <row r="183" spans="1:16" x14ac:dyDescent="0.55000000000000004">
      <c r="A183">
        <f t="shared" si="30"/>
        <v>183.37823004693672</v>
      </c>
      <c r="C183">
        <f t="shared" si="37"/>
        <v>-0.3876953787298929</v>
      </c>
      <c r="D183">
        <f t="shared" si="36"/>
        <v>-0.35435503232100152</v>
      </c>
      <c r="E183" s="1">
        <f>(M183-C183)^2</f>
        <v>3.0469886549558888E-4</v>
      </c>
      <c r="K183">
        <f t="shared" si="31"/>
        <v>183.37823004693672</v>
      </c>
      <c r="L183" s="1">
        <v>-0.17983199999999899</v>
      </c>
      <c r="M183" s="1">
        <v>-0.37023975311820001</v>
      </c>
      <c r="N183" s="1">
        <f t="shared" si="27"/>
        <v>3.0458288810517691E-2</v>
      </c>
      <c r="O183" s="1">
        <f t="shared" si="28"/>
        <v>2.8756455191810699E-2</v>
      </c>
      <c r="P183" s="1">
        <f t="shared" si="29"/>
        <v>0.12942579218449562</v>
      </c>
    </row>
    <row r="184" spans="1:16" x14ac:dyDescent="0.55000000000000004">
      <c r="A184">
        <f t="shared" si="30"/>
        <v>184.37823004693672</v>
      </c>
      <c r="C184">
        <f t="shared" si="37"/>
        <v>-0.32825839962815551</v>
      </c>
      <c r="D184">
        <f t="shared" si="36"/>
        <v>-0.31534620411841097</v>
      </c>
      <c r="E184" s="1">
        <f>(M184-C184)^2</f>
        <v>4.8593900182994522E-4</v>
      </c>
      <c r="K184">
        <f t="shared" si="31"/>
        <v>184.37823004693672</v>
      </c>
      <c r="L184" s="1">
        <v>-0.28346399999999899</v>
      </c>
      <c r="M184" s="1">
        <v>-0.35030242380319998</v>
      </c>
      <c r="N184" s="1">
        <f t="shared" si="27"/>
        <v>1.0164749394480854E-3</v>
      </c>
      <c r="O184" s="1">
        <f t="shared" si="28"/>
        <v>7.4643312771949258E-2</v>
      </c>
      <c r="P184" s="1">
        <f t="shared" si="29"/>
        <v>0.11547806330721738</v>
      </c>
    </row>
    <row r="185" spans="1:16" x14ac:dyDescent="0.55000000000000004">
      <c r="A185">
        <f t="shared" si="30"/>
        <v>185.37823004693672</v>
      </c>
      <c r="C185">
        <f t="shared" si="37"/>
        <v>-0.18482864528463203</v>
      </c>
      <c r="D185">
        <f t="shared" si="36"/>
        <v>-0.19496052769134806</v>
      </c>
      <c r="E185" s="1">
        <f>(M185-C185)^2</f>
        <v>2.5278714243606201E-3</v>
      </c>
      <c r="K185">
        <f t="shared" si="31"/>
        <v>185.37823004693672</v>
      </c>
      <c r="L185" s="1">
        <v>-0.32943800000000001</v>
      </c>
      <c r="M185" s="1">
        <v>-0.235106587012199</v>
      </c>
      <c r="N185" s="1">
        <f t="shared" si="27"/>
        <v>1.8084190558524251E-2</v>
      </c>
      <c r="O185" s="1">
        <f t="shared" si="28"/>
        <v>0.10187796867772705</v>
      </c>
      <c r="P185" s="1">
        <f t="shared" si="29"/>
        <v>5.0456299531135701E-2</v>
      </c>
    </row>
    <row r="186" spans="1:16" x14ac:dyDescent="0.55000000000000004">
      <c r="A186">
        <f t="shared" si="30"/>
        <v>186.37823004693672</v>
      </c>
      <c r="C186">
        <f t="shared" si="37"/>
        <v>3.381704214444628E-3</v>
      </c>
      <c r="D186">
        <f t="shared" si="36"/>
        <v>-2.6435420873970876E-2</v>
      </c>
      <c r="E186" s="1">
        <f>(M186-C186)^2</f>
        <v>6.2304229278524349E-3</v>
      </c>
      <c r="K186">
        <f t="shared" si="31"/>
        <v>186.37823004693672</v>
      </c>
      <c r="L186" s="1">
        <v>-0.25273000000000001</v>
      </c>
      <c r="M186" s="1">
        <v>-7.55513239033999E-2</v>
      </c>
      <c r="N186" s="1">
        <f t="shared" si="27"/>
        <v>5.1209236541826658E-2</v>
      </c>
      <c r="O186" s="1">
        <f t="shared" si="28"/>
        <v>5.8794263269369436E-2</v>
      </c>
      <c r="P186" s="1">
        <f t="shared" si="29"/>
        <v>4.2340442708999207E-3</v>
      </c>
    </row>
    <row r="187" spans="1:16" x14ac:dyDescent="0.55000000000000004">
      <c r="A187">
        <f t="shared" si="30"/>
        <v>187.37823004693672</v>
      </c>
      <c r="C187">
        <f t="shared" si="37"/>
        <v>0.18603554937309133</v>
      </c>
      <c r="D187">
        <f t="shared" si="36"/>
        <v>0.14497191228141781</v>
      </c>
      <c r="E187" s="1">
        <f>(M187-C187)^2</f>
        <v>7.6881100028862361E-3</v>
      </c>
      <c r="K187">
        <f t="shared" si="31"/>
        <v>187.37823004693672</v>
      </c>
      <c r="L187" s="1">
        <v>-0.130047999999999</v>
      </c>
      <c r="M187" s="1">
        <v>9.8353681219600003E-2</v>
      </c>
      <c r="N187" s="1">
        <f t="shared" si="27"/>
        <v>7.5635952151278205E-2</v>
      </c>
      <c r="O187" s="1">
        <f t="shared" si="28"/>
        <v>1.4350430851234343E-2</v>
      </c>
      <c r="P187" s="1">
        <f t="shared" si="29"/>
        <v>1.1845159747932892E-2</v>
      </c>
    </row>
    <row r="188" spans="1:16" x14ac:dyDescent="0.55000000000000004">
      <c r="A188">
        <f t="shared" si="30"/>
        <v>188.37823004693672</v>
      </c>
      <c r="C188">
        <f t="shared" si="37"/>
        <v>0.31449282461531136</v>
      </c>
      <c r="D188">
        <f t="shared" si="36"/>
        <v>0.27352367321697046</v>
      </c>
      <c r="E188" s="1">
        <f>(M188-C188)^2</f>
        <v>2.5221602881377674E-3</v>
      </c>
      <c r="K188">
        <f t="shared" si="31"/>
        <v>188.37823004693672</v>
      </c>
      <c r="L188" s="1">
        <v>1.397E-2</v>
      </c>
      <c r="M188" s="1">
        <v>0.26427171064779997</v>
      </c>
      <c r="N188" s="1">
        <f t="shared" si="27"/>
        <v>6.7368109280421903E-2</v>
      </c>
      <c r="O188" s="1">
        <f t="shared" si="28"/>
        <v>5.8683687342410992E-4</v>
      </c>
      <c r="P188" s="1">
        <f t="shared" si="29"/>
        <v>7.5489485997904948E-2</v>
      </c>
    </row>
    <row r="189" spans="1:16" x14ac:dyDescent="0.55000000000000004">
      <c r="A189">
        <f t="shared" si="30"/>
        <v>189.37823004693672</v>
      </c>
      <c r="C189">
        <f t="shared" si="37"/>
        <v>0.35418740828684814</v>
      </c>
      <c r="D189">
        <f t="shared" si="36"/>
        <v>0.32464550384965679</v>
      </c>
      <c r="E189" s="1">
        <f>(M189-C189)^2</f>
        <v>3.3357778567835099E-4</v>
      </c>
      <c r="K189">
        <f t="shared" si="31"/>
        <v>189.37823004693672</v>
      </c>
      <c r="L189" s="1">
        <v>0.16992599999999999</v>
      </c>
      <c r="M189" s="1">
        <v>0.3724515202466</v>
      </c>
      <c r="N189" s="1">
        <f t="shared" si="27"/>
        <v>2.3938124871483963E-2</v>
      </c>
      <c r="O189" s="1">
        <f t="shared" si="28"/>
        <v>3.2465090478842752E-2</v>
      </c>
      <c r="P189" s="1">
        <f t="shared" si="29"/>
        <v>0.14663791992873076</v>
      </c>
    </row>
    <row r="190" spans="1:16" x14ac:dyDescent="0.55000000000000004">
      <c r="A190">
        <f t="shared" si="30"/>
        <v>190.37823004693672</v>
      </c>
      <c r="C190">
        <f t="shared" si="37"/>
        <v>0.29344458369416265</v>
      </c>
      <c r="D190">
        <f t="shared" si="36"/>
        <v>0.28374501424560195</v>
      </c>
      <c r="E190" s="1">
        <f>(M190-C190)^2</f>
        <v>5.0588318965101055E-3</v>
      </c>
      <c r="K190">
        <f t="shared" si="31"/>
        <v>190.37823004693672</v>
      </c>
      <c r="L190" s="1">
        <v>0.29870400000000003</v>
      </c>
      <c r="M190" s="1">
        <v>0.36457004957319999</v>
      </c>
      <c r="N190" s="1">
        <f t="shared" si="27"/>
        <v>2.2377125480028468E-4</v>
      </c>
      <c r="O190" s="1">
        <f t="shared" si="28"/>
        <v>9.5455488296229157E-2</v>
      </c>
      <c r="P190" s="1">
        <f t="shared" si="29"/>
        <v>0.14066388220300463</v>
      </c>
    </row>
    <row r="191" spans="1:16" x14ac:dyDescent="0.55000000000000004">
      <c r="A191">
        <f t="shared" si="30"/>
        <v>191.37823004693672</v>
      </c>
      <c r="C191">
        <f t="shared" si="37"/>
        <v>0.14651892376450149</v>
      </c>
      <c r="D191">
        <f t="shared" si="36"/>
        <v>0.15998447267177651</v>
      </c>
      <c r="E191" s="1">
        <f>(M191-C191)^2</f>
        <v>9.7152686053326425E-3</v>
      </c>
      <c r="K191">
        <f t="shared" si="31"/>
        <v>191.37823004693672</v>
      </c>
      <c r="L191" s="1">
        <v>0.34239199999999997</v>
      </c>
      <c r="M191" s="1">
        <v>0.24508498590219999</v>
      </c>
      <c r="N191" s="1">
        <f t="shared" si="27"/>
        <v>3.3272506025996587E-2</v>
      </c>
      <c r="O191" s="1">
        <f t="shared" si="28"/>
        <v>0.12435970642413141</v>
      </c>
      <c r="P191" s="1">
        <f t="shared" si="29"/>
        <v>6.5314376833131599E-2</v>
      </c>
    </row>
    <row r="192" spans="1:16" x14ac:dyDescent="0.55000000000000004">
      <c r="A192">
        <f t="shared" si="30"/>
        <v>192.37823004693672</v>
      </c>
      <c r="C192">
        <f t="shared" si="37"/>
        <v>-4.9916097632306478E-2</v>
      </c>
      <c r="D192">
        <f t="shared" si="36"/>
        <v>-1.5945453100575289E-2</v>
      </c>
      <c r="E192" s="1">
        <f>(M192-C192)^2</f>
        <v>1.8731508938127656E-2</v>
      </c>
      <c r="K192">
        <f t="shared" si="31"/>
        <v>192.37823004693672</v>
      </c>
      <c r="L192" s="1">
        <v>0.27355800000000002</v>
      </c>
      <c r="M192" s="1">
        <v>8.6947005277600006E-2</v>
      </c>
      <c r="N192" s="1">
        <f t="shared" si="27"/>
        <v>8.3812249357157004E-2</v>
      </c>
      <c r="O192" s="1">
        <f t="shared" si="28"/>
        <v>8.0549657858703994E-2</v>
      </c>
      <c r="P192" s="1">
        <f t="shared" si="29"/>
        <v>9.4923701065800312E-3</v>
      </c>
    </row>
    <row r="193" spans="1:16" x14ac:dyDescent="0.55000000000000004">
      <c r="A193">
        <f t="shared" si="30"/>
        <v>193.37823004693672</v>
      </c>
      <c r="C193">
        <f t="shared" si="37"/>
        <v>-0.24595088171200638</v>
      </c>
      <c r="D193">
        <f t="shared" si="36"/>
        <v>-0.1994974016490586</v>
      </c>
      <c r="E193" s="1">
        <f>(M193-C193)^2</f>
        <v>3.3872474639903796E-2</v>
      </c>
      <c r="K193">
        <f t="shared" si="31"/>
        <v>193.37823004693672</v>
      </c>
      <c r="L193" s="1">
        <v>0.148589999999999</v>
      </c>
      <c r="M193" s="1">
        <v>-6.1906119113599903E-2</v>
      </c>
      <c r="N193" s="1">
        <f t="shared" si="27"/>
        <v>0.12116483918679236</v>
      </c>
      <c r="O193" s="1">
        <f t="shared" si="28"/>
        <v>2.5231643854518062E-2</v>
      </c>
      <c r="P193" s="1">
        <f t="shared" si="29"/>
        <v>2.6444616473027594E-3</v>
      </c>
    </row>
    <row r="194" spans="1:16" x14ac:dyDescent="0.55000000000000004">
      <c r="A194">
        <f t="shared" si="30"/>
        <v>194.37823004693672</v>
      </c>
      <c r="C194">
        <f t="shared" si="37"/>
        <v>-0.39099369361201419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-0.34346280768305976</v>
      </c>
      <c r="E194" s="1">
        <f>(M194-C194)^2</f>
        <v>3.7992366873928318E-2</v>
      </c>
      <c r="K194">
        <f t="shared" si="31"/>
        <v>194.37823004693672</v>
      </c>
      <c r="L194" s="1">
        <v>6.0959999999999903E-3</v>
      </c>
      <c r="M194" s="1">
        <v>-0.19607738625439899</v>
      </c>
      <c r="N194" s="1">
        <f t="shared" si="27"/>
        <v>0.12219136002880235</v>
      </c>
      <c r="O194" s="1">
        <f t="shared" si="28"/>
        <v>2.6734591920916191E-4</v>
      </c>
      <c r="P194" s="1">
        <f t="shared" si="29"/>
        <v>3.4445725430298939E-2</v>
      </c>
    </row>
    <row r="195" spans="1:16" x14ac:dyDescent="0.55000000000000004">
      <c r="A195">
        <f t="shared" si="30"/>
        <v>195.37823004693672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-0.44654618911087668</v>
      </c>
      <c r="D195">
        <f t="shared" si="38"/>
        <v>-0.40988296035217114</v>
      </c>
      <c r="E195" s="1">
        <f>(M195-C195)^2</f>
        <v>1.0958057401580085E-2</v>
      </c>
      <c r="K195">
        <f t="shared" si="31"/>
        <v>195.37823004693672</v>
      </c>
      <c r="L195" s="1">
        <v>-0.138684</v>
      </c>
      <c r="M195" s="1">
        <v>-0.3418654487544</v>
      </c>
      <c r="N195" s="1">
        <f t="shared" si="27"/>
        <v>7.3548876096098503E-2</v>
      </c>
      <c r="O195" s="1">
        <f t="shared" si="28"/>
        <v>1.6494080945579477E-2</v>
      </c>
      <c r="P195" s="1">
        <f t="shared" si="29"/>
        <v>0.10981512943456688</v>
      </c>
    </row>
    <row r="196" spans="1:16" x14ac:dyDescent="0.55000000000000004">
      <c r="A196">
        <f t="shared" si="30"/>
        <v>196.37823004693672</v>
      </c>
      <c r="C196">
        <f t="shared" si="39"/>
        <v>-0.3959920063966027</v>
      </c>
      <c r="D196">
        <f t="shared" si="38"/>
        <v>-0.37968491215570693</v>
      </c>
      <c r="E196" s="1">
        <f>(M196-C196)^2</f>
        <v>2.100750606116712E-5</v>
      </c>
      <c r="K196">
        <f t="shared" si="31"/>
        <v>196.37823004693672</v>
      </c>
      <c r="L196" s="1">
        <v>-0.26009599999999899</v>
      </c>
      <c r="M196" s="1">
        <v>-0.39140861179640002</v>
      </c>
      <c r="N196" s="1">
        <f t="shared" si="27"/>
        <v>1.4301507910585629E-2</v>
      </c>
      <c r="O196" s="1">
        <f t="shared" si="28"/>
        <v>6.242066710678075E-2</v>
      </c>
      <c r="P196" s="1">
        <f t="shared" si="29"/>
        <v>0.14510524373071571</v>
      </c>
    </row>
    <row r="197" spans="1:16" x14ac:dyDescent="0.55000000000000004">
      <c r="A197">
        <f t="shared" si="30"/>
        <v>197.37823004693672</v>
      </c>
      <c r="C197">
        <f t="shared" si="39"/>
        <v>-0.24893580430927711</v>
      </c>
      <c r="D197">
        <f t="shared" si="38"/>
        <v>-0.25761901753155786</v>
      </c>
      <c r="E197" s="1">
        <f>(M197-C197)^2</f>
        <v>1.894742698925014E-3</v>
      </c>
      <c r="K197">
        <f t="shared" si="31"/>
        <v>197.37823004693672</v>
      </c>
      <c r="L197" s="1">
        <v>-0.33883600000000003</v>
      </c>
      <c r="M197" s="1">
        <v>-0.29246444659139997</v>
      </c>
      <c r="N197" s="1">
        <f t="shared" si="27"/>
        <v>6.5961982412792424E-3</v>
      </c>
      <c r="O197" s="1">
        <f t="shared" si="28"/>
        <v>0.10796566008463181</v>
      </c>
      <c r="P197" s="1">
        <f t="shared" si="29"/>
        <v>7.9514218741824752E-2</v>
      </c>
    </row>
    <row r="198" spans="1:16" x14ac:dyDescent="0.55000000000000004">
      <c r="A198">
        <f t="shared" si="30"/>
        <v>198.37823004693672</v>
      </c>
      <c r="C198">
        <f t="shared" si="39"/>
        <v>-3.8993858969535763E-2</v>
      </c>
      <c r="D198">
        <f t="shared" si="38"/>
        <v>-7.1250305034771436E-2</v>
      </c>
      <c r="E198" s="1">
        <f>(M198-C198)^2</f>
        <v>8.9788650520074721E-3</v>
      </c>
      <c r="K198">
        <f t="shared" si="31"/>
        <v>198.37823004693672</v>
      </c>
      <c r="L198" s="1">
        <v>-0.30962600000000001</v>
      </c>
      <c r="M198" s="1">
        <v>-0.1337507323456</v>
      </c>
      <c r="N198" s="1">
        <f t="shared" si="27"/>
        <v>5.6822971950155704E-2</v>
      </c>
      <c r="O198" s="1">
        <f t="shared" si="28"/>
        <v>8.9623165583171127E-2</v>
      </c>
      <c r="P198" s="1">
        <f t="shared" si="29"/>
        <v>1.5195232200982822E-2</v>
      </c>
    </row>
    <row r="199" spans="1:16" x14ac:dyDescent="0.55000000000000004">
      <c r="A199">
        <f t="shared" si="30"/>
        <v>199.37823004693672</v>
      </c>
      <c r="C199">
        <f t="shared" si="39"/>
        <v>0.18442275745569731</v>
      </c>
      <c r="D199">
        <f t="shared" si="38"/>
        <v>0.13575525250727455</v>
      </c>
      <c r="E199" s="1">
        <f>(M199-C199)^2</f>
        <v>1.938512929030918E-2</v>
      </c>
      <c r="K199">
        <f t="shared" si="31"/>
        <v>199.37823004693672</v>
      </c>
      <c r="L199" s="1">
        <v>-0.18034</v>
      </c>
      <c r="M199" s="1">
        <v>4.5192267654399897E-2</v>
      </c>
      <c r="N199" s="1">
        <f t="shared" ref="N199:N262" si="40">(L199-D199)^2</f>
        <v>9.9916208657637659E-2</v>
      </c>
      <c r="O199" s="1">
        <f t="shared" ref="O199:O262" si="41">(L199-$J$1)^2</f>
        <v>2.8929003776184271E-2</v>
      </c>
      <c r="P199" s="1">
        <f t="shared" ref="P199:P262" si="42">(M199-$J$2)^2</f>
        <v>3.0996006713255499E-3</v>
      </c>
    </row>
    <row r="200" spans="1:16" x14ac:dyDescent="0.55000000000000004">
      <c r="A200">
        <f t="shared" si="30"/>
        <v>200.37823004693672</v>
      </c>
      <c r="C200">
        <f t="shared" si="39"/>
        <v>0.36828627040765621</v>
      </c>
      <c r="D200">
        <f t="shared" si="38"/>
        <v>0.31437931195890778</v>
      </c>
      <c r="E200" s="1">
        <f>(M200-C200)^2</f>
        <v>2.3674900778947967E-2</v>
      </c>
      <c r="K200">
        <f t="shared" si="31"/>
        <v>200.37823004693672</v>
      </c>
      <c r="L200" s="1">
        <v>-2.7685999999999999E-2</v>
      </c>
      <c r="M200" s="1">
        <v>0.214419767298799</v>
      </c>
      <c r="N200" s="1">
        <f t="shared" si="40"/>
        <v>0.11700867764554489</v>
      </c>
      <c r="O200" s="1">
        <f t="shared" si="41"/>
        <v>3.0384965602890278E-4</v>
      </c>
      <c r="P200" s="1">
        <f t="shared" si="42"/>
        <v>5.0580710376939675E-2</v>
      </c>
    </row>
    <row r="201" spans="1:16" x14ac:dyDescent="0.55000000000000004">
      <c r="A201">
        <f t="shared" si="30"/>
        <v>201.37823004693672</v>
      </c>
      <c r="C201">
        <f t="shared" si="39"/>
        <v>0.46905232941442127</v>
      </c>
      <c r="D201">
        <f t="shared" si="38"/>
        <v>0.42235298862307369</v>
      </c>
      <c r="E201" s="1">
        <f>(M201-C201)^2</f>
        <v>1.7492451608485043E-2</v>
      </c>
      <c r="K201">
        <f t="shared" si="31"/>
        <v>201.37823004693672</v>
      </c>
      <c r="L201" s="1">
        <v>0.124967999999999</v>
      </c>
      <c r="M201" s="1">
        <v>0.3367932971766</v>
      </c>
      <c r="N201" s="1">
        <f t="shared" si="40"/>
        <v>8.8437831458346286E-2</v>
      </c>
      <c r="O201" s="1">
        <f t="shared" si="41"/>
        <v>1.8285182967873265E-2</v>
      </c>
      <c r="P201" s="1">
        <f t="shared" si="42"/>
        <v>0.12059998602144197</v>
      </c>
    </row>
    <row r="202" spans="1:16" x14ac:dyDescent="0.55000000000000004">
      <c r="A202">
        <f t="shared" si="30"/>
        <v>202.37823004693672</v>
      </c>
      <c r="C202">
        <f t="shared" si="39"/>
        <v>0.46341080631528497</v>
      </c>
      <c r="D202">
        <f t="shared" si="38"/>
        <v>0.43459038448981341</v>
      </c>
      <c r="E202" s="1">
        <f>(M202-C202)^2</f>
        <v>7.7390424787462829E-3</v>
      </c>
      <c r="K202">
        <f t="shared" si="31"/>
        <v>202.37823004693672</v>
      </c>
      <c r="L202" s="1">
        <v>0.25603199999999898</v>
      </c>
      <c r="M202" s="1">
        <v>0.3754389785592</v>
      </c>
      <c r="N202" s="1">
        <f t="shared" si="40"/>
        <v>3.1883096671612404E-2</v>
      </c>
      <c r="O202" s="1">
        <f t="shared" si="41"/>
        <v>7.090861520757985E-2</v>
      </c>
      <c r="P202" s="1">
        <f t="shared" si="42"/>
        <v>0.14893483943632735</v>
      </c>
    </row>
    <row r="203" spans="1:16" x14ac:dyDescent="0.55000000000000004">
      <c r="A203">
        <f t="shared" si="30"/>
        <v>203.37823004693672</v>
      </c>
      <c r="C203">
        <f t="shared" si="39"/>
        <v>0.3540030051558849</v>
      </c>
      <c r="D203">
        <f t="shared" si="38"/>
        <v>0.34934892710708204</v>
      </c>
      <c r="E203" s="1">
        <f>(M203-C203)^2</f>
        <v>2.5652829517152022E-3</v>
      </c>
      <c r="K203">
        <f t="shared" si="31"/>
        <v>203.37823004693672</v>
      </c>
      <c r="L203" s="1">
        <v>0.335533999999999</v>
      </c>
      <c r="M203" s="1">
        <v>0.30335438274900001</v>
      </c>
      <c r="N203" s="1">
        <f t="shared" si="40"/>
        <v>1.9085221097401781E-4</v>
      </c>
      <c r="O203" s="1">
        <f t="shared" si="41"/>
        <v>0.11956983622916934</v>
      </c>
      <c r="P203" s="1">
        <f t="shared" si="42"/>
        <v>9.8493143188310039E-2</v>
      </c>
    </row>
    <row r="204" spans="1:16" x14ac:dyDescent="0.55000000000000004">
      <c r="A204">
        <f t="shared" ref="A204:A267" si="43">K204</f>
        <v>204.37823004693672</v>
      </c>
      <c r="C204">
        <f t="shared" si="39"/>
        <v>0.16868029615382318</v>
      </c>
      <c r="D204">
        <f t="shared" si="38"/>
        <v>0.18858058248583304</v>
      </c>
      <c r="E204" s="1">
        <f>(M204-C204)^2</f>
        <v>3.7282492404974908E-5</v>
      </c>
      <c r="K204">
        <f t="shared" si="31"/>
        <v>204.37823004693672</v>
      </c>
      <c r="L204" s="1">
        <v>0.31369000000000002</v>
      </c>
      <c r="M204" s="1">
        <v>0.17478623526299999</v>
      </c>
      <c r="N204" s="1">
        <f t="shared" si="40"/>
        <v>1.5652366350734154E-2</v>
      </c>
      <c r="O204" s="1">
        <f t="shared" si="41"/>
        <v>0.10494017913321889</v>
      </c>
      <c r="P204" s="1">
        <f t="shared" si="42"/>
        <v>3.4324241103721995E-2</v>
      </c>
    </row>
    <row r="205" spans="1:16" x14ac:dyDescent="0.55000000000000004">
      <c r="A205">
        <f t="shared" si="43"/>
        <v>205.37823004693672</v>
      </c>
      <c r="C205">
        <f t="shared" si="39"/>
        <v>-4.6504868331785354E-2</v>
      </c>
      <c r="D205">
        <f t="shared" si="38"/>
        <v>-7.608566209027029E-3</v>
      </c>
      <c r="E205" s="1">
        <f>(M205-C205)^2</f>
        <v>6.5351690715160669E-3</v>
      </c>
      <c r="K205">
        <f t="shared" ref="K205:K268" si="44">K204+1</f>
        <v>205.37823004693672</v>
      </c>
      <c r="L205" s="1">
        <v>0.221996</v>
      </c>
      <c r="M205" s="1">
        <v>3.4335524242200002E-2</v>
      </c>
      <c r="N205" s="1">
        <f t="shared" si="40"/>
        <v>5.2718256824035477E-2</v>
      </c>
      <c r="O205" s="1">
        <f t="shared" si="41"/>
        <v>5.3940395160586761E-2</v>
      </c>
      <c r="P205" s="1">
        <f t="shared" si="42"/>
        <v>2.0085916362584211E-3</v>
      </c>
    </row>
    <row r="206" spans="1:16" x14ac:dyDescent="0.55000000000000004">
      <c r="A206">
        <f t="shared" si="43"/>
        <v>206.37823004693672</v>
      </c>
      <c r="C206">
        <f t="shared" si="39"/>
        <v>-0.2388168502042709</v>
      </c>
      <c r="D206">
        <f t="shared" si="38"/>
        <v>-0.19099912914817949</v>
      </c>
      <c r="E206" s="1">
        <f>(M206-C206)^2</f>
        <v>1.4654501142476092E-2</v>
      </c>
      <c r="K206">
        <f t="shared" si="44"/>
        <v>206.37823004693672</v>
      </c>
      <c r="L206" s="1">
        <v>8.9661999999999895E-2</v>
      </c>
      <c r="M206" s="1">
        <v>-0.117761073215</v>
      </c>
      <c r="N206" s="1">
        <f t="shared" si="40"/>
        <v>7.8770669414731015E-2</v>
      </c>
      <c r="O206" s="1">
        <f t="shared" si="41"/>
        <v>9.9833501698129417E-3</v>
      </c>
      <c r="P206" s="1">
        <f t="shared" si="42"/>
        <v>1.1508844654102212E-2</v>
      </c>
    </row>
    <row r="207" spans="1:16" x14ac:dyDescent="0.55000000000000004">
      <c r="A207">
        <f t="shared" si="43"/>
        <v>207.37823004693672</v>
      </c>
      <c r="C207">
        <f t="shared" si="39"/>
        <v>-0.36197814682571056</v>
      </c>
      <c r="D207">
        <f t="shared" si="38"/>
        <v>-0.3172835090877919</v>
      </c>
      <c r="E207" s="1">
        <f>(M207-C207)^2</f>
        <v>1.2981992456674122E-2</v>
      </c>
      <c r="K207">
        <f t="shared" si="44"/>
        <v>207.37823004693672</v>
      </c>
      <c r="L207" s="1">
        <v>-5.2324000000000002E-2</v>
      </c>
      <c r="M207" s="1">
        <v>-0.24803959998280001</v>
      </c>
      <c r="N207" s="1">
        <f t="shared" si="40"/>
        <v>7.0203541456043697E-2</v>
      </c>
      <c r="O207" s="1">
        <f t="shared" si="41"/>
        <v>1.7698246421305186E-3</v>
      </c>
      <c r="P207" s="1">
        <f t="shared" si="42"/>
        <v>5.6433713187851633E-2</v>
      </c>
    </row>
    <row r="208" spans="1:16" x14ac:dyDescent="0.55000000000000004">
      <c r="A208">
        <f t="shared" si="43"/>
        <v>208.37823004693672</v>
      </c>
      <c r="C208">
        <f t="shared" si="39"/>
        <v>-0.38764505776817987</v>
      </c>
      <c r="D208">
        <f t="shared" si="38"/>
        <v>-0.35706498667206732</v>
      </c>
      <c r="E208" s="1">
        <f>(M208-C208)^2</f>
        <v>1.5054735404986953E-4</v>
      </c>
      <c r="K208">
        <f t="shared" si="44"/>
        <v>208.37823004693672</v>
      </c>
      <c r="L208" s="1">
        <v>-0.18745200000000001</v>
      </c>
      <c r="M208" s="1">
        <v>-0.37537528376659901</v>
      </c>
      <c r="N208" s="1">
        <f t="shared" si="40"/>
        <v>2.8768565247818883E-2</v>
      </c>
      <c r="O208" s="1">
        <f t="shared" si="41"/>
        <v>3.1398877397409479E-2</v>
      </c>
      <c r="P208" s="1">
        <f t="shared" si="42"/>
        <v>0.13314726195298338</v>
      </c>
    </row>
    <row r="209" spans="1:16" x14ac:dyDescent="0.55000000000000004">
      <c r="A209">
        <f t="shared" si="43"/>
        <v>209.37823004693672</v>
      </c>
      <c r="C209">
        <f t="shared" si="39"/>
        <v>-0.31234916761758902</v>
      </c>
      <c r="D209">
        <f t="shared" si="38"/>
        <v>-0.30308061407145587</v>
      </c>
      <c r="E209" s="1">
        <f>(M209-C209)^2</f>
        <v>1.6034536869188028E-3</v>
      </c>
      <c r="K209">
        <f t="shared" si="44"/>
        <v>209.37823004693672</v>
      </c>
      <c r="L209" s="1">
        <v>-0.29336999999999902</v>
      </c>
      <c r="M209" s="1">
        <v>-0.35239231543240002</v>
      </c>
      <c r="N209" s="1">
        <f t="shared" si="40"/>
        <v>9.4296025644775711E-5</v>
      </c>
      <c r="O209" s="1">
        <f t="shared" si="41"/>
        <v>8.0154263939227227E-2</v>
      </c>
      <c r="P209" s="1">
        <f t="shared" si="42"/>
        <v>0.11690280755118387</v>
      </c>
    </row>
    <row r="210" spans="1:16" x14ac:dyDescent="0.55000000000000004">
      <c r="A210">
        <f t="shared" si="43"/>
        <v>210.37823004693672</v>
      </c>
      <c r="C210">
        <f t="shared" si="39"/>
        <v>-0.15817519284991297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-0.17184679686678286</v>
      </c>
      <c r="E210" s="1">
        <f>(M210-C210)^2</f>
        <v>4.1690609946614379E-3</v>
      </c>
      <c r="K210">
        <f t="shared" si="44"/>
        <v>210.37823004693672</v>
      </c>
      <c r="L210" s="1">
        <v>-0.33578799999999998</v>
      </c>
      <c r="M210" s="1">
        <v>-0.222743459007999</v>
      </c>
      <c r="N210" s="1">
        <f t="shared" si="40"/>
        <v>2.6876718084766757E-2</v>
      </c>
      <c r="O210" s="1">
        <f t="shared" si="41"/>
        <v>0.10597191888239241</v>
      </c>
      <c r="P210" s="1">
        <f t="shared" si="42"/>
        <v>4.5055016223011557E-2</v>
      </c>
    </row>
    <row r="211" spans="1:16" x14ac:dyDescent="0.55000000000000004">
      <c r="A211">
        <f t="shared" si="43"/>
        <v>211.37823004693672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3.2982345641313526E-2</v>
      </c>
      <c r="D211">
        <f t="shared" si="45"/>
        <v>6.7362452503982179E-4</v>
      </c>
      <c r="E211" s="1">
        <f>(M211-C211)^2</f>
        <v>7.0683044615888714E-3</v>
      </c>
      <c r="K211">
        <f t="shared" si="44"/>
        <v>211.37823004693672</v>
      </c>
      <c r="L211" s="1">
        <v>-0.255269999999999</v>
      </c>
      <c r="M211" s="1">
        <v>-5.1090863299399998E-2</v>
      </c>
      <c r="N211" s="1">
        <f t="shared" si="40"/>
        <v>6.5507138935014059E-2</v>
      </c>
      <c r="O211" s="1">
        <f t="shared" si="41"/>
        <v>6.0032489311235081E-2</v>
      </c>
      <c r="P211" s="1">
        <f t="shared" si="42"/>
        <v>1.6490968520189184E-3</v>
      </c>
    </row>
    <row r="212" spans="1:16" x14ac:dyDescent="0.55000000000000004">
      <c r="A212">
        <f t="shared" si="43"/>
        <v>212.37823004693672</v>
      </c>
      <c r="C212">
        <f t="shared" si="46"/>
        <v>0.21013055893213647</v>
      </c>
      <c r="D212">
        <f t="shared" si="45"/>
        <v>0.16828421649343089</v>
      </c>
      <c r="E212" s="1">
        <f>(M212-C212)^2</f>
        <v>6.0408302717907796E-3</v>
      </c>
      <c r="K212">
        <f t="shared" si="44"/>
        <v>212.37823004693672</v>
      </c>
      <c r="L212" s="1">
        <v>-0.11557000000000001</v>
      </c>
      <c r="M212" s="1">
        <v>0.1324077805992</v>
      </c>
      <c r="N212" s="1">
        <f t="shared" si="40"/>
        <v>8.0573216221099545E-2</v>
      </c>
      <c r="O212" s="1">
        <f t="shared" si="41"/>
        <v>1.1091309008597552E-2</v>
      </c>
      <c r="P212" s="1">
        <f t="shared" si="42"/>
        <v>2.0417429323451846E-2</v>
      </c>
    </row>
    <row r="213" spans="1:16" x14ac:dyDescent="0.55000000000000004">
      <c r="A213">
        <f t="shared" si="43"/>
        <v>213.37823004693672</v>
      </c>
      <c r="C213">
        <f t="shared" si="46"/>
        <v>0.32615916828526698</v>
      </c>
      <c r="D213">
        <f t="shared" si="45"/>
        <v>0.28632555595915887</v>
      </c>
      <c r="E213" s="1">
        <f>(M213-C213)^2</f>
        <v>1.3933801130622621E-3</v>
      </c>
      <c r="K213">
        <f t="shared" si="44"/>
        <v>213.37823004693672</v>
      </c>
      <c r="L213" s="1">
        <v>3.9370000000000002E-2</v>
      </c>
      <c r="M213" s="1">
        <v>0.28883116119859997</v>
      </c>
      <c r="N213" s="1">
        <f t="shared" si="40"/>
        <v>6.0987046619097242E-2</v>
      </c>
      <c r="O213" s="1">
        <f t="shared" si="41"/>
        <v>2.4626124547626515E-3</v>
      </c>
      <c r="P213" s="1">
        <f t="shared" si="42"/>
        <v>8.9588242624145137E-2</v>
      </c>
    </row>
    <row r="214" spans="1:16" x14ac:dyDescent="0.55000000000000004">
      <c r="A214">
        <f t="shared" si="43"/>
        <v>214.37823004693672</v>
      </c>
      <c r="C214">
        <f t="shared" si="46"/>
        <v>0.34982427590234355</v>
      </c>
      <c r="D214">
        <f t="shared" si="45"/>
        <v>0.32304076928616909</v>
      </c>
      <c r="E214" s="1">
        <f>(M214-C214)^2</f>
        <v>1.6408638261896471E-3</v>
      </c>
      <c r="K214">
        <f t="shared" si="44"/>
        <v>214.37823004693672</v>
      </c>
      <c r="L214" s="1">
        <v>0.19253199999999901</v>
      </c>
      <c r="M214" s="1">
        <v>0.39033185329460002</v>
      </c>
      <c r="N214" s="1">
        <f t="shared" si="40"/>
        <v>1.7032538860590772E-2</v>
      </c>
      <c r="O214" s="1">
        <f t="shared" si="41"/>
        <v>4.1122452254233652E-2</v>
      </c>
      <c r="P214" s="1">
        <f t="shared" si="42"/>
        <v>0.16065157647557293</v>
      </c>
    </row>
    <row r="215" spans="1:16" x14ac:dyDescent="0.55000000000000004">
      <c r="A215">
        <f t="shared" si="43"/>
        <v>215.37823004693672</v>
      </c>
      <c r="C215">
        <f t="shared" si="46"/>
        <v>0.27371969467172241</v>
      </c>
      <c r="D215">
        <f t="shared" si="45"/>
        <v>0.26767599436731665</v>
      </c>
      <c r="E215" s="1">
        <f>(M215-C215)^2</f>
        <v>1.1135665549579855E-2</v>
      </c>
      <c r="K215">
        <f t="shared" si="44"/>
        <v>215.37823004693672</v>
      </c>
      <c r="L215" s="1">
        <v>0.31470599999999999</v>
      </c>
      <c r="M215" s="1">
        <v>0.37924535766220002</v>
      </c>
      <c r="N215" s="1">
        <f t="shared" si="40"/>
        <v>2.2118214298102261E-3</v>
      </c>
      <c r="O215" s="1">
        <f t="shared" si="41"/>
        <v>0.1055994670524724</v>
      </c>
      <c r="P215" s="1">
        <f t="shared" si="42"/>
        <v>0.15188724945425117</v>
      </c>
    </row>
    <row r="216" spans="1:16" x14ac:dyDescent="0.55000000000000004">
      <c r="A216">
        <f t="shared" si="43"/>
        <v>216.37823004693672</v>
      </c>
      <c r="C216">
        <f t="shared" si="46"/>
        <v>0.11622867020033571</v>
      </c>
      <c r="D216">
        <f t="shared" si="45"/>
        <v>0.13327619459792472</v>
      </c>
      <c r="E216" s="1">
        <f>(M216-C216)^2</f>
        <v>2.2920121852166974E-2</v>
      </c>
      <c r="K216">
        <f t="shared" si="44"/>
        <v>216.37823004693672</v>
      </c>
      <c r="L216" s="1">
        <v>0.35255199999999998</v>
      </c>
      <c r="M216" s="1">
        <v>0.26762259957720003</v>
      </c>
      <c r="N216" s="1">
        <f t="shared" si="40"/>
        <v>4.8081878834728774E-2</v>
      </c>
      <c r="O216" s="1">
        <f t="shared" si="41"/>
        <v>0.13162871329666684</v>
      </c>
      <c r="P216" s="1">
        <f t="shared" si="42"/>
        <v>7.7342051380324003E-2</v>
      </c>
    </row>
    <row r="217" spans="1:16" x14ac:dyDescent="0.55000000000000004">
      <c r="A217">
        <f t="shared" si="43"/>
        <v>217.37823004693672</v>
      </c>
      <c r="C217">
        <f t="shared" si="46"/>
        <v>-8.3039390638662933E-2</v>
      </c>
      <c r="D217">
        <f t="shared" si="45"/>
        <v>-4.6530966647326463E-2</v>
      </c>
      <c r="E217" s="1">
        <f>(M217-C217)^2</f>
        <v>4.9130984502526738E-2</v>
      </c>
      <c r="K217">
        <f t="shared" si="44"/>
        <v>217.37823004693672</v>
      </c>
      <c r="L217" s="1">
        <v>0.29591000000000001</v>
      </c>
      <c r="M217" s="1">
        <v>0.1386157119476</v>
      </c>
      <c r="N217" s="1">
        <f t="shared" si="40"/>
        <v>0.11726581563835536</v>
      </c>
      <c r="O217" s="1">
        <f t="shared" si="41"/>
        <v>9.3736833426281904E-2</v>
      </c>
      <c r="P217" s="1">
        <f t="shared" si="42"/>
        <v>2.2230065021724192E-2</v>
      </c>
    </row>
    <row r="218" spans="1:16" x14ac:dyDescent="0.55000000000000004">
      <c r="A218">
        <f t="shared" si="43"/>
        <v>218.37823004693672</v>
      </c>
      <c r="C218">
        <f t="shared" si="46"/>
        <v>-0.27318621480298888</v>
      </c>
      <c r="D218">
        <f t="shared" si="45"/>
        <v>-0.22596048934141955</v>
      </c>
      <c r="E218" s="1">
        <f>(M218-C218)^2</f>
        <v>6.4663453468271223E-2</v>
      </c>
      <c r="K218">
        <f t="shared" si="44"/>
        <v>218.37823004693672</v>
      </c>
      <c r="L218" s="1">
        <v>0.177038</v>
      </c>
      <c r="M218" s="1">
        <v>-1.8896117732199999E-2</v>
      </c>
      <c r="N218" s="1">
        <f t="shared" si="40"/>
        <v>0.16240778241146628</v>
      </c>
      <c r="O218" s="1">
        <f t="shared" si="41"/>
        <v>3.5078561529617545E-2</v>
      </c>
      <c r="P218" s="1">
        <f t="shared" si="42"/>
        <v>7.0800914869537996E-5</v>
      </c>
    </row>
    <row r="219" spans="1:16" x14ac:dyDescent="0.55000000000000004">
      <c r="A219">
        <f t="shared" si="43"/>
        <v>219.37823004693672</v>
      </c>
      <c r="C219">
        <f t="shared" si="46"/>
        <v>-0.40484447368623677</v>
      </c>
      <c r="D219">
        <f t="shared" si="45"/>
        <v>-0.35859292995617453</v>
      </c>
      <c r="E219" s="1">
        <f>(M219-C219)^2</f>
        <v>5.5435044535955637E-2</v>
      </c>
      <c r="K219">
        <f t="shared" si="44"/>
        <v>219.37823004693672</v>
      </c>
      <c r="L219" s="1">
        <v>3.9370000000000002E-2</v>
      </c>
      <c r="M219" s="1">
        <v>-0.169397994553599</v>
      </c>
      <c r="N219" s="1">
        <f t="shared" si="40"/>
        <v>0.15837449361930309</v>
      </c>
      <c r="O219" s="1">
        <f t="shared" si="41"/>
        <v>2.4626124547626515E-3</v>
      </c>
      <c r="P219" s="1">
        <f t="shared" si="42"/>
        <v>2.5254360139311361E-2</v>
      </c>
    </row>
    <row r="220" spans="1:16" x14ac:dyDescent="0.55000000000000004">
      <c r="A220">
        <f t="shared" si="43"/>
        <v>220.37823004693672</v>
      </c>
      <c r="C220">
        <f t="shared" si="46"/>
        <v>-0.44266263898333741</v>
      </c>
      <c r="D220">
        <f t="shared" si="45"/>
        <v>-0.40910343053317677</v>
      </c>
      <c r="E220" s="1">
        <f>(M220-C220)^2</f>
        <v>2.4738069765885176E-2</v>
      </c>
      <c r="K220">
        <f t="shared" si="44"/>
        <v>220.37823004693672</v>
      </c>
      <c r="L220" s="1">
        <v>-9.5504000000000006E-2</v>
      </c>
      <c r="M220" s="1">
        <v>-0.2853792331012</v>
      </c>
      <c r="N220" s="1">
        <f t="shared" si="40"/>
        <v>9.8344602830732736E-2</v>
      </c>
      <c r="O220" s="1">
        <f t="shared" si="41"/>
        <v>7.267440393854999E-3</v>
      </c>
      <c r="P220" s="1">
        <f t="shared" si="42"/>
        <v>7.5568604343956194E-2</v>
      </c>
    </row>
    <row r="221" spans="1:16" x14ac:dyDescent="0.55000000000000004">
      <c r="A221">
        <f t="shared" si="43"/>
        <v>221.37823004693672</v>
      </c>
      <c r="C221">
        <f t="shared" si="46"/>
        <v>-0.37431822312351559</v>
      </c>
      <c r="D221">
        <f t="shared" si="45"/>
        <v>-0.36225077531573047</v>
      </c>
      <c r="E221" s="1">
        <f>(M221-C221)^2</f>
        <v>4.8312424852388703E-5</v>
      </c>
      <c r="K221">
        <f t="shared" si="44"/>
        <v>221.37823004693672</v>
      </c>
      <c r="L221" s="1">
        <v>-0.22275800000000001</v>
      </c>
      <c r="M221" s="1">
        <v>-0.38126893710499898</v>
      </c>
      <c r="N221" s="1">
        <f t="shared" si="40"/>
        <v>1.9458234365284859E-2</v>
      </c>
      <c r="O221" s="1">
        <f t="shared" si="41"/>
        <v>4.515764563934891E-2</v>
      </c>
      <c r="P221" s="1">
        <f t="shared" si="42"/>
        <v>0.13748310862063334</v>
      </c>
    </row>
    <row r="222" spans="1:16" x14ac:dyDescent="0.55000000000000004">
      <c r="A222">
        <f t="shared" si="43"/>
        <v>222.37823004693672</v>
      </c>
      <c r="C222">
        <f t="shared" si="46"/>
        <v>-0.21379027212456042</v>
      </c>
      <c r="D222">
        <f t="shared" si="45"/>
        <v>-0.22686453532020662</v>
      </c>
      <c r="E222" s="1">
        <f>(M222-C222)^2</f>
        <v>8.1070231031004827E-3</v>
      </c>
      <c r="K222">
        <f t="shared" si="44"/>
        <v>222.37823004693672</v>
      </c>
      <c r="L222" s="1">
        <v>-0.31013400000000002</v>
      </c>
      <c r="M222" s="1">
        <v>-0.30382928091020001</v>
      </c>
      <c r="N222" s="1">
        <f t="shared" si="40"/>
        <v>6.9338037480593615E-3</v>
      </c>
      <c r="O222" s="1">
        <f t="shared" si="41"/>
        <v>8.9927584871544355E-2</v>
      </c>
      <c r="P222" s="1">
        <f t="shared" si="42"/>
        <v>8.6052750551767934E-2</v>
      </c>
    </row>
    <row r="223" spans="1:16" x14ac:dyDescent="0.55000000000000004">
      <c r="A223">
        <f t="shared" si="43"/>
        <v>223.37823004693672</v>
      </c>
      <c r="C223">
        <f t="shared" si="46"/>
        <v>1.9410611640493722E-3</v>
      </c>
      <c r="D223">
        <f t="shared" si="45"/>
        <v>-3.382008556795682E-2</v>
      </c>
      <c r="E223" s="1">
        <f>(M223-C223)^2</f>
        <v>2.5457057647077064E-2</v>
      </c>
      <c r="K223">
        <f t="shared" si="44"/>
        <v>223.37823004693672</v>
      </c>
      <c r="L223" s="1">
        <v>-0.30327599999999999</v>
      </c>
      <c r="M223" s="1">
        <v>-0.15761161868519999</v>
      </c>
      <c r="N223" s="1">
        <f t="shared" si="40"/>
        <v>7.2606489822408582E-2</v>
      </c>
      <c r="O223" s="1">
        <f t="shared" si="41"/>
        <v>8.586147277850574E-2</v>
      </c>
      <c r="P223" s="1">
        <f t="shared" si="42"/>
        <v>2.164718655336504E-2</v>
      </c>
    </row>
    <row r="224" spans="1:16" x14ac:dyDescent="0.55000000000000004">
      <c r="A224">
        <f t="shared" si="43"/>
        <v>224.37823004693672</v>
      </c>
      <c r="C224">
        <f t="shared" si="46"/>
        <v>0.22195371024878849</v>
      </c>
      <c r="D224">
        <f t="shared" si="45"/>
        <v>0.17150307202023499</v>
      </c>
      <c r="E224" s="1">
        <f>(M224-C224)^2</f>
        <v>4.3855512906690819E-2</v>
      </c>
      <c r="K224">
        <f t="shared" si="44"/>
        <v>224.37823004693672</v>
      </c>
      <c r="L224" s="1">
        <v>-0.193548</v>
      </c>
      <c r="M224" s="1">
        <v>1.2536631416400001E-2</v>
      </c>
      <c r="N224" s="1">
        <f t="shared" si="40"/>
        <v>0.1332622851831228</v>
      </c>
      <c r="O224" s="1">
        <f t="shared" si="41"/>
        <v>3.3596427897888227E-2</v>
      </c>
      <c r="P224" s="1">
        <f t="shared" si="42"/>
        <v>5.2984771442312294E-4</v>
      </c>
    </row>
    <row r="225" spans="1:16" x14ac:dyDescent="0.55000000000000004">
      <c r="A225">
        <f t="shared" si="43"/>
        <v>225.37823004693672</v>
      </c>
      <c r="C225">
        <f t="shared" si="46"/>
        <v>0.39394440817491283</v>
      </c>
      <c r="D225">
        <f t="shared" si="45"/>
        <v>0.34040200198912346</v>
      </c>
      <c r="E225" s="1">
        <f>(M225-C225)^2</f>
        <v>4.7556741438989823E-2</v>
      </c>
      <c r="K225">
        <f t="shared" si="44"/>
        <v>225.37823004693672</v>
      </c>
      <c r="L225" s="1">
        <v>-4.6736E-2</v>
      </c>
      <c r="M225" s="1">
        <v>0.175869326061</v>
      </c>
      <c r="N225" s="1">
        <f t="shared" si="40"/>
        <v>0.14987583258413056</v>
      </c>
      <c r="O225" s="1">
        <f t="shared" si="41"/>
        <v>1.3308840700249969E-3</v>
      </c>
      <c r="P225" s="1">
        <f t="shared" si="42"/>
        <v>3.4726738375576389E-2</v>
      </c>
    </row>
    <row r="226" spans="1:16" x14ac:dyDescent="0.55000000000000004">
      <c r="A226">
        <f t="shared" si="43"/>
        <v>226.37823004693672</v>
      </c>
      <c r="C226">
        <f t="shared" si="46"/>
        <v>0.47715552124222405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0.43287996973256587</v>
      </c>
      <c r="E226" s="1">
        <f>(M226-C226)^2</f>
        <v>3.213709611898475E-2</v>
      </c>
      <c r="K226">
        <f t="shared" si="44"/>
        <v>226.37823004693672</v>
      </c>
      <c r="L226" s="1">
        <v>0.10058399999999899</v>
      </c>
      <c r="M226" s="1">
        <v>0.29788729729000002</v>
      </c>
      <c r="N226" s="1">
        <f t="shared" si="40"/>
        <v>0.110420611500507</v>
      </c>
      <c r="O226" s="1">
        <f t="shared" si="41"/>
        <v>1.2285221001788312E-2</v>
      </c>
      <c r="P226" s="1">
        <f t="shared" si="42"/>
        <v>9.5091493861031579E-2</v>
      </c>
    </row>
    <row r="227" spans="1:16" x14ac:dyDescent="0.55000000000000004">
      <c r="A227">
        <f t="shared" si="43"/>
        <v>227.37823004693672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0.45243954373027051</v>
      </c>
      <c r="D227">
        <f t="shared" si="47"/>
        <v>0.4275211147178628</v>
      </c>
      <c r="E227" s="1">
        <f>(M227-C227)^2</f>
        <v>1.1679620600923835E-2</v>
      </c>
      <c r="K227">
        <f t="shared" si="44"/>
        <v>227.37823004693672</v>
      </c>
      <c r="L227" s="1">
        <v>0.22656799999999899</v>
      </c>
      <c r="M227" s="1">
        <v>0.34436725032940002</v>
      </c>
      <c r="N227" s="1">
        <f t="shared" si="40"/>
        <v>4.0382154314810931E-2</v>
      </c>
      <c r="O227" s="1">
        <f t="shared" si="41"/>
        <v>5.6084998893227225E-2</v>
      </c>
      <c r="P227" s="1">
        <f t="shared" si="42"/>
        <v>0.12591784126730632</v>
      </c>
    </row>
    <row r="228" spans="1:16" x14ac:dyDescent="0.55000000000000004">
      <c r="A228">
        <f t="shared" si="43"/>
        <v>228.37823004693672</v>
      </c>
      <c r="C228">
        <f t="shared" si="48"/>
        <v>0.3269482372123077</v>
      </c>
      <c r="D228">
        <f t="shared" si="47"/>
        <v>0.32674466938307384</v>
      </c>
      <c r="E228" s="1">
        <f>(M228-C228)^2</f>
        <v>1.8809524782843093E-3</v>
      </c>
      <c r="K228">
        <f t="shared" si="44"/>
        <v>228.37823004693672</v>
      </c>
      <c r="L228" s="1">
        <v>0.30403799999999997</v>
      </c>
      <c r="M228" s="1">
        <v>0.28357828818899999</v>
      </c>
      <c r="N228" s="1">
        <f t="shared" si="40"/>
        <v>5.1559283447222401E-4</v>
      </c>
      <c r="O228" s="1">
        <f t="shared" si="41"/>
        <v>9.8779911436310222E-2</v>
      </c>
      <c r="P228" s="1">
        <f t="shared" si="42"/>
        <v>8.6471329455750687E-2</v>
      </c>
    </row>
    <row r="229" spans="1:16" x14ac:dyDescent="0.55000000000000004">
      <c r="A229">
        <f t="shared" si="43"/>
        <v>229.37823004693672</v>
      </c>
      <c r="C229">
        <f t="shared" si="48"/>
        <v>0.13227813841693103</v>
      </c>
      <c r="D229">
        <f t="shared" si="47"/>
        <v>0.15612902808292453</v>
      </c>
      <c r="E229" s="1">
        <f>(M229-C229)^2</f>
        <v>2.7761827252882935E-4</v>
      </c>
      <c r="K229">
        <f t="shared" si="44"/>
        <v>229.37823004693672</v>
      </c>
      <c r="L229" s="1">
        <v>0.29006799999999899</v>
      </c>
      <c r="M229" s="1">
        <v>0.14894001923899999</v>
      </c>
      <c r="N229" s="1">
        <f t="shared" si="40"/>
        <v>1.7939648198202863E-2</v>
      </c>
      <c r="O229" s="1">
        <f t="shared" si="41"/>
        <v>9.0193733846573435E-2</v>
      </c>
      <c r="P229" s="1">
        <f t="shared" si="42"/>
        <v>2.5415313191224653E-2</v>
      </c>
    </row>
    <row r="230" spans="1:16" x14ac:dyDescent="0.55000000000000004">
      <c r="A230">
        <f t="shared" si="43"/>
        <v>230.37823004693672</v>
      </c>
      <c r="C230">
        <f t="shared" si="48"/>
        <v>-8.3458712151129461E-2</v>
      </c>
      <c r="D230">
        <f t="shared" si="47"/>
        <v>-4.2020409502234131E-2</v>
      </c>
      <c r="E230" s="1">
        <f>(M230-C230)^2</f>
        <v>6.2847636685051085E-3</v>
      </c>
      <c r="K230">
        <f t="shared" si="44"/>
        <v>230.37823004693672</v>
      </c>
      <c r="L230" s="1">
        <v>0.195325999999999</v>
      </c>
      <c r="M230" s="1">
        <v>-4.1822107872000001E-3</v>
      </c>
      <c r="N230" s="1">
        <f t="shared" si="40"/>
        <v>5.6333318103601739E-2</v>
      </c>
      <c r="O230" s="1">
        <f t="shared" si="41"/>
        <v>4.2263430860180883E-2</v>
      </c>
      <c r="P230" s="1">
        <f t="shared" si="42"/>
        <v>3.9684695499730834E-5</v>
      </c>
    </row>
    <row r="231" spans="1:16" x14ac:dyDescent="0.55000000000000004">
      <c r="A231">
        <f t="shared" si="43"/>
        <v>231.37823004693672</v>
      </c>
      <c r="C231">
        <f t="shared" si="48"/>
        <v>-0.26765062431067094</v>
      </c>
      <c r="D231">
        <f t="shared" si="47"/>
        <v>-0.21924596336342317</v>
      </c>
      <c r="E231" s="1">
        <f>(M231-C231)^2</f>
        <v>1.206896594757202E-2</v>
      </c>
      <c r="K231">
        <f t="shared" si="44"/>
        <v>231.37823004693672</v>
      </c>
      <c r="L231" s="1">
        <v>6.1213999999999998E-2</v>
      </c>
      <c r="M231" s="1">
        <v>-0.157791778751599</v>
      </c>
      <c r="N231" s="1">
        <f t="shared" si="40"/>
        <v>7.8657791049812659E-2</v>
      </c>
      <c r="O231" s="1">
        <f t="shared" si="41"/>
        <v>5.1077773907137955E-3</v>
      </c>
      <c r="P231" s="1">
        <f t="shared" si="42"/>
        <v>2.1700232850503858E-2</v>
      </c>
    </row>
    <row r="232" spans="1:16" x14ac:dyDescent="0.55000000000000004">
      <c r="A232">
        <f t="shared" si="43"/>
        <v>232.37823004693672</v>
      </c>
      <c r="C232">
        <f t="shared" si="48"/>
        <v>-0.37627956866293966</v>
      </c>
      <c r="D232">
        <f t="shared" si="47"/>
        <v>-0.33300615398178529</v>
      </c>
      <c r="E232" s="1">
        <f>(M232-C232)^2</f>
        <v>7.505375125850644E-3</v>
      </c>
      <c r="K232">
        <f t="shared" si="44"/>
        <v>232.37823004693672</v>
      </c>
      <c r="L232" s="1">
        <v>-7.7977999999999895E-2</v>
      </c>
      <c r="M232" s="1">
        <v>-0.28964600053919998</v>
      </c>
      <c r="N232" s="1">
        <f t="shared" si="40"/>
        <v>6.5039359323357249E-2</v>
      </c>
      <c r="O232" s="1">
        <f t="shared" si="41"/>
        <v>4.5864431729785767E-3</v>
      </c>
      <c r="P232" s="1">
        <f t="shared" si="42"/>
        <v>7.7932656568221917E-2</v>
      </c>
    </row>
    <row r="233" spans="1:16" x14ac:dyDescent="0.55000000000000004">
      <c r="A233">
        <f t="shared" si="43"/>
        <v>233.37823004693672</v>
      </c>
      <c r="C233">
        <f t="shared" si="48"/>
        <v>-0.38481599333196731</v>
      </c>
      <c r="D233">
        <f t="shared" si="47"/>
        <v>-0.35721781814420911</v>
      </c>
      <c r="E233" s="1">
        <f>(M233-C233)^2</f>
        <v>1.4444538069058367E-3</v>
      </c>
      <c r="K233">
        <f t="shared" si="44"/>
        <v>233.37823004693672</v>
      </c>
      <c r="L233" s="1">
        <v>-0.224028</v>
      </c>
      <c r="M233" s="1">
        <v>-0.42282196400639999</v>
      </c>
      <c r="N233" s="1">
        <f t="shared" si="40"/>
        <v>1.7739527657287493E-2</v>
      </c>
      <c r="O233" s="1">
        <f t="shared" si="41"/>
        <v>4.5699016880281981E-2</v>
      </c>
      <c r="P233" s="1">
        <f t="shared" si="42"/>
        <v>0.17002441928019366</v>
      </c>
    </row>
    <row r="234" spans="1:16" x14ac:dyDescent="0.55000000000000004">
      <c r="A234">
        <f t="shared" si="43"/>
        <v>234.37823004693672</v>
      </c>
      <c r="C234">
        <f t="shared" si="48"/>
        <v>-0.29419315282421149</v>
      </c>
      <c r="D234">
        <f t="shared" si="47"/>
        <v>-0.28863715081802827</v>
      </c>
      <c r="E234" s="1">
        <f>(M234-C234)^2</f>
        <v>1.3216478207070703E-2</v>
      </c>
      <c r="K234">
        <f t="shared" si="44"/>
        <v>234.37823004693672</v>
      </c>
      <c r="L234" s="1">
        <v>-0.33121600000000001</v>
      </c>
      <c r="M234" s="1">
        <v>-0.40915609557999999</v>
      </c>
      <c r="N234" s="1">
        <f t="shared" si="40"/>
        <v>1.812958397661096E-3</v>
      </c>
      <c r="O234" s="1">
        <f t="shared" si="41"/>
        <v>0.10301614571903336</v>
      </c>
      <c r="P234" s="1">
        <f t="shared" si="42"/>
        <v>0.15894120210427631</v>
      </c>
    </row>
    <row r="235" spans="1:16" x14ac:dyDescent="0.55000000000000004">
      <c r="A235">
        <f t="shared" si="43"/>
        <v>235.37823004693672</v>
      </c>
      <c r="C235">
        <f t="shared" si="48"/>
        <v>-0.13037464646419084</v>
      </c>
      <c r="D235">
        <f t="shared" si="47"/>
        <v>-0.14749030485698378</v>
      </c>
      <c r="E235" s="1">
        <f>(M235-C235)^2</f>
        <v>2.4414262206598768E-2</v>
      </c>
      <c r="K235">
        <f t="shared" si="44"/>
        <v>235.37823004693672</v>
      </c>
      <c r="L235" s="1">
        <v>-0.38684200000000002</v>
      </c>
      <c r="M235" s="1">
        <v>-0.28662528552400002</v>
      </c>
      <c r="N235" s="1">
        <f t="shared" si="40"/>
        <v>5.7289233967835383E-2</v>
      </c>
      <c r="O235" s="1">
        <f t="shared" si="41"/>
        <v>0.14181798234390197</v>
      </c>
      <c r="P235" s="1">
        <f t="shared" si="42"/>
        <v>7.6255230241137784E-2</v>
      </c>
    </row>
    <row r="236" spans="1:16" x14ac:dyDescent="0.55000000000000004">
      <c r="A236">
        <f t="shared" si="43"/>
        <v>236.37823004693672</v>
      </c>
      <c r="C236">
        <f t="shared" si="48"/>
        <v>6.2363604402907148E-2</v>
      </c>
      <c r="D236">
        <f t="shared" si="47"/>
        <v>2.7792731535073115E-2</v>
      </c>
      <c r="E236" s="1">
        <f>(M236-C236)^2</f>
        <v>2.8970134347800072E-2</v>
      </c>
      <c r="K236">
        <f t="shared" si="44"/>
        <v>236.37823004693672</v>
      </c>
      <c r="L236" s="1">
        <v>-0.31369000000000002</v>
      </c>
      <c r="M236" s="1">
        <v>-0.107842548093999</v>
      </c>
      <c r="N236" s="1">
        <f t="shared" si="40"/>
        <v>0.11661045593665484</v>
      </c>
      <c r="O236" s="1">
        <f t="shared" si="41"/>
        <v>9.2072971474156967E-2</v>
      </c>
      <c r="P236" s="1">
        <f t="shared" si="42"/>
        <v>9.4791172592728606E-3</v>
      </c>
    </row>
    <row r="237" spans="1:16" x14ac:dyDescent="0.55000000000000004">
      <c r="A237">
        <f t="shared" si="43"/>
        <v>237.37823004693672</v>
      </c>
      <c r="C237">
        <f t="shared" si="48"/>
        <v>0.23273939628215998</v>
      </c>
      <c r="D237">
        <f t="shared" si="47"/>
        <v>0.19040826551870468</v>
      </c>
      <c r="E237" s="1">
        <f>(M237-C237)^2</f>
        <v>2.1117002667941628E-2</v>
      </c>
      <c r="K237">
        <f t="shared" si="44"/>
        <v>237.37823004693672</v>
      </c>
      <c r="L237" s="1">
        <v>-0.16383</v>
      </c>
      <c r="M237" s="1">
        <v>8.7422492007599995E-2</v>
      </c>
      <c r="N237" s="1">
        <f t="shared" si="40"/>
        <v>0.12548474875770033</v>
      </c>
      <c r="O237" s="1">
        <f t="shared" si="41"/>
        <v>2.3585367804054323E-2</v>
      </c>
      <c r="P237" s="1">
        <f t="shared" si="42"/>
        <v>9.5852483925509911E-3</v>
      </c>
    </row>
    <row r="238" spans="1:16" x14ac:dyDescent="0.55000000000000004">
      <c r="A238">
        <f t="shared" si="43"/>
        <v>238.37823004693672</v>
      </c>
      <c r="C238">
        <f t="shared" si="48"/>
        <v>0.33551083643335439</v>
      </c>
      <c r="D238">
        <f t="shared" si="47"/>
        <v>0.29709621705275835</v>
      </c>
      <c r="E238" s="1">
        <f>(M238-C238)^2</f>
        <v>4.95382482819686E-3</v>
      </c>
      <c r="K238">
        <f t="shared" si="44"/>
        <v>238.37823004693672</v>
      </c>
      <c r="L238" s="1">
        <v>5.0799999999999901E-4</v>
      </c>
      <c r="M238" s="1">
        <v>0.26512742341439899</v>
      </c>
      <c r="N238" s="1">
        <f t="shared" si="40"/>
        <v>8.79645704945341E-2</v>
      </c>
      <c r="O238" s="1">
        <f t="shared" si="41"/>
        <v>1.1583605931468323E-4</v>
      </c>
      <c r="P238" s="1">
        <f t="shared" si="42"/>
        <v>7.5960438398213329E-2</v>
      </c>
    </row>
    <row r="239" spans="1:16" x14ac:dyDescent="0.55000000000000004">
      <c r="A239">
        <f t="shared" si="43"/>
        <v>239.37823004693672</v>
      </c>
      <c r="C239">
        <f t="shared" si="48"/>
        <v>0.34298073824094261</v>
      </c>
      <c r="D239">
        <f t="shared" si="47"/>
        <v>0.31914537549158128</v>
      </c>
      <c r="E239" s="1">
        <f>(M239-C239)^2</f>
        <v>7.3383457411626066E-4</v>
      </c>
      <c r="K239">
        <f t="shared" si="44"/>
        <v>239.37823004693672</v>
      </c>
      <c r="L239" s="1">
        <v>0.16230600000000001</v>
      </c>
      <c r="M239" s="1">
        <v>0.37007011944680002</v>
      </c>
      <c r="N239" s="1">
        <f t="shared" si="40"/>
        <v>2.4598589704589228E-2</v>
      </c>
      <c r="O239" s="1">
        <f t="shared" si="41"/>
        <v>2.9777200764441191E-2</v>
      </c>
      <c r="P239" s="1">
        <f t="shared" si="42"/>
        <v>0.14481975561696026</v>
      </c>
    </row>
    <row r="240" spans="1:16" x14ac:dyDescent="0.55000000000000004">
      <c r="A240">
        <f t="shared" si="43"/>
        <v>240.37823004693672</v>
      </c>
      <c r="C240">
        <f t="shared" si="48"/>
        <v>0.25206446209609773</v>
      </c>
      <c r="D240">
        <f t="shared" si="47"/>
        <v>0.24971750898972395</v>
      </c>
      <c r="E240" s="1">
        <f>(M240-C240)^2</f>
        <v>1.4444067026079487E-2</v>
      </c>
      <c r="K240">
        <f t="shared" si="44"/>
        <v>240.37823004693672</v>
      </c>
      <c r="L240" s="1">
        <v>0.29260799999999998</v>
      </c>
      <c r="M240" s="1">
        <v>0.37224793444599902</v>
      </c>
      <c r="N240" s="1">
        <f t="shared" si="40"/>
        <v>1.8395942191025692E-3</v>
      </c>
      <c r="O240" s="1">
        <f t="shared" si="41"/>
        <v>9.1725824844707871E-2</v>
      </c>
      <c r="P240" s="1">
        <f t="shared" si="42"/>
        <v>0.14648204180691143</v>
      </c>
    </row>
    <row r="241" spans="1:16" x14ac:dyDescent="0.55000000000000004">
      <c r="A241">
        <f t="shared" si="43"/>
        <v>241.37823004693672</v>
      </c>
      <c r="C241">
        <f t="shared" si="48"/>
        <v>8.5141443625618304E-2</v>
      </c>
      <c r="D241">
        <f t="shared" si="47"/>
        <v>0.10564619557475931</v>
      </c>
      <c r="E241" s="1">
        <f>(M241-C241)^2</f>
        <v>3.7251905292126172E-2</v>
      </c>
      <c r="K241">
        <f t="shared" si="44"/>
        <v>241.37823004693672</v>
      </c>
      <c r="L241" s="1">
        <v>0.34162999999999899</v>
      </c>
      <c r="M241" s="1">
        <v>0.27814897014239998</v>
      </c>
      <c r="N241" s="1">
        <f t="shared" si="40"/>
        <v>5.568835595100978E-2</v>
      </c>
      <c r="O241" s="1">
        <f t="shared" si="41"/>
        <v>0.12382285347269056</v>
      </c>
      <c r="P241" s="1">
        <f t="shared" si="42"/>
        <v>8.3307715573987043E-2</v>
      </c>
    </row>
    <row r="242" spans="1:16" x14ac:dyDescent="0.55000000000000004">
      <c r="A242">
        <f t="shared" si="43"/>
        <v>242.37823004693672</v>
      </c>
      <c r="C242">
        <f t="shared" si="48"/>
        <v>-0.11552810025808272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-7.6746005251635885E-2</v>
      </c>
      <c r="E242" s="1">
        <f>(M242-C242)^2</f>
        <v>6.1020647590062232E-2</v>
      </c>
      <c r="K242">
        <f t="shared" si="44"/>
        <v>242.37823004693672</v>
      </c>
      <c r="L242" s="1">
        <v>0.29794199999999998</v>
      </c>
      <c r="M242" s="1">
        <v>0.13149547673420001</v>
      </c>
      <c r="N242" s="1">
        <f t="shared" si="40"/>
        <v>0.1403911012794499</v>
      </c>
      <c r="O242" s="1">
        <f t="shared" si="41"/>
        <v>9.4985215856788971E-2</v>
      </c>
      <c r="P242" s="1">
        <f t="shared" si="42"/>
        <v>2.0157544207141762E-2</v>
      </c>
    </row>
    <row r="243" spans="1:16" x14ac:dyDescent="0.55000000000000004">
      <c r="A243">
        <f t="shared" si="43"/>
        <v>243.37823004693672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-0.29842344827019757</v>
      </c>
      <c r="D243">
        <f t="shared" si="49"/>
        <v>-0.25076591797804421</v>
      </c>
      <c r="E243" s="1">
        <f>(M243-C243)^2</f>
        <v>7.4759211142148244E-2</v>
      </c>
      <c r="K243">
        <f t="shared" si="44"/>
        <v>243.37823004693672</v>
      </c>
      <c r="L243" s="1">
        <v>0.176783999999999</v>
      </c>
      <c r="M243" s="1">
        <v>-2.50021412325999E-2</v>
      </c>
      <c r="N243" s="1">
        <f t="shared" si="40"/>
        <v>0.18279893236303146</v>
      </c>
      <c r="O243" s="1">
        <f t="shared" si="41"/>
        <v>3.4983481345803785E-2</v>
      </c>
      <c r="P243" s="1">
        <f t="shared" si="42"/>
        <v>2.1084060627658569E-4</v>
      </c>
    </row>
    <row r="244" spans="1:16" x14ac:dyDescent="0.55000000000000004">
      <c r="A244">
        <f t="shared" si="43"/>
        <v>244.37823004693672</v>
      </c>
      <c r="C244">
        <f t="shared" si="50"/>
        <v>-0.41575672925206608</v>
      </c>
      <c r="D244">
        <f t="shared" si="49"/>
        <v>-0.3711171032018814</v>
      </c>
      <c r="E244" s="1">
        <f>(M244-C244)^2</f>
        <v>6.0762519853151085E-2</v>
      </c>
      <c r="K244">
        <f t="shared" si="44"/>
        <v>244.37823004693672</v>
      </c>
      <c r="L244" s="1">
        <v>3.9877999999999997E-2</v>
      </c>
      <c r="M244" s="1">
        <v>-0.16925618188319899</v>
      </c>
      <c r="N244" s="1">
        <f t="shared" si="40"/>
        <v>0.16891697485592513</v>
      </c>
      <c r="O244" s="1">
        <f t="shared" si="41"/>
        <v>2.5132892303894217E-3</v>
      </c>
      <c r="P244" s="1">
        <f t="shared" si="42"/>
        <v>2.5209307587407588E-2</v>
      </c>
    </row>
    <row r="245" spans="1:16" x14ac:dyDescent="0.55000000000000004">
      <c r="A245">
        <f t="shared" si="43"/>
        <v>245.37823004693672</v>
      </c>
      <c r="C245">
        <f t="shared" si="50"/>
        <v>-0.4355772505755432</v>
      </c>
      <c r="D245">
        <f t="shared" si="49"/>
        <v>-0.40536243865145632</v>
      </c>
      <c r="E245" s="1">
        <f>(M245-C245)^2</f>
        <v>2.1439544327804268E-2</v>
      </c>
      <c r="K245">
        <f t="shared" si="44"/>
        <v>245.37823004693672</v>
      </c>
      <c r="L245" s="1">
        <v>-0.101092</v>
      </c>
      <c r="M245" s="1">
        <v>-0.28915476484399899</v>
      </c>
      <c r="N245" s="1">
        <f t="shared" si="40"/>
        <v>9.2580499837149638E-2</v>
      </c>
      <c r="O245" s="1">
        <f t="shared" si="41"/>
        <v>8.2514121339605194E-3</v>
      </c>
      <c r="P245" s="1">
        <f t="shared" si="42"/>
        <v>7.765862703043612E-2</v>
      </c>
    </row>
    <row r="246" spans="1:16" x14ac:dyDescent="0.55000000000000004">
      <c r="A246">
        <f t="shared" si="43"/>
        <v>246.37823004693672</v>
      </c>
      <c r="C246">
        <f t="shared" si="50"/>
        <v>-0.34994453140112236</v>
      </c>
      <c r="D246">
        <f t="shared" si="49"/>
        <v>-0.34220163824567573</v>
      </c>
      <c r="E246" s="1">
        <f>(M246-C246)^2</f>
        <v>1.502957159227858E-3</v>
      </c>
      <c r="K246">
        <f t="shared" si="44"/>
        <v>246.37823004693672</v>
      </c>
      <c r="L246" s="1">
        <v>-0.228854</v>
      </c>
      <c r="M246" s="1">
        <v>-0.38871252282739899</v>
      </c>
      <c r="N246" s="1">
        <f t="shared" si="40"/>
        <v>1.2847687095872572E-2</v>
      </c>
      <c r="O246" s="1">
        <f t="shared" si="41"/>
        <v>4.7785646891827654E-2</v>
      </c>
      <c r="P246" s="1">
        <f t="shared" si="42"/>
        <v>0.14305848742078006</v>
      </c>
    </row>
    <row r="247" spans="1:16" x14ac:dyDescent="0.55000000000000004">
      <c r="A247">
        <f t="shared" si="43"/>
        <v>247.37823004693672</v>
      </c>
      <c r="C247">
        <f t="shared" si="50"/>
        <v>-0.17711072865180733</v>
      </c>
      <c r="D247">
        <f t="shared" si="49"/>
        <v>-0.19447933290009636</v>
      </c>
      <c r="E247" s="1">
        <f>(M247-C247)^2</f>
        <v>2.0475796461443745E-2</v>
      </c>
      <c r="K247">
        <f t="shared" si="44"/>
        <v>247.37823004693672</v>
      </c>
      <c r="L247" s="1">
        <v>-0.31826199999999999</v>
      </c>
      <c r="M247" s="1">
        <v>-0.32020439189880001</v>
      </c>
      <c r="N247" s="1">
        <f t="shared" si="40"/>
        <v>1.5322148674365564E-2</v>
      </c>
      <c r="O247" s="1">
        <f t="shared" si="41"/>
        <v>9.4868486893515999E-2</v>
      </c>
      <c r="P247" s="1">
        <f t="shared" si="42"/>
        <v>9.5928090262591345E-2</v>
      </c>
    </row>
    <row r="248" spans="1:16" x14ac:dyDescent="0.55000000000000004">
      <c r="A248">
        <f t="shared" si="43"/>
        <v>248.37823004693672</v>
      </c>
      <c r="C248">
        <f t="shared" si="50"/>
        <v>4.2847011845116141E-2</v>
      </c>
      <c r="D248">
        <f t="shared" si="49"/>
        <v>3.841650996865887E-3</v>
      </c>
      <c r="E248" s="1">
        <f>(M248-C248)^2</f>
        <v>5.0257182430035435E-2</v>
      </c>
      <c r="K248">
        <f t="shared" si="44"/>
        <v>248.37823004693672</v>
      </c>
      <c r="L248" s="1">
        <v>-0.32283400000000001</v>
      </c>
      <c r="M248" s="1">
        <v>-0.181334125697799</v>
      </c>
      <c r="N248" s="1">
        <f t="shared" si="40"/>
        <v>0.10671698095422613</v>
      </c>
      <c r="O248" s="1">
        <f t="shared" si="41"/>
        <v>9.7705808680875084E-2</v>
      </c>
      <c r="P248" s="1">
        <f t="shared" si="42"/>
        <v>2.9190520688210323E-2</v>
      </c>
    </row>
    <row r="249" spans="1:16" x14ac:dyDescent="0.55000000000000004">
      <c r="A249">
        <f t="shared" si="43"/>
        <v>249.37823004693672</v>
      </c>
      <c r="C249">
        <f t="shared" si="50"/>
        <v>0.25786286023306182</v>
      </c>
      <c r="D249">
        <f t="shared" si="49"/>
        <v>0.20599558293374498</v>
      </c>
      <c r="E249" s="1">
        <f>(M249-C249)^2</f>
        <v>7.1733679322488808E-2</v>
      </c>
      <c r="K249">
        <f t="shared" si="44"/>
        <v>249.37823004693672</v>
      </c>
      <c r="L249" s="1">
        <v>-0.20929599999999901</v>
      </c>
      <c r="M249" s="1">
        <v>-9.9685780307999794E-3</v>
      </c>
      <c r="N249" s="1">
        <f t="shared" si="40"/>
        <v>0.17246709885561479</v>
      </c>
      <c r="O249" s="1">
        <f t="shared" si="41"/>
        <v>3.9617432669457942E-2</v>
      </c>
      <c r="P249" s="1">
        <f t="shared" si="42"/>
        <v>2.6338630059262486E-7</v>
      </c>
    </row>
    <row r="250" spans="1:16" x14ac:dyDescent="0.55000000000000004">
      <c r="A250">
        <f t="shared" si="43"/>
        <v>250.37823004693672</v>
      </c>
      <c r="C250">
        <f t="shared" si="50"/>
        <v>0.41673516885883494</v>
      </c>
      <c r="D250">
        <f t="shared" si="49"/>
        <v>0.36394611127455062</v>
      </c>
      <c r="E250" s="1">
        <f>(M250-C250)^2</f>
        <v>7.0979817257715433E-2</v>
      </c>
      <c r="K250">
        <f t="shared" si="44"/>
        <v>250.37823004693672</v>
      </c>
      <c r="L250" s="1">
        <v>-6.9849999999999995E-2</v>
      </c>
      <c r="M250" s="1">
        <v>0.15031479190220001</v>
      </c>
      <c r="N250" s="1">
        <f t="shared" si="40"/>
        <v>0.18817906615692231</v>
      </c>
      <c r="O250" s="1">
        <f t="shared" si="41"/>
        <v>3.5515978550069239E-3</v>
      </c>
      <c r="P250" s="1">
        <f t="shared" si="42"/>
        <v>2.5855540681017447E-2</v>
      </c>
    </row>
    <row r="251" spans="1:16" x14ac:dyDescent="0.55000000000000004">
      <c r="A251">
        <f t="shared" si="43"/>
        <v>251.37823004693672</v>
      </c>
      <c r="C251">
        <f t="shared" si="50"/>
        <v>0.48178691507369975</v>
      </c>
      <c r="D251">
        <f t="shared" si="49"/>
        <v>0.44025706517488694</v>
      </c>
      <c r="E251" s="1">
        <f>(M251-C251)^2</f>
        <v>4.4081432028561449E-2</v>
      </c>
      <c r="K251">
        <f t="shared" si="44"/>
        <v>251.37823004693672</v>
      </c>
      <c r="L251" s="1">
        <v>7.1120000000000003E-2</v>
      </c>
      <c r="M251" s="1">
        <v>0.27183112918399999</v>
      </c>
      <c r="N251" s="1">
        <f t="shared" si="40"/>
        <v>0.13626217288592871</v>
      </c>
      <c r="O251" s="1">
        <f t="shared" si="41"/>
        <v>6.621844431435828E-3</v>
      </c>
      <c r="P251" s="1">
        <f t="shared" si="42"/>
        <v>7.9700584214565731E-2</v>
      </c>
    </row>
    <row r="252" spans="1:16" x14ac:dyDescent="0.55000000000000004">
      <c r="A252">
        <f t="shared" si="43"/>
        <v>252.37823004693672</v>
      </c>
      <c r="C252">
        <f t="shared" si="50"/>
        <v>0.43817140685572431</v>
      </c>
      <c r="D252">
        <f t="shared" si="49"/>
        <v>0.41733715389609138</v>
      </c>
      <c r="E252" s="1">
        <f>(M252-C252)^2</f>
        <v>1.3223591347157039E-2</v>
      </c>
      <c r="K252">
        <f t="shared" si="44"/>
        <v>252.37823004693672</v>
      </c>
      <c r="L252" s="1">
        <v>0.19735800000000001</v>
      </c>
      <c r="M252" s="1">
        <v>0.3231775315964</v>
      </c>
      <c r="N252" s="1">
        <f t="shared" si="40"/>
        <v>4.8390828148840256E-2</v>
      </c>
      <c r="O252" s="1">
        <f t="shared" si="41"/>
        <v>4.3103039914688376E-2</v>
      </c>
      <c r="P252" s="1">
        <f t="shared" si="42"/>
        <v>0.11132854274205911</v>
      </c>
    </row>
    <row r="253" spans="1:16" x14ac:dyDescent="0.55000000000000004">
      <c r="A253">
        <f t="shared" si="43"/>
        <v>253.37823004693672</v>
      </c>
      <c r="C253">
        <f t="shared" si="50"/>
        <v>0.29749957178775677</v>
      </c>
      <c r="D253">
        <f t="shared" si="49"/>
        <v>0.30175021722810036</v>
      </c>
      <c r="E253" s="1">
        <f>(M253-C253)^2</f>
        <v>1.6185093301438753E-3</v>
      </c>
      <c r="K253">
        <f t="shared" si="44"/>
        <v>253.37823004693672</v>
      </c>
      <c r="L253" s="1">
        <v>0.28143200000000002</v>
      </c>
      <c r="M253" s="1">
        <v>0.25726887044980001</v>
      </c>
      <c r="N253" s="1">
        <f t="shared" si="40"/>
        <v>4.1282995132827362E-4</v>
      </c>
      <c r="O253" s="1">
        <f t="shared" si="41"/>
        <v>8.5081140388918938E-2</v>
      </c>
      <c r="P253" s="1">
        <f t="shared" si="42"/>
        <v>7.1690416054055003E-2</v>
      </c>
    </row>
    <row r="254" spans="1:16" x14ac:dyDescent="0.55000000000000004">
      <c r="A254">
        <f t="shared" si="43"/>
        <v>254.37823004693672</v>
      </c>
      <c r="C254">
        <f t="shared" si="50"/>
        <v>9.4885676825228207E-2</v>
      </c>
      <c r="D254">
        <f t="shared" si="49"/>
        <v>0.12251700240780883</v>
      </c>
      <c r="E254" s="1">
        <f>(M254-C254)^2</f>
        <v>1.3195304036463576E-3</v>
      </c>
      <c r="K254">
        <f t="shared" si="44"/>
        <v>254.37823004693672</v>
      </c>
      <c r="L254" s="1">
        <v>0.27457399999999998</v>
      </c>
      <c r="M254" s="1">
        <v>0.1312110178924</v>
      </c>
      <c r="N254" s="1">
        <f t="shared" si="40"/>
        <v>2.3121330516751627E-2</v>
      </c>
      <c r="O254" s="1">
        <f t="shared" si="41"/>
        <v>8.1127397553957523E-2</v>
      </c>
      <c r="P254" s="1">
        <f t="shared" si="42"/>
        <v>2.0076851746384725E-2</v>
      </c>
    </row>
    <row r="255" spans="1:16" x14ac:dyDescent="0.55000000000000004">
      <c r="A255">
        <f t="shared" si="43"/>
        <v>255.37823004693672</v>
      </c>
      <c r="C255">
        <f t="shared" si="50"/>
        <v>-0.1198451491314477</v>
      </c>
      <c r="D255">
        <f t="shared" si="49"/>
        <v>-7.6162426566186076E-2</v>
      </c>
      <c r="E255" s="1">
        <f>(M255-C255)^2</f>
        <v>1.0225325580685736E-2</v>
      </c>
      <c r="K255">
        <f t="shared" si="44"/>
        <v>255.37823004693672</v>
      </c>
      <c r="L255" s="1">
        <v>0.17779999999999899</v>
      </c>
      <c r="M255" s="1">
        <v>-1.87247971705999E-2</v>
      </c>
      <c r="N255" s="1">
        <f t="shared" si="40"/>
        <v>6.4496914107384937E-2</v>
      </c>
      <c r="O255" s="1">
        <f t="shared" si="41"/>
        <v>3.5364576273057322E-2</v>
      </c>
      <c r="P255" s="1">
        <f t="shared" si="42"/>
        <v>6.7947170824207419E-5</v>
      </c>
    </row>
    <row r="256" spans="1:16" x14ac:dyDescent="0.55000000000000004">
      <c r="A256">
        <f t="shared" si="43"/>
        <v>256.37823004693672</v>
      </c>
      <c r="C256">
        <f t="shared" si="50"/>
        <v>-0.29458421542796825</v>
      </c>
      <c r="D256">
        <f t="shared" si="49"/>
        <v>-0.2459411945064667</v>
      </c>
      <c r="E256" s="1">
        <f>(M256-C256)^2</f>
        <v>1.5690178301017096E-2</v>
      </c>
      <c r="K256">
        <f t="shared" si="44"/>
        <v>256.37823004693672</v>
      </c>
      <c r="L256" s="1">
        <v>4.1910000000000003E-2</v>
      </c>
      <c r="M256" s="1">
        <v>-0.16932377354379999</v>
      </c>
      <c r="N256" s="1">
        <f t="shared" si="40"/>
        <v>8.2858310178799716E-2</v>
      </c>
      <c r="O256" s="1">
        <f t="shared" si="41"/>
        <v>2.7211576128965058E-3</v>
      </c>
      <c r="P256" s="1">
        <f t="shared" si="42"/>
        <v>2.5230775805686369E-2</v>
      </c>
    </row>
    <row r="257" spans="1:16" x14ac:dyDescent="0.55000000000000004">
      <c r="A257">
        <f t="shared" si="43"/>
        <v>257.37823004693672</v>
      </c>
      <c r="C257">
        <f t="shared" si="50"/>
        <v>-0.38789029087005078</v>
      </c>
      <c r="D257">
        <f t="shared" si="49"/>
        <v>-0.34635058004736563</v>
      </c>
      <c r="E257" s="1">
        <f>(M257-C257)^2</f>
        <v>2.3798952052251814E-3</v>
      </c>
      <c r="K257">
        <f t="shared" si="44"/>
        <v>257.37823004693672</v>
      </c>
      <c r="L257" s="1">
        <v>-9.9314E-2</v>
      </c>
      <c r="M257" s="1">
        <v>-0.33910612125299999</v>
      </c>
      <c r="N257" s="1">
        <f t="shared" si="40"/>
        <v>6.1027071881498481E-2</v>
      </c>
      <c r="O257" s="1">
        <f t="shared" si="41"/>
        <v>7.9315560366542172E-3</v>
      </c>
      <c r="P257" s="1">
        <f t="shared" si="42"/>
        <v>0.10799395123538739</v>
      </c>
    </row>
    <row r="258" spans="1:16" x14ac:dyDescent="0.55000000000000004">
      <c r="A258">
        <f t="shared" si="43"/>
        <v>258.37823004693672</v>
      </c>
      <c r="C258">
        <f t="shared" si="50"/>
        <v>-0.37922510997888292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-0.35480924414747611</v>
      </c>
      <c r="E258" s="1">
        <f>(M258-C258)^2</f>
        <v>1.5219730971956075E-3</v>
      </c>
      <c r="K258">
        <f t="shared" si="44"/>
        <v>258.37823004693672</v>
      </c>
      <c r="L258" s="1">
        <v>-0.23876</v>
      </c>
      <c r="M258" s="1">
        <v>-0.41823758358919899</v>
      </c>
      <c r="N258" s="1">
        <f t="shared" si="40"/>
        <v>1.3467427067200518E-2</v>
      </c>
      <c r="O258" s="1">
        <f t="shared" si="41"/>
        <v>5.2214664739105625E-2</v>
      </c>
      <c r="P258" s="1">
        <f t="shared" si="42"/>
        <v>0.16626478738411538</v>
      </c>
    </row>
    <row r="259" spans="1:16" x14ac:dyDescent="0.55000000000000004">
      <c r="A259">
        <f t="shared" si="43"/>
        <v>259.37823004693672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-0.27391750303515655</v>
      </c>
      <c r="D259">
        <f t="shared" si="51"/>
        <v>-0.27211645089592329</v>
      </c>
      <c r="E259" s="1">
        <f>(M259-C259)^2</f>
        <v>2.1867629668016936E-2</v>
      </c>
      <c r="K259">
        <f t="shared" si="44"/>
        <v>259.37823004693672</v>
      </c>
      <c r="L259" s="1">
        <v>-0.35382200000000003</v>
      </c>
      <c r="M259" s="1">
        <v>-0.42179457924379998</v>
      </c>
      <c r="N259" s="1">
        <f t="shared" si="40"/>
        <v>6.6757967543986949E-3</v>
      </c>
      <c r="O259" s="1">
        <f t="shared" si="41"/>
        <v>0.11803847851964207</v>
      </c>
      <c r="P259" s="1">
        <f t="shared" si="42"/>
        <v>0.16917821077563017</v>
      </c>
    </row>
    <row r="260" spans="1:16" x14ac:dyDescent="0.55000000000000004">
      <c r="A260">
        <f t="shared" si="43"/>
        <v>260.37823004693672</v>
      </c>
      <c r="C260">
        <f t="shared" si="52"/>
        <v>-0.10162369904536063</v>
      </c>
      <c r="D260">
        <f t="shared" si="51"/>
        <v>-0.12206310824383201</v>
      </c>
      <c r="E260" s="1">
        <f>(M260-C260)^2</f>
        <v>3.8404173403352206E-2</v>
      </c>
      <c r="K260">
        <f t="shared" si="44"/>
        <v>260.37823004693672</v>
      </c>
      <c r="L260" s="1">
        <v>-0.40055800000000003</v>
      </c>
      <c r="M260" s="1">
        <v>-0.29759352683360002</v>
      </c>
      <c r="N260" s="1">
        <f t="shared" si="40"/>
        <v>7.7559404734279747E-2</v>
      </c>
      <c r="O260" s="1">
        <f t="shared" si="41"/>
        <v>0.15233665336997915</v>
      </c>
      <c r="P260" s="1">
        <f t="shared" si="42"/>
        <v>8.2433149553333793E-2</v>
      </c>
    </row>
    <row r="261" spans="1:16" x14ac:dyDescent="0.55000000000000004">
      <c r="A261">
        <f t="shared" si="43"/>
        <v>261.37823004693672</v>
      </c>
      <c r="C261">
        <f t="shared" si="52"/>
        <v>9.1317071694546587E-2</v>
      </c>
      <c r="D261">
        <f t="shared" si="51"/>
        <v>5.4729687310061836E-2</v>
      </c>
      <c r="E261" s="1">
        <f>(M261-C261)^2</f>
        <v>3.9454460236255942E-2</v>
      </c>
      <c r="K261">
        <f t="shared" si="44"/>
        <v>261.37823004693672</v>
      </c>
      <c r="L261" s="1">
        <v>-0.32435799999999998</v>
      </c>
      <c r="M261" s="1">
        <v>-0.1073143966992</v>
      </c>
      <c r="N261" s="1">
        <f t="shared" si="40"/>
        <v>0.14370747467009121</v>
      </c>
      <c r="O261" s="1">
        <f t="shared" si="41"/>
        <v>9.8660872913994752E-2</v>
      </c>
      <c r="P261" s="1">
        <f t="shared" si="42"/>
        <v>9.3765537625653417E-3</v>
      </c>
    </row>
    <row r="262" spans="1:16" x14ac:dyDescent="0.55000000000000004">
      <c r="A262">
        <f t="shared" si="43"/>
        <v>262.37823004693672</v>
      </c>
      <c r="C262">
        <f t="shared" si="52"/>
        <v>0.2537018704866375</v>
      </c>
      <c r="D262">
        <f t="shared" si="51"/>
        <v>0.21118734302902381</v>
      </c>
      <c r="E262" s="1">
        <f>(M262-C262)^2</f>
        <v>2.818141576583915E-2</v>
      </c>
      <c r="K262">
        <f t="shared" si="44"/>
        <v>262.37823004693672</v>
      </c>
      <c r="L262" s="1">
        <v>-0.172212</v>
      </c>
      <c r="M262" s="1">
        <v>8.5828657120600005E-2</v>
      </c>
      <c r="N262" s="1">
        <f t="shared" si="40"/>
        <v>0.14699505623508705</v>
      </c>
      <c r="O262" s="1">
        <f t="shared" si="41"/>
        <v>2.6230161786212604E-2</v>
      </c>
      <c r="P262" s="1">
        <f t="shared" si="42"/>
        <v>9.2757021823951583E-3</v>
      </c>
    </row>
    <row r="263" spans="1:16" x14ac:dyDescent="0.55000000000000004">
      <c r="A263">
        <f t="shared" si="43"/>
        <v>263.37823004693672</v>
      </c>
      <c r="C263">
        <f t="shared" si="52"/>
        <v>0.34248237385679314</v>
      </c>
      <c r="D263">
        <f t="shared" si="51"/>
        <v>0.30576004546095142</v>
      </c>
      <c r="E263" s="1">
        <f>(M263-C263)^2</f>
        <v>6.6521061725458106E-3</v>
      </c>
      <c r="K263">
        <f t="shared" si="44"/>
        <v>263.37823004693672</v>
      </c>
      <c r="L263" s="1">
        <v>2.03199999999999E-3</v>
      </c>
      <c r="M263" s="1">
        <v>0.2609219289552</v>
      </c>
      <c r="N263" s="1">
        <f t="shared" ref="N263:N326" si="53">(L263-D263)^2</f>
        <v>9.2250725599529793E-2</v>
      </c>
      <c r="O263" s="1">
        <f t="shared" ref="O263:O326" si="54">(L263-$J$1)^2</f>
        <v>1.5096339419499546E-4</v>
      </c>
      <c r="P263" s="1">
        <f t="shared" ref="P263:P326" si="55">(M263-$J$2)^2</f>
        <v>7.3659978543864399E-2</v>
      </c>
    </row>
    <row r="264" spans="1:16" x14ac:dyDescent="0.55000000000000004">
      <c r="A264">
        <f t="shared" si="43"/>
        <v>264.37823004693672</v>
      </c>
      <c r="C264">
        <f t="shared" si="52"/>
        <v>0.33370710621029975</v>
      </c>
      <c r="D264">
        <f t="shared" si="51"/>
        <v>0.31298854022863798</v>
      </c>
      <c r="E264" s="1">
        <f>(M264-C264)^2</f>
        <v>4.4077400100503237E-3</v>
      </c>
      <c r="K264">
        <f t="shared" si="44"/>
        <v>264.37823004693672</v>
      </c>
      <c r="L264" s="1">
        <v>0.16992599999999999</v>
      </c>
      <c r="M264" s="1">
        <v>0.40009791890340002</v>
      </c>
      <c r="N264" s="1">
        <f t="shared" si="53"/>
        <v>2.0466890416670661E-2</v>
      </c>
      <c r="O264" s="1">
        <f t="shared" si="54"/>
        <v>3.2465090478842752E-2</v>
      </c>
      <c r="P264" s="1">
        <f t="shared" si="55"/>
        <v>0.16857569718340618</v>
      </c>
    </row>
    <row r="265" spans="1:16" x14ac:dyDescent="0.55000000000000004">
      <c r="A265">
        <f t="shared" si="43"/>
        <v>265.37823004693672</v>
      </c>
      <c r="C265">
        <f t="shared" si="52"/>
        <v>0.22863493559119835</v>
      </c>
      <c r="D265">
        <f t="shared" si="51"/>
        <v>0.22999918803300512</v>
      </c>
      <c r="E265" s="1">
        <f>(M265-C265)^2</f>
        <v>3.2349656200729562E-2</v>
      </c>
      <c r="K265">
        <f t="shared" si="44"/>
        <v>265.37823004693672</v>
      </c>
      <c r="L265" s="1">
        <v>0.31165799999999999</v>
      </c>
      <c r="M265" s="1">
        <v>0.408495037339</v>
      </c>
      <c r="N265" s="1">
        <f t="shared" si="53"/>
        <v>6.6681615718610244E-3</v>
      </c>
      <c r="O265" s="1">
        <f t="shared" si="54"/>
        <v>0.10362779683071179</v>
      </c>
      <c r="P265" s="1">
        <f t="shared" si="55"/>
        <v>0.17554158166358255</v>
      </c>
    </row>
    <row r="266" spans="1:16" x14ac:dyDescent="0.55000000000000004">
      <c r="A266">
        <f t="shared" si="43"/>
        <v>266.37823004693672</v>
      </c>
      <c r="C266">
        <f t="shared" si="52"/>
        <v>5.3480293833771342E-2</v>
      </c>
      <c r="D266">
        <f t="shared" si="51"/>
        <v>7.7292880180276441E-2</v>
      </c>
      <c r="E266" s="1">
        <f>(M266-C266)^2</f>
        <v>5.4210510733954206E-2</v>
      </c>
      <c r="K266">
        <f t="shared" si="44"/>
        <v>266.37823004693672</v>
      </c>
      <c r="L266" s="1">
        <v>0.37414199999999997</v>
      </c>
      <c r="M266" s="1">
        <v>0.28631180100999998</v>
      </c>
      <c r="N266" s="1">
        <f t="shared" si="53"/>
        <v>8.8119399937744564E-2</v>
      </c>
      <c r="O266" s="1">
        <f t="shared" si="54"/>
        <v>0.14776083540080459</v>
      </c>
      <c r="P266" s="1">
        <f t="shared" si="55"/>
        <v>8.8086435534644014E-2</v>
      </c>
    </row>
    <row r="267" spans="1:16" x14ac:dyDescent="0.55000000000000004">
      <c r="A267">
        <f t="shared" si="43"/>
        <v>267.37823004693672</v>
      </c>
      <c r="C267">
        <f t="shared" si="52"/>
        <v>-0.14714994014595134</v>
      </c>
      <c r="D267">
        <f t="shared" si="51"/>
        <v>-0.10637437286788837</v>
      </c>
      <c r="E267" s="1">
        <f>(M267-C267)^2</f>
        <v>7.9703606586464831E-2</v>
      </c>
      <c r="K267">
        <f t="shared" si="44"/>
        <v>267.37823004693672</v>
      </c>
      <c r="L267" s="1">
        <v>0.316991999999999</v>
      </c>
      <c r="M267" s="1">
        <v>0.13516833164399999</v>
      </c>
      <c r="N267" s="1">
        <f t="shared" si="53"/>
        <v>0.17923908567531102</v>
      </c>
      <c r="O267" s="1">
        <f t="shared" si="54"/>
        <v>0.10709041324279223</v>
      </c>
      <c r="P267" s="1">
        <f t="shared" si="55"/>
        <v>2.1213957871131225E-2</v>
      </c>
    </row>
    <row r="268" spans="1:16" x14ac:dyDescent="0.55000000000000004">
      <c r="A268">
        <f t="shared" ref="A268:A331" si="56">K268</f>
        <v>268.37823004693672</v>
      </c>
      <c r="C268">
        <f t="shared" si="52"/>
        <v>-0.32148324877457507</v>
      </c>
      <c r="D268">
        <f t="shared" si="51"/>
        <v>-0.27373716836127537</v>
      </c>
      <c r="E268" s="1">
        <f>(M268-C268)^2</f>
        <v>9.4704362001166345E-2</v>
      </c>
      <c r="K268">
        <f t="shared" si="44"/>
        <v>268.37823004693672</v>
      </c>
      <c r="L268" s="1">
        <v>0.19685</v>
      </c>
      <c r="M268" s="1">
        <v>-1.37425104879999E-2</v>
      </c>
      <c r="N268" s="1">
        <f t="shared" si="53"/>
        <v>0.22145228302628331</v>
      </c>
      <c r="O268" s="1">
        <f t="shared" si="54"/>
        <v>4.2892363459061604E-2</v>
      </c>
      <c r="P268" s="1">
        <f t="shared" si="55"/>
        <v>1.0632299528744976E-5</v>
      </c>
    </row>
    <row r="269" spans="1:16" x14ac:dyDescent="0.55000000000000004">
      <c r="A269">
        <f t="shared" si="56"/>
        <v>269.37823004693672</v>
      </c>
      <c r="C269">
        <f t="shared" si="52"/>
        <v>-0.42365485054755009</v>
      </c>
      <c r="D269">
        <f t="shared" si="51"/>
        <v>-0.38094782149160722</v>
      </c>
      <c r="E269" s="1">
        <f>(M269-C269)^2</f>
        <v>7.0637718827265869E-2</v>
      </c>
      <c r="K269">
        <f t="shared" ref="K269:K332" si="57">K268+1</f>
        <v>269.37823004693672</v>
      </c>
      <c r="L269" s="1">
        <v>4.0640000000000003E-2</v>
      </c>
      <c r="M269" s="1">
        <v>-0.157877276574</v>
      </c>
      <c r="N269" s="1">
        <f t="shared" si="53"/>
        <v>0.17773629123003928</v>
      </c>
      <c r="O269" s="1">
        <f t="shared" si="54"/>
        <v>2.5902721338295779E-3</v>
      </c>
      <c r="P269" s="1">
        <f t="shared" si="55"/>
        <v>2.1725429526931288E-2</v>
      </c>
    </row>
    <row r="270" spans="1:16" x14ac:dyDescent="0.55000000000000004">
      <c r="A270">
        <f t="shared" si="56"/>
        <v>270.37823004693672</v>
      </c>
      <c r="C270">
        <f t="shared" si="52"/>
        <v>-0.42534438692496668</v>
      </c>
      <c r="D270">
        <f t="shared" si="51"/>
        <v>-0.39869000078295275</v>
      </c>
      <c r="E270" s="1">
        <f>(M270-C270)^2</f>
        <v>1.0884607094409462E-2</v>
      </c>
      <c r="K270">
        <f t="shared" si="57"/>
        <v>270.37823004693672</v>
      </c>
      <c r="L270" s="1">
        <v>-9.8297999999999996E-2</v>
      </c>
      <c r="M270" s="1">
        <v>-0.32101506652840001</v>
      </c>
      <c r="N270" s="1">
        <f t="shared" si="53"/>
        <v>9.0235354134385493E-2</v>
      </c>
      <c r="O270" s="1">
        <f t="shared" si="54"/>
        <v>7.7516198279077575E-3</v>
      </c>
      <c r="P270" s="1">
        <f t="shared" si="55"/>
        <v>9.6430915967447531E-2</v>
      </c>
    </row>
    <row r="271" spans="1:16" x14ac:dyDescent="0.55000000000000004">
      <c r="A271">
        <f t="shared" si="56"/>
        <v>271.37823004693672</v>
      </c>
      <c r="C271">
        <f t="shared" si="52"/>
        <v>-0.32304994375344354</v>
      </c>
      <c r="D271">
        <f t="shared" si="51"/>
        <v>-0.31968514917559643</v>
      </c>
      <c r="E271" s="1">
        <f>(M271-C271)^2</f>
        <v>3.4640987447836966E-3</v>
      </c>
      <c r="K271">
        <f t="shared" si="57"/>
        <v>271.37823004693672</v>
      </c>
      <c r="L271" s="1">
        <v>-0.23088600000000001</v>
      </c>
      <c r="M271" s="1">
        <v>-0.38190653849680001</v>
      </c>
      <c r="N271" s="1">
        <f t="shared" si="53"/>
        <v>7.8852888943098266E-3</v>
      </c>
      <c r="O271" s="1">
        <f t="shared" si="54"/>
        <v>4.8678163405320579E-2</v>
      </c>
      <c r="P271" s="1">
        <f t="shared" si="55"/>
        <v>0.13795634395855955</v>
      </c>
    </row>
    <row r="272" spans="1:16" x14ac:dyDescent="0.55000000000000004">
      <c r="A272">
        <f t="shared" si="56"/>
        <v>272.37823004693672</v>
      </c>
      <c r="C272">
        <f t="shared" si="52"/>
        <v>-0.13916473800068227</v>
      </c>
      <c r="D272">
        <f t="shared" si="51"/>
        <v>-0.16069988142560279</v>
      </c>
      <c r="E272" s="1">
        <f>(M272-C272)^2</f>
        <v>3.4814854010702299E-2</v>
      </c>
      <c r="K272">
        <f t="shared" si="57"/>
        <v>272.37823004693672</v>
      </c>
      <c r="L272" s="1">
        <v>-0.327152</v>
      </c>
      <c r="M272" s="1">
        <v>-0.32575212774259998</v>
      </c>
      <c r="N272" s="1">
        <f t="shared" si="53"/>
        <v>2.7706307777905188E-2</v>
      </c>
      <c r="O272" s="1">
        <f t="shared" si="54"/>
        <v>0.10042388850004752</v>
      </c>
      <c r="P272" s="1">
        <f t="shared" si="55"/>
        <v>9.939538599839122E-2</v>
      </c>
    </row>
    <row r="273" spans="1:16" x14ac:dyDescent="0.55000000000000004">
      <c r="A273">
        <f t="shared" si="56"/>
        <v>273.37823004693672</v>
      </c>
      <c r="C273">
        <f t="shared" si="52"/>
        <v>8.3426268151888139E-2</v>
      </c>
      <c r="D273">
        <f t="shared" si="51"/>
        <v>4.1460647470480089E-2</v>
      </c>
      <c r="E273" s="1">
        <f>(M273-C273)^2</f>
        <v>7.2198962986628312E-2</v>
      </c>
      <c r="K273">
        <f t="shared" si="57"/>
        <v>273.37823004693672</v>
      </c>
      <c r="L273" s="1">
        <v>-0.32969199999999999</v>
      </c>
      <c r="M273" s="1">
        <v>-0.18527237900999899</v>
      </c>
      <c r="N273" s="1">
        <f t="shared" si="53"/>
        <v>0.13775428772434645</v>
      </c>
      <c r="O273" s="1">
        <f t="shared" si="54"/>
        <v>0.10204017830191366</v>
      </c>
      <c r="P273" s="1">
        <f t="shared" si="55"/>
        <v>3.0551750083003881E-2</v>
      </c>
    </row>
    <row r="274" spans="1:16" x14ac:dyDescent="0.55000000000000004">
      <c r="A274">
        <f t="shared" si="56"/>
        <v>274.37823004693672</v>
      </c>
      <c r="C274">
        <f t="shared" si="52"/>
        <v>0.29188892930942484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0.2389817455108332</v>
      </c>
      <c r="E274" s="1">
        <f>(M274-C274)^2</f>
        <v>8.9803930327244513E-2</v>
      </c>
      <c r="K274">
        <f t="shared" si="57"/>
        <v>274.37823004693672</v>
      </c>
      <c r="L274" s="1">
        <v>-0.225552</v>
      </c>
      <c r="M274" s="1">
        <v>-7.7841097301999899E-3</v>
      </c>
      <c r="N274" s="1">
        <f t="shared" si="53"/>
        <v>0.21579160071832354</v>
      </c>
      <c r="O274" s="1">
        <f t="shared" si="54"/>
        <v>4.6352920425401671E-2</v>
      </c>
      <c r="P274" s="1">
        <f t="shared" si="55"/>
        <v>7.27747765674326E-6</v>
      </c>
    </row>
    <row r="275" spans="1:16" x14ac:dyDescent="0.55000000000000004">
      <c r="A275">
        <f t="shared" si="56"/>
        <v>275.37823004693672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0.43649236755342313</v>
      </c>
      <c r="D275">
        <f t="shared" si="58"/>
        <v>0.38483999627988436</v>
      </c>
      <c r="E275" s="1">
        <f>(M275-C275)^2</f>
        <v>7.1028956005166705E-2</v>
      </c>
      <c r="K275">
        <f t="shared" si="57"/>
        <v>275.37823004693672</v>
      </c>
      <c r="L275" s="1">
        <v>-7.1627999999999997E-2</v>
      </c>
      <c r="M275" s="1">
        <v>0.1699797862272</v>
      </c>
      <c r="N275" s="1">
        <f t="shared" si="53"/>
        <v>0.20836303162777248</v>
      </c>
      <c r="O275" s="1">
        <f t="shared" si="54"/>
        <v>3.7666799683132263E-3</v>
      </c>
      <c r="P275" s="1">
        <f t="shared" si="55"/>
        <v>3.2566380415380666E-2</v>
      </c>
    </row>
    <row r="276" spans="1:16" x14ac:dyDescent="0.55000000000000004">
      <c r="A276">
        <f t="shared" si="56"/>
        <v>276.37823004693672</v>
      </c>
      <c r="C276">
        <f t="shared" si="59"/>
        <v>0.48291184591592673</v>
      </c>
      <c r="D276">
        <f t="shared" si="58"/>
        <v>0.44442973541207242</v>
      </c>
      <c r="E276" s="1">
        <f>(M276-C276)^2</f>
        <v>2.7898113739826556E-2</v>
      </c>
      <c r="K276">
        <f t="shared" si="57"/>
        <v>276.37823004693672</v>
      </c>
      <c r="L276" s="1">
        <v>8.5851999999999901E-2</v>
      </c>
      <c r="M276" s="1">
        <v>0.3158845614986</v>
      </c>
      <c r="N276" s="1">
        <f t="shared" si="53"/>
        <v>0.12857799233325026</v>
      </c>
      <c r="O276" s="1">
        <f t="shared" si="54"/>
        <v>9.2365008926121629E-3</v>
      </c>
      <c r="P276" s="1">
        <f t="shared" si="55"/>
        <v>0.10651499524759057</v>
      </c>
    </row>
    <row r="277" spans="1:16" x14ac:dyDescent="0.55000000000000004">
      <c r="A277">
        <f t="shared" si="56"/>
        <v>277.37823004693672</v>
      </c>
      <c r="C277">
        <f t="shared" si="59"/>
        <v>0.42070866457474698</v>
      </c>
      <c r="D277">
        <f t="shared" si="58"/>
        <v>0.40411119472981738</v>
      </c>
      <c r="E277" s="1">
        <f>(M277-C277)^2</f>
        <v>3.3978443917532593E-3</v>
      </c>
      <c r="K277">
        <f t="shared" si="57"/>
        <v>277.37823004693672</v>
      </c>
      <c r="L277" s="1">
        <v>0.216915999999999</v>
      </c>
      <c r="M277" s="1">
        <v>0.3624176327452</v>
      </c>
      <c r="N277" s="1">
        <f t="shared" si="53"/>
        <v>3.5042040929934626E-2</v>
      </c>
      <c r="O277" s="1">
        <f t="shared" si="54"/>
        <v>5.1606534284318599E-2</v>
      </c>
      <c r="P277" s="1">
        <f t="shared" si="55"/>
        <v>0.13905397932040922</v>
      </c>
    </row>
    <row r="278" spans="1:16" x14ac:dyDescent="0.55000000000000004">
      <c r="A278">
        <f t="shared" si="56"/>
        <v>278.37823004693672</v>
      </c>
      <c r="C278">
        <f t="shared" si="59"/>
        <v>0.26586946733967276</v>
      </c>
      <c r="D278">
        <f t="shared" si="58"/>
        <v>0.27454573434964735</v>
      </c>
      <c r="E278" s="1">
        <f>(M278-C278)^2</f>
        <v>1.4919304070187391E-4</v>
      </c>
      <c r="K278">
        <f t="shared" si="57"/>
        <v>278.37823004693672</v>
      </c>
      <c r="L278" s="1">
        <v>0.30937199999999898</v>
      </c>
      <c r="M278" s="1">
        <v>0.27808392765119999</v>
      </c>
      <c r="N278" s="1">
        <f t="shared" si="53"/>
        <v>1.2128687791488617E-3</v>
      </c>
      <c r="O278" s="1">
        <f t="shared" si="54"/>
        <v>0.10216123768839068</v>
      </c>
      <c r="P278" s="1">
        <f t="shared" si="55"/>
        <v>8.327017327718797E-2</v>
      </c>
    </row>
    <row r="279" spans="1:16" x14ac:dyDescent="0.55000000000000004">
      <c r="A279">
        <f t="shared" si="56"/>
        <v>279.37823004693672</v>
      </c>
      <c r="C279">
        <f t="shared" si="59"/>
        <v>5.6773432407826237E-2</v>
      </c>
      <c r="D279">
        <f t="shared" si="58"/>
        <v>8.7987542403614283E-2</v>
      </c>
      <c r="E279" s="1">
        <f>(M279-C279)^2</f>
        <v>6.7524478575356423E-3</v>
      </c>
      <c r="K279">
        <f t="shared" si="57"/>
        <v>279.37823004693672</v>
      </c>
      <c r="L279" s="1">
        <v>0.292354</v>
      </c>
      <c r="M279" s="1">
        <v>0.13894671186980001</v>
      </c>
      <c r="N279" s="1">
        <f t="shared" si="53"/>
        <v>4.176564899049532E-2</v>
      </c>
      <c r="O279" s="1">
        <f t="shared" si="54"/>
        <v>9.1572035100894511E-2</v>
      </c>
      <c r="P279" s="1">
        <f t="shared" si="55"/>
        <v>2.2328877105617484E-2</v>
      </c>
    </row>
    <row r="280" spans="1:16" x14ac:dyDescent="0.55000000000000004">
      <c r="A280">
        <f t="shared" si="56"/>
        <v>280.37823004693672</v>
      </c>
      <c r="C280">
        <f t="shared" si="59"/>
        <v>-0.15540011178351987</v>
      </c>
      <c r="D280">
        <f t="shared" si="58"/>
        <v>-0.10978699869306122</v>
      </c>
      <c r="E280" s="1">
        <f>(M280-C280)^2</f>
        <v>1.7026552769222089E-2</v>
      </c>
      <c r="K280">
        <f t="shared" si="57"/>
        <v>280.37823004693672</v>
      </c>
      <c r="L280" s="1">
        <v>0.192024</v>
      </c>
      <c r="M280" s="1">
        <v>-2.49142781876E-2</v>
      </c>
      <c r="N280" s="1">
        <f t="shared" si="53"/>
        <v>9.1089878932103005E-2</v>
      </c>
      <c r="O280" s="1">
        <f t="shared" si="54"/>
        <v>4.0916679014607285E-2</v>
      </c>
      <c r="P280" s="1">
        <f t="shared" si="55"/>
        <v>2.082967216052582E-4</v>
      </c>
    </row>
    <row r="281" spans="1:16" x14ac:dyDescent="0.55000000000000004">
      <c r="A281">
        <f t="shared" si="56"/>
        <v>281.37823004693672</v>
      </c>
      <c r="C281">
        <f t="shared" si="59"/>
        <v>-0.31942095556730271</v>
      </c>
      <c r="D281">
        <f t="shared" si="58"/>
        <v>-0.2708901653939762</v>
      </c>
      <c r="E281" s="1">
        <f>(M281-C281)^2</f>
        <v>1.7560506322217992E-2</v>
      </c>
      <c r="K281">
        <f t="shared" si="57"/>
        <v>281.37823004693672</v>
      </c>
      <c r="L281" s="1">
        <v>5.4101999999999997E-2</v>
      </c>
      <c r="M281" s="1">
        <v>-0.18690489494739901</v>
      </c>
      <c r="N281" s="1">
        <f t="shared" si="53"/>
        <v>0.10561990756746557</v>
      </c>
      <c r="O281" s="1">
        <f t="shared" si="54"/>
        <v>4.1417869159390049E-3</v>
      </c>
      <c r="P281" s="1">
        <f t="shared" si="55"/>
        <v>3.1125112036537349E-2</v>
      </c>
    </row>
    <row r="282" spans="1:16" x14ac:dyDescent="0.55000000000000004">
      <c r="A282">
        <f t="shared" si="56"/>
        <v>282.37823004693672</v>
      </c>
      <c r="C282">
        <f t="shared" si="59"/>
        <v>-0.39672348256170414</v>
      </c>
      <c r="D282">
        <f t="shared" si="58"/>
        <v>-0.35721775492085728</v>
      </c>
      <c r="E282" s="1">
        <f>(M282-C282)^2</f>
        <v>3.9512398658823082E-3</v>
      </c>
      <c r="K282">
        <f t="shared" si="57"/>
        <v>282.37823004693672</v>
      </c>
      <c r="L282" s="1">
        <v>-0.10566399999999899</v>
      </c>
      <c r="M282" s="1">
        <v>-0.33386459404239999</v>
      </c>
      <c r="N282" s="1">
        <f t="shared" si="53"/>
        <v>6.327929161478324E-2</v>
      </c>
      <c r="O282" s="1">
        <f t="shared" si="54"/>
        <v>9.1029314413193889E-3</v>
      </c>
      <c r="P282" s="1">
        <f t="shared" si="55"/>
        <v>0.10457643809193591</v>
      </c>
    </row>
    <row r="283" spans="1:16" x14ac:dyDescent="0.55000000000000004">
      <c r="A283">
        <f t="shared" si="56"/>
        <v>283.37823004693672</v>
      </c>
      <c r="C283">
        <f t="shared" si="59"/>
        <v>-0.37090914864813268</v>
      </c>
      <c r="D283">
        <f t="shared" si="58"/>
        <v>-0.34985334219833242</v>
      </c>
      <c r="E283" s="1">
        <f>(M283-C283)^2</f>
        <v>3.0779390996517754E-4</v>
      </c>
      <c r="K283">
        <f t="shared" si="57"/>
        <v>283.37823004693672</v>
      </c>
      <c r="L283" s="1">
        <v>-0.24282400000000001</v>
      </c>
      <c r="M283" s="1">
        <v>-0.38845320490559998</v>
      </c>
      <c r="N283" s="1">
        <f t="shared" si="53"/>
        <v>1.1455280091407737E-2</v>
      </c>
      <c r="O283" s="1">
        <f t="shared" si="54"/>
        <v>5.4088471782091467E-2</v>
      </c>
      <c r="P283" s="1">
        <f t="shared" si="55"/>
        <v>0.14286239065125642</v>
      </c>
    </row>
    <row r="284" spans="1:16" x14ac:dyDescent="0.55000000000000004">
      <c r="A284">
        <f t="shared" si="56"/>
        <v>284.37823004693672</v>
      </c>
      <c r="C284">
        <f t="shared" si="59"/>
        <v>-0.25166463881601148</v>
      </c>
      <c r="D284">
        <f t="shared" si="58"/>
        <v>-0.25363409970847334</v>
      </c>
      <c r="E284" s="1">
        <f>(M284-C284)^2</f>
        <v>3.9448053716133587E-2</v>
      </c>
      <c r="K284">
        <f t="shared" si="57"/>
        <v>284.37823004693672</v>
      </c>
      <c r="L284" s="1">
        <v>-0.35915599999999998</v>
      </c>
      <c r="M284" s="1">
        <v>-0.45027997990559998</v>
      </c>
      <c r="N284" s="1">
        <f t="shared" si="53"/>
        <v>1.113487144113489E-2</v>
      </c>
      <c r="O284" s="1">
        <f t="shared" si="54"/>
        <v>0.12173210585956094</v>
      </c>
      <c r="P284" s="1">
        <f t="shared" si="55"/>
        <v>0.19342244803683159</v>
      </c>
    </row>
    <row r="285" spans="1:16" x14ac:dyDescent="0.55000000000000004">
      <c r="A285">
        <f t="shared" si="56"/>
        <v>285.37823004693672</v>
      </c>
      <c r="C285">
        <f t="shared" si="59"/>
        <v>-7.212597756420322E-2</v>
      </c>
      <c r="D285">
        <f t="shared" si="58"/>
        <v>-9.5745041058842628E-2</v>
      </c>
      <c r="E285" s="1">
        <f>(M285-C285)^2</f>
        <v>4.903757132629747E-2</v>
      </c>
      <c r="K285">
        <f t="shared" si="57"/>
        <v>285.37823004693672</v>
      </c>
      <c r="L285" s="1">
        <v>-0.41528999999999899</v>
      </c>
      <c r="M285" s="1">
        <v>-0.29357026249000001</v>
      </c>
      <c r="N285" s="1">
        <f t="shared" si="53"/>
        <v>0.1021089807847053</v>
      </c>
      <c r="O285" s="1">
        <f t="shared" si="54"/>
        <v>0.16405358114880197</v>
      </c>
      <c r="P285" s="1">
        <f t="shared" si="55"/>
        <v>8.0139083380687093E-2</v>
      </c>
    </row>
    <row r="286" spans="1:16" x14ac:dyDescent="0.55000000000000004">
      <c r="A286">
        <f t="shared" si="56"/>
        <v>286.37823004693672</v>
      </c>
      <c r="C286">
        <f t="shared" si="59"/>
        <v>0.11963725363337452</v>
      </c>
      <c r="D286">
        <f t="shared" si="58"/>
        <v>8.1293450748394336E-2</v>
      </c>
      <c r="E286" s="1">
        <f>(M286-C286)^2</f>
        <v>5.3048229571755777E-2</v>
      </c>
      <c r="K286">
        <f t="shared" si="57"/>
        <v>286.37823004693672</v>
      </c>
      <c r="L286" s="1">
        <v>-0.32893</v>
      </c>
      <c r="M286" s="1">
        <v>-0.1106847591482</v>
      </c>
      <c r="N286" s="1">
        <f t="shared" si="53"/>
        <v>0.16828327954392031</v>
      </c>
      <c r="O286" s="1">
        <f t="shared" si="54"/>
        <v>0.10155393652535383</v>
      </c>
      <c r="P286" s="1">
        <f t="shared" si="55"/>
        <v>1.0040635069994404E-2</v>
      </c>
    </row>
    <row r="287" spans="1:16" x14ac:dyDescent="0.55000000000000004">
      <c r="A287">
        <f t="shared" si="56"/>
        <v>287.37823004693672</v>
      </c>
      <c r="C287">
        <f t="shared" si="59"/>
        <v>0.2728694160331529</v>
      </c>
      <c r="D287">
        <f t="shared" si="58"/>
        <v>0.23047421448165914</v>
      </c>
      <c r="E287" s="1">
        <f>(M287-C287)^2</f>
        <v>3.1018545061081249E-2</v>
      </c>
      <c r="K287">
        <f t="shared" si="57"/>
        <v>287.37823004693672</v>
      </c>
      <c r="L287" s="1">
        <v>-0.17475199999999999</v>
      </c>
      <c r="M287" s="1">
        <v>9.6748590856000002E-2</v>
      </c>
      <c r="N287" s="1">
        <f t="shared" si="53"/>
        <v>0.1642082849031356</v>
      </c>
      <c r="O287" s="1">
        <f t="shared" si="54"/>
        <v>2.7059356388078746E-2</v>
      </c>
      <c r="P287" s="1">
        <f t="shared" si="55"/>
        <v>1.1498354531566194E-2</v>
      </c>
    </row>
    <row r="288" spans="1:16" x14ac:dyDescent="0.55000000000000004">
      <c r="A288">
        <f t="shared" si="56"/>
        <v>288.37823004693672</v>
      </c>
      <c r="C288">
        <f t="shared" si="59"/>
        <v>0.34702518580759567</v>
      </c>
      <c r="D288">
        <f t="shared" si="58"/>
        <v>0.31225634841963923</v>
      </c>
      <c r="E288" s="1">
        <f>(M288-C288)^2</f>
        <v>3.1493059817228625E-3</v>
      </c>
      <c r="K288">
        <f t="shared" si="57"/>
        <v>288.37823004693672</v>
      </c>
      <c r="L288" s="1">
        <v>5.5879999999999801E-3</v>
      </c>
      <c r="M288" s="1">
        <v>0.2909065081528</v>
      </c>
      <c r="N288" s="1">
        <f t="shared" si="53"/>
        <v>9.4045475922429247E-2</v>
      </c>
      <c r="O288" s="1">
        <f t="shared" si="54"/>
        <v>2.5099165558239072E-4</v>
      </c>
      <c r="P288" s="1">
        <f t="shared" si="55"/>
        <v>9.0834906131461904E-2</v>
      </c>
    </row>
    <row r="289" spans="1:16" x14ac:dyDescent="0.55000000000000004">
      <c r="A289">
        <f t="shared" si="56"/>
        <v>289.37823004693672</v>
      </c>
      <c r="C289">
        <f t="shared" si="59"/>
        <v>0.32207088118589799</v>
      </c>
      <c r="D289">
        <f t="shared" si="58"/>
        <v>0.30461548046548526</v>
      </c>
      <c r="E289" s="1">
        <f>(M289-C289)^2</f>
        <v>9.7630586687087739E-3</v>
      </c>
      <c r="K289">
        <f t="shared" si="57"/>
        <v>289.37823004693672</v>
      </c>
      <c r="L289" s="1">
        <v>0.18795999999999999</v>
      </c>
      <c r="M289" s="1">
        <v>0.42087907248959899</v>
      </c>
      <c r="N289" s="1">
        <f t="shared" si="53"/>
        <v>1.3608501122633215E-2</v>
      </c>
      <c r="O289" s="1">
        <f t="shared" si="54"/>
        <v>3.9289073705593112E-2</v>
      </c>
      <c r="P289" s="1">
        <f t="shared" si="55"/>
        <v>0.18607219349887605</v>
      </c>
    </row>
    <row r="290" spans="1:16" x14ac:dyDescent="0.55000000000000004">
      <c r="A290">
        <f t="shared" si="56"/>
        <v>290.37823004693672</v>
      </c>
      <c r="C290">
        <f t="shared" si="59"/>
        <v>0.20359962406929921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0.20866303559324556</v>
      </c>
      <c r="E290" s="1">
        <f>(M290-C290)^2</f>
        <v>4.4238499772788216E-2</v>
      </c>
      <c r="K290">
        <f t="shared" si="57"/>
        <v>290.37823004693672</v>
      </c>
      <c r="L290" s="1">
        <v>0.33807399999999899</v>
      </c>
      <c r="M290" s="1">
        <v>0.41392912692799999</v>
      </c>
      <c r="N290" s="1">
        <f t="shared" si="53"/>
        <v>1.6747197708686001E-2</v>
      </c>
      <c r="O290" s="1">
        <f t="shared" si="54"/>
        <v>0.12133289450730317</v>
      </c>
      <c r="P290" s="1">
        <f t="shared" si="55"/>
        <v>0.18012462622181444</v>
      </c>
    </row>
    <row r="291" spans="1:16" x14ac:dyDescent="0.55000000000000004">
      <c r="A291">
        <f t="shared" si="56"/>
        <v>291.37823004693672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2.1472098624280178E-2</v>
      </c>
      <c r="D291">
        <f t="shared" si="60"/>
        <v>4.8419570331086841E-2</v>
      </c>
      <c r="E291" s="1">
        <f>(M291-C291)^2</f>
        <v>7.7938807642150082E-2</v>
      </c>
      <c r="K291">
        <f t="shared" si="57"/>
        <v>291.37823004693672</v>
      </c>
      <c r="L291" s="1">
        <v>0.39344600000000002</v>
      </c>
      <c r="M291" s="1">
        <v>0.30064732611079997</v>
      </c>
      <c r="N291" s="1">
        <f t="shared" si="53"/>
        <v>0.11904323717007749</v>
      </c>
      <c r="O291" s="1">
        <f t="shared" si="54"/>
        <v>0.16297426823462191</v>
      </c>
      <c r="P291" s="1">
        <f t="shared" si="55"/>
        <v>9.6801326755642944E-2</v>
      </c>
    </row>
    <row r="292" spans="1:16" x14ac:dyDescent="0.55000000000000004">
      <c r="A292">
        <f t="shared" si="56"/>
        <v>292.37823004693672</v>
      </c>
      <c r="C292">
        <f t="shared" si="61"/>
        <v>-0.17767913842421929</v>
      </c>
      <c r="D292">
        <f t="shared" si="60"/>
        <v>-0.13520436293274277</v>
      </c>
      <c r="E292" s="1">
        <f>(M292-C292)^2</f>
        <v>0.1011304438484719</v>
      </c>
      <c r="K292">
        <f t="shared" si="57"/>
        <v>292.37823004693672</v>
      </c>
      <c r="L292" s="1">
        <v>0.33502599999999899</v>
      </c>
      <c r="M292" s="1">
        <v>0.14033099325160001</v>
      </c>
      <c r="N292" s="1">
        <f t="shared" si="53"/>
        <v>0.22111659422385807</v>
      </c>
      <c r="O292" s="1">
        <f t="shared" si="54"/>
        <v>0.11921877295754256</v>
      </c>
      <c r="P292" s="1">
        <f t="shared" si="55"/>
        <v>2.2744495526052559E-2</v>
      </c>
    </row>
    <row r="293" spans="1:16" x14ac:dyDescent="0.55000000000000004">
      <c r="A293">
        <f t="shared" si="56"/>
        <v>293.37823004693672</v>
      </c>
      <c r="C293">
        <f t="shared" si="61"/>
        <v>-0.34220218469698888</v>
      </c>
      <c r="D293">
        <f t="shared" si="60"/>
        <v>-0.2947111506149076</v>
      </c>
      <c r="E293" s="1">
        <f>(M293-C293)^2</f>
        <v>0.10667567835137023</v>
      </c>
      <c r="K293">
        <f t="shared" si="57"/>
        <v>293.37823004693672</v>
      </c>
      <c r="L293" s="1">
        <v>0.19964399999999999</v>
      </c>
      <c r="M293" s="1">
        <v>-1.55897563489999E-2</v>
      </c>
      <c r="N293" s="1">
        <f t="shared" si="53"/>
        <v>0.24438701493948797</v>
      </c>
      <c r="O293" s="1">
        <f t="shared" si="54"/>
        <v>4.4057471049008839E-2</v>
      </c>
      <c r="P293" s="1">
        <f t="shared" si="55"/>
        <v>2.6091322459314429E-5</v>
      </c>
    </row>
    <row r="294" spans="1:16" x14ac:dyDescent="0.55000000000000004">
      <c r="A294">
        <f t="shared" si="56"/>
        <v>294.37823004693672</v>
      </c>
      <c r="C294">
        <f t="shared" si="61"/>
        <v>-0.4284850908144312</v>
      </c>
      <c r="D294">
        <f t="shared" si="60"/>
        <v>-0.38801713863496762</v>
      </c>
      <c r="E294" s="1">
        <f>(M294-C294)^2</f>
        <v>6.4828488664367079E-2</v>
      </c>
      <c r="K294">
        <f t="shared" si="57"/>
        <v>294.37823004693672</v>
      </c>
      <c r="L294" s="1">
        <v>5.3085999999999897E-2</v>
      </c>
      <c r="M294" s="1">
        <v>-0.17387069871459901</v>
      </c>
      <c r="N294" s="1">
        <f t="shared" si="53"/>
        <v>0.19457197891361938</v>
      </c>
      <c r="O294" s="1">
        <f t="shared" si="54"/>
        <v>4.0120463246854504E-3</v>
      </c>
      <c r="P294" s="1">
        <f t="shared" si="55"/>
        <v>2.6695935562496227E-2</v>
      </c>
    </row>
    <row r="295" spans="1:16" x14ac:dyDescent="0.55000000000000004">
      <c r="A295">
        <f t="shared" si="56"/>
        <v>295.37823004693672</v>
      </c>
      <c r="C295">
        <f t="shared" si="61"/>
        <v>-0.41204116123458145</v>
      </c>
      <c r="D295">
        <f t="shared" si="60"/>
        <v>-0.3891373395517867</v>
      </c>
      <c r="E295" s="1">
        <f>(M295-C295)^2</f>
        <v>8.4659713826921931E-3</v>
      </c>
      <c r="K295">
        <f t="shared" si="57"/>
        <v>295.37823004693672</v>
      </c>
      <c r="L295" s="1">
        <v>-9.3726000000000004E-2</v>
      </c>
      <c r="M295" s="1">
        <v>-0.32003044782200002</v>
      </c>
      <c r="N295" s="1">
        <f t="shared" si="53"/>
        <v>8.7267859535780992E-2</v>
      </c>
      <c r="O295" s="1">
        <f t="shared" si="54"/>
        <v>6.9674552245486965E-3</v>
      </c>
      <c r="P295" s="1">
        <f t="shared" si="55"/>
        <v>9.5820371694954276E-2</v>
      </c>
    </row>
    <row r="296" spans="1:16" x14ac:dyDescent="0.55000000000000004">
      <c r="A296">
        <f t="shared" si="56"/>
        <v>296.37823004693672</v>
      </c>
      <c r="C296">
        <f t="shared" si="61"/>
        <v>-0.29383163343324431</v>
      </c>
      <c r="D296">
        <f t="shared" si="60"/>
        <v>-0.29486674870508939</v>
      </c>
      <c r="E296" s="1">
        <f>(M296-C296)^2</f>
        <v>9.34809876570444E-3</v>
      </c>
      <c r="K296">
        <f t="shared" si="57"/>
        <v>296.37823004693672</v>
      </c>
      <c r="L296" s="1">
        <v>-0.233679999999999</v>
      </c>
      <c r="M296" s="1">
        <v>-0.39051719991399902</v>
      </c>
      <c r="N296" s="1">
        <f t="shared" si="53"/>
        <v>3.7438182170998801E-3</v>
      </c>
      <c r="O296" s="1">
        <f t="shared" si="54"/>
        <v>4.9918857455372889E-2</v>
      </c>
      <c r="P296" s="1">
        <f t="shared" si="55"/>
        <v>0.14442691295492033</v>
      </c>
    </row>
    <row r="297" spans="1:16" x14ac:dyDescent="0.55000000000000004">
      <c r="A297">
        <f t="shared" si="56"/>
        <v>297.37823004693672</v>
      </c>
      <c r="C297">
        <f t="shared" si="61"/>
        <v>-0.10022891469571278</v>
      </c>
      <c r="D297">
        <f t="shared" si="60"/>
        <v>-0.12577264403709948</v>
      </c>
      <c r="E297" s="1">
        <f>(M297-C297)^2</f>
        <v>4.6138212493449175E-2</v>
      </c>
      <c r="K297">
        <f t="shared" si="57"/>
        <v>297.37823004693672</v>
      </c>
      <c r="L297" s="1">
        <v>-0.32918399999999998</v>
      </c>
      <c r="M297" s="1">
        <v>-0.31502698846139898</v>
      </c>
      <c r="N297" s="1">
        <f t="shared" si="53"/>
        <v>4.1376179734665813E-2</v>
      </c>
      <c r="O297" s="1">
        <f t="shared" si="54"/>
        <v>0.10171588808554043</v>
      </c>
      <c r="P297" s="1">
        <f t="shared" si="55"/>
        <v>9.2747778039254478E-2</v>
      </c>
    </row>
    <row r="298" spans="1:16" x14ac:dyDescent="0.55000000000000004">
      <c r="A298">
        <f t="shared" si="56"/>
        <v>298.37823004693672</v>
      </c>
      <c r="C298">
        <f t="shared" si="61"/>
        <v>0.12338359900984466</v>
      </c>
      <c r="D298">
        <f t="shared" si="60"/>
        <v>7.8763071767938647E-2</v>
      </c>
      <c r="E298" s="1">
        <f>(M298-C298)^2</f>
        <v>8.3188972985916751E-2</v>
      </c>
      <c r="K298">
        <f t="shared" si="57"/>
        <v>298.37823004693672</v>
      </c>
      <c r="L298" s="1">
        <v>-0.31902399999999997</v>
      </c>
      <c r="M298" s="1">
        <v>-0.16504138774739999</v>
      </c>
      <c r="N298" s="1">
        <f t="shared" si="53"/>
        <v>0.15823455446571114</v>
      </c>
      <c r="O298" s="1">
        <f t="shared" si="54"/>
        <v>9.5338470638075837E-2</v>
      </c>
      <c r="P298" s="1">
        <f t="shared" si="55"/>
        <v>2.3888669323520358E-2</v>
      </c>
    </row>
    <row r="299" spans="1:16" x14ac:dyDescent="0.55000000000000004">
      <c r="A299">
        <f t="shared" si="56"/>
        <v>299.37823004693672</v>
      </c>
      <c r="C299">
        <f t="shared" si="61"/>
        <v>0.32378440371641792</v>
      </c>
      <c r="D299">
        <f t="shared" si="60"/>
        <v>0.27022154625573852</v>
      </c>
      <c r="E299" s="1">
        <f>(M299-C299)^2</f>
        <v>8.9257487967257881E-2</v>
      </c>
      <c r="K299">
        <f t="shared" si="57"/>
        <v>299.37823004693672</v>
      </c>
      <c r="L299" s="1">
        <v>-0.21437600000000001</v>
      </c>
      <c r="M299" s="1">
        <v>2.5024486780999899E-2</v>
      </c>
      <c r="N299" s="1">
        <f t="shared" si="53"/>
        <v>0.23483478183708265</v>
      </c>
      <c r="O299" s="1">
        <f t="shared" si="54"/>
        <v>4.1665498513190631E-2</v>
      </c>
      <c r="P299" s="1">
        <f t="shared" si="55"/>
        <v>1.2606956753006308E-3</v>
      </c>
    </row>
    <row r="300" spans="1:16" x14ac:dyDescent="0.55000000000000004">
      <c r="A300">
        <f t="shared" si="56"/>
        <v>300.37823004693672</v>
      </c>
      <c r="C300">
        <f t="shared" si="61"/>
        <v>0.45307191861654228</v>
      </c>
      <c r="D300">
        <f t="shared" si="60"/>
        <v>0.40293132732632653</v>
      </c>
      <c r="E300" s="1">
        <f>(M300-C300)^2</f>
        <v>6.924024578526379E-2</v>
      </c>
      <c r="K300">
        <f t="shared" si="57"/>
        <v>300.37823004693672</v>
      </c>
      <c r="L300" s="1">
        <v>-6.5278000000000003E-2</v>
      </c>
      <c r="M300" s="1">
        <v>0.18993650521639999</v>
      </c>
      <c r="N300" s="1">
        <f t="shared" si="53"/>
        <v>0.21921997419537118</v>
      </c>
      <c r="O300" s="1">
        <f t="shared" si="54"/>
        <v>3.0275617636478622E-3</v>
      </c>
      <c r="P300" s="1">
        <f t="shared" si="55"/>
        <v>4.0167492969684082E-2</v>
      </c>
    </row>
    <row r="301" spans="1:16" x14ac:dyDescent="0.55000000000000004">
      <c r="A301">
        <f t="shared" si="56"/>
        <v>301.37823004693672</v>
      </c>
      <c r="C301">
        <f t="shared" si="61"/>
        <v>0.48052118820960171</v>
      </c>
      <c r="D301">
        <f t="shared" si="60"/>
        <v>0.44536678211661007</v>
      </c>
      <c r="E301" s="1">
        <f>(M301-C301)^2</f>
        <v>2.2732111719779229E-2</v>
      </c>
      <c r="K301">
        <f t="shared" si="57"/>
        <v>301.37823004693672</v>
      </c>
      <c r="L301" s="1">
        <v>0.102869999999999</v>
      </c>
      <c r="M301" s="1">
        <v>0.32974946765239899</v>
      </c>
      <c r="N301" s="1">
        <f t="shared" si="53"/>
        <v>0.11730404576023334</v>
      </c>
      <c r="O301" s="1">
        <f t="shared" si="54"/>
        <v>1.2797201408108779E-2</v>
      </c>
      <c r="P301" s="1">
        <f t="shared" si="55"/>
        <v>0.11575730853474445</v>
      </c>
    </row>
    <row r="302" spans="1:16" x14ac:dyDescent="0.55000000000000004">
      <c r="A302">
        <f t="shared" si="56"/>
        <v>302.37823004693672</v>
      </c>
      <c r="C302">
        <f t="shared" si="61"/>
        <v>0.40017689672643786</v>
      </c>
      <c r="D302">
        <f t="shared" si="60"/>
        <v>0.38793812185785037</v>
      </c>
      <c r="E302" s="1">
        <f>(M302-C302)^2</f>
        <v>7.1654013393576471E-4</v>
      </c>
      <c r="K302">
        <f t="shared" si="57"/>
        <v>302.37823004693672</v>
      </c>
      <c r="L302" s="1">
        <v>0.24993599999999899</v>
      </c>
      <c r="M302" s="1">
        <v>0.37340862943219999</v>
      </c>
      <c r="N302" s="1">
        <f t="shared" si="53"/>
        <v>1.9044585637269261E-2</v>
      </c>
      <c r="O302" s="1">
        <f t="shared" si="54"/>
        <v>6.7699208780058612E-2</v>
      </c>
      <c r="P302" s="1">
        <f t="shared" si="55"/>
        <v>0.14737185396372326</v>
      </c>
    </row>
    <row r="303" spans="1:16" x14ac:dyDescent="0.55000000000000004">
      <c r="A303">
        <f t="shared" si="56"/>
        <v>303.37823004693672</v>
      </c>
      <c r="C303">
        <f t="shared" si="61"/>
        <v>0.23228639584257607</v>
      </c>
      <c r="D303">
        <f t="shared" si="60"/>
        <v>0.24532758816756337</v>
      </c>
      <c r="E303" s="1">
        <f>(M303-C303)^2</f>
        <v>2.5124737620599792E-3</v>
      </c>
      <c r="K303">
        <f t="shared" si="57"/>
        <v>303.37823004693672</v>
      </c>
      <c r="L303" s="1">
        <v>0.33400999999999997</v>
      </c>
      <c r="M303" s="1">
        <v>0.28241097825540001</v>
      </c>
      <c r="N303" s="1">
        <f t="shared" si="53"/>
        <v>7.864570168417892E-3</v>
      </c>
      <c r="O303" s="1">
        <f t="shared" si="54"/>
        <v>0.11851819479828969</v>
      </c>
      <c r="P303" s="1">
        <f t="shared" si="55"/>
        <v>8.5786173568052529E-2</v>
      </c>
    </row>
    <row r="304" spans="1:16" x14ac:dyDescent="0.55000000000000004">
      <c r="A304">
        <f t="shared" si="56"/>
        <v>304.37823004693672</v>
      </c>
      <c r="C304">
        <f t="shared" si="61"/>
        <v>1.8217393597945518E-2</v>
      </c>
      <c r="D304">
        <f t="shared" si="60"/>
        <v>5.2790565452024561E-2</v>
      </c>
      <c r="E304" s="1">
        <f>(M304-C304)^2</f>
        <v>1.5313246677272558E-2</v>
      </c>
      <c r="K304">
        <f t="shared" si="57"/>
        <v>304.37823004693672</v>
      </c>
      <c r="L304" s="1">
        <v>0.29794199999999998</v>
      </c>
      <c r="M304" s="1">
        <v>0.1419640973006</v>
      </c>
      <c r="N304" s="1">
        <f t="shared" si="53"/>
        <v>6.0099225860930278E-2</v>
      </c>
      <c r="O304" s="1">
        <f t="shared" si="54"/>
        <v>9.4985215856788971E-2</v>
      </c>
      <c r="P304" s="1">
        <f t="shared" si="55"/>
        <v>2.323974848811057E-2</v>
      </c>
    </row>
    <row r="305" spans="1:16" x14ac:dyDescent="0.55000000000000004">
      <c r="A305">
        <f t="shared" si="56"/>
        <v>305.37823004693672</v>
      </c>
      <c r="C305">
        <f t="shared" si="61"/>
        <v>-0.18986527482176851</v>
      </c>
      <c r="D305">
        <f t="shared" si="60"/>
        <v>-0.14264999212686968</v>
      </c>
      <c r="E305" s="1">
        <f>(M305-C305)^2</f>
        <v>2.8225189241978983E-2</v>
      </c>
      <c r="K305">
        <f t="shared" si="57"/>
        <v>305.37823004693672</v>
      </c>
      <c r="L305" s="1">
        <v>0.189991999999999</v>
      </c>
      <c r="M305" s="1">
        <v>-2.1861735448400001E-2</v>
      </c>
      <c r="N305" s="1">
        <f t="shared" si="53"/>
        <v>0.11065069492613176</v>
      </c>
      <c r="O305" s="1">
        <f t="shared" si="54"/>
        <v>4.0098747336099798E-2</v>
      </c>
      <c r="P305" s="1">
        <f t="shared" si="55"/>
        <v>1.2950316339188384E-4</v>
      </c>
    </row>
    <row r="306" spans="1:16" x14ac:dyDescent="0.55000000000000004">
      <c r="A306">
        <f t="shared" si="56"/>
        <v>306.37823004693672</v>
      </c>
      <c r="C306">
        <f t="shared" si="61"/>
        <v>-0.34197908622405448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-0.29391060123681084</v>
      </c>
      <c r="E306" s="1">
        <f>(M306-C306)^2</f>
        <v>1.968562356876417E-2</v>
      </c>
      <c r="K306">
        <f t="shared" si="57"/>
        <v>306.37823004693672</v>
      </c>
      <c r="L306" s="1">
        <v>4.3179999999999899E-2</v>
      </c>
      <c r="M306" s="1">
        <v>-0.20167362101059899</v>
      </c>
      <c r="N306" s="1">
        <f t="shared" si="53"/>
        <v>0.11363007344219454</v>
      </c>
      <c r="O306" s="1">
        <f t="shared" si="54"/>
        <v>2.8552688919634217E-3</v>
      </c>
      <c r="P306" s="1">
        <f t="shared" si="55"/>
        <v>3.6554316328909112E-2</v>
      </c>
    </row>
    <row r="307" spans="1:16" x14ac:dyDescent="0.55000000000000004">
      <c r="A307">
        <f t="shared" si="56"/>
        <v>307.37823004693672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-0.40271219236466954</v>
      </c>
      <c r="D307">
        <f t="shared" si="62"/>
        <v>-0.36552635442763914</v>
      </c>
      <c r="E307" s="1">
        <f>(M307-C307)^2</f>
        <v>5.028935474771081E-3</v>
      </c>
      <c r="K307">
        <f t="shared" si="57"/>
        <v>307.37823004693672</v>
      </c>
      <c r="L307" s="1">
        <v>-0.10566399999999999</v>
      </c>
      <c r="M307" s="1">
        <v>-0.33179720470500002</v>
      </c>
      <c r="N307" s="1">
        <f t="shared" si="53"/>
        <v>6.7528443248675962E-2</v>
      </c>
      <c r="O307" s="1">
        <f t="shared" si="54"/>
        <v>9.1029314413195797E-3</v>
      </c>
      <c r="P307" s="1">
        <f t="shared" si="55"/>
        <v>0.10324359586775146</v>
      </c>
    </row>
    <row r="308" spans="1:16" x14ac:dyDescent="0.55000000000000004">
      <c r="A308">
        <f t="shared" si="56"/>
        <v>308.37823004693672</v>
      </c>
      <c r="C308">
        <f t="shared" si="63"/>
        <v>-0.35992442946857028</v>
      </c>
      <c r="D308">
        <f t="shared" si="62"/>
        <v>-0.34238247396652216</v>
      </c>
      <c r="E308" s="1">
        <f>(M308-C308)^2</f>
        <v>4.9234426048341516E-3</v>
      </c>
      <c r="K308">
        <f t="shared" si="57"/>
        <v>308.37823004693672</v>
      </c>
      <c r="L308" s="1">
        <v>-0.25019000000000002</v>
      </c>
      <c r="M308" s="1">
        <v>-0.43009167684819999</v>
      </c>
      <c r="N308" s="1">
        <f t="shared" si="53"/>
        <v>8.4994522560678624E-3</v>
      </c>
      <c r="O308" s="1">
        <f t="shared" si="54"/>
        <v>5.7568940427503296E-2</v>
      </c>
      <c r="P308" s="1">
        <f t="shared" si="55"/>
        <v>0.17607245732450807</v>
      </c>
    </row>
    <row r="309" spans="1:16" x14ac:dyDescent="0.55000000000000004">
      <c r="A309">
        <f t="shared" si="56"/>
        <v>309.37823004693672</v>
      </c>
      <c r="C309">
        <f t="shared" si="63"/>
        <v>-0.22759125581187184</v>
      </c>
      <c r="D309">
        <f t="shared" si="62"/>
        <v>-0.23331982548051086</v>
      </c>
      <c r="E309" s="1">
        <f>(M309-C309)^2</f>
        <v>2.6387337961619139E-2</v>
      </c>
      <c r="K309">
        <f t="shared" si="57"/>
        <v>309.37823004693672</v>
      </c>
      <c r="L309" s="1">
        <v>-0.36194999999999899</v>
      </c>
      <c r="M309" s="1">
        <v>-0.39003305450179998</v>
      </c>
      <c r="N309" s="1">
        <f t="shared" si="53"/>
        <v>1.6545721796913975E-2</v>
      </c>
      <c r="O309" s="1">
        <f t="shared" si="54"/>
        <v>0.12368957266961302</v>
      </c>
      <c r="P309" s="1">
        <f t="shared" si="55"/>
        <v>0.14405916255112236</v>
      </c>
    </row>
    <row r="310" spans="1:16" x14ac:dyDescent="0.55000000000000004">
      <c r="A310">
        <f t="shared" si="56"/>
        <v>310.37823004693672</v>
      </c>
      <c r="C310">
        <f t="shared" si="63"/>
        <v>-4.2090603220420734E-2</v>
      </c>
      <c r="D310">
        <f t="shared" si="62"/>
        <v>-6.8722445195614656E-2</v>
      </c>
      <c r="E310" s="1">
        <f>(M310-C310)^2</f>
        <v>4.2234481266719276E-2</v>
      </c>
      <c r="K310">
        <f t="shared" si="57"/>
        <v>310.37823004693672</v>
      </c>
      <c r="L310" s="1">
        <v>-0.387604</v>
      </c>
      <c r="M310" s="1">
        <v>-0.2476008980154</v>
      </c>
      <c r="N310" s="1">
        <f t="shared" si="53"/>
        <v>0.10168544599446222</v>
      </c>
      <c r="O310" s="1">
        <f t="shared" si="54"/>
        <v>0.1423924820084618</v>
      </c>
      <c r="P310" s="1">
        <f t="shared" si="55"/>
        <v>5.6225471489854344E-2</v>
      </c>
    </row>
    <row r="311" spans="1:16" x14ac:dyDescent="0.55000000000000004">
      <c r="A311">
        <f t="shared" si="56"/>
        <v>311.37823004693672</v>
      </c>
      <c r="C311">
        <f t="shared" si="63"/>
        <v>0.14712302770583852</v>
      </c>
      <c r="D311">
        <f t="shared" si="62"/>
        <v>0.1072955053937259</v>
      </c>
      <c r="E311" s="1">
        <f>(M311-C311)^2</f>
        <v>4.0483717116256202E-2</v>
      </c>
      <c r="K311">
        <f t="shared" si="57"/>
        <v>311.37823004693672</v>
      </c>
      <c r="L311" s="1">
        <v>-0.28168599999999899</v>
      </c>
      <c r="M311" s="1">
        <v>-5.4082631052199903E-2</v>
      </c>
      <c r="N311" s="1">
        <f t="shared" si="53"/>
        <v>0.15130661153836841</v>
      </c>
      <c r="O311" s="1">
        <f t="shared" si="54"/>
        <v>7.3674941842642963E-2</v>
      </c>
      <c r="P311" s="1">
        <f t="shared" si="55"/>
        <v>1.9010333595521841E-3</v>
      </c>
    </row>
    <row r="312" spans="1:16" x14ac:dyDescent="0.55000000000000004">
      <c r="A312">
        <f t="shared" si="56"/>
        <v>312.37823004693672</v>
      </c>
      <c r="C312">
        <f t="shared" si="63"/>
        <v>0.2901061441147918</v>
      </c>
      <c r="D312">
        <f t="shared" si="62"/>
        <v>0.2481321687358469</v>
      </c>
      <c r="E312" s="1">
        <f>(M312-C312)^2</f>
        <v>1.7343506492747643E-2</v>
      </c>
      <c r="K312">
        <f t="shared" si="57"/>
        <v>312.37823004693672</v>
      </c>
      <c r="L312" s="1">
        <v>-0.124206</v>
      </c>
      <c r="M312" s="1">
        <v>0.15841139671480001</v>
      </c>
      <c r="N312" s="1">
        <f t="shared" si="53"/>
        <v>0.13863571189756402</v>
      </c>
      <c r="O312" s="1">
        <f t="shared" si="54"/>
        <v>1.2984895086942446E-2</v>
      </c>
      <c r="P312" s="1">
        <f t="shared" si="55"/>
        <v>2.8524908444721293E-2</v>
      </c>
    </row>
    <row r="313" spans="1:16" x14ac:dyDescent="0.55000000000000004">
      <c r="A313">
        <f t="shared" si="56"/>
        <v>313.37823004693672</v>
      </c>
      <c r="C313">
        <f t="shared" si="63"/>
        <v>0.34910787542292682</v>
      </c>
      <c r="D313">
        <f t="shared" si="62"/>
        <v>0.31653977530137895</v>
      </c>
      <c r="E313" s="1">
        <f>(M313-C313)^2</f>
        <v>3.6845533410599958E-7</v>
      </c>
      <c r="K313">
        <f t="shared" si="57"/>
        <v>313.37823004693672</v>
      </c>
      <c r="L313" s="1">
        <v>4.8514000000000002E-2</v>
      </c>
      <c r="M313" s="1">
        <v>0.34850087020539899</v>
      </c>
      <c r="N313" s="1">
        <f t="shared" si="53"/>
        <v>7.1837816225905279E-2</v>
      </c>
      <c r="O313" s="1">
        <f t="shared" si="54"/>
        <v>3.453762000044526E-3</v>
      </c>
      <c r="P313" s="1">
        <f t="shared" si="55"/>
        <v>0.12886855017094498</v>
      </c>
    </row>
    <row r="314" spans="1:16" x14ac:dyDescent="0.55000000000000004">
      <c r="A314">
        <f t="shared" si="56"/>
        <v>314.37823004693672</v>
      </c>
      <c r="C314">
        <f t="shared" si="63"/>
        <v>0.30815626330461549</v>
      </c>
      <c r="D314">
        <f t="shared" si="62"/>
        <v>0.29408707990040528</v>
      </c>
      <c r="E314" s="1">
        <f>(M314-C314)^2</f>
        <v>2.4648245061164902E-2</v>
      </c>
      <c r="K314">
        <f t="shared" si="57"/>
        <v>314.37823004693672</v>
      </c>
      <c r="L314" s="1">
        <v>0.233425999999999</v>
      </c>
      <c r="M314" s="1">
        <v>0.46515385902239997</v>
      </c>
      <c r="N314" s="1">
        <f t="shared" si="53"/>
        <v>3.6797666146834752E-3</v>
      </c>
      <c r="O314" s="1">
        <f t="shared" si="54"/>
        <v>5.9380291432188613E-2</v>
      </c>
      <c r="P314" s="1">
        <f t="shared" si="55"/>
        <v>0.22622927041267687</v>
      </c>
    </row>
    <row r="315" spans="1:16" x14ac:dyDescent="0.55000000000000004">
      <c r="A315">
        <f t="shared" si="56"/>
        <v>315.37823004693672</v>
      </c>
      <c r="C315">
        <f t="shared" si="63"/>
        <v>0.17713828388336125</v>
      </c>
      <c r="D315">
        <f t="shared" si="62"/>
        <v>0.1858624072513817</v>
      </c>
      <c r="E315" s="1">
        <f>(M315-C315)^2</f>
        <v>7.2332627684174117E-2</v>
      </c>
      <c r="K315">
        <f t="shared" si="57"/>
        <v>315.37823004693672</v>
      </c>
      <c r="L315" s="1">
        <v>0.37947599999999998</v>
      </c>
      <c r="M315" s="1">
        <v>0.4460855420664</v>
      </c>
      <c r="N315" s="1">
        <f t="shared" si="53"/>
        <v>3.7486223297027811E-2</v>
      </c>
      <c r="O315" s="1">
        <f t="shared" si="54"/>
        <v>0.15189003112488567</v>
      </c>
      <c r="P315" s="1">
        <f t="shared" si="55"/>
        <v>0.20845372851029767</v>
      </c>
    </row>
    <row r="316" spans="1:16" x14ac:dyDescent="0.55000000000000004">
      <c r="A316">
        <f t="shared" si="56"/>
        <v>316.37823004693672</v>
      </c>
      <c r="C316">
        <f t="shared" si="63"/>
        <v>-1.0654061309992399E-2</v>
      </c>
      <c r="D316">
        <f t="shared" si="62"/>
        <v>1.9233047746204143E-2</v>
      </c>
      <c r="E316" s="1">
        <f>(M316-C316)^2</f>
        <v>0.10537387341974959</v>
      </c>
      <c r="K316">
        <f t="shared" si="57"/>
        <v>316.37823004693672</v>
      </c>
      <c r="L316" s="1">
        <v>0.43205399999999999</v>
      </c>
      <c r="M316" s="1">
        <v>0.31395936019280002</v>
      </c>
      <c r="N316" s="1">
        <f t="shared" si="53"/>
        <v>0.17042113861973079</v>
      </c>
      <c r="O316" s="1">
        <f t="shared" si="54"/>
        <v>0.19563700039825646</v>
      </c>
      <c r="P316" s="1">
        <f t="shared" si="55"/>
        <v>0.10526205979635292</v>
      </c>
    </row>
    <row r="317" spans="1:16" x14ac:dyDescent="0.55000000000000004">
      <c r="A317">
        <f t="shared" si="56"/>
        <v>317.37823004693672</v>
      </c>
      <c r="C317">
        <f t="shared" si="63"/>
        <v>-0.20689804842654883</v>
      </c>
      <c r="D317">
        <f t="shared" si="62"/>
        <v>-0.16303027007803966</v>
      </c>
      <c r="E317" s="1">
        <f>(M317-C317)^2</f>
        <v>0.11972883210465167</v>
      </c>
      <c r="K317">
        <f t="shared" si="57"/>
        <v>317.37823004693672</v>
      </c>
      <c r="L317" s="1">
        <v>0.35331400000000002</v>
      </c>
      <c r="M317" s="1">
        <v>0.13912049458039999</v>
      </c>
      <c r="N317" s="1">
        <f t="shared" si="53"/>
        <v>0.26661140524242355</v>
      </c>
      <c r="O317" s="1">
        <f t="shared" si="54"/>
        <v>0.132182211376107</v>
      </c>
      <c r="P317" s="1">
        <f t="shared" si="55"/>
        <v>2.2380843486163544E-2</v>
      </c>
    </row>
    <row r="318" spans="1:16" x14ac:dyDescent="0.55000000000000004">
      <c r="A318">
        <f t="shared" si="56"/>
        <v>318.37823004693672</v>
      </c>
      <c r="C318">
        <f t="shared" si="63"/>
        <v>-0.36043388263049042</v>
      </c>
      <c r="D318">
        <f t="shared" si="62"/>
        <v>-0.31353936051828146</v>
      </c>
      <c r="E318" s="1">
        <f>(M318-C318)^2</f>
        <v>0.10203879257923</v>
      </c>
      <c r="K318">
        <f t="shared" si="57"/>
        <v>318.37823004693672</v>
      </c>
      <c r="L318" s="1">
        <v>0.195325999999999</v>
      </c>
      <c r="M318" s="1">
        <v>-4.0998767811799897E-2</v>
      </c>
      <c r="N318" s="1">
        <f t="shared" si="53"/>
        <v>0.25894395513539953</v>
      </c>
      <c r="O318" s="1">
        <f t="shared" si="54"/>
        <v>4.2263430860180883E-2</v>
      </c>
      <c r="P318" s="1">
        <f t="shared" si="55"/>
        <v>9.3128594812939456E-4</v>
      </c>
    </row>
    <row r="319" spans="1:16" x14ac:dyDescent="0.55000000000000004">
      <c r="A319">
        <f t="shared" si="56"/>
        <v>319.37823004693672</v>
      </c>
      <c r="C319">
        <f t="shared" si="63"/>
        <v>-0.43021592899760602</v>
      </c>
      <c r="D319">
        <f t="shared" si="62"/>
        <v>-0.39227713533238556</v>
      </c>
      <c r="E319" s="1">
        <f>(M319-C319)^2</f>
        <v>4.5135271249482654E-2</v>
      </c>
      <c r="K319">
        <f t="shared" si="57"/>
        <v>319.37823004693672</v>
      </c>
      <c r="L319" s="1">
        <v>3.4289999999999897E-2</v>
      </c>
      <c r="M319" s="1">
        <v>-0.217765296498</v>
      </c>
      <c r="N319" s="1">
        <f t="shared" si="53"/>
        <v>0.18195952094567763</v>
      </c>
      <c r="O319" s="1">
        <f t="shared" si="54"/>
        <v>1.9842317384949331E-3</v>
      </c>
      <c r="P319" s="1">
        <f t="shared" si="55"/>
        <v>4.2966452156876687E-2</v>
      </c>
    </row>
    <row r="320" spans="1:16" x14ac:dyDescent="0.55000000000000004">
      <c r="A320">
        <f t="shared" si="56"/>
        <v>320.37823004693672</v>
      </c>
      <c r="C320">
        <f t="shared" si="63"/>
        <v>-0.39576685490415581</v>
      </c>
      <c r="D320">
        <f t="shared" si="62"/>
        <v>-0.37677649056444296</v>
      </c>
      <c r="E320" s="1">
        <f>(M320-C320)^2</f>
        <v>1.276199075400738E-3</v>
      </c>
      <c r="K320">
        <f t="shared" si="57"/>
        <v>320.37823004693672</v>
      </c>
      <c r="L320" s="1">
        <v>-0.12928600000000001</v>
      </c>
      <c r="M320" s="1">
        <v>-0.36004292629319901</v>
      </c>
      <c r="N320" s="1">
        <f t="shared" si="53"/>
        <v>6.1251542919828622E-2</v>
      </c>
      <c r="O320" s="1">
        <f t="shared" si="54"/>
        <v>1.4168446530674741E-2</v>
      </c>
      <c r="P320" s="1">
        <f t="shared" si="55"/>
        <v>0.1221929881596667</v>
      </c>
    </row>
    <row r="321" spans="1:16" x14ac:dyDescent="0.55000000000000004">
      <c r="A321">
        <f t="shared" si="56"/>
        <v>321.37823004693672</v>
      </c>
      <c r="C321">
        <f t="shared" si="63"/>
        <v>-0.26250348726725409</v>
      </c>
      <c r="D321">
        <f t="shared" si="62"/>
        <v>-0.26792845276323379</v>
      </c>
      <c r="E321" s="1">
        <f>(M321-C321)^2</f>
        <v>2.2045635630600441E-2</v>
      </c>
      <c r="K321">
        <f t="shared" si="57"/>
        <v>321.37823004693672</v>
      </c>
      <c r="L321" s="1">
        <v>-0.270255999999999</v>
      </c>
      <c r="M321" s="1">
        <v>-0.410981214992999</v>
      </c>
      <c r="N321" s="1">
        <f t="shared" si="53"/>
        <v>5.4174761393733359E-6</v>
      </c>
      <c r="O321" s="1">
        <f t="shared" si="54"/>
        <v>6.7600667594245323E-2</v>
      </c>
      <c r="P321" s="1">
        <f t="shared" si="55"/>
        <v>0.16039978959510315</v>
      </c>
    </row>
    <row r="322" spans="1:16" x14ac:dyDescent="0.55000000000000004">
      <c r="A322">
        <f t="shared" si="56"/>
        <v>322.37823004693672</v>
      </c>
      <c r="C322">
        <f t="shared" si="63"/>
        <v>-6.0586905540771806E-2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-8.9952276003163814E-2</v>
      </c>
      <c r="E322" s="1">
        <f>(M322-C322)^2</f>
        <v>6.6913280112057855E-2</v>
      </c>
      <c r="K322">
        <f t="shared" si="57"/>
        <v>322.37823004693672</v>
      </c>
      <c r="L322" s="1">
        <v>-0.36118800000000001</v>
      </c>
      <c r="M322" s="1">
        <v>-0.31926291933419998</v>
      </c>
      <c r="N322" s="1">
        <f t="shared" si="53"/>
        <v>7.3568817972087905E-2</v>
      </c>
      <c r="O322" s="1">
        <f t="shared" si="54"/>
        <v>0.12315416970105389</v>
      </c>
      <c r="P322" s="1">
        <f t="shared" si="55"/>
        <v>9.5345785968120447E-2</v>
      </c>
    </row>
    <row r="323" spans="1:16" x14ac:dyDescent="0.55000000000000004">
      <c r="A323">
        <f t="shared" si="56"/>
        <v>323.37823004693672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0.16242841669853753</v>
      </c>
      <c r="D323">
        <f t="shared" si="64"/>
        <v>0.11547751167848172</v>
      </c>
      <c r="E323" s="1">
        <f>(M323-C323)^2</f>
        <v>0.105370755022787</v>
      </c>
      <c r="K323">
        <f t="shared" si="57"/>
        <v>323.37823004693672</v>
      </c>
      <c r="L323" s="1">
        <v>-0.33629599999999998</v>
      </c>
      <c r="M323" s="1">
        <v>-0.16218020152160001</v>
      </c>
      <c r="N323" s="1">
        <f t="shared" si="53"/>
        <v>0.20409930585430722</v>
      </c>
      <c r="O323" s="1">
        <f t="shared" si="54"/>
        <v>0.10630291876276564</v>
      </c>
      <c r="P323" s="1">
        <f t="shared" si="55"/>
        <v>2.3012408124606049E-2</v>
      </c>
    </row>
    <row r="324" spans="1:16" x14ac:dyDescent="0.55000000000000004">
      <c r="A324">
        <f t="shared" si="56"/>
        <v>324.37823004693672</v>
      </c>
      <c r="C324">
        <f t="shared" si="65"/>
        <v>0.35331733580954588</v>
      </c>
      <c r="D324">
        <f t="shared" si="64"/>
        <v>0.29948774559003449</v>
      </c>
      <c r="E324" s="1">
        <f>(M324-C324)^2</f>
        <v>0.10863202529353032</v>
      </c>
      <c r="K324">
        <f t="shared" si="57"/>
        <v>324.37823004693672</v>
      </c>
      <c r="L324" s="1">
        <v>-0.21996399999999999</v>
      </c>
      <c r="M324" s="1">
        <v>2.3723608178799999E-2</v>
      </c>
      <c r="N324" s="1">
        <f t="shared" si="53"/>
        <v>0.26983011599653389</v>
      </c>
      <c r="O324" s="1">
        <f t="shared" si="54"/>
        <v>4.3977983725296141E-2</v>
      </c>
      <c r="P324" s="1">
        <f t="shared" si="55"/>
        <v>1.1700092495915732E-3</v>
      </c>
    </row>
    <row r="325" spans="1:16" x14ac:dyDescent="0.55000000000000004">
      <c r="A325">
        <f t="shared" si="56"/>
        <v>325.37823004693672</v>
      </c>
      <c r="C325">
        <f t="shared" si="65"/>
        <v>0.46635288737073494</v>
      </c>
      <c r="D325">
        <f t="shared" si="64"/>
        <v>0.41808820011628511</v>
      </c>
      <c r="E325" s="1">
        <f>(M325-C325)^2</f>
        <v>6.7278178725423771E-2</v>
      </c>
      <c r="K325">
        <f t="shared" si="57"/>
        <v>325.37823004693672</v>
      </c>
      <c r="L325" s="1">
        <v>-6.0198000000000002E-2</v>
      </c>
      <c r="M325" s="1">
        <v>0.20697251277500001</v>
      </c>
      <c r="N325" s="1">
        <f t="shared" si="53"/>
        <v>0.22875768922167511</v>
      </c>
      <c r="O325" s="1">
        <f t="shared" si="54"/>
        <v>2.4943315999155702E-3</v>
      </c>
      <c r="P325" s="1">
        <f t="shared" si="55"/>
        <v>4.7286373700137267E-2</v>
      </c>
    </row>
    <row r="326" spans="1:16" x14ac:dyDescent="0.55000000000000004">
      <c r="A326">
        <f t="shared" si="56"/>
        <v>326.37823004693672</v>
      </c>
      <c r="C326">
        <f t="shared" si="65"/>
        <v>0.47463142951979276</v>
      </c>
      <c r="D326">
        <f t="shared" si="64"/>
        <v>0.4430605817922178</v>
      </c>
      <c r="E326" s="1">
        <f>(M326-C326)^2</f>
        <v>2.2557965475678298E-2</v>
      </c>
      <c r="K326">
        <f t="shared" si="57"/>
        <v>326.37823004693672</v>
      </c>
      <c r="L326" s="1">
        <v>0.109981999999999</v>
      </c>
      <c r="M326" s="1">
        <v>0.32443833555180002</v>
      </c>
      <c r="N326" s="1">
        <f t="shared" si="53"/>
        <v>0.11094134164871582</v>
      </c>
      <c r="O326" s="1">
        <f t="shared" si="54"/>
        <v>1.4456867914883554E-2</v>
      </c>
      <c r="P326" s="1">
        <f t="shared" si="55"/>
        <v>0.1121714903529706</v>
      </c>
    </row>
    <row r="327" spans="1:16" x14ac:dyDescent="0.55000000000000004">
      <c r="A327">
        <f t="shared" si="56"/>
        <v>327.37823004693672</v>
      </c>
      <c r="C327">
        <f t="shared" si="65"/>
        <v>0.37672409110356408</v>
      </c>
      <c r="D327">
        <f t="shared" si="64"/>
        <v>0.36893433133962217</v>
      </c>
      <c r="E327" s="1">
        <f>(M327-C327)^2</f>
        <v>2.6329304457677889E-3</v>
      </c>
      <c r="K327">
        <f t="shared" si="57"/>
        <v>327.37823004693672</v>
      </c>
      <c r="L327" s="1">
        <v>0.24790400000000001</v>
      </c>
      <c r="M327" s="1">
        <v>0.32541200241320001</v>
      </c>
      <c r="N327" s="1">
        <f t="shared" ref="N327:N369" si="66">(L327-D327)^2</f>
        <v>1.4648341104178725E-2</v>
      </c>
      <c r="O327" s="1">
        <f t="shared" ref="O327:O390" si="67">(L327-$J$1)^2</f>
        <v>6.6645922733552063E-2</v>
      </c>
      <c r="P327" s="1">
        <f t="shared" ref="P327:P390" si="68">(M327-$J$2)^2</f>
        <v>0.11282463963463264</v>
      </c>
    </row>
    <row r="328" spans="1:16" x14ac:dyDescent="0.55000000000000004">
      <c r="A328">
        <f t="shared" si="56"/>
        <v>328.37823004693672</v>
      </c>
      <c r="C328">
        <f t="shared" si="65"/>
        <v>0.19699319204959712</v>
      </c>
      <c r="D328">
        <f t="shared" si="64"/>
        <v>0.21430693209947987</v>
      </c>
      <c r="E328" s="1">
        <f>(M328-C328)^2</f>
        <v>9.6978856523399488E-4</v>
      </c>
      <c r="K328">
        <f t="shared" si="57"/>
        <v>328.37823004693672</v>
      </c>
      <c r="L328" s="1">
        <v>0.30734</v>
      </c>
      <c r="M328" s="1">
        <v>0.22813462048880001</v>
      </c>
      <c r="N328" s="1">
        <f t="shared" si="66"/>
        <v>8.655151722982788E-3</v>
      </c>
      <c r="O328" s="1">
        <f t="shared" si="67"/>
        <v>0.10086640373788425</v>
      </c>
      <c r="P328" s="1">
        <f t="shared" si="68"/>
        <v>5.6937791250068426E-2</v>
      </c>
    </row>
    <row r="329" spans="1:16" x14ac:dyDescent="0.55000000000000004">
      <c r="A329">
        <f t="shared" si="56"/>
        <v>329.37823004693672</v>
      </c>
      <c r="C329">
        <f t="shared" si="65"/>
        <v>-2.0502983204849452E-2</v>
      </c>
      <c r="D329">
        <f t="shared" si="64"/>
        <v>1.7181059789522841E-2</v>
      </c>
      <c r="E329" s="1">
        <f>(M329-C329)^2</f>
        <v>9.9833179092028816E-3</v>
      </c>
      <c r="K329">
        <f t="shared" si="57"/>
        <v>329.37823004693672</v>
      </c>
      <c r="L329" s="1">
        <v>0.24790400000000001</v>
      </c>
      <c r="M329" s="1">
        <v>7.9413571525599899E-2</v>
      </c>
      <c r="N329" s="1">
        <f t="shared" si="66"/>
        <v>5.3233075139367425E-2</v>
      </c>
      <c r="O329" s="1">
        <f t="shared" si="67"/>
        <v>6.6645922733552063E-2</v>
      </c>
      <c r="P329" s="1">
        <f t="shared" si="68"/>
        <v>8.0811759844527653E-3</v>
      </c>
    </row>
    <row r="330" spans="1:16" x14ac:dyDescent="0.55000000000000004">
      <c r="A330">
        <f t="shared" si="56"/>
        <v>330.37823004693672</v>
      </c>
      <c r="C330">
        <f t="shared" si="65"/>
        <v>-0.22298993325788105</v>
      </c>
      <c r="D330">
        <f t="shared" si="64"/>
        <v>-0.17451253169867176</v>
      </c>
      <c r="E330" s="1">
        <f>(M330-C330)^2</f>
        <v>2.234552555768184E-2</v>
      </c>
      <c r="K330">
        <f t="shared" si="57"/>
        <v>330.37823004693672</v>
      </c>
      <c r="L330" s="1">
        <v>0.12598399999999901</v>
      </c>
      <c r="M330" s="1">
        <v>-7.3505734903399997E-2</v>
      </c>
      <c r="N330" s="1">
        <f t="shared" si="66"/>
        <v>9.029816556293023E-2</v>
      </c>
      <c r="O330" s="1">
        <f t="shared" si="67"/>
        <v>1.8560987783126807E-2</v>
      </c>
      <c r="P330" s="1">
        <f t="shared" si="68"/>
        <v>3.9720176587852386E-3</v>
      </c>
    </row>
    <row r="331" spans="1:16" x14ac:dyDescent="0.55000000000000004">
      <c r="A331">
        <f t="shared" si="56"/>
        <v>331.37823004693672</v>
      </c>
      <c r="C331">
        <f t="shared" si="65"/>
        <v>-0.3620930898889701</v>
      </c>
      <c r="D331">
        <f t="shared" si="64"/>
        <v>-0.31483394259747682</v>
      </c>
      <c r="E331" s="1">
        <f>(M331-C331)^2</f>
        <v>1.1589629264742987E-2</v>
      </c>
      <c r="K331">
        <f t="shared" si="57"/>
        <v>331.37823004693672</v>
      </c>
      <c r="L331" s="1">
        <v>-8.8900000000000298E-3</v>
      </c>
      <c r="M331" s="1">
        <v>-0.25443794944159998</v>
      </c>
      <c r="N331" s="1">
        <f t="shared" si="66"/>
        <v>9.360169601208819E-2</v>
      </c>
      <c r="O331" s="1">
        <f t="shared" si="67"/>
        <v>1.8624502194230111E-6</v>
      </c>
      <c r="P331" s="1">
        <f t="shared" si="68"/>
        <v>5.9514607836324729E-2</v>
      </c>
    </row>
    <row r="332" spans="1:16" x14ac:dyDescent="0.55000000000000004">
      <c r="A332">
        <f t="shared" ref="A332:A395" si="69">K332</f>
        <v>332.37823004693672</v>
      </c>
      <c r="C332">
        <f t="shared" si="65"/>
        <v>-0.40580985656529356</v>
      </c>
      <c r="D332">
        <f t="shared" si="64"/>
        <v>-0.37121337209882083</v>
      </c>
      <c r="E332" s="1">
        <f>(M332-C332)^2</f>
        <v>7.5556963130132956E-4</v>
      </c>
      <c r="K332">
        <f t="shared" si="57"/>
        <v>332.37823004693672</v>
      </c>
      <c r="L332" s="1">
        <v>-0.15316199999999999</v>
      </c>
      <c r="M332" s="1">
        <v>-0.37832222968880003</v>
      </c>
      <c r="N332" s="1">
        <f t="shared" si="66"/>
        <v>4.754640087417842E-2</v>
      </c>
      <c r="O332" s="1">
        <f t="shared" si="67"/>
        <v>2.0422491772216507E-2</v>
      </c>
      <c r="P332" s="1">
        <f t="shared" si="68"/>
        <v>0.13530658923152855</v>
      </c>
    </row>
    <row r="333" spans="1:16" x14ac:dyDescent="0.55000000000000004">
      <c r="A333">
        <f t="shared" si="69"/>
        <v>333.37823004693672</v>
      </c>
      <c r="C333">
        <f t="shared" si="65"/>
        <v>-0.34634647391703477</v>
      </c>
      <c r="D333">
        <f t="shared" si="64"/>
        <v>-0.33244707811516405</v>
      </c>
      <c r="E333" s="1">
        <f>(M333-C333)^2</f>
        <v>9.179997937302049E-3</v>
      </c>
      <c r="K333">
        <f t="shared" ref="K333:K396" si="70">K332+1</f>
        <v>333.37823004693672</v>
      </c>
      <c r="L333" s="1">
        <v>-0.29032199999999903</v>
      </c>
      <c r="M333" s="1">
        <v>-0.44215877968879902</v>
      </c>
      <c r="N333" s="1">
        <f t="shared" si="66"/>
        <v>1.7745222062087555E-3</v>
      </c>
      <c r="O333" s="1">
        <f t="shared" si="67"/>
        <v>7.8437683472987851E-2</v>
      </c>
      <c r="P333" s="1">
        <f t="shared" si="68"/>
        <v>0.18634502361581659</v>
      </c>
    </row>
    <row r="334" spans="1:16" x14ac:dyDescent="0.55000000000000004">
      <c r="A334">
        <f t="shared" si="69"/>
        <v>334.37823004693672</v>
      </c>
      <c r="C334">
        <f t="shared" si="65"/>
        <v>-0.20186722396207279</v>
      </c>
      <c r="D334">
        <f t="shared" si="64"/>
        <v>-0.21131659123752672</v>
      </c>
      <c r="E334" s="1">
        <f>(M334-C334)^2</f>
        <v>2.8238337992741794E-2</v>
      </c>
      <c r="K334">
        <f t="shared" si="70"/>
        <v>334.37823004693672</v>
      </c>
      <c r="L334" s="1">
        <v>-0.37515799999999899</v>
      </c>
      <c r="M334" s="1">
        <v>-0.36990989114139899</v>
      </c>
      <c r="N334" s="1">
        <f t="shared" si="66"/>
        <v>2.6844007225271527E-2</v>
      </c>
      <c r="O334" s="1">
        <f t="shared" si="67"/>
        <v>0.13315440655131694</v>
      </c>
      <c r="P334" s="1">
        <f t="shared" si="68"/>
        <v>0.12918856004750678</v>
      </c>
    </row>
    <row r="335" spans="1:16" x14ac:dyDescent="0.55000000000000004">
      <c r="A335">
        <f t="shared" si="69"/>
        <v>335.37823004693672</v>
      </c>
      <c r="C335">
        <f t="shared" si="65"/>
        <v>-1.1730711145568687E-2</v>
      </c>
      <c r="D335">
        <f t="shared" si="64"/>
        <v>-4.1186853236665773E-2</v>
      </c>
      <c r="E335" s="1">
        <f>(M335-C335)^2</f>
        <v>3.8836228715880008E-2</v>
      </c>
      <c r="K335">
        <f t="shared" si="70"/>
        <v>335.37823004693672</v>
      </c>
      <c r="L335" s="1">
        <v>-0.37769799999999898</v>
      </c>
      <c r="M335" s="1">
        <v>-0.20879980744399901</v>
      </c>
      <c r="N335" s="1">
        <f t="shared" si="66"/>
        <v>0.11323975189597359</v>
      </c>
      <c r="O335" s="1">
        <f t="shared" si="67"/>
        <v>0.13501456683318308</v>
      </c>
      <c r="P335" s="1">
        <f t="shared" si="68"/>
        <v>3.9330036129762547E-2</v>
      </c>
    </row>
    <row r="336" spans="1:16" x14ac:dyDescent="0.55000000000000004">
      <c r="A336">
        <f t="shared" si="69"/>
        <v>336.37823004693672</v>
      </c>
      <c r="C336">
        <f t="shared" si="65"/>
        <v>0.1735790692063556</v>
      </c>
      <c r="D336">
        <f t="shared" si="64"/>
        <v>0.13255119542159333</v>
      </c>
      <c r="E336" s="1">
        <f>(M336-C336)^2</f>
        <v>3.196111206286488E-2</v>
      </c>
      <c r="K336">
        <f t="shared" si="70"/>
        <v>336.37823004693672</v>
      </c>
      <c r="L336" s="1">
        <v>-0.26085799999999998</v>
      </c>
      <c r="M336" s="1">
        <v>-5.1976408619999999E-3</v>
      </c>
      <c r="N336" s="1">
        <f t="shared" si="66"/>
        <v>0.1547707950422654</v>
      </c>
      <c r="O336" s="1">
        <f t="shared" si="67"/>
        <v>6.2802005867341096E-2</v>
      </c>
      <c r="P336" s="1">
        <f t="shared" si="68"/>
        <v>2.7922229798676027E-5</v>
      </c>
    </row>
    <row r="337" spans="1:16" x14ac:dyDescent="0.55000000000000004">
      <c r="A337">
        <f t="shared" si="69"/>
        <v>337.37823004693672</v>
      </c>
      <c r="C337">
        <f t="shared" si="65"/>
        <v>0.30528980455908522</v>
      </c>
      <c r="D337">
        <f t="shared" si="64"/>
        <v>0.26403598561608022</v>
      </c>
      <c r="E337" s="1">
        <f>(M337-C337)^2</f>
        <v>1.1032780591688785E-2</v>
      </c>
      <c r="K337">
        <f t="shared" si="70"/>
        <v>337.37823004693672</v>
      </c>
      <c r="L337" s="1">
        <v>-8.9662000000000006E-2</v>
      </c>
      <c r="M337" s="1">
        <v>0.20025276065699901</v>
      </c>
      <c r="N337" s="1">
        <f t="shared" si="66"/>
        <v>0.12510226502887289</v>
      </c>
      <c r="O337" s="1">
        <f t="shared" si="67"/>
        <v>6.305516725562863E-3</v>
      </c>
      <c r="P337" s="1">
        <f t="shared" si="68"/>
        <v>4.4409050748325782E-2</v>
      </c>
    </row>
    <row r="338" spans="1:16" x14ac:dyDescent="0.55000000000000004">
      <c r="A338">
        <f t="shared" si="69"/>
        <v>338.37823004693672</v>
      </c>
      <c r="C338">
        <f t="shared" si="65"/>
        <v>0.34871645957818731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0.31858063306983886</v>
      </c>
      <c r="E338" s="1">
        <f>(M338-C338)^2</f>
        <v>1.2103808272892849E-3</v>
      </c>
      <c r="K338">
        <f t="shared" si="70"/>
        <v>338.37823004693672</v>
      </c>
      <c r="L338" s="1">
        <v>9.5757999999999899E-2</v>
      </c>
      <c r="M338" s="1">
        <v>0.3835069874168</v>
      </c>
      <c r="N338" s="1">
        <f t="shared" si="66"/>
        <v>4.9649925808176093E-2</v>
      </c>
      <c r="O338" s="1">
        <f t="shared" si="67"/>
        <v>1.1238695989334191E-2</v>
      </c>
      <c r="P338" s="1">
        <f t="shared" si="68"/>
        <v>0.15522715655785549</v>
      </c>
    </row>
    <row r="339" spans="1:16" x14ac:dyDescent="0.55000000000000004">
      <c r="A339">
        <f t="shared" si="69"/>
        <v>339.37823004693672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0.29206354195352691</v>
      </c>
      <c r="D339">
        <f t="shared" si="71"/>
        <v>0.28147944594265478</v>
      </c>
      <c r="E339" s="1">
        <f>(M339-C339)^2</f>
        <v>3.9337712440729318E-2</v>
      </c>
      <c r="K339">
        <f t="shared" si="70"/>
        <v>339.37823004693672</v>
      </c>
      <c r="L339" s="1">
        <v>0.28575</v>
      </c>
      <c r="M339" s="1">
        <v>0.49040091221120002</v>
      </c>
      <c r="N339" s="1">
        <f t="shared" si="66"/>
        <v>1.8237631956707733E-5</v>
      </c>
      <c r="O339" s="1">
        <f t="shared" si="67"/>
        <v>8.7618791993746489E-2</v>
      </c>
      <c r="P339" s="1">
        <f t="shared" si="68"/>
        <v>0.25088348115505515</v>
      </c>
    </row>
    <row r="340" spans="1:16" x14ac:dyDescent="0.55000000000000004">
      <c r="A340">
        <f t="shared" si="69"/>
        <v>340.37823004693672</v>
      </c>
      <c r="C340">
        <f t="shared" si="72"/>
        <v>0.14944062844248801</v>
      </c>
      <c r="D340">
        <f t="shared" si="71"/>
        <v>0.16176090796143455</v>
      </c>
      <c r="E340" s="1">
        <f>(M340-C340)^2</f>
        <v>8.7305196804441695E-2</v>
      </c>
      <c r="K340">
        <f t="shared" si="70"/>
        <v>340.37823004693672</v>
      </c>
      <c r="L340" s="1">
        <v>0.41147999999999901</v>
      </c>
      <c r="M340" s="1">
        <v>0.44491515662460002</v>
      </c>
      <c r="N340" s="1">
        <f t="shared" si="66"/>
        <v>6.2359624928565026E-2</v>
      </c>
      <c r="O340" s="1">
        <f t="shared" si="67"/>
        <v>0.17786017082137143</v>
      </c>
      <c r="P340" s="1">
        <f t="shared" si="68"/>
        <v>0.20738637879558863</v>
      </c>
    </row>
    <row r="341" spans="1:16" x14ac:dyDescent="0.55000000000000004">
      <c r="A341">
        <f t="shared" si="69"/>
        <v>341.37823004693672</v>
      </c>
      <c r="C341">
        <f t="shared" si="72"/>
        <v>-4.2668541053903462E-2</v>
      </c>
      <c r="D341">
        <f t="shared" si="71"/>
        <v>-1.0057926288302314E-2</v>
      </c>
      <c r="E341" s="1">
        <f>(M341-C341)^2</f>
        <v>0.1222778479278759</v>
      </c>
      <c r="K341">
        <f t="shared" si="70"/>
        <v>341.37823004693672</v>
      </c>
      <c r="L341" s="1">
        <v>0.43713400000000002</v>
      </c>
      <c r="M341" s="1">
        <v>0.3070139548304</v>
      </c>
      <c r="N341" s="1">
        <f t="shared" si="66"/>
        <v>0.19998061893744243</v>
      </c>
      <c r="O341" s="1">
        <f t="shared" si="67"/>
        <v>0.2001566633545242</v>
      </c>
      <c r="P341" s="1">
        <f t="shared" si="68"/>
        <v>0.10080354784637779</v>
      </c>
    </row>
    <row r="342" spans="1:16" x14ac:dyDescent="0.55000000000000004">
      <c r="A342">
        <f t="shared" si="69"/>
        <v>342.37823004693672</v>
      </c>
      <c r="C342">
        <f t="shared" si="72"/>
        <v>-0.23459869893192656</v>
      </c>
      <c r="D342">
        <f t="shared" si="71"/>
        <v>-0.18965385666661705</v>
      </c>
      <c r="E342" s="1">
        <f>(M342-C342)^2</f>
        <v>0.13659115925731816</v>
      </c>
      <c r="K342">
        <f t="shared" si="70"/>
        <v>342.37823004693672</v>
      </c>
      <c r="L342" s="1">
        <v>0.34289999999999898</v>
      </c>
      <c r="M342" s="1">
        <v>0.1349837130648</v>
      </c>
      <c r="N342" s="1">
        <f t="shared" si="66"/>
        <v>0.28361361025048659</v>
      </c>
      <c r="O342" s="1">
        <f t="shared" si="67"/>
        <v>0.12471825355175747</v>
      </c>
      <c r="P342" s="1">
        <f t="shared" si="68"/>
        <v>2.1160212518195411E-2</v>
      </c>
    </row>
    <row r="343" spans="1:16" x14ac:dyDescent="0.55000000000000004">
      <c r="A343">
        <f t="shared" si="69"/>
        <v>343.37823004693672</v>
      </c>
      <c r="C343">
        <f t="shared" si="72"/>
        <v>-0.37605005946449593</v>
      </c>
      <c r="D343">
        <f t="shared" si="71"/>
        <v>-0.33008892922448996</v>
      </c>
      <c r="E343" s="1">
        <f>(M343-C343)^2</f>
        <v>0.12023281566946992</v>
      </c>
      <c r="K343">
        <f t="shared" si="70"/>
        <v>343.37823004693672</v>
      </c>
      <c r="L343" s="1">
        <v>0.190499999999999</v>
      </c>
      <c r="M343" s="1">
        <v>-2.9304020309800002E-2</v>
      </c>
      <c r="N343" s="1">
        <f t="shared" si="66"/>
        <v>0.27101283323109998</v>
      </c>
      <c r="O343" s="1">
        <f t="shared" si="67"/>
        <v>4.0302456063726573E-2</v>
      </c>
      <c r="P343" s="1">
        <f t="shared" si="68"/>
        <v>3.5427636207748431E-4</v>
      </c>
    </row>
    <row r="344" spans="1:16" x14ac:dyDescent="0.55000000000000004">
      <c r="A344">
        <f t="shared" si="69"/>
        <v>344.37823004693672</v>
      </c>
      <c r="C344">
        <f t="shared" si="72"/>
        <v>-0.42883827135181868</v>
      </c>
      <c r="D344">
        <f t="shared" si="71"/>
        <v>-0.39370024100552298</v>
      </c>
      <c r="E344" s="1">
        <f>(M344-C344)^2</f>
        <v>4.3031519984473965E-2</v>
      </c>
      <c r="K344">
        <f t="shared" si="70"/>
        <v>344.37823004693672</v>
      </c>
      <c r="L344" s="1">
        <v>3.1495999999999899E-2</v>
      </c>
      <c r="M344" s="1">
        <v>-0.22139787030979899</v>
      </c>
      <c r="N344" s="1">
        <f t="shared" si="66"/>
        <v>0.18079184336522672</v>
      </c>
      <c r="O344" s="1">
        <f t="shared" si="67"/>
        <v>1.743122300547695E-3</v>
      </c>
      <c r="P344" s="1">
        <f t="shared" si="68"/>
        <v>4.4485593025610573E-2</v>
      </c>
    </row>
    <row r="345" spans="1:16" x14ac:dyDescent="0.55000000000000004">
      <c r="A345">
        <f t="shared" si="69"/>
        <v>345.37823004693672</v>
      </c>
      <c r="C345">
        <f t="shared" si="72"/>
        <v>-0.37664217546940404</v>
      </c>
      <c r="D345">
        <f t="shared" si="71"/>
        <v>-0.36169975840219265</v>
      </c>
      <c r="E345" s="1">
        <f>(M345-C345)^2</f>
        <v>2.9077985734501737E-3</v>
      </c>
      <c r="K345">
        <f t="shared" si="70"/>
        <v>345.37823004693672</v>
      </c>
      <c r="L345" s="1">
        <v>-0.12471400000000001</v>
      </c>
      <c r="M345" s="1">
        <v>-0.32271816807519998</v>
      </c>
      <c r="N345" s="1">
        <f t="shared" si="66"/>
        <v>5.6162249685462427E-2</v>
      </c>
      <c r="O345" s="1">
        <f t="shared" si="67"/>
        <v>1.3100927655315677E-2</v>
      </c>
      <c r="P345" s="1">
        <f t="shared" si="68"/>
        <v>9.7491555930248802E-2</v>
      </c>
    </row>
    <row r="346" spans="1:16" x14ac:dyDescent="0.55000000000000004">
      <c r="A346">
        <f t="shared" si="69"/>
        <v>346.37823004693672</v>
      </c>
      <c r="C346">
        <f t="shared" si="72"/>
        <v>-0.2292945382963848</v>
      </c>
      <c r="D346">
        <f t="shared" si="71"/>
        <v>-0.23906751621261174</v>
      </c>
      <c r="E346" s="1">
        <f>(M346-C346)^2</f>
        <v>1.4649481568559532E-2</v>
      </c>
      <c r="K346">
        <f t="shared" si="70"/>
        <v>346.37823004693672</v>
      </c>
      <c r="L346" s="1">
        <v>-0.25450800000000001</v>
      </c>
      <c r="M346" s="1">
        <v>-0.35032958102599898</v>
      </c>
      <c r="N346" s="1">
        <f t="shared" si="66"/>
        <v>2.3840853958860002E-4</v>
      </c>
      <c r="O346" s="1">
        <f t="shared" si="67"/>
        <v>5.9659666662675734E-2</v>
      </c>
      <c r="P346" s="1">
        <f t="shared" si="68"/>
        <v>0.11549652121407181</v>
      </c>
    </row>
    <row r="347" spans="1:16" x14ac:dyDescent="0.55000000000000004">
      <c r="A347">
        <f t="shared" si="69"/>
        <v>347.37823004693672</v>
      </c>
      <c r="C347">
        <f t="shared" si="72"/>
        <v>-2.0527321586354716E-2</v>
      </c>
      <c r="D347">
        <f t="shared" si="71"/>
        <v>-5.3499766438775263E-2</v>
      </c>
      <c r="E347" s="1">
        <f>(M347-C347)^2</f>
        <v>5.1109164062282879E-2</v>
      </c>
      <c r="K347">
        <f t="shared" si="70"/>
        <v>347.37823004693672</v>
      </c>
      <c r="L347" s="1">
        <v>-0.333756</v>
      </c>
      <c r="M347" s="1">
        <v>-0.2466006814992</v>
      </c>
      <c r="N347" s="1">
        <f t="shared" si="66"/>
        <v>7.8543556449923765E-2</v>
      </c>
      <c r="O347" s="1">
        <f t="shared" si="67"/>
        <v>0.1046530806408995</v>
      </c>
      <c r="P347" s="1">
        <f t="shared" si="68"/>
        <v>5.5752131026208393E-2</v>
      </c>
    </row>
    <row r="348" spans="1:16" x14ac:dyDescent="0.55000000000000004">
      <c r="A348">
        <f t="shared" si="69"/>
        <v>348.37823004693672</v>
      </c>
      <c r="C348">
        <f t="shared" si="72"/>
        <v>0.2002768916376661</v>
      </c>
      <c r="D348">
        <f t="shared" si="71"/>
        <v>0.15133695111803996</v>
      </c>
      <c r="E348" s="1">
        <f>(M348-C348)^2</f>
        <v>8.0315473053167732E-2</v>
      </c>
      <c r="K348">
        <f t="shared" si="70"/>
        <v>348.37823004693672</v>
      </c>
      <c r="L348" s="1">
        <v>-0.27533600000000003</v>
      </c>
      <c r="M348" s="1">
        <v>-8.3122954962800005E-2</v>
      </c>
      <c r="N348" s="1">
        <f t="shared" si="66"/>
        <v>0.18204980721577735</v>
      </c>
      <c r="O348" s="1">
        <f t="shared" si="67"/>
        <v>7.0268087037978155E-2</v>
      </c>
      <c r="P348" s="1">
        <f t="shared" si="68"/>
        <v>5.2767388789625802E-3</v>
      </c>
    </row>
    <row r="349" spans="1:16" x14ac:dyDescent="0.55000000000000004">
      <c r="A349">
        <f t="shared" si="69"/>
        <v>349.37823004693672</v>
      </c>
      <c r="C349">
        <f t="shared" si="72"/>
        <v>0.38027303200547397</v>
      </c>
      <c r="D349">
        <f t="shared" si="71"/>
        <v>0.32656753199788774</v>
      </c>
      <c r="E349" s="1">
        <f>(M349-C349)^2</f>
        <v>7.8998276469757767E-2</v>
      </c>
      <c r="K349">
        <f t="shared" si="70"/>
        <v>349.37823004693672</v>
      </c>
      <c r="L349" s="1">
        <v>-0.14452599999999999</v>
      </c>
      <c r="M349" s="1">
        <v>9.9206711593799998E-2</v>
      </c>
      <c r="N349" s="1">
        <f t="shared" si="66"/>
        <v>0.22192911589024486</v>
      </c>
      <c r="O349" s="1">
        <f t="shared" si="67"/>
        <v>1.8028777661871609E-2</v>
      </c>
      <c r="P349" s="1">
        <f t="shared" si="68"/>
        <v>1.2031567333860026E-2</v>
      </c>
    </row>
    <row r="350" spans="1:16" x14ac:dyDescent="0.55000000000000004">
      <c r="A350">
        <f t="shared" si="69"/>
        <v>350.37823004693672</v>
      </c>
      <c r="C350">
        <f t="shared" si="72"/>
        <v>0.47623837299895611</v>
      </c>
      <c r="D350">
        <f t="shared" si="71"/>
        <v>0.43020009827127403</v>
      </c>
      <c r="E350" s="1">
        <f>(M350-C350)^2</f>
        <v>4.8302422949475572E-2</v>
      </c>
      <c r="K350">
        <f t="shared" si="70"/>
        <v>350.37823004693672</v>
      </c>
      <c r="L350" s="1">
        <v>1.77799999999999E-2</v>
      </c>
      <c r="M350" s="1">
        <v>0.25646025090879998</v>
      </c>
      <c r="N350" s="1">
        <f t="shared" si="66"/>
        <v>0.17009033745808741</v>
      </c>
      <c r="O350" s="1">
        <f t="shared" si="67"/>
        <v>7.8594531062488543E-4</v>
      </c>
      <c r="P350" s="1">
        <f t="shared" si="68"/>
        <v>7.1258053087660436E-2</v>
      </c>
    </row>
    <row r="351" spans="1:16" x14ac:dyDescent="0.55000000000000004">
      <c r="A351">
        <f t="shared" si="69"/>
        <v>351.37823004693672</v>
      </c>
      <c r="C351">
        <f t="shared" si="72"/>
        <v>0.46528455746833053</v>
      </c>
      <c r="D351">
        <f t="shared" si="71"/>
        <v>0.43752714748761512</v>
      </c>
      <c r="E351" s="1">
        <f>(M351-C351)^2</f>
        <v>1.3968730146730141E-2</v>
      </c>
      <c r="K351">
        <f t="shared" si="70"/>
        <v>351.37823004693672</v>
      </c>
      <c r="L351" s="1">
        <v>0.16230600000000001</v>
      </c>
      <c r="M351" s="1">
        <v>0.34709517492179998</v>
      </c>
      <c r="N351" s="1">
        <f t="shared" si="66"/>
        <v>7.574668002439959E-2</v>
      </c>
      <c r="O351" s="1">
        <f t="shared" si="67"/>
        <v>2.9777200764441191E-2</v>
      </c>
      <c r="P351" s="1">
        <f t="shared" si="68"/>
        <v>0.12786128568610178</v>
      </c>
    </row>
    <row r="352" spans="1:16" x14ac:dyDescent="0.55000000000000004">
      <c r="A352">
        <f t="shared" si="69"/>
        <v>352.37823004693672</v>
      </c>
      <c r="C352">
        <f t="shared" si="72"/>
        <v>0.35051957669088812</v>
      </c>
      <c r="D352">
        <f t="shared" si="71"/>
        <v>0.34723689298415489</v>
      </c>
      <c r="E352" s="1">
        <f>(M352-C352)^2</f>
        <v>2.8152645171040692E-3</v>
      </c>
      <c r="K352">
        <f t="shared" si="70"/>
        <v>352.37823004693672</v>
      </c>
      <c r="L352" s="1">
        <v>0.280415999999999</v>
      </c>
      <c r="M352" s="1">
        <v>0.29746051038639998</v>
      </c>
      <c r="N352" s="1">
        <f t="shared" si="66"/>
        <v>4.4650317392000132E-3</v>
      </c>
      <c r="O352" s="1">
        <f t="shared" si="67"/>
        <v>8.4489465237664804E-2</v>
      </c>
      <c r="P352" s="1">
        <f t="shared" si="68"/>
        <v>9.4828460232418615E-2</v>
      </c>
    </row>
    <row r="353" spans="1:16" x14ac:dyDescent="0.55000000000000004">
      <c r="A353">
        <f t="shared" si="69"/>
        <v>353.37823004693672</v>
      </c>
      <c r="C353">
        <f t="shared" si="72"/>
        <v>0.16024529699502221</v>
      </c>
      <c r="D353">
        <f t="shared" si="71"/>
        <v>0.18170817914738163</v>
      </c>
      <c r="E353" s="1">
        <f>(M353-C353)^2</f>
        <v>1.2545308339215395E-4</v>
      </c>
      <c r="K353">
        <f t="shared" si="70"/>
        <v>353.37823004693672</v>
      </c>
      <c r="L353" s="1">
        <v>0.30251400000000001</v>
      </c>
      <c r="M353" s="1">
        <v>0.17144588105979999</v>
      </c>
      <c r="N353" s="1">
        <f t="shared" si="66"/>
        <v>1.4594046351874924E-2</v>
      </c>
      <c r="O353" s="1">
        <f t="shared" si="67"/>
        <v>9.7824269813429926E-2</v>
      </c>
      <c r="P353" s="1">
        <f t="shared" si="68"/>
        <v>3.3097677417575931E-2</v>
      </c>
    </row>
    <row r="354" spans="1:16" x14ac:dyDescent="0.55000000000000004">
      <c r="A354">
        <f t="shared" si="69"/>
        <v>354.37823004693672</v>
      </c>
      <c r="C354">
        <f t="shared" si="72"/>
        <v>-5.9106800164250482E-2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-1.8582763647513371E-2</v>
      </c>
      <c r="E354" s="1">
        <f>(M354-C354)^2</f>
        <v>6.2938227924035214E-3</v>
      </c>
      <c r="K354">
        <f t="shared" si="70"/>
        <v>354.37823004693672</v>
      </c>
      <c r="L354" s="1">
        <v>0.21589999999999901</v>
      </c>
      <c r="M354" s="1">
        <v>2.0226816874199999E-2</v>
      </c>
      <c r="N354" s="1">
        <f t="shared" si="66"/>
        <v>5.4982166447775156E-2</v>
      </c>
      <c r="O354" s="1">
        <f t="shared" si="67"/>
        <v>5.1145955645065064E-2</v>
      </c>
      <c r="P354" s="1">
        <f t="shared" si="68"/>
        <v>9.4301852270674096E-4</v>
      </c>
    </row>
    <row r="355" spans="1:16" x14ac:dyDescent="0.55000000000000004">
      <c r="A355">
        <f t="shared" si="69"/>
        <v>355.37823004693672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-0.25453282738872718</v>
      </c>
      <c r="D355">
        <f t="shared" si="73"/>
        <v>-0.2051427383490676</v>
      </c>
      <c r="E355" s="1">
        <f>(M355-C355)^2</f>
        <v>1.7109899481710218E-2</v>
      </c>
      <c r="K355">
        <f t="shared" si="70"/>
        <v>355.37823004693672</v>
      </c>
      <c r="L355" s="1">
        <v>8.6359999999999895E-2</v>
      </c>
      <c r="M355" s="1">
        <v>-0.1237280129448</v>
      </c>
      <c r="N355" s="1">
        <f t="shared" si="66"/>
        <v>8.4973846465004901E-2</v>
      </c>
      <c r="O355" s="1">
        <f t="shared" si="67"/>
        <v>9.3344033802389322E-3</v>
      </c>
      <c r="P355" s="1">
        <f t="shared" si="68"/>
        <v>1.2824707060854324E-2</v>
      </c>
    </row>
    <row r="356" spans="1:16" x14ac:dyDescent="0.55000000000000004">
      <c r="A356">
        <f t="shared" si="69"/>
        <v>356.37823004693672</v>
      </c>
      <c r="C356">
        <f t="shared" si="74"/>
        <v>-0.37961490590705982</v>
      </c>
      <c r="D356">
        <f t="shared" si="73"/>
        <v>-0.33350658091994101</v>
      </c>
      <c r="E356" s="1">
        <f>(M356-C356)^2</f>
        <v>6.7850854725568363E-3</v>
      </c>
      <c r="K356">
        <f t="shared" si="70"/>
        <v>356.37823004693672</v>
      </c>
      <c r="L356" s="1">
        <v>-5.5118E-2</v>
      </c>
      <c r="M356" s="1">
        <v>-0.29724327564179898</v>
      </c>
      <c r="N356" s="1">
        <f t="shared" si="66"/>
        <v>7.7500201986618542E-2</v>
      </c>
      <c r="O356" s="1">
        <f t="shared" si="67"/>
        <v>2.0127142361832783E-3</v>
      </c>
      <c r="P356" s="1">
        <f t="shared" si="68"/>
        <v>8.2232149773065699E-2</v>
      </c>
    </row>
    <row r="357" spans="1:16" x14ac:dyDescent="0.55000000000000004">
      <c r="A357">
        <f t="shared" si="69"/>
        <v>357.37823004693672</v>
      </c>
      <c r="C357">
        <f t="shared" si="74"/>
        <v>-0.40599066118503974</v>
      </c>
      <c r="D357">
        <f t="shared" si="73"/>
        <v>-0.37423459760876626</v>
      </c>
      <c r="E357" s="1">
        <f>(M357-C357)^2</f>
        <v>1.1989578690306455E-6</v>
      </c>
      <c r="K357">
        <f t="shared" si="70"/>
        <v>357.37823004693672</v>
      </c>
      <c r="L357" s="1">
        <v>-0.20167599999999999</v>
      </c>
      <c r="M357" s="1">
        <v>-0.4070856305312</v>
      </c>
      <c r="N357" s="1">
        <f t="shared" si="66"/>
        <v>2.9776469608704115E-2</v>
      </c>
      <c r="O357" s="1">
        <f t="shared" si="67"/>
        <v>3.6642107903859897E-2</v>
      </c>
      <c r="P357" s="1">
        <f t="shared" si="68"/>
        <v>0.15729460649777197</v>
      </c>
    </row>
    <row r="358" spans="1:16" x14ac:dyDescent="0.55000000000000004">
      <c r="A358">
        <f t="shared" si="69"/>
        <v>358.37823004693672</v>
      </c>
      <c r="C358">
        <f t="shared" si="74"/>
        <v>-0.33026948883224433</v>
      </c>
      <c r="D358">
        <f t="shared" si="73"/>
        <v>-0.32011533322457014</v>
      </c>
      <c r="E358" s="1">
        <f>(M358-C358)^2</f>
        <v>1.1555682967494089E-2</v>
      </c>
      <c r="K358">
        <f t="shared" si="70"/>
        <v>358.37823004693672</v>
      </c>
      <c r="L358" s="1">
        <v>-0.32283400000000001</v>
      </c>
      <c r="M358" s="1">
        <v>-0.43776685143939897</v>
      </c>
      <c r="N358" s="1">
        <f t="shared" si="66"/>
        <v>7.3911490358262344E-6</v>
      </c>
      <c r="O358" s="1">
        <f t="shared" si="67"/>
        <v>9.7705808680875084E-2</v>
      </c>
      <c r="P358" s="1">
        <f t="shared" si="68"/>
        <v>0.18257252391638082</v>
      </c>
    </row>
    <row r="359" spans="1:16" x14ac:dyDescent="0.55000000000000004">
      <c r="A359">
        <f t="shared" si="69"/>
        <v>359.37823004693672</v>
      </c>
      <c r="C359">
        <f t="shared" si="74"/>
        <v>-0.17467439134098306</v>
      </c>
      <c r="D359">
        <f t="shared" si="73"/>
        <v>-0.18777959114338158</v>
      </c>
      <c r="E359" s="1">
        <f>(M359-C359)^2</f>
        <v>2.429532063427799E-2</v>
      </c>
      <c r="K359">
        <f t="shared" si="70"/>
        <v>359.37823004693672</v>
      </c>
      <c r="L359" s="1">
        <v>-0.39446199999999998</v>
      </c>
      <c r="M359" s="1">
        <v>-0.330543954227</v>
      </c>
      <c r="N359" s="1">
        <f t="shared" si="66"/>
        <v>4.2717618130774369E-2</v>
      </c>
      <c r="O359" s="1">
        <f t="shared" si="67"/>
        <v>0.14761523694950038</v>
      </c>
      <c r="P359" s="1">
        <f t="shared" si="68"/>
        <v>0.10243978910982764</v>
      </c>
    </row>
    <row r="360" spans="1:16" x14ac:dyDescent="0.55000000000000004">
      <c r="A360">
        <f t="shared" si="69"/>
        <v>360.37823004693672</v>
      </c>
      <c r="C360">
        <f t="shared" si="74"/>
        <v>1.8738059906323538E-2</v>
      </c>
      <c r="D360">
        <f t="shared" si="73"/>
        <v>-1.3333632987836866E-2</v>
      </c>
      <c r="E360" s="1">
        <f>(M360-C360)^2</f>
        <v>2.8593706193939663E-2</v>
      </c>
      <c r="K360">
        <f t="shared" si="70"/>
        <v>360.37823004693672</v>
      </c>
      <c r="L360" s="1">
        <v>-0.35077399999999997</v>
      </c>
      <c r="M360" s="1">
        <v>-0.15035867629499899</v>
      </c>
      <c r="N360" s="1">
        <f t="shared" si="66"/>
        <v>0.11386600128930334</v>
      </c>
      <c r="O360" s="1">
        <f t="shared" si="67"/>
        <v>0.11595338266140266</v>
      </c>
      <c r="P360" s="1">
        <f t="shared" si="68"/>
        <v>1.9565543380836728E-2</v>
      </c>
    </row>
    <row r="361" spans="1:16" x14ac:dyDescent="0.55000000000000004">
      <c r="A361">
        <f t="shared" si="69"/>
        <v>361.37823004693672</v>
      </c>
      <c r="C361">
        <f t="shared" si="74"/>
        <v>0.19881723756527264</v>
      </c>
      <c r="D361">
        <f t="shared" si="73"/>
        <v>0.15688103525877584</v>
      </c>
      <c r="E361" s="1">
        <f>(M361-C361)^2</f>
        <v>1.7996947507742361E-2</v>
      </c>
      <c r="K361">
        <f t="shared" si="70"/>
        <v>361.37823004693672</v>
      </c>
      <c r="L361" s="1">
        <v>-0.20650199999999999</v>
      </c>
      <c r="M361" s="1">
        <v>6.4664535364599998E-2</v>
      </c>
      <c r="N361" s="1">
        <f t="shared" si="66"/>
        <v>0.13204723031388069</v>
      </c>
      <c r="O361" s="1">
        <f t="shared" si="67"/>
        <v>3.851299641140557E-2</v>
      </c>
      <c r="P361" s="1">
        <f t="shared" si="68"/>
        <v>5.6469701828954456E-3</v>
      </c>
    </row>
    <row r="362" spans="1:16" x14ac:dyDescent="0.55000000000000004">
      <c r="A362">
        <f t="shared" si="69"/>
        <v>362.37823004693672</v>
      </c>
      <c r="C362">
        <f t="shared" si="74"/>
        <v>0.31831265160656091</v>
      </c>
      <c r="D362">
        <f t="shared" si="73"/>
        <v>0.27807282258592891</v>
      </c>
      <c r="E362" s="1">
        <f>(M362-C362)^2</f>
        <v>1.9983845580686709E-3</v>
      </c>
      <c r="K362">
        <f t="shared" si="70"/>
        <v>362.37823004693672</v>
      </c>
      <c r="L362" s="1">
        <v>-2.6162000000000001E-2</v>
      </c>
      <c r="M362" s="1">
        <v>0.27360935689499999</v>
      </c>
      <c r="N362" s="1">
        <f t="shared" si="66"/>
        <v>9.2558827273891656E-2</v>
      </c>
      <c r="O362" s="1">
        <f t="shared" si="67"/>
        <v>2.5304167890921527E-4</v>
      </c>
      <c r="P362" s="1">
        <f t="shared" si="68"/>
        <v>8.0707779619711789E-2</v>
      </c>
    </row>
    <row r="363" spans="1:16" x14ac:dyDescent="0.55000000000000004">
      <c r="A363">
        <f t="shared" si="69"/>
        <v>363.37823004693672</v>
      </c>
      <c r="C363">
        <f t="shared" si="74"/>
        <v>0.34585446168812473</v>
      </c>
      <c r="D363">
        <f t="shared" si="73"/>
        <v>0.31836509113967543</v>
      </c>
      <c r="E363" s="1">
        <f>(M363-C363)^2</f>
        <v>7.8665339097974026E-3</v>
      </c>
      <c r="K363">
        <f t="shared" si="70"/>
        <v>363.37823004693672</v>
      </c>
      <c r="L363" s="1">
        <v>0.151891999999999</v>
      </c>
      <c r="M363" s="1">
        <v>0.434547944593</v>
      </c>
      <c r="N363" s="1">
        <f t="shared" si="66"/>
        <v>2.7713290073599014E-2</v>
      </c>
      <c r="O363" s="1">
        <f t="shared" si="67"/>
        <v>2.6291557564092065E-2</v>
      </c>
      <c r="P363" s="1">
        <f t="shared" si="68"/>
        <v>0.1980514644770357</v>
      </c>
    </row>
    <row r="364" spans="1:16" x14ac:dyDescent="0.55000000000000004">
      <c r="A364">
        <f t="shared" si="69"/>
        <v>364.37823004693672</v>
      </c>
      <c r="C364">
        <f t="shared" si="74"/>
        <v>0.27390837286799602</v>
      </c>
      <c r="D364">
        <f t="shared" si="73"/>
        <v>0.26688335937547597</v>
      </c>
      <c r="E364" s="1">
        <f>(M364-C364)^2</f>
        <v>4.8341577708134423E-2</v>
      </c>
      <c r="K364">
        <f t="shared" si="70"/>
        <v>364.37823004693672</v>
      </c>
      <c r="L364" s="1">
        <v>0.32257999999999898</v>
      </c>
      <c r="M364" s="1">
        <v>0.49377555483960001</v>
      </c>
      <c r="N364" s="1">
        <f t="shared" si="66"/>
        <v>3.1021157768572668E-3</v>
      </c>
      <c r="O364" s="1">
        <f t="shared" si="67"/>
        <v>0.11077894828668669</v>
      </c>
      <c r="P364" s="1">
        <f t="shared" si="68"/>
        <v>0.25427546960386693</v>
      </c>
    </row>
    <row r="365" spans="1:16" x14ac:dyDescent="0.55000000000000004">
      <c r="A365">
        <f t="shared" si="69"/>
        <v>365.37823004693672</v>
      </c>
      <c r="C365">
        <f t="shared" si="74"/>
        <v>0.12070496855122786</v>
      </c>
      <c r="D365">
        <f t="shared" si="73"/>
        <v>0.13653121843728117</v>
      </c>
      <c r="E365" s="1">
        <f>(M365-C365)^2</f>
        <v>7.5730564646686233E-2</v>
      </c>
      <c r="K365">
        <f t="shared" si="70"/>
        <v>365.37823004693672</v>
      </c>
      <c r="L365" s="1">
        <v>0.43052999999999902</v>
      </c>
      <c r="M365" s="1">
        <v>0.39589683733859998</v>
      </c>
      <c r="N365" s="1">
        <f t="shared" si="66"/>
        <v>8.6435283560362688E-2</v>
      </c>
      <c r="O365" s="1">
        <f t="shared" si="67"/>
        <v>0.19429116600737531</v>
      </c>
      <c r="P365" s="1">
        <f t="shared" si="68"/>
        <v>0.16514358857964986</v>
      </c>
    </row>
    <row r="366" spans="1:16" x14ac:dyDescent="0.55000000000000004">
      <c r="A366">
        <f t="shared" si="69"/>
        <v>366.37823004693672</v>
      </c>
      <c r="C366">
        <f t="shared" si="74"/>
        <v>-7.4342771984537565E-2</v>
      </c>
      <c r="D366">
        <f t="shared" si="73"/>
        <v>-3.9244103263044769E-2</v>
      </c>
      <c r="E366" s="1">
        <f>(M366-C366)^2</f>
        <v>9.8022146503580571E-2</v>
      </c>
      <c r="K366">
        <f t="shared" si="70"/>
        <v>366.37823004693672</v>
      </c>
      <c r="L366" s="1">
        <v>0.40690799999999999</v>
      </c>
      <c r="M366" s="1">
        <v>0.23874211507259999</v>
      </c>
      <c r="N366" s="1">
        <f t="shared" si="66"/>
        <v>0.19905169924603858</v>
      </c>
      <c r="O366" s="1">
        <f t="shared" si="67"/>
        <v>0.1740247317607313</v>
      </c>
      <c r="P366" s="1">
        <f t="shared" si="68"/>
        <v>6.2112554750500183E-2</v>
      </c>
    </row>
    <row r="367" spans="1:16" x14ac:dyDescent="0.55000000000000004">
      <c r="A367">
        <f t="shared" si="69"/>
        <v>367.37823004693672</v>
      </c>
      <c r="C367">
        <f t="shared" si="74"/>
        <v>-0.26058427285550623</v>
      </c>
      <c r="D367">
        <f t="shared" si="73"/>
        <v>-0.21488576370471035</v>
      </c>
      <c r="E367" s="1">
        <f>(M367-C367)^2</f>
        <v>0.10641353410857354</v>
      </c>
      <c r="K367">
        <f t="shared" si="70"/>
        <v>367.37823004693672</v>
      </c>
      <c r="L367" s="1">
        <v>0.27812999999999899</v>
      </c>
      <c r="M367" s="1">
        <v>6.5626600826799997E-2</v>
      </c>
      <c r="N367" s="1">
        <f t="shared" si="66"/>
        <v>0.24306454326133781</v>
      </c>
      <c r="O367" s="1">
        <f t="shared" si="67"/>
        <v>8.3165744519344345E-2</v>
      </c>
      <c r="P367" s="1">
        <f t="shared" si="68"/>
        <v>5.7924871209167643E-3</v>
      </c>
    </row>
    <row r="368" spans="1:16" x14ac:dyDescent="0.55000000000000004">
      <c r="A368">
        <f t="shared" si="69"/>
        <v>368.37823004693672</v>
      </c>
      <c r="C368">
        <f t="shared" si="74"/>
        <v>-0.38894142279939364</v>
      </c>
      <c r="D368">
        <f t="shared" si="73"/>
        <v>-0.34424355895639103</v>
      </c>
      <c r="E368" s="1">
        <f>(M368-C368)^2</f>
        <v>8.3771462869939126E-2</v>
      </c>
      <c r="K368">
        <f t="shared" si="70"/>
        <v>368.37823004693672</v>
      </c>
      <c r="L368" s="1">
        <v>0.11887199999999901</v>
      </c>
      <c r="M368" s="1">
        <v>-9.9508420413799897E-2</v>
      </c>
      <c r="N368" s="1">
        <f t="shared" si="66"/>
        <v>0.21447602094748955</v>
      </c>
      <c r="O368" s="1">
        <f t="shared" si="67"/>
        <v>1.6673708828352028E-2</v>
      </c>
      <c r="P368" s="1">
        <f t="shared" si="68"/>
        <v>7.9257409618204398E-3</v>
      </c>
    </row>
    <row r="369" spans="1:16" x14ac:dyDescent="0.55000000000000004">
      <c r="A369">
        <f t="shared" si="69"/>
        <v>369.37823004693672</v>
      </c>
      <c r="C369">
        <f t="shared" si="74"/>
        <v>-0.42436549070124457</v>
      </c>
      <c r="D369">
        <f t="shared" si="73"/>
        <v>-0.39227940816877899</v>
      </c>
      <c r="E369" s="1">
        <f>(M369-C369)^2</f>
        <v>2.2462851215635734E-2</v>
      </c>
      <c r="K369">
        <f t="shared" si="70"/>
        <v>369.37823004693672</v>
      </c>
      <c r="L369" s="1">
        <v>-2.6924E-2</v>
      </c>
      <c r="M369" s="1">
        <v>-0.274489371137</v>
      </c>
      <c r="N369" s="1">
        <f t="shared" si="66"/>
        <v>0.13348457427817509</v>
      </c>
      <c r="O369" s="1">
        <f t="shared" si="67"/>
        <v>2.7786502346905902E-4</v>
      </c>
      <c r="P369" s="1">
        <f t="shared" si="68"/>
        <v>6.9700003013419637E-2</v>
      </c>
    </row>
    <row r="370" spans="1:16" x14ac:dyDescent="0.55000000000000004">
      <c r="A370">
        <f t="shared" si="69"/>
        <v>370.37823004693672</v>
      </c>
      <c r="C370">
        <f t="shared" si="74"/>
        <v>-0.35480836000391014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-0.34401902628598346</v>
      </c>
      <c r="E370" s="1">
        <f>(M370-C370)^2</f>
        <v>1.1024953658697409E-4</v>
      </c>
      <c r="K370">
        <f t="shared" si="70"/>
        <v>370.37823004693672</v>
      </c>
      <c r="L370" s="1">
        <v>-0.17246600000000001</v>
      </c>
      <c r="M370" s="1">
        <v>-0.3653083379366</v>
      </c>
      <c r="O370" s="1">
        <f t="shared" si="67"/>
        <v>2.631250060239922E-2</v>
      </c>
      <c r="P370" s="1">
        <f t="shared" si="68"/>
        <v>0.12590187927598429</v>
      </c>
    </row>
    <row r="371" spans="1:16" x14ac:dyDescent="0.55000000000000004">
      <c r="A371">
        <f t="shared" si="69"/>
        <v>371.37823004693672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-0.19444728970930913</v>
      </c>
      <c r="D371">
        <f t="shared" si="75"/>
        <v>-0.20849498692116231</v>
      </c>
      <c r="E371" s="1">
        <f>(M371-C371)^2</f>
        <v>1.8697583813035358E-2</v>
      </c>
      <c r="K371">
        <f t="shared" si="70"/>
        <v>371.37823004693672</v>
      </c>
      <c r="L371" s="1">
        <v>-0.29133799999999999</v>
      </c>
      <c r="M371" s="1">
        <v>-0.3311863982812</v>
      </c>
      <c r="O371" s="1">
        <f t="shared" si="67"/>
        <v>7.9007812449734857E-2</v>
      </c>
      <c r="P371" s="1">
        <f t="shared" si="68"/>
        <v>0.10285144591323579</v>
      </c>
    </row>
    <row r="372" spans="1:16" x14ac:dyDescent="0.55000000000000004">
      <c r="A372">
        <f t="shared" si="69"/>
        <v>372.37823004693672</v>
      </c>
      <c r="C372">
        <f t="shared" si="76"/>
        <v>1.9658364709875864E-2</v>
      </c>
      <c r="D372">
        <f t="shared" si="75"/>
        <v>-1.6680535171896715E-2</v>
      </c>
      <c r="E372" s="1">
        <f>(M372-C372)^2</f>
        <v>5.3044900061575688E-2</v>
      </c>
      <c r="K372">
        <f t="shared" si="70"/>
        <v>372.37823004693672</v>
      </c>
      <c r="L372" s="1">
        <v>-0.32308799999999999</v>
      </c>
      <c r="M372" s="1">
        <v>-0.210656420012199</v>
      </c>
      <c r="O372" s="1">
        <f t="shared" si="67"/>
        <v>9.7864663473061678E-2</v>
      </c>
      <c r="P372" s="1">
        <f t="shared" si="68"/>
        <v>4.0069882588178035E-2</v>
      </c>
    </row>
    <row r="373" spans="1:16" x14ac:dyDescent="0.55000000000000004">
      <c r="A373">
        <f t="shared" si="69"/>
        <v>373.37823004693672</v>
      </c>
      <c r="C373">
        <f t="shared" si="76"/>
        <v>0.23665401705047284</v>
      </c>
      <c r="D373">
        <f t="shared" si="75"/>
        <v>0.18608071346347668</v>
      </c>
      <c r="E373" s="1">
        <f>(M373-C373)^2</f>
        <v>7.2956038397721412E-2</v>
      </c>
      <c r="K373">
        <f t="shared" si="70"/>
        <v>373.37823004693672</v>
      </c>
      <c r="L373" s="1">
        <v>-0.23266400000000001</v>
      </c>
      <c r="M373" s="1">
        <v>-3.3449737824799902E-2</v>
      </c>
      <c r="O373" s="1">
        <f t="shared" si="67"/>
        <v>4.9465889534626883E-2</v>
      </c>
      <c r="P373" s="1">
        <f t="shared" si="68"/>
        <v>5.2752663734048741E-4</v>
      </c>
    </row>
    <row r="374" spans="1:16" x14ac:dyDescent="0.55000000000000004">
      <c r="A374">
        <f t="shared" si="69"/>
        <v>374.37823004693672</v>
      </c>
      <c r="C374">
        <f t="shared" si="76"/>
        <v>0.40445561459858465</v>
      </c>
      <c r="D374">
        <f t="shared" si="75"/>
        <v>0.35126407059052123</v>
      </c>
      <c r="E374" s="1">
        <f>(M374-C374)^2</f>
        <v>5.876514348635474E-2</v>
      </c>
      <c r="K374">
        <f t="shared" si="70"/>
        <v>374.37823004693672</v>
      </c>
      <c r="L374" s="1">
        <v>-9.1186000000000003E-2</v>
      </c>
      <c r="M374" s="1">
        <v>0.16204038511339999</v>
      </c>
      <c r="O374" s="1">
        <f t="shared" si="67"/>
        <v>6.5498727026825502E-3</v>
      </c>
      <c r="P374" s="1">
        <f t="shared" si="68"/>
        <v>2.97639008303105E-2</v>
      </c>
    </row>
    <row r="375" spans="1:16" x14ac:dyDescent="0.55000000000000004">
      <c r="A375">
        <f t="shared" si="69"/>
        <v>375.37823004693672</v>
      </c>
      <c r="C375">
        <f t="shared" si="76"/>
        <v>0.48265621618374804</v>
      </c>
      <c r="D375">
        <f t="shared" si="75"/>
        <v>0.43917869985297353</v>
      </c>
      <c r="E375" s="1">
        <f>(M375-C375)^2</f>
        <v>3.0112504911290493E-2</v>
      </c>
      <c r="K375">
        <f t="shared" si="70"/>
        <v>375.37823004693672</v>
      </c>
      <c r="L375" s="1">
        <v>6.9342000000000001E-2</v>
      </c>
      <c r="M375" s="1">
        <v>0.30912666564180002</v>
      </c>
      <c r="O375" s="1">
        <f t="shared" si="67"/>
        <v>6.3356372247421302E-3</v>
      </c>
      <c r="P375" s="1">
        <f t="shared" si="68"/>
        <v>0.10214956477777862</v>
      </c>
    </row>
    <row r="376" spans="1:16" x14ac:dyDescent="0.55000000000000004">
      <c r="A376">
        <f t="shared" si="69"/>
        <v>376.37823004693672</v>
      </c>
      <c r="C376">
        <f t="shared" si="76"/>
        <v>0.45254776067802593</v>
      </c>
      <c r="D376">
        <f t="shared" si="75"/>
        <v>0.42880601810581842</v>
      </c>
      <c r="E376" s="1">
        <f>(M376-C376)^2</f>
        <v>5.3229224147999807E-3</v>
      </c>
      <c r="K376">
        <f t="shared" si="70"/>
        <v>376.37823004693672</v>
      </c>
      <c r="L376" s="1">
        <v>0.221995999999999</v>
      </c>
      <c r="M376" s="1">
        <v>0.37958939984939999</v>
      </c>
      <c r="O376" s="1">
        <f t="shared" si="67"/>
        <v>5.3940395160586296E-2</v>
      </c>
      <c r="P376" s="1">
        <f t="shared" si="68"/>
        <v>0.15215553297971288</v>
      </c>
    </row>
    <row r="377" spans="1:16" x14ac:dyDescent="0.55000000000000004">
      <c r="A377">
        <f t="shared" si="69"/>
        <v>377.37823004693672</v>
      </c>
      <c r="C377">
        <f t="shared" si="76"/>
        <v>0.32175280083465507</v>
      </c>
      <c r="D377">
        <f t="shared" si="75"/>
        <v>0.32300256154920676</v>
      </c>
      <c r="E377" s="1">
        <f>(M377-C377)^2</f>
        <v>1.9592549562791892E-4</v>
      </c>
      <c r="K377">
        <f t="shared" si="70"/>
        <v>377.37823004693672</v>
      </c>
      <c r="L377" s="1">
        <v>0.32664399999999999</v>
      </c>
      <c r="M377" s="1">
        <v>0.30775546195800002</v>
      </c>
      <c r="O377" s="1">
        <f t="shared" si="67"/>
        <v>0.11350074495570153</v>
      </c>
      <c r="P377" s="1">
        <f t="shared" si="68"/>
        <v>0.10127494839442221</v>
      </c>
    </row>
    <row r="378" spans="1:16" x14ac:dyDescent="0.55000000000000004">
      <c r="A378">
        <f t="shared" si="69"/>
        <v>378.37823004693672</v>
      </c>
      <c r="C378">
        <f t="shared" si="76"/>
        <v>0.1223089084475099</v>
      </c>
      <c r="D378">
        <f t="shared" si="75"/>
        <v>0.1477673778229871</v>
      </c>
      <c r="E378" s="1">
        <f>(M378-C378)^2</f>
        <v>2.860503534259417E-3</v>
      </c>
      <c r="K378">
        <f t="shared" si="70"/>
        <v>378.37823004693672</v>
      </c>
      <c r="L378" s="1">
        <v>0.31826199999999899</v>
      </c>
      <c r="M378" s="1">
        <v>0.17579258384720001</v>
      </c>
      <c r="O378" s="1">
        <f t="shared" si="67"/>
        <v>0.10792323280185916</v>
      </c>
      <c r="P378" s="1">
        <f t="shared" si="68"/>
        <v>3.4698142270596137E-2</v>
      </c>
    </row>
    <row r="379" spans="1:16" x14ac:dyDescent="0.55000000000000004">
      <c r="A379">
        <f t="shared" si="69"/>
        <v>379.37823004693672</v>
      </c>
      <c r="C379">
        <f t="shared" si="76"/>
        <v>-9.7313756924791175E-2</v>
      </c>
      <c r="D379">
        <f t="shared" si="75"/>
        <v>-5.4241344546504595E-2</v>
      </c>
      <c r="E379" s="1">
        <f>(M379-C379)^2</f>
        <v>1.3082845842261001E-2</v>
      </c>
      <c r="K379">
        <f t="shared" si="70"/>
        <v>379.37823004693672</v>
      </c>
      <c r="L379" s="1">
        <v>0.21158199999999899</v>
      </c>
      <c r="M379" s="1">
        <v>1.7066511663200001E-2</v>
      </c>
      <c r="O379" s="1">
        <f t="shared" si="67"/>
        <v>4.9211528640237513E-2</v>
      </c>
      <c r="P379" s="1">
        <f t="shared" si="68"/>
        <v>7.589089124631559E-4</v>
      </c>
    </row>
    <row r="380" spans="1:16" x14ac:dyDescent="0.55000000000000004">
      <c r="A380">
        <f t="shared" si="69"/>
        <v>380.37823004693672</v>
      </c>
      <c r="C380">
        <f t="shared" si="76"/>
        <v>-0.28426390138343305</v>
      </c>
      <c r="D380">
        <f t="shared" si="75"/>
        <v>-0.23431741789040847</v>
      </c>
      <c r="E380" s="1">
        <f>(M380-C380)^2</f>
        <v>2.2408645157282314E-2</v>
      </c>
      <c r="K380">
        <f t="shared" si="70"/>
        <v>380.37823004693672</v>
      </c>
      <c r="L380" s="1">
        <v>7.3660000000000003E-2</v>
      </c>
      <c r="M380" s="1">
        <v>-0.134568727255199</v>
      </c>
      <c r="O380" s="1">
        <f t="shared" si="67"/>
        <v>7.0416795895696825E-3</v>
      </c>
      <c r="P380" s="1">
        <f t="shared" si="68"/>
        <v>1.5397568051713861E-2</v>
      </c>
    </row>
    <row r="381" spans="1:16" x14ac:dyDescent="0.55000000000000004">
      <c r="A381">
        <f t="shared" si="69"/>
        <v>381.37823004693672</v>
      </c>
      <c r="C381">
        <f t="shared" si="76"/>
        <v>-0.39441502174211951</v>
      </c>
      <c r="D381">
        <f t="shared" si="75"/>
        <v>-0.34979098756538846</v>
      </c>
      <c r="E381" s="1">
        <f>(M381-C381)^2</f>
        <v>7.5048378751366865E-3</v>
      </c>
      <c r="K381">
        <f t="shared" si="70"/>
        <v>381.37823004693672</v>
      </c>
      <c r="L381" s="1">
        <v>-6.9342000000000001E-2</v>
      </c>
      <c r="M381" s="1">
        <v>-0.30778455438140001</v>
      </c>
      <c r="O381" s="1">
        <f t="shared" si="67"/>
        <v>3.4913071106336953E-3</v>
      </c>
      <c r="P381" s="1">
        <f t="shared" si="68"/>
        <v>8.8388933839012335E-2</v>
      </c>
    </row>
    <row r="382" spans="1:16" x14ac:dyDescent="0.55000000000000004">
      <c r="A382">
        <f t="shared" si="69"/>
        <v>382.37823004693672</v>
      </c>
      <c r="C382">
        <f t="shared" si="76"/>
        <v>-0.40324975516840322</v>
      </c>
      <c r="D382">
        <f t="shared" si="75"/>
        <v>-0.37456496049569921</v>
      </c>
      <c r="E382" s="1">
        <f>(M382-C382)^2</f>
        <v>1.5287500145220754E-4</v>
      </c>
      <c r="K382">
        <f t="shared" si="70"/>
        <v>382.37823004693672</v>
      </c>
      <c r="L382" s="1">
        <v>-0.20294599999999999</v>
      </c>
      <c r="M382" s="1">
        <v>-0.39088549209079898</v>
      </c>
      <c r="O382" s="1">
        <f t="shared" si="67"/>
        <v>3.7129930864792965E-2</v>
      </c>
      <c r="P382" s="1">
        <f t="shared" si="68"/>
        <v>0.14470697673096566</v>
      </c>
    </row>
    <row r="383" spans="1:16" x14ac:dyDescent="0.55000000000000004">
      <c r="A383">
        <f t="shared" si="69"/>
        <v>383.37823004693672</v>
      </c>
      <c r="C383">
        <f t="shared" si="76"/>
        <v>-0.31180571578312849</v>
      </c>
      <c r="D383">
        <f t="shared" si="75"/>
        <v>-0.30547269302366808</v>
      </c>
      <c r="E383" s="1">
        <f>(M383-C383)^2</f>
        <v>4.5614489993872883E-3</v>
      </c>
      <c r="K383">
        <f t="shared" si="70"/>
        <v>383.37823004693672</v>
      </c>
      <c r="L383" s="1">
        <v>-0.31470599999999999</v>
      </c>
      <c r="M383" s="1">
        <v>-0.37934421590999901</v>
      </c>
      <c r="O383" s="1">
        <f t="shared" si="67"/>
        <v>9.2690584226903391E-2</v>
      </c>
      <c r="P383" s="1">
        <f t="shared" si="68"/>
        <v>0.13605948940973586</v>
      </c>
    </row>
    <row r="384" spans="1:16" x14ac:dyDescent="0.55000000000000004">
      <c r="A384">
        <f t="shared" si="69"/>
        <v>384.37823004693672</v>
      </c>
      <c r="C384">
        <f t="shared" si="76"/>
        <v>-0.14620530102785961</v>
      </c>
      <c r="D384">
        <f t="shared" si="75"/>
        <v>-0.16287515822318072</v>
      </c>
      <c r="E384" s="1">
        <f>(M384-C384)^2</f>
        <v>9.1425511497563259E-3</v>
      </c>
      <c r="K384">
        <f t="shared" si="70"/>
        <v>384.37823004693672</v>
      </c>
      <c r="L384" s="1">
        <v>-0.36601400000000001</v>
      </c>
      <c r="M384" s="1">
        <v>-0.24182198968499899</v>
      </c>
      <c r="O384" s="1">
        <f t="shared" si="67"/>
        <v>0.12656466803259955</v>
      </c>
      <c r="P384" s="1">
        <f t="shared" si="68"/>
        <v>5.3518288091600009E-2</v>
      </c>
    </row>
    <row r="385" spans="1:16" x14ac:dyDescent="0.55000000000000004">
      <c r="A385">
        <f t="shared" si="69"/>
        <v>385.37823004693672</v>
      </c>
      <c r="C385">
        <f t="shared" si="76"/>
        <v>4.9099097194886726E-2</v>
      </c>
      <c r="D385">
        <f t="shared" si="75"/>
        <v>1.4639396703660976E-2</v>
      </c>
      <c r="E385" s="1">
        <f>(M385-C385)^2</f>
        <v>1.0112331196174794E-2</v>
      </c>
      <c r="K385">
        <f t="shared" si="70"/>
        <v>385.37823004693672</v>
      </c>
      <c r="L385" s="1">
        <v>-0.27635199999999999</v>
      </c>
      <c r="M385" s="1">
        <v>-5.1460990296E-2</v>
      </c>
      <c r="O385" s="1">
        <f t="shared" si="67"/>
        <v>7.080776446272459E-2</v>
      </c>
      <c r="P385" s="1">
        <f t="shared" si="68"/>
        <v>1.6792948748446431E-3</v>
      </c>
    </row>
    <row r="386" spans="1:16" x14ac:dyDescent="0.55000000000000004">
      <c r="A386">
        <f t="shared" si="69"/>
        <v>386.37823004693672</v>
      </c>
      <c r="C386">
        <f t="shared" si="76"/>
        <v>0.22265791274010849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0.18011198356086472</v>
      </c>
      <c r="E386" s="1">
        <f>(M386-C386)^2</f>
        <v>5.7585430686407455E-3</v>
      </c>
      <c r="K386">
        <f t="shared" si="70"/>
        <v>386.37823004693672</v>
      </c>
      <c r="L386" s="1">
        <v>-0.12318999999999999</v>
      </c>
      <c r="M386" s="1">
        <v>0.14677284788120001</v>
      </c>
      <c r="O386" s="1">
        <f t="shared" si="67"/>
        <v>1.2754378334195987E-2</v>
      </c>
      <c r="P386" s="1">
        <f t="shared" si="68"/>
        <v>2.4729021066284908E-2</v>
      </c>
    </row>
    <row r="387" spans="1:16" x14ac:dyDescent="0.55000000000000004">
      <c r="A387">
        <f t="shared" si="69"/>
        <v>387.37823004693672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0.329082207417705</v>
      </c>
      <c r="D387">
        <f t="shared" si="77"/>
        <v>0.29014301426455497</v>
      </c>
      <c r="E387" s="1">
        <f>(M387-C387)^2</f>
        <v>1.1686690694306479E-6</v>
      </c>
      <c r="K387">
        <f t="shared" si="70"/>
        <v>387.37823004693672</v>
      </c>
      <c r="L387" s="1">
        <v>5.3339999999999901E-2</v>
      </c>
      <c r="M387" s="1">
        <v>0.32800115743300001</v>
      </c>
      <c r="O387" s="1">
        <f t="shared" si="67"/>
        <v>4.0442879244988366E-3</v>
      </c>
      <c r="P387" s="1">
        <f t="shared" si="68"/>
        <v>0.114570705554708</v>
      </c>
    </row>
    <row r="388" spans="1:16" x14ac:dyDescent="0.55000000000000004">
      <c r="A388">
        <f t="shared" si="69"/>
        <v>388.37823004693672</v>
      </c>
      <c r="C388">
        <f t="shared" si="78"/>
        <v>0.34054288084909534</v>
      </c>
      <c r="D388">
        <f t="shared" si="77"/>
        <v>0.31589527423632929</v>
      </c>
      <c r="E388" s="1">
        <f>(M388-C388)^2</f>
        <v>1.1086334535750055E-2</v>
      </c>
      <c r="K388">
        <f t="shared" si="70"/>
        <v>388.37823004693672</v>
      </c>
      <c r="L388" s="1">
        <v>0.225297999999999</v>
      </c>
      <c r="M388" s="1">
        <v>0.44583454498140002</v>
      </c>
      <c r="O388" s="1">
        <f t="shared" si="67"/>
        <v>5.5485082094160303E-2</v>
      </c>
      <c r="P388" s="1">
        <f t="shared" si="68"/>
        <v>0.20822459737103449</v>
      </c>
    </row>
    <row r="389" spans="1:16" x14ac:dyDescent="0.55000000000000004">
      <c r="A389">
        <f t="shared" si="69"/>
        <v>389.37823004693672</v>
      </c>
      <c r="C389">
        <f t="shared" si="78"/>
        <v>0.25382094705030178</v>
      </c>
      <c r="D389">
        <f t="shared" si="77"/>
        <v>0.25040362068209254</v>
      </c>
      <c r="E389" s="1">
        <f>(M389-C389)^2</f>
        <v>3.301576499446604E-2</v>
      </c>
      <c r="K389">
        <f t="shared" si="70"/>
        <v>389.37823004693672</v>
      </c>
      <c r="L389" s="1">
        <v>0.355345999999999</v>
      </c>
      <c r="M389" s="1">
        <v>0.43552335483420002</v>
      </c>
      <c r="O389" s="1">
        <f t="shared" si="67"/>
        <v>0.13366388366261334</v>
      </c>
      <c r="P389" s="1">
        <f t="shared" si="68"/>
        <v>0.19892058902326826</v>
      </c>
    </row>
    <row r="390" spans="1:16" x14ac:dyDescent="0.55000000000000004">
      <c r="A390">
        <f t="shared" si="69"/>
        <v>390.37823004693672</v>
      </c>
      <c r="C390">
        <f t="shared" si="78"/>
        <v>9.113679321376264E-2</v>
      </c>
      <c r="D390">
        <f t="shared" si="77"/>
        <v>0.11035385845446663</v>
      </c>
      <c r="E390" s="1">
        <f>(M390-C390)^2</f>
        <v>5.0173499079334445E-2</v>
      </c>
      <c r="K390">
        <f t="shared" si="70"/>
        <v>390.37823004693672</v>
      </c>
      <c r="L390" s="1">
        <v>0.41782999999999998</v>
      </c>
      <c r="M390" s="1">
        <v>0.31513121073200001</v>
      </c>
      <c r="O390" s="1">
        <f t="shared" si="67"/>
        <v>0.18325652421670688</v>
      </c>
      <c r="P390" s="1">
        <f t="shared" si="68"/>
        <v>0.10602382610311019</v>
      </c>
    </row>
    <row r="391" spans="1:16" x14ac:dyDescent="0.55000000000000004">
      <c r="A391">
        <f t="shared" si="69"/>
        <v>391.37823004693672</v>
      </c>
      <c r="C391">
        <f t="shared" si="78"/>
        <v>-0.10545089241759896</v>
      </c>
      <c r="D391">
        <f t="shared" si="77"/>
        <v>-6.811724123573365E-2</v>
      </c>
      <c r="E391" s="1">
        <f>(M391-C391)^2</f>
        <v>7.1228807065906952E-2</v>
      </c>
      <c r="K391">
        <f t="shared" si="70"/>
        <v>391.37823004693672</v>
      </c>
      <c r="L391" s="1">
        <v>0.34544000000000002</v>
      </c>
      <c r="M391" s="1">
        <v>0.16143636292800001</v>
      </c>
      <c r="O391" s="1">
        <f t="shared" ref="O391:O438" si="79">(L391-$J$1)^2</f>
        <v>0.12651873110989206</v>
      </c>
      <c r="P391" s="1">
        <f t="shared" ref="P391:P438" si="80">(M391-$J$2)^2</f>
        <v>2.955585123089155E-2</v>
      </c>
    </row>
    <row r="392" spans="1:16" x14ac:dyDescent="0.55000000000000004">
      <c r="A392">
        <f t="shared" si="69"/>
        <v>392.37823004693672</v>
      </c>
      <c r="C392">
        <f t="shared" si="78"/>
        <v>-0.28467050389589393</v>
      </c>
      <c r="D392">
        <f t="shared" si="77"/>
        <v>-0.2385468561002124</v>
      </c>
      <c r="E392" s="1">
        <f>(M392-C392)^2</f>
        <v>7.3141630083642287E-2</v>
      </c>
      <c r="K392">
        <f t="shared" si="70"/>
        <v>392.37823004693672</v>
      </c>
      <c r="L392" s="1">
        <v>0.20243800000000001</v>
      </c>
      <c r="M392" s="1">
        <v>-1.4223410948599901E-2</v>
      </c>
      <c r="O392" s="1">
        <f t="shared" si="79"/>
        <v>4.5238191510956087E-2</v>
      </c>
      <c r="P392" s="1">
        <f t="shared" si="80"/>
        <v>1.3999728961472534E-5</v>
      </c>
    </row>
    <row r="393" spans="1:16" x14ac:dyDescent="0.55000000000000004">
      <c r="A393">
        <f t="shared" si="69"/>
        <v>393.37823004693672</v>
      </c>
      <c r="C393">
        <f t="shared" si="78"/>
        <v>-0.39901843338935855</v>
      </c>
      <c r="D393">
        <f t="shared" si="77"/>
        <v>-0.35590433810655669</v>
      </c>
      <c r="E393" s="1">
        <f>(M393-C393)^2</f>
        <v>5.0053631531251912E-2</v>
      </c>
      <c r="K393">
        <f t="shared" si="70"/>
        <v>393.37823004693672</v>
      </c>
      <c r="L393" s="1">
        <v>5.0037999999999902E-2</v>
      </c>
      <c r="M393" s="1">
        <v>-0.17529174403099901</v>
      </c>
      <c r="O393" s="1">
        <f t="shared" si="79"/>
        <v>3.6352116229248265E-3</v>
      </c>
      <c r="P393" s="1">
        <f t="shared" si="80"/>
        <v>2.7162321019870945E-2</v>
      </c>
    </row>
    <row r="394" spans="1:16" x14ac:dyDescent="0.55000000000000004">
      <c r="A394">
        <f t="shared" si="69"/>
        <v>394.37823004693672</v>
      </c>
      <c r="C394">
        <f t="shared" si="78"/>
        <v>-0.41683330327332324</v>
      </c>
      <c r="D394">
        <f t="shared" si="77"/>
        <v>-0.38802813827421262</v>
      </c>
      <c r="E394" s="1">
        <f>(M394-C394)^2</f>
        <v>6.4328765191834242E-3</v>
      </c>
      <c r="K394">
        <f t="shared" si="70"/>
        <v>394.37823004693672</v>
      </c>
      <c r="L394" s="1">
        <v>-9.9059999999999995E-2</v>
      </c>
      <c r="M394" s="1">
        <v>-0.33662808823599899</v>
      </c>
      <c r="O394" s="1">
        <f t="shared" si="79"/>
        <v>7.8863784364676011E-3</v>
      </c>
      <c r="P394" s="1">
        <f t="shared" si="80"/>
        <v>0.10637140799586599</v>
      </c>
    </row>
    <row r="395" spans="1:16" x14ac:dyDescent="0.55000000000000004">
      <c r="A395">
        <f t="shared" si="69"/>
        <v>395.37823004693672</v>
      </c>
      <c r="C395">
        <f t="shared" si="78"/>
        <v>-0.33042613065347048</v>
      </c>
      <c r="D395">
        <f t="shared" si="77"/>
        <v>-0.32386492458463467</v>
      </c>
      <c r="E395" s="1">
        <f>(M395-C395)^2</f>
        <v>2.6411185816842598E-3</v>
      </c>
      <c r="K395">
        <f t="shared" si="70"/>
        <v>395.37823004693672</v>
      </c>
      <c r="L395" s="1">
        <v>-0.240538</v>
      </c>
      <c r="M395" s="1">
        <v>-0.3818179449986</v>
      </c>
      <c r="O395" s="1">
        <f t="shared" si="79"/>
        <v>5.3030390812411926E-2</v>
      </c>
      <c r="P395" s="1">
        <f t="shared" si="80"/>
        <v>0.13789054017175389</v>
      </c>
    </row>
    <row r="396" spans="1:16" x14ac:dyDescent="0.55000000000000004">
      <c r="A396">
        <f t="shared" ref="A396:A438" si="81">K396</f>
        <v>396.37823004693672</v>
      </c>
      <c r="C396">
        <f t="shared" si="78"/>
        <v>-0.15821594234726408</v>
      </c>
      <c r="D396">
        <f t="shared" si="77"/>
        <v>-0.17643416091237421</v>
      </c>
      <c r="E396" s="1">
        <f>(M396-C396)^2</f>
        <v>1.8165199910062647E-2</v>
      </c>
      <c r="K396">
        <f t="shared" si="70"/>
        <v>396.37823004693672</v>
      </c>
      <c r="L396" s="1">
        <v>-0.32816800000000002</v>
      </c>
      <c r="M396" s="1">
        <v>-0.29299427855179899</v>
      </c>
      <c r="O396" s="1">
        <f t="shared" si="79"/>
        <v>0.10106885603679398</v>
      </c>
      <c r="P396" s="1">
        <f t="shared" si="80"/>
        <v>7.9813306311443719E-2</v>
      </c>
    </row>
    <row r="397" spans="1:16" x14ac:dyDescent="0.55000000000000004">
      <c r="A397">
        <f t="shared" si="81"/>
        <v>397.37823004693672</v>
      </c>
      <c r="C397">
        <f t="shared" si="78"/>
        <v>5.9677941795345642E-2</v>
      </c>
      <c r="D397">
        <f t="shared" si="77"/>
        <v>2.0237501351972075E-2</v>
      </c>
      <c r="E397" s="1">
        <f>(M397-C397)^2</f>
        <v>4.3489978595362744E-2</v>
      </c>
      <c r="K397">
        <f t="shared" ref="K397:K438" si="82">K396+1</f>
        <v>397.37823004693672</v>
      </c>
      <c r="L397" s="1">
        <v>-0.31546800000000003</v>
      </c>
      <c r="M397" s="1">
        <v>-0.14886456848820001</v>
      </c>
      <c r="O397" s="1">
        <f t="shared" si="79"/>
        <v>9.3155148627463269E-2</v>
      </c>
      <c r="P397" s="1">
        <f t="shared" si="80"/>
        <v>1.9149793442712604E-2</v>
      </c>
    </row>
    <row r="398" spans="1:16" x14ac:dyDescent="0.55000000000000004">
      <c r="A398">
        <f t="shared" si="81"/>
        <v>398.37823004693672</v>
      </c>
      <c r="C398">
        <f t="shared" si="78"/>
        <v>0.27129560847454476</v>
      </c>
      <c r="D398">
        <f t="shared" si="77"/>
        <v>0.21945635781435291</v>
      </c>
      <c r="E398" s="1">
        <f>(M398-C398)^2</f>
        <v>5.1064496785423991E-2</v>
      </c>
      <c r="K398">
        <f t="shared" si="82"/>
        <v>398.37823004693672</v>
      </c>
      <c r="L398" s="1">
        <v>-0.18821399999999999</v>
      </c>
      <c r="M398" s="1">
        <v>4.53210594974E-2</v>
      </c>
      <c r="O398" s="1">
        <f t="shared" si="79"/>
        <v>3.1669506701969323E-2</v>
      </c>
      <c r="P398" s="1">
        <f t="shared" si="80"/>
        <v>3.1139579875931831E-3</v>
      </c>
    </row>
    <row r="399" spans="1:16" x14ac:dyDescent="0.55000000000000004">
      <c r="A399">
        <f t="shared" si="81"/>
        <v>399.37823004693672</v>
      </c>
      <c r="C399">
        <f t="shared" si="78"/>
        <v>0.42568944607969761</v>
      </c>
      <c r="D399">
        <f t="shared" si="77"/>
        <v>0.37339793481278016</v>
      </c>
      <c r="E399" s="1">
        <f>(M399-C399)^2</f>
        <v>5.1804061593464949E-2</v>
      </c>
      <c r="K399">
        <f t="shared" si="82"/>
        <v>399.37823004693672</v>
      </c>
      <c r="L399" s="1">
        <v>-3.4798000000000003E-2</v>
      </c>
      <c r="M399" s="1">
        <v>0.1980843899112</v>
      </c>
      <c r="O399" s="1">
        <f t="shared" si="79"/>
        <v>6.0237278125411142E-4</v>
      </c>
      <c r="P399" s="1">
        <f t="shared" si="80"/>
        <v>4.3499851311419084E-2</v>
      </c>
    </row>
    <row r="400" spans="1:16" x14ac:dyDescent="0.55000000000000004">
      <c r="A400">
        <f t="shared" si="81"/>
        <v>400.37823004693672</v>
      </c>
      <c r="C400">
        <f t="shared" si="78"/>
        <v>0.48555952631720994</v>
      </c>
      <c r="D400">
        <f t="shared" si="77"/>
        <v>0.44495852197621522</v>
      </c>
      <c r="E400" s="1">
        <f>(M400-C400)^2</f>
        <v>2.9245070989642737E-2</v>
      </c>
      <c r="K400">
        <f t="shared" si="82"/>
        <v>400.37823004693672</v>
      </c>
      <c r="L400" s="1">
        <v>0.114553999999999</v>
      </c>
      <c r="M400" s="1">
        <v>0.31454762325300001</v>
      </c>
      <c r="O400" s="1">
        <f t="shared" si="79"/>
        <v>1.5577215631524484E-2</v>
      </c>
      <c r="P400" s="1">
        <f t="shared" si="80"/>
        <v>0.10564411933725776</v>
      </c>
    </row>
    <row r="401" spans="1:16" x14ac:dyDescent="0.55000000000000004">
      <c r="A401">
        <f t="shared" si="81"/>
        <v>401.37823004693672</v>
      </c>
      <c r="C401">
        <f t="shared" si="78"/>
        <v>0.4365129458566066</v>
      </c>
      <c r="D401">
        <f t="shared" si="77"/>
        <v>0.41695997607012131</v>
      </c>
      <c r="E401" s="1">
        <f>(M401-C401)^2</f>
        <v>1.505309051071704E-2</v>
      </c>
      <c r="K401">
        <f t="shared" si="82"/>
        <v>401.37823004693672</v>
      </c>
      <c r="L401" s="1">
        <v>0.24587199999999901</v>
      </c>
      <c r="M401" s="1">
        <v>0.313821909058</v>
      </c>
      <c r="O401" s="1">
        <f t="shared" si="79"/>
        <v>6.5600894735044477E-2</v>
      </c>
      <c r="P401" s="1">
        <f t="shared" si="80"/>
        <v>0.10517288908068792</v>
      </c>
    </row>
    <row r="402" spans="1:16" x14ac:dyDescent="0.55000000000000004">
      <c r="A402">
        <f t="shared" si="81"/>
        <v>402.37823004693672</v>
      </c>
      <c r="C402">
        <f t="shared" si="78"/>
        <v>0.29063195917616125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0.29640664394477012</v>
      </c>
      <c r="E402" s="1">
        <f>(M402-C402)^2</f>
        <v>4.8793207819908396E-3</v>
      </c>
      <c r="K402">
        <f t="shared" si="82"/>
        <v>402.37823004693672</v>
      </c>
      <c r="L402" s="1">
        <v>0.30251400000000001</v>
      </c>
      <c r="M402" s="1">
        <v>0.2207798240478</v>
      </c>
      <c r="O402" s="1">
        <f t="shared" si="79"/>
        <v>9.7824269813429926E-2</v>
      </c>
      <c r="P402" s="1">
        <f t="shared" si="80"/>
        <v>5.3481934030723217E-2</v>
      </c>
    </row>
    <row r="403" spans="1:16" x14ac:dyDescent="0.55000000000000004">
      <c r="A403">
        <f t="shared" si="81"/>
        <v>403.37823004693672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8.3459051711599785E-2</v>
      </c>
      <c r="D403">
        <f t="shared" si="83"/>
        <v>0.11273050217002348</v>
      </c>
      <c r="E403" s="1">
        <f>(M403-C403)^2</f>
        <v>4.7039157606712981E-5</v>
      </c>
      <c r="K403">
        <f t="shared" si="82"/>
        <v>403.37823004693672</v>
      </c>
      <c r="L403" s="1">
        <v>0.24079199999999901</v>
      </c>
      <c r="M403" s="1">
        <v>9.0317561579400005E-2</v>
      </c>
      <c r="O403" s="1">
        <f t="shared" si="79"/>
        <v>6.3024453698776767E-2</v>
      </c>
      <c r="P403" s="1">
        <f t="shared" si="80"/>
        <v>1.0160509234687047E-2</v>
      </c>
    </row>
    <row r="404" spans="1:16" x14ac:dyDescent="0.55000000000000004">
      <c r="A404">
        <f t="shared" si="81"/>
        <v>404.37823004693672</v>
      </c>
      <c r="C404">
        <f t="shared" si="84"/>
        <v>-0.13484618710912277</v>
      </c>
      <c r="D404">
        <f t="shared" si="83"/>
        <v>-8.9535658112628036E-2</v>
      </c>
      <c r="E404" s="1">
        <f>(M404-C404)^2</f>
        <v>6.1528488294057071E-3</v>
      </c>
      <c r="K404">
        <f t="shared" si="82"/>
        <v>404.37823004693672</v>
      </c>
      <c r="L404" s="1">
        <v>0.13741399999999901</v>
      </c>
      <c r="M404" s="1">
        <v>-5.6406090032399901E-2</v>
      </c>
      <c r="O404" s="1">
        <f t="shared" si="79"/>
        <v>2.1806049734729126E-2</v>
      </c>
      <c r="P404" s="1">
        <f t="shared" si="80"/>
        <v>2.1090413535763213E-3</v>
      </c>
    </row>
    <row r="405" spans="1:16" x14ac:dyDescent="0.55000000000000004">
      <c r="A405">
        <f t="shared" si="81"/>
        <v>405.37823004693672</v>
      </c>
      <c r="C405">
        <f t="shared" si="84"/>
        <v>-0.31196598264045711</v>
      </c>
      <c r="D405">
        <f t="shared" si="83"/>
        <v>-0.26182368870009176</v>
      </c>
      <c r="E405" s="1">
        <f>(M405-C405)^2</f>
        <v>1.3157336526787815E-2</v>
      </c>
      <c r="K405">
        <f t="shared" si="82"/>
        <v>405.37823004693672</v>
      </c>
      <c r="L405" s="1">
        <v>6.09599999999996E-3</v>
      </c>
      <c r="M405" s="1">
        <v>-0.19726054891219899</v>
      </c>
      <c r="O405" s="1">
        <f t="shared" si="79"/>
        <v>2.6734591920916093E-4</v>
      </c>
      <c r="P405" s="1">
        <f t="shared" si="80"/>
        <v>3.488630486257252E-2</v>
      </c>
    </row>
    <row r="406" spans="1:16" x14ac:dyDescent="0.55000000000000004">
      <c r="A406">
        <f t="shared" si="81"/>
        <v>406.37823004693672</v>
      </c>
      <c r="C406">
        <f t="shared" si="84"/>
        <v>-0.40638343159329998</v>
      </c>
      <c r="D406">
        <f t="shared" si="83"/>
        <v>-0.36356672804530293</v>
      </c>
      <c r="E406" s="1">
        <f>(M406-C406)^2</f>
        <v>3.2601983711576994E-3</v>
      </c>
      <c r="K406">
        <f t="shared" si="82"/>
        <v>406.37823004693672</v>
      </c>
      <c r="L406" s="1">
        <v>-0.13106400000000001</v>
      </c>
      <c r="M406" s="1">
        <v>-0.349285284765599</v>
      </c>
      <c r="O406" s="1">
        <f t="shared" si="79"/>
        <v>1.4594883059981044E-2</v>
      </c>
      <c r="P406" s="1">
        <f t="shared" si="80"/>
        <v>0.11478780821374669</v>
      </c>
    </row>
    <row r="407" spans="1:16" x14ac:dyDescent="0.55000000000000004">
      <c r="A407">
        <f t="shared" si="81"/>
        <v>407.37823004693672</v>
      </c>
      <c r="C407">
        <f t="shared" si="84"/>
        <v>-0.39760331293552048</v>
      </c>
      <c r="D407">
        <f t="shared" si="83"/>
        <v>-0.3721987364928428</v>
      </c>
      <c r="E407" s="1">
        <f>(M407-C407)^2</f>
        <v>5.6305081628975928E-5</v>
      </c>
      <c r="K407">
        <f t="shared" si="82"/>
        <v>407.37823004693672</v>
      </c>
      <c r="L407" s="1">
        <v>-0.25628600000000001</v>
      </c>
      <c r="M407" s="1">
        <v>-0.40510698414559998</v>
      </c>
      <c r="O407" s="1">
        <f t="shared" si="79"/>
        <v>6.0531392623982036E-2</v>
      </c>
      <c r="P407" s="1">
        <f t="shared" si="80"/>
        <v>0.15572904402726045</v>
      </c>
    </row>
    <row r="408" spans="1:16" x14ac:dyDescent="0.55000000000000004">
      <c r="A408">
        <f t="shared" si="81"/>
        <v>408.37823004693672</v>
      </c>
      <c r="C408">
        <f t="shared" si="84"/>
        <v>-0.29108465026106795</v>
      </c>
      <c r="D408">
        <f t="shared" si="83"/>
        <v>-0.28862129707221867</v>
      </c>
      <c r="E408" s="1">
        <f>(M408-C408)^2</f>
        <v>1.7077533519382266E-3</v>
      </c>
      <c r="K408">
        <f t="shared" si="82"/>
        <v>408.37823004693672</v>
      </c>
      <c r="L408" s="1">
        <v>-0.343916</v>
      </c>
      <c r="M408" s="1">
        <v>-0.33240962275879898</v>
      </c>
      <c r="O408" s="1">
        <f t="shared" si="79"/>
        <v>0.11132985232836408</v>
      </c>
      <c r="P408" s="1">
        <f t="shared" si="80"/>
        <v>0.10363752964575075</v>
      </c>
    </row>
    <row r="409" spans="1:16" x14ac:dyDescent="0.55000000000000004">
      <c r="A409">
        <f t="shared" si="81"/>
        <v>409.37823004693672</v>
      </c>
      <c r="C409">
        <f t="shared" si="84"/>
        <v>-0.11666183004060666</v>
      </c>
      <c r="D409">
        <f t="shared" si="83"/>
        <v>-0.13677959114021679</v>
      </c>
      <c r="E409" s="1">
        <f>(M409-C409)^2</f>
        <v>4.5228002572943286E-3</v>
      </c>
      <c r="K409">
        <f t="shared" si="82"/>
        <v>409.37823004693672</v>
      </c>
      <c r="L409" s="1">
        <v>-0.33883600000000003</v>
      </c>
      <c r="M409" s="1">
        <v>-0.1839135977296</v>
      </c>
      <c r="O409" s="1">
        <f t="shared" si="79"/>
        <v>0.10796566008463181</v>
      </c>
      <c r="P409" s="1">
        <f t="shared" si="80"/>
        <v>3.0078592008303429E-2</v>
      </c>
    </row>
    <row r="410" spans="1:16" x14ac:dyDescent="0.55000000000000004">
      <c r="A410">
        <f t="shared" si="81"/>
        <v>410.37823004693672</v>
      </c>
      <c r="C410">
        <f t="shared" si="84"/>
        <v>7.9136352121596837E-2</v>
      </c>
      <c r="D410">
        <f t="shared" si="83"/>
        <v>4.2533369056264113E-2</v>
      </c>
      <c r="E410" s="1">
        <f>(M410-C410)^2</f>
        <v>4.0567944084654696E-3</v>
      </c>
      <c r="K410">
        <f t="shared" si="82"/>
        <v>410.37823004693672</v>
      </c>
      <c r="L410" s="1">
        <v>-0.22250399999999901</v>
      </c>
      <c r="M410" s="1">
        <v>1.54433822704E-2</v>
      </c>
      <c r="O410" s="1">
        <f t="shared" si="79"/>
        <v>4.5049758487161869E-2</v>
      </c>
      <c r="P410" s="1">
        <f t="shared" si="80"/>
        <v>6.7211454589717991E-4</v>
      </c>
    </row>
    <row r="411" spans="1:16" x14ac:dyDescent="0.55000000000000004">
      <c r="A411">
        <f t="shared" si="81"/>
        <v>411.37823004693672</v>
      </c>
      <c r="C411">
        <f t="shared" si="84"/>
        <v>0.24493127218985661</v>
      </c>
      <c r="D411">
        <f t="shared" si="83"/>
        <v>0.20207867251796149</v>
      </c>
      <c r="E411" s="1">
        <f>(M411-C411)^2</f>
        <v>1.5990921223809371E-3</v>
      </c>
      <c r="K411">
        <f t="shared" si="82"/>
        <v>411.37823004693672</v>
      </c>
      <c r="L411" s="1">
        <v>-6.0706000000000003E-2</v>
      </c>
      <c r="M411" s="1">
        <v>0.204942622270399</v>
      </c>
      <c r="O411" s="1">
        <f t="shared" si="79"/>
        <v>2.5453320402888001E-3</v>
      </c>
      <c r="P411" s="1">
        <f t="shared" si="80"/>
        <v>4.6407677307711621E-2</v>
      </c>
    </row>
    <row r="412" spans="1:16" x14ac:dyDescent="0.55000000000000004">
      <c r="A412">
        <f t="shared" si="81"/>
        <v>412.37823004693672</v>
      </c>
      <c r="C412">
        <f t="shared" si="84"/>
        <v>0.33752191790621844</v>
      </c>
      <c r="D412">
        <f t="shared" si="83"/>
        <v>0.30016077912987149</v>
      </c>
      <c r="E412" s="1">
        <f>(M412-C412)^2</f>
        <v>9.1030157278520964E-4</v>
      </c>
      <c r="K412">
        <f t="shared" si="82"/>
        <v>412.37823004693672</v>
      </c>
      <c r="L412" s="1">
        <v>0.105917999999999</v>
      </c>
      <c r="M412" s="1">
        <v>0.36769312227040002</v>
      </c>
      <c r="O412" s="1">
        <f t="shared" si="79"/>
        <v>1.3496099981869396E-2</v>
      </c>
      <c r="P412" s="1">
        <f t="shared" si="80"/>
        <v>0.14301626410512042</v>
      </c>
    </row>
    <row r="413" spans="1:16" x14ac:dyDescent="0.55000000000000004">
      <c r="A413">
        <f t="shared" si="81"/>
        <v>413.37823004693672</v>
      </c>
      <c r="C413">
        <f t="shared" si="84"/>
        <v>0.33282003758738382</v>
      </c>
      <c r="D413">
        <f t="shared" si="83"/>
        <v>0.31118924263943032</v>
      </c>
      <c r="E413" s="1">
        <f>(M413-C413)^2</f>
        <v>1.4828603124932413E-2</v>
      </c>
      <c r="K413">
        <f t="shared" si="82"/>
        <v>413.37823004693672</v>
      </c>
      <c r="L413" s="1">
        <v>0.26136599999999899</v>
      </c>
      <c r="M413" s="1">
        <v>0.45459278956799898</v>
      </c>
      <c r="O413" s="1">
        <f t="shared" si="79"/>
        <v>7.3777813451660942E-2</v>
      </c>
      <c r="P413" s="1">
        <f t="shared" si="80"/>
        <v>0.21629436435669297</v>
      </c>
    </row>
    <row r="414" spans="1:16" x14ac:dyDescent="0.55000000000000004">
      <c r="A414">
        <f t="shared" si="81"/>
        <v>414.37823004693672</v>
      </c>
      <c r="C414">
        <f t="shared" si="84"/>
        <v>0.23194505747985961</v>
      </c>
      <c r="D414">
        <f t="shared" si="83"/>
        <v>0.23215829774157665</v>
      </c>
      <c r="E414" s="1">
        <f>(M414-C414)^2</f>
        <v>2.5871145374131189E-2</v>
      </c>
      <c r="K414">
        <f t="shared" si="82"/>
        <v>414.37823004693672</v>
      </c>
      <c r="L414" s="1">
        <v>0.388873999999999</v>
      </c>
      <c r="M414" s="1">
        <v>0.39279015493120001</v>
      </c>
      <c r="O414" s="1">
        <f t="shared" si="79"/>
        <v>0.15930373206998016</v>
      </c>
      <c r="P414" s="1">
        <f t="shared" si="80"/>
        <v>0.1626282613919984</v>
      </c>
    </row>
    <row r="415" spans="1:16" x14ac:dyDescent="0.55000000000000004">
      <c r="A415">
        <f t="shared" si="81"/>
        <v>415.37823004693672</v>
      </c>
      <c r="C415">
        <f t="shared" si="84"/>
        <v>6.0947301053829277E-2</v>
      </c>
      <c r="D415">
        <f t="shared" si="83"/>
        <v>8.3415895919806055E-2</v>
      </c>
      <c r="E415" s="1">
        <f>(M415-C415)^2</f>
        <v>3.8269642353504267E-2</v>
      </c>
      <c r="K415">
        <f t="shared" si="82"/>
        <v>415.37823004693672</v>
      </c>
      <c r="L415" s="1">
        <v>0.402081999999999</v>
      </c>
      <c r="M415" s="1">
        <v>0.25657358342280001</v>
      </c>
      <c r="O415" s="1">
        <f t="shared" si="79"/>
        <v>0.17002156750027617</v>
      </c>
      <c r="P415" s="1">
        <f t="shared" si="80"/>
        <v>7.1318572357046528E-2</v>
      </c>
    </row>
    <row r="416" spans="1:16" x14ac:dyDescent="0.55000000000000004">
      <c r="A416">
        <f t="shared" si="81"/>
        <v>416.37823004693672</v>
      </c>
      <c r="C416">
        <f t="shared" si="84"/>
        <v>-0.13577135676237781</v>
      </c>
      <c r="D416">
        <f t="shared" si="83"/>
        <v>-9.6471589412802136E-2</v>
      </c>
      <c r="E416" s="1">
        <f>(M416-C416)^2</f>
        <v>4.9798934804103433E-2</v>
      </c>
      <c r="K416">
        <f t="shared" si="82"/>
        <v>416.37823004693672</v>
      </c>
      <c r="L416" s="1">
        <v>0.303783999999999</v>
      </c>
      <c r="M416" s="1">
        <v>8.7385392640599996E-2</v>
      </c>
      <c r="O416" s="1">
        <f t="shared" si="79"/>
        <v>9.8620315252496218E-2</v>
      </c>
      <c r="P416" s="1">
        <f t="shared" si="80"/>
        <v>9.5779853951521252E-3</v>
      </c>
    </row>
    <row r="417" spans="1:16" x14ac:dyDescent="0.55000000000000004">
      <c r="A417">
        <f t="shared" si="81"/>
        <v>417.37823004693672</v>
      </c>
      <c r="C417">
        <f t="shared" si="84"/>
        <v>-0.30668698124166283</v>
      </c>
      <c r="D417">
        <f t="shared" si="83"/>
        <v>-0.26046949272162612</v>
      </c>
      <c r="E417" s="1">
        <f>(M417-C417)^2</f>
        <v>5.3856187858914821E-2</v>
      </c>
      <c r="K417">
        <f t="shared" si="82"/>
        <v>417.37823004693672</v>
      </c>
      <c r="L417" s="1">
        <v>0.16230599999999901</v>
      </c>
      <c r="M417" s="1">
        <v>-7.4617621224199904E-2</v>
      </c>
      <c r="O417" s="1">
        <f t="shared" si="79"/>
        <v>2.9777200764440848E-2</v>
      </c>
      <c r="P417" s="1">
        <f t="shared" si="80"/>
        <v>4.113404874904393E-3</v>
      </c>
    </row>
    <row r="418" spans="1:16" x14ac:dyDescent="0.55000000000000004">
      <c r="A418">
        <f t="shared" si="81"/>
        <v>418.37823004693672</v>
      </c>
      <c r="C418">
        <f t="shared" si="84"/>
        <v>-0.40621192431414738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-0.36499043004553616</v>
      </c>
      <c r="E418" s="1">
        <f>(M418-C418)^2</f>
        <v>3.5750868176920511E-2</v>
      </c>
      <c r="K418">
        <f t="shared" si="82"/>
        <v>418.37823004693672</v>
      </c>
      <c r="L418" s="1">
        <v>3.04799999999997E-3</v>
      </c>
      <c r="M418" s="1">
        <v>-0.217132924483599</v>
      </c>
      <c r="O418" s="1">
        <f t="shared" si="79"/>
        <v>1.7696225744853655E-4</v>
      </c>
      <c r="P418" s="1">
        <f t="shared" si="80"/>
        <v>4.2704691473851877E-2</v>
      </c>
    </row>
    <row r="419" spans="1:16" x14ac:dyDescent="0.55000000000000004">
      <c r="A419">
        <f t="shared" si="81"/>
        <v>419.37823004693672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-0.40629948420292672</v>
      </c>
      <c r="D419">
        <f t="shared" si="85"/>
        <v>-0.38098035903763838</v>
      </c>
      <c r="E419" s="1">
        <f>(M419-C419)^2</f>
        <v>2.6000371804902225E-3</v>
      </c>
      <c r="K419">
        <f t="shared" si="82"/>
        <v>419.37823004693672</v>
      </c>
      <c r="L419" s="1">
        <v>-0.14071600000000001</v>
      </c>
      <c r="M419" s="1">
        <v>-0.35530892448360002</v>
      </c>
      <c r="O419" s="1">
        <f t="shared" si="79"/>
        <v>1.7020146579072398E-2</v>
      </c>
      <c r="P419" s="1">
        <f t="shared" si="80"/>
        <v>0.11890575282717197</v>
      </c>
    </row>
    <row r="420" spans="1:16" x14ac:dyDescent="0.55000000000000004">
      <c r="A420">
        <f t="shared" si="81"/>
        <v>420.37823004693672</v>
      </c>
      <c r="C420">
        <f t="shared" si="86"/>
        <v>-0.30367451003753804</v>
      </c>
      <c r="D420">
        <f t="shared" si="85"/>
        <v>-0.30138586435493941</v>
      </c>
      <c r="E420" s="1">
        <f>(M420-C420)^2</f>
        <v>1.8704943662020022E-3</v>
      </c>
      <c r="K420">
        <f t="shared" si="82"/>
        <v>420.37823004693672</v>
      </c>
      <c r="L420" s="1">
        <v>-0.26162000000000002</v>
      </c>
      <c r="M420" s="1">
        <v>-0.34692372235640001</v>
      </c>
      <c r="O420" s="1">
        <f t="shared" si="79"/>
        <v>6.3184505915900968E-2</v>
      </c>
      <c r="P420" s="1">
        <f t="shared" si="80"/>
        <v>0.11319317399503773</v>
      </c>
    </row>
    <row r="421" spans="1:16" x14ac:dyDescent="0.55000000000000004">
      <c r="A421">
        <f t="shared" si="81"/>
        <v>421.37823004693672</v>
      </c>
      <c r="C421">
        <f t="shared" si="86"/>
        <v>-0.12086453874865913</v>
      </c>
      <c r="D421">
        <f t="shared" si="85"/>
        <v>-0.14311894991418561</v>
      </c>
      <c r="E421" s="1">
        <f>(M421-C421)^2</f>
        <v>1.3260377538953441E-2</v>
      </c>
      <c r="K421">
        <f t="shared" si="82"/>
        <v>421.37823004693672</v>
      </c>
      <c r="L421" s="1">
        <v>-0.32029400000000002</v>
      </c>
      <c r="M421" s="1">
        <v>-0.236018251406799</v>
      </c>
      <c r="O421" s="1">
        <f t="shared" si="79"/>
        <v>9.6124357519008941E-2</v>
      </c>
      <c r="P421" s="1">
        <f t="shared" si="80"/>
        <v>5.0866695522663853E-2</v>
      </c>
    </row>
    <row r="422" spans="1:16" x14ac:dyDescent="0.55000000000000004">
      <c r="A422">
        <f t="shared" si="81"/>
        <v>422.37823004693672</v>
      </c>
      <c r="C422">
        <f t="shared" si="86"/>
        <v>9.9240585342244073E-2</v>
      </c>
      <c r="D422">
        <f t="shared" si="85"/>
        <v>5.6985881022033502E-2</v>
      </c>
      <c r="E422" s="1">
        <f>(M422-C422)^2</f>
        <v>3.2227333683903771E-2</v>
      </c>
      <c r="K422">
        <f t="shared" si="82"/>
        <v>422.37823004693672</v>
      </c>
      <c r="L422" s="1">
        <v>-0.25095200000000001</v>
      </c>
      <c r="M422" s="1">
        <v>-8.0279145283399897E-2</v>
      </c>
      <c r="O422" s="1">
        <f t="shared" si="79"/>
        <v>5.7935182444063128E-2</v>
      </c>
      <c r="P422" s="1">
        <f t="shared" si="80"/>
        <v>4.8716708351216956E-3</v>
      </c>
    </row>
    <row r="423" spans="1:16" x14ac:dyDescent="0.55000000000000004">
      <c r="A423">
        <f t="shared" si="81"/>
        <v>423.37823004693672</v>
      </c>
      <c r="C423">
        <f t="shared" si="86"/>
        <v>0.3039502235719444</v>
      </c>
      <c r="D423">
        <f t="shared" si="85"/>
        <v>0.25122151437810109</v>
      </c>
      <c r="E423" s="1">
        <f>(M423-C423)^2</f>
        <v>4.8190135331603885E-2</v>
      </c>
      <c r="K423">
        <f t="shared" si="82"/>
        <v>423.37823004693672</v>
      </c>
      <c r="L423" s="1">
        <v>-0.130048</v>
      </c>
      <c r="M423" s="1">
        <v>8.4427706887199999E-2</v>
      </c>
      <c r="O423" s="1">
        <f t="shared" si="79"/>
        <v>1.4350430851234582E-2</v>
      </c>
      <c r="P423" s="1">
        <f t="shared" si="80"/>
        <v>9.0078125578201777E-3</v>
      </c>
    </row>
    <row r="424" spans="1:16" x14ac:dyDescent="0.55000000000000004">
      <c r="A424">
        <f t="shared" si="81"/>
        <v>424.37823004693672</v>
      </c>
      <c r="C424">
        <f t="shared" si="86"/>
        <v>0.44382040559300873</v>
      </c>
      <c r="D424">
        <f t="shared" si="85"/>
        <v>0.3928084108707981</v>
      </c>
      <c r="E424" s="1">
        <f>(M424-C424)^2</f>
        <v>5.5588477652280407E-2</v>
      </c>
      <c r="K424">
        <f t="shared" si="82"/>
        <v>424.37823004693672</v>
      </c>
      <c r="L424" s="1">
        <v>5.3339999999999698E-3</v>
      </c>
      <c r="M424" s="1">
        <v>0.2080483172274</v>
      </c>
      <c r="O424" s="1">
        <f t="shared" si="79"/>
        <v>2.4300807176900511E-4</v>
      </c>
      <c r="P424" s="1">
        <f t="shared" si="80"/>
        <v>4.7755407669123728E-2</v>
      </c>
    </row>
    <row r="425" spans="1:16" x14ac:dyDescent="0.55000000000000004">
      <c r="A425">
        <f t="shared" si="81"/>
        <v>425.37823004693672</v>
      </c>
      <c r="C425">
        <f t="shared" si="86"/>
        <v>0.48492702442625729</v>
      </c>
      <c r="D425">
        <f t="shared" si="85"/>
        <v>0.44749739880506417</v>
      </c>
      <c r="E425" s="1">
        <f>(M425-C425)^2</f>
        <v>4.3187418262610217E-2</v>
      </c>
      <c r="K425">
        <f t="shared" si="82"/>
        <v>425.37823004693672</v>
      </c>
      <c r="L425" s="1">
        <v>0.119887999999999</v>
      </c>
      <c r="M425" s="1">
        <v>0.2771111966782</v>
      </c>
      <c r="O425" s="1">
        <f t="shared" si="79"/>
        <v>1.6937126571605565E-2</v>
      </c>
      <c r="P425" s="1">
        <f t="shared" si="80"/>
        <v>8.2709725860549185E-2</v>
      </c>
    </row>
    <row r="426" spans="1:16" x14ac:dyDescent="0.55000000000000004">
      <c r="A426">
        <f t="shared" si="81"/>
        <v>426.37823004693672</v>
      </c>
      <c r="C426">
        <f t="shared" si="86"/>
        <v>0.41729607449083705</v>
      </c>
      <c r="D426">
        <f t="shared" si="85"/>
        <v>0.40207459536131984</v>
      </c>
      <c r="E426" s="1">
        <f>(M426-C426)^2</f>
        <v>3.2392156453779561E-2</v>
      </c>
      <c r="K426">
        <f t="shared" si="82"/>
        <v>426.37823004693672</v>
      </c>
      <c r="L426" s="1">
        <v>0.22504399999999899</v>
      </c>
      <c r="M426" s="1">
        <v>0.23731786343799999</v>
      </c>
      <c r="O426" s="1">
        <f t="shared" si="79"/>
        <v>5.5365485830346915E-2</v>
      </c>
      <c r="P426" s="1">
        <f t="shared" si="80"/>
        <v>6.1404668135480435E-2</v>
      </c>
    </row>
    <row r="427" spans="1:16" x14ac:dyDescent="0.55000000000000004">
      <c r="A427">
        <f t="shared" si="81"/>
        <v>427.37823004693672</v>
      </c>
      <c r="C427">
        <f t="shared" si="86"/>
        <v>0.25738248826105486</v>
      </c>
      <c r="D427">
        <f t="shared" si="85"/>
        <v>0.26764173062954627</v>
      </c>
      <c r="E427" s="1">
        <f>(M427-C427)^2</f>
        <v>1.4185065173053566E-2</v>
      </c>
      <c r="K427">
        <f t="shared" si="82"/>
        <v>427.37823004693672</v>
      </c>
      <c r="L427" s="1">
        <v>0.23749000000000001</v>
      </c>
      <c r="M427" s="1">
        <v>0.1382814170104</v>
      </c>
      <c r="O427" s="1">
        <f t="shared" si="79"/>
        <v>6.1377444389203277E-2</v>
      </c>
      <c r="P427" s="1">
        <f t="shared" si="80"/>
        <v>2.2130491694875121E-2</v>
      </c>
    </row>
    <row r="428" spans="1:16" x14ac:dyDescent="0.55000000000000004">
      <c r="A428">
        <f t="shared" si="81"/>
        <v>428.37823004693672</v>
      </c>
      <c r="C428">
        <f t="shared" si="86"/>
        <v>4.3977584766056864E-2</v>
      </c>
      <c r="D428">
        <f t="shared" si="85"/>
        <v>7.6851668276801663E-2</v>
      </c>
      <c r="E428" s="1">
        <f>(M428-C428)^2</f>
        <v>1.232678232526721E-3</v>
      </c>
      <c r="K428">
        <f t="shared" si="82"/>
        <v>428.37823004693672</v>
      </c>
      <c r="L428" s="1">
        <v>0.17271999999999901</v>
      </c>
      <c r="M428" s="1">
        <v>8.8680670746000192E-3</v>
      </c>
      <c r="O428" s="1">
        <f t="shared" si="79"/>
        <v>3.3479746756789629E-2</v>
      </c>
      <c r="P428" s="1">
        <f t="shared" si="80"/>
        <v>3.7441696033406826E-4</v>
      </c>
    </row>
    <row r="429" spans="1:16" x14ac:dyDescent="0.55000000000000004">
      <c r="A429">
        <f t="shared" si="81"/>
        <v>429.37823004693672</v>
      </c>
      <c r="C429">
        <f t="shared" si="86"/>
        <v>-0.17143107758944132</v>
      </c>
      <c r="D429">
        <f t="shared" si="85"/>
        <v>-0.12420909783676279</v>
      </c>
      <c r="E429" s="1">
        <f>(M429-C429)^2</f>
        <v>2.4084445864730277E-3</v>
      </c>
      <c r="K429">
        <f t="shared" si="82"/>
        <v>429.37823004693672</v>
      </c>
      <c r="L429" s="1">
        <v>5.86739999999999E-2</v>
      </c>
      <c r="M429" s="1">
        <v>-0.122355171214999</v>
      </c>
      <c r="O429" s="1">
        <f t="shared" si="79"/>
        <v>4.751167912579928E-3</v>
      </c>
      <c r="P429" s="1">
        <f t="shared" si="80"/>
        <v>1.2515653473466294E-2</v>
      </c>
    </row>
    <row r="430" spans="1:16" x14ac:dyDescent="0.55000000000000004">
      <c r="A430">
        <f t="shared" si="81"/>
        <v>430.37823004693672</v>
      </c>
      <c r="C430">
        <f t="shared" si="86"/>
        <v>-0.3374363696441039</v>
      </c>
      <c r="D430">
        <f t="shared" si="85"/>
        <v>-0.2874605364639557</v>
      </c>
      <c r="E430" s="1">
        <f>(M430-C430)^2</f>
        <v>1.0098275809174152E-2</v>
      </c>
      <c r="K430">
        <f t="shared" si="82"/>
        <v>430.37823004693672</v>
      </c>
      <c r="L430" s="1">
        <v>-5.4609999999999999E-2</v>
      </c>
      <c r="M430" s="1">
        <v>-0.23694619196899899</v>
      </c>
      <c r="O430" s="1">
        <f t="shared" si="79"/>
        <v>1.9673912038100498E-3</v>
      </c>
      <c r="P430" s="1">
        <f t="shared" si="80"/>
        <v>5.1286125458346023E-2</v>
      </c>
    </row>
    <row r="431" spans="1:16" x14ac:dyDescent="0.55000000000000004">
      <c r="A431">
        <f t="shared" si="81"/>
        <v>431.37823004693672</v>
      </c>
      <c r="C431">
        <f t="shared" si="86"/>
        <v>-0.41543045525836114</v>
      </c>
      <c r="D431">
        <f t="shared" si="85"/>
        <v>-0.37473135396241725</v>
      </c>
      <c r="E431" s="1">
        <f>(M431-C431)^2</f>
        <v>1.6275210935545556E-3</v>
      </c>
      <c r="K431">
        <f t="shared" si="82"/>
        <v>431.37823004693672</v>
      </c>
      <c r="L431" s="1">
        <v>-0.18287999999999999</v>
      </c>
      <c r="M431" s="1">
        <v>-0.37508790831900002</v>
      </c>
      <c r="O431" s="1">
        <f t="shared" si="79"/>
        <v>2.9799488618050412E-2</v>
      </c>
      <c r="P431" s="1">
        <f t="shared" si="80"/>
        <v>0.13293762167531115</v>
      </c>
    </row>
    <row r="432" spans="1:16" x14ac:dyDescent="0.55000000000000004">
      <c r="A432">
        <f t="shared" si="81"/>
        <v>432.37823004693672</v>
      </c>
      <c r="C432">
        <f t="shared" si="86"/>
        <v>-0.38908844563409672</v>
      </c>
      <c r="D432">
        <f t="shared" si="85"/>
        <v>-0.36714961478349445</v>
      </c>
      <c r="E432" s="1">
        <f>(M432-C432)^2</f>
        <v>3.9968898211306447E-5</v>
      </c>
      <c r="K432">
        <f t="shared" si="82"/>
        <v>432.37823004693672</v>
      </c>
      <c r="L432" s="1">
        <v>-0.292354</v>
      </c>
      <c r="M432" s="1">
        <v>-0.39541054166399903</v>
      </c>
      <c r="O432" s="1">
        <f t="shared" si="79"/>
        <v>7.9580005938481316E-2</v>
      </c>
      <c r="P432" s="1">
        <f t="shared" si="80"/>
        <v>0.14817014402616649</v>
      </c>
    </row>
    <row r="433" spans="1:16" x14ac:dyDescent="0.55000000000000004">
      <c r="A433">
        <f t="shared" si="81"/>
        <v>433.37823004693672</v>
      </c>
      <c r="C433">
        <f t="shared" si="86"/>
        <v>-0.26825213610509069</v>
      </c>
      <c r="D433">
        <f t="shared" si="85"/>
        <v>-0.26967926093492356</v>
      </c>
      <c r="E433" s="1">
        <f>(M433-C433)^2</f>
        <v>6.4821912432299028E-4</v>
      </c>
      <c r="K433">
        <f t="shared" si="82"/>
        <v>433.37823004693672</v>
      </c>
      <c r="L433" s="1">
        <v>-0.36575999999999997</v>
      </c>
      <c r="M433" s="1">
        <v>-0.293712283872199</v>
      </c>
      <c r="O433" s="1">
        <f t="shared" si="79"/>
        <v>0.12638400683241291</v>
      </c>
      <c r="P433" s="1">
        <f t="shared" si="80"/>
        <v>8.0219512783117536E-2</v>
      </c>
    </row>
    <row r="434" spans="1:16" x14ac:dyDescent="0.55000000000000004">
      <c r="A434">
        <f t="shared" si="81"/>
        <v>434.37823004693672</v>
      </c>
      <c r="C434">
        <f t="shared" si="86"/>
        <v>-8.6253759936793961E-2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-0.10967790828460763</v>
      </c>
      <c r="E434" s="1">
        <f>(M434-C434)^2</f>
        <v>1.788242215623302E-3</v>
      </c>
      <c r="K434">
        <f t="shared" si="82"/>
        <v>434.37823004693672</v>
      </c>
      <c r="L434" s="1">
        <v>-0.31165799999999999</v>
      </c>
      <c r="M434" s="1">
        <v>-0.12854137296500001</v>
      </c>
      <c r="O434" s="1">
        <f t="shared" si="79"/>
        <v>9.0843939504664017E-2</v>
      </c>
      <c r="P434" s="1">
        <f t="shared" si="80"/>
        <v>1.3938065181568485E-2</v>
      </c>
    </row>
    <row r="435" spans="1:16" x14ac:dyDescent="0.55000000000000004">
      <c r="A435">
        <f t="shared" si="81"/>
        <v>435.37823004693672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0.10863587594258957</v>
      </c>
      <c r="D435">
        <f t="shared" si="87"/>
        <v>7.0149781448583554E-2</v>
      </c>
      <c r="E435" s="1">
        <f>(M435-C435)^2</f>
        <v>2.9976163513333164E-3</v>
      </c>
      <c r="K435">
        <f t="shared" si="82"/>
        <v>435.37823004693672</v>
      </c>
      <c r="L435" s="1">
        <v>-0.183896</v>
      </c>
      <c r="M435" s="1">
        <v>5.3885384151799998E-2</v>
      </c>
      <c r="O435" s="1">
        <f t="shared" si="79"/>
        <v>3.0151295450796877E-2</v>
      </c>
      <c r="P435" s="1">
        <f t="shared" si="80"/>
        <v>4.1431330801015064E-3</v>
      </c>
    </row>
    <row r="436" spans="1:16" x14ac:dyDescent="0.55000000000000004">
      <c r="A436">
        <f t="shared" si="81"/>
        <v>436.37823004693672</v>
      </c>
      <c r="C436">
        <f t="shared" si="88"/>
        <v>0.26547849936477952</v>
      </c>
      <c r="D436">
        <f t="shared" si="87"/>
        <v>0.22262458376650646</v>
      </c>
      <c r="E436" s="1">
        <f>(M436-C436)^2</f>
        <v>1.1745567596636839E-3</v>
      </c>
      <c r="K436">
        <f t="shared" si="82"/>
        <v>436.37823004693672</v>
      </c>
      <c r="L436" s="1">
        <v>-2.9464000000000001E-2</v>
      </c>
      <c r="M436" s="1">
        <v>0.23120669229740001</v>
      </c>
      <c r="O436" s="1">
        <f t="shared" si="79"/>
        <v>3.6899658533520496E-4</v>
      </c>
      <c r="P436" s="1">
        <f t="shared" si="80"/>
        <v>5.8413322369384284E-2</v>
      </c>
    </row>
    <row r="437" spans="1:16" x14ac:dyDescent="0.55000000000000004">
      <c r="A437">
        <f t="shared" si="81"/>
        <v>437.37823004693672</v>
      </c>
      <c r="C437">
        <f t="shared" si="88"/>
        <v>0.34357169625463313</v>
      </c>
      <c r="D437">
        <f t="shared" si="87"/>
        <v>0.30805482840501008</v>
      </c>
      <c r="E437" s="1">
        <f>(M437-C437)^2</f>
        <v>4.6599419766722472E-4</v>
      </c>
      <c r="K437">
        <f t="shared" si="82"/>
        <v>437.37823004693672</v>
      </c>
      <c r="L437" s="1">
        <v>0.13614399999999899</v>
      </c>
      <c r="M437" s="1">
        <v>0.36515859500519998</v>
      </c>
      <c r="O437" s="1">
        <f t="shared" si="79"/>
        <v>2.1432584095662198E-2</v>
      </c>
      <c r="P437" s="1">
        <f t="shared" si="80"/>
        <v>0.14110569868236042</v>
      </c>
    </row>
    <row r="438" spans="1:16" x14ac:dyDescent="0.55000000000000004">
      <c r="A438">
        <f t="shared" si="81"/>
        <v>438.37823004693672</v>
      </c>
      <c r="C438">
        <f t="shared" si="88"/>
        <v>0.32274129734798396</v>
      </c>
      <c r="D438">
        <f t="shared" si="87"/>
        <v>0.30428085998676946</v>
      </c>
      <c r="E438" s="1">
        <f>(M438-C438)^2</f>
        <v>5.3514662190666251E-3</v>
      </c>
      <c r="K438">
        <f t="shared" si="82"/>
        <v>438.37823004693672</v>
      </c>
      <c r="L438" s="1">
        <v>0.27990799999999899</v>
      </c>
      <c r="M438" s="1">
        <v>0.39589501372019997</v>
      </c>
      <c r="O438" s="1">
        <f t="shared" si="79"/>
        <v>8.4194401854038037E-2</v>
      </c>
      <c r="P438" s="1">
        <f t="shared" si="80"/>
        <v>0.16514210642389188</v>
      </c>
    </row>
    <row r="439" spans="1:16" x14ac:dyDescent="0.55000000000000004">
      <c r="L439" s="1">
        <v>0.36194999999999899</v>
      </c>
      <c r="M439" s="1">
        <v>0.30060225589360001</v>
      </c>
    </row>
    <row r="440" spans="1:16" x14ac:dyDescent="0.55000000000000004">
      <c r="L440" s="1">
        <v>0.32181799999999899</v>
      </c>
      <c r="M440" s="1">
        <v>0.16163462293280001</v>
      </c>
    </row>
    <row r="441" spans="1:16" x14ac:dyDescent="0.55000000000000004">
      <c r="L441" s="1">
        <v>0.210057999999999</v>
      </c>
      <c r="M441" s="1">
        <v>1.10157077628E-2</v>
      </c>
    </row>
    <row r="442" spans="1:16" x14ac:dyDescent="0.55000000000000004">
      <c r="L442" s="1">
        <v>7.1881999999999904E-2</v>
      </c>
      <c r="M442" s="1">
        <v>-0.1216487893664</v>
      </c>
    </row>
    <row r="443" spans="1:16" x14ac:dyDescent="0.55000000000000004">
      <c r="L443" s="1">
        <v>-6.3754000000000005E-2</v>
      </c>
      <c r="M443" s="1">
        <v>-0.27420992882060002</v>
      </c>
    </row>
    <row r="444" spans="1:16" x14ac:dyDescent="0.55000000000000004">
      <c r="L444" s="1">
        <v>-0.19278600000000001</v>
      </c>
      <c r="M444" s="1">
        <v>-0.3318417310574</v>
      </c>
    </row>
    <row r="445" spans="1:16" x14ac:dyDescent="0.55000000000000004">
      <c r="L445" s="1">
        <v>-0.273812</v>
      </c>
      <c r="M445" s="1">
        <v>-0.28022542192039901</v>
      </c>
    </row>
    <row r="446" spans="1:16" x14ac:dyDescent="0.55000000000000004">
      <c r="L446" s="1">
        <v>-0.27812999999999999</v>
      </c>
      <c r="M446" s="1">
        <v>-0.15944897409100001</v>
      </c>
    </row>
    <row r="447" spans="1:16" x14ac:dyDescent="0.55000000000000004">
      <c r="L447" s="1">
        <v>-0.19177</v>
      </c>
      <c r="M447" s="1">
        <v>-2.3607657432799901E-2</v>
      </c>
    </row>
    <row r="448" spans="1:16" x14ac:dyDescent="0.55000000000000004">
      <c r="L448" s="1">
        <v>-7.8486E-2</v>
      </c>
      <c r="M448" s="1">
        <v>0.1196518062382</v>
      </c>
    </row>
    <row r="449" spans="12:13" x14ac:dyDescent="0.55000000000000004">
      <c r="L449" s="1">
        <v>4.4195999999999902E-2</v>
      </c>
      <c r="M449" s="1">
        <v>0.22570006300080001</v>
      </c>
    </row>
    <row r="450" spans="12:13" x14ac:dyDescent="0.55000000000000004">
      <c r="L450" s="1">
        <v>0.151891999999999</v>
      </c>
      <c r="M450" s="1">
        <v>0.26325717249399999</v>
      </c>
    </row>
  </sheetData>
  <conditionalFormatting sqref="C6:D43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DF7E-340A-422D-B421-F10D84AB0CF3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7570.3927301841359</v>
      </c>
      <c r="C1" t="s">
        <v>42</v>
      </c>
      <c r="D1" s="3">
        <f>B1/(60*60)</f>
        <v>2.1028868694955931</v>
      </c>
      <c r="E1" t="s">
        <v>25</v>
      </c>
      <c r="F1" t="s">
        <v>27</v>
      </c>
      <c r="G1" s="6">
        <f>SUM(N18:N126)</f>
        <v>4.0076888791474148E-2</v>
      </c>
      <c r="I1" t="s">
        <v>28</v>
      </c>
      <c r="J1">
        <f>AVERAGE(D18:D126)</f>
        <v>-7.1476660820323466E-3</v>
      </c>
      <c r="K1" t="s">
        <v>23</v>
      </c>
      <c r="L1" s="1">
        <f>SUM(O18:O126)</f>
        <v>3.0955558391117344</v>
      </c>
      <c r="M1" t="s">
        <v>29</v>
      </c>
      <c r="N1" s="2">
        <f>1-(G1/L1)</f>
        <v>0.98705341112406675</v>
      </c>
    </row>
    <row r="2" spans="1:16" x14ac:dyDescent="0.55000000000000004">
      <c r="A2" t="s">
        <v>1</v>
      </c>
      <c r="B2" s="4">
        <v>12.412998932966126</v>
      </c>
      <c r="C2" s="4">
        <v>24.423288269661008</v>
      </c>
      <c r="F2" t="s">
        <v>30</v>
      </c>
      <c r="G2" s="5">
        <f>SUM(E19:E127)</f>
        <v>2.7145563688578601E-2</v>
      </c>
      <c r="I2" t="s">
        <v>31</v>
      </c>
      <c r="J2">
        <f>AVERAGE(C18:C126)</f>
        <v>-6.9073897929746086E-3</v>
      </c>
      <c r="K2" t="s">
        <v>24</v>
      </c>
      <c r="L2" s="1">
        <f>SUM(P18:P126)</f>
        <v>13.991348564523234</v>
      </c>
      <c r="M2" t="s">
        <v>32</v>
      </c>
      <c r="N2" s="3">
        <f>1-(G2/L2)</f>
        <v>0.99805983221964678</v>
      </c>
    </row>
    <row r="3" spans="1:16" x14ac:dyDescent="0.55000000000000004">
      <c r="A3" t="s">
        <v>22</v>
      </c>
      <c r="B3" s="4">
        <v>0.49251430936284152</v>
      </c>
      <c r="C3" s="4">
        <v>8.2605561796202195E-2</v>
      </c>
    </row>
    <row r="4" spans="1:16" x14ac:dyDescent="0.55000000000000004">
      <c r="A4" t="s">
        <v>2</v>
      </c>
      <c r="B4">
        <v>1</v>
      </c>
      <c r="C4">
        <v>0</v>
      </c>
      <c r="D4">
        <v>128</v>
      </c>
    </row>
    <row r="5" spans="1:16" x14ac:dyDescent="0.55000000000000004">
      <c r="A5" t="s">
        <v>3</v>
      </c>
      <c r="C5" t="s">
        <v>5</v>
      </c>
      <c r="D5" t="s">
        <v>8</v>
      </c>
      <c r="E5" t="s">
        <v>26</v>
      </c>
      <c r="K5" t="s">
        <v>4</v>
      </c>
      <c r="L5" t="s">
        <v>18</v>
      </c>
      <c r="M5" t="s">
        <v>44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0.25980726049466196</v>
      </c>
      <c r="D6">
        <f t="shared" ref="D6:D17" si="1">($B$3*EXP(-D$4*((PI()/($B$1*$B$2)))^0.5)*SIN(2*PI()*$A6/$B$2-D$4*SQRT(PI()/($B$1*$B$2))))+($C$3*EXP(-D$4*((PI()/($B$1*$C$2)))^0.5)*SIN(2*PI()*$A6/$C$2-D$4*SQRT(PI()/($B$1*$C$2))))</f>
        <v>-6.7478842995380706E-2</v>
      </c>
      <c r="E6" s="1">
        <f>(M6-C6)^2</f>
        <v>0.15521545516341442</v>
      </c>
      <c r="K6">
        <v>1</v>
      </c>
      <c r="L6" s="1">
        <v>0.104648</v>
      </c>
      <c r="M6" s="1">
        <v>-0.134166666515</v>
      </c>
      <c r="N6" s="1">
        <f>(L6-D6)^2</f>
        <v>2.9627650079556447E-2</v>
      </c>
      <c r="O6" s="1">
        <f>(L6-$J$1)^2</f>
        <v>1.249827095472528E-2</v>
      </c>
      <c r="P6" s="1">
        <f>(M6-$J$2)^2</f>
        <v>1.6194923511813033E-2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0.45834462573820334</v>
      </c>
      <c r="D7">
        <f t="shared" si="1"/>
        <v>6.2545506711725374E-2</v>
      </c>
      <c r="E7" s="1">
        <f>(M7-C7)^2</f>
        <v>0.62148724876002548</v>
      </c>
      <c r="K7">
        <v>2</v>
      </c>
      <c r="L7" s="1">
        <v>-8.3819999999999797E-3</v>
      </c>
      <c r="M7" s="1">
        <v>-0.32999999989200002</v>
      </c>
      <c r="N7" s="1">
        <f t="shared" ref="N7:N70" si="3">(L7-D7)^2</f>
        <v>5.030711208341844E-3</v>
      </c>
      <c r="O7" s="1">
        <f t="shared" ref="O7:O70" si="4">(L7-$J$1)^2</f>
        <v>1.5235802210453275E-6</v>
      </c>
      <c r="P7" s="1">
        <f t="shared" ref="P7:P70" si="5">(M7-$J$2)^2</f>
        <v>0.10438883470060085</v>
      </c>
    </row>
    <row r="8" spans="1:16" x14ac:dyDescent="0.55000000000000004">
      <c r="A8">
        <f t="shared" si="0"/>
        <v>3</v>
      </c>
      <c r="C8">
        <f t="shared" si="2"/>
        <v>0.54945231360548152</v>
      </c>
      <c r="D8">
        <f t="shared" si="1"/>
        <v>0.17676586054412055</v>
      </c>
      <c r="E8" s="1">
        <f>(M8-C8)^2</f>
        <v>0.96603143213339659</v>
      </c>
      <c r="K8">
        <v>3</v>
      </c>
      <c r="L8" s="1">
        <v>-0.108458</v>
      </c>
      <c r="M8" s="1">
        <v>-0.43341666654059902</v>
      </c>
      <c r="N8" s="1">
        <f t="shared" si="3"/>
        <v>8.1352650623691916E-2</v>
      </c>
      <c r="O8" s="1">
        <f t="shared" si="4"/>
        <v>1.0263783758570106E-2</v>
      </c>
      <c r="P8" s="1">
        <f t="shared" si="5"/>
        <v>0.18191016315178166</v>
      </c>
    </row>
    <row r="9" spans="1:16" x14ac:dyDescent="0.55000000000000004">
      <c r="A9">
        <f t="shared" si="0"/>
        <v>4</v>
      </c>
      <c r="C9">
        <f t="shared" si="2"/>
        <v>0.51341811522227077</v>
      </c>
      <c r="D9">
        <f t="shared" si="1"/>
        <v>0.24883411434552899</v>
      </c>
      <c r="E9" s="1">
        <f>(M9-C9)^2</f>
        <v>0.86940354139921505</v>
      </c>
      <c r="K9">
        <v>4</v>
      </c>
      <c r="L9" s="1">
        <v>-0.178815999999999</v>
      </c>
      <c r="M9" s="1">
        <v>-0.41899999989519898</v>
      </c>
      <c r="N9" s="1">
        <f t="shared" si="3"/>
        <v>0.1828846202997432</v>
      </c>
      <c r="O9" s="1">
        <f t="shared" si="4"/>
        <v>2.94700168701705E-2</v>
      </c>
      <c r="P9" s="1">
        <f t="shared" si="5"/>
        <v>0.16982031930086391</v>
      </c>
    </row>
    <row r="10" spans="1:16" x14ac:dyDescent="0.55000000000000004">
      <c r="A10">
        <f t="shared" si="0"/>
        <v>1</v>
      </c>
      <c r="C10">
        <f t="shared" si="2"/>
        <v>0.25980726049466196</v>
      </c>
      <c r="D10">
        <f t="shared" si="1"/>
        <v>-6.7478842995380706E-2</v>
      </c>
      <c r="E10" s="1">
        <f>(M10-C10)^2</f>
        <v>0.30799605971224814</v>
      </c>
      <c r="K10">
        <v>1</v>
      </c>
      <c r="L10" s="1">
        <v>-0.19253200000000001</v>
      </c>
      <c r="M10" s="1">
        <v>-0.29516666656159901</v>
      </c>
      <c r="N10" s="1">
        <f t="shared" si="3"/>
        <v>1.5638292076821967E-2</v>
      </c>
      <c r="O10" s="1">
        <f t="shared" si="4"/>
        <v>3.4367351262208537E-2</v>
      </c>
      <c r="P10" s="1">
        <f t="shared" si="5"/>
        <v>8.3093410643170398E-2</v>
      </c>
    </row>
    <row r="11" spans="1:16" x14ac:dyDescent="0.55000000000000004">
      <c r="A11">
        <f t="shared" si="0"/>
        <v>12.216471864986204</v>
      </c>
      <c r="C11">
        <f t="shared" si="2"/>
        <v>-4.901599625593752E-2</v>
      </c>
      <c r="D11">
        <f t="shared" si="1"/>
        <v>-0.15041041448023248</v>
      </c>
      <c r="E11" s="1">
        <f>(M11-C11)^2</f>
        <v>2.1221995449110216E-3</v>
      </c>
      <c r="K11" s="4">
        <v>12.216471864986204</v>
      </c>
      <c r="L11" s="1">
        <v>-0.14960599999999999</v>
      </c>
      <c r="M11" s="1">
        <v>-9.5083333327999994E-2</v>
      </c>
      <c r="N11" s="1">
        <f t="shared" si="3"/>
        <v>6.4708265600771668E-7</v>
      </c>
      <c r="O11" s="1">
        <f t="shared" si="4"/>
        <v>2.0294376902683171E-2</v>
      </c>
      <c r="P11" s="1">
        <f t="shared" si="5"/>
        <v>7.7749970182919865E-3</v>
      </c>
    </row>
    <row r="12" spans="1:16" x14ac:dyDescent="0.55000000000000004">
      <c r="A12">
        <f t="shared" ref="A12:A75" si="6">K12</f>
        <v>13.216471864986204</v>
      </c>
      <c r="C12">
        <f t="shared" si="2"/>
        <v>0.17371239555514867</v>
      </c>
      <c r="D12">
        <f t="shared" si="1"/>
        <v>-6.393379673836036E-2</v>
      </c>
      <c r="E12" s="1">
        <f>(M12-C12)^2</f>
        <v>2.3003913960985166E-3</v>
      </c>
      <c r="K12">
        <f>K11+1</f>
        <v>13.216471864986204</v>
      </c>
      <c r="L12" s="1">
        <v>-6.2737999999999905E-2</v>
      </c>
      <c r="M12" s="1">
        <v>0.12574999990919999</v>
      </c>
      <c r="N12" s="1">
        <f t="shared" si="3"/>
        <v>1.4299298394735026E-6</v>
      </c>
      <c r="O12" s="1">
        <f t="shared" si="4"/>
        <v>3.0902852251111341E-3</v>
      </c>
      <c r="P12" s="1">
        <f t="shared" si="5"/>
        <v>1.7597983042594623E-2</v>
      </c>
    </row>
    <row r="13" spans="1:16" x14ac:dyDescent="0.55000000000000004">
      <c r="A13">
        <f t="shared" si="6"/>
        <v>14.216471864986204</v>
      </c>
      <c r="C13">
        <f t="shared" si="2"/>
        <v>0.34896907754829054</v>
      </c>
      <c r="D13">
        <f t="shared" si="1"/>
        <v>4.0973869953236687E-2</v>
      </c>
      <c r="E13" s="1">
        <f>(M13-C13)^2</f>
        <v>1.5975271736827226E-3</v>
      </c>
      <c r="K13">
        <f t="shared" ref="K13:K76" si="7">K12+1</f>
        <v>14.216471864986204</v>
      </c>
      <c r="L13" s="1">
        <v>4.8259999999999997E-2</v>
      </c>
      <c r="M13" s="1">
        <v>0.30899999982960002</v>
      </c>
      <c r="N13" s="1">
        <f t="shared" si="3"/>
        <v>5.3087691058347118E-5</v>
      </c>
      <c r="O13" s="1">
        <f t="shared" si="4"/>
        <v>3.0700094606579977E-3</v>
      </c>
      <c r="P13" s="1">
        <f t="shared" si="5"/>
        <v>9.9797478818149182E-2</v>
      </c>
    </row>
    <row r="14" spans="1:16" x14ac:dyDescent="0.55000000000000004">
      <c r="A14">
        <f t="shared" si="6"/>
        <v>15.216471864986204</v>
      </c>
      <c r="C14">
        <f t="shared" si="2"/>
        <v>0.42917111589413115</v>
      </c>
      <c r="D14">
        <f t="shared" si="1"/>
        <v>0.13571250664946274</v>
      </c>
      <c r="E14" s="1">
        <f>(M14-C14)^2</f>
        <v>6.0046803217009195E-4</v>
      </c>
      <c r="K14">
        <f t="shared" si="7"/>
        <v>15.216471864986204</v>
      </c>
      <c r="L14" s="1">
        <v>0.135381999999999</v>
      </c>
      <c r="M14" s="1">
        <v>0.40466666666200002</v>
      </c>
      <c r="N14" s="1">
        <f t="shared" si="3"/>
        <v>1.0923464533974815E-7</v>
      </c>
      <c r="O14" s="1">
        <f t="shared" si="4"/>
        <v>2.031470571345536E-2</v>
      </c>
      <c r="P14" s="1">
        <f t="shared" si="5"/>
        <v>0.16939320394680266</v>
      </c>
    </row>
    <row r="15" spans="1:16" x14ac:dyDescent="0.55000000000000004">
      <c r="A15">
        <f t="shared" si="6"/>
        <v>16.216471864986204</v>
      </c>
      <c r="C15">
        <f t="shared" si="2"/>
        <v>0.39107053538529485</v>
      </c>
      <c r="D15">
        <f t="shared" si="1"/>
        <v>0.19422531029531878</v>
      </c>
      <c r="E15" s="1">
        <f>(M15-C15)^2</f>
        <v>4.208379260030359E-5</v>
      </c>
      <c r="K15">
        <f t="shared" si="7"/>
        <v>16.216471864986204</v>
      </c>
      <c r="L15" s="1">
        <v>0.19786599999999999</v>
      </c>
      <c r="M15" s="1">
        <v>0.384583333168599</v>
      </c>
      <c r="N15" s="1">
        <f t="shared" si="3"/>
        <v>1.3254621525771718E-5</v>
      </c>
      <c r="O15" s="1">
        <f t="shared" si="4"/>
        <v>4.2030603280395054E-2</v>
      </c>
      <c r="P15" s="1">
        <f t="shared" si="5"/>
        <v>0.15326498616497558</v>
      </c>
    </row>
    <row r="16" spans="1:16" x14ac:dyDescent="0.55000000000000004">
      <c r="A16">
        <f t="shared" si="6"/>
        <v>17.216471864986204</v>
      </c>
      <c r="C16">
        <f t="shared" si="2"/>
        <v>0.24179100024620934</v>
      </c>
      <c r="D16">
        <f t="shared" si="1"/>
        <v>0.19968478598185227</v>
      </c>
      <c r="E16" s="1">
        <f>(M16-C16)^2</f>
        <v>1.0939067680363299E-4</v>
      </c>
      <c r="K16">
        <f t="shared" si="7"/>
        <v>17.216471864986204</v>
      </c>
      <c r="L16" s="1">
        <v>0.21666199999999999</v>
      </c>
      <c r="M16" s="1">
        <v>0.252250000045599</v>
      </c>
      <c r="N16" s="1">
        <f t="shared" si="3"/>
        <v>2.8822579581799156E-4</v>
      </c>
      <c r="O16" s="1">
        <f t="shared" si="4"/>
        <v>5.009076663175082E-2</v>
      </c>
      <c r="P16" s="1">
        <f t="shared" si="5"/>
        <v>6.7162552707942413E-2</v>
      </c>
    </row>
    <row r="17" spans="1:16" x14ac:dyDescent="0.55000000000000004">
      <c r="A17">
        <f t="shared" si="6"/>
        <v>18.216471864986204</v>
      </c>
      <c r="C17">
        <f t="shared" si="2"/>
        <v>1.7201306729471191E-2</v>
      </c>
      <c r="D17">
        <f t="shared" si="1"/>
        <v>0.14885465417165661</v>
      </c>
      <c r="E17" s="1">
        <f>(M17-C17)^2</f>
        <v>5.0095510678772588E-4</v>
      </c>
      <c r="K17">
        <f t="shared" si="7"/>
        <v>18.216471864986204</v>
      </c>
      <c r="L17" s="1">
        <v>0.17729200000000001</v>
      </c>
      <c r="M17" s="1">
        <v>3.9583333152199897E-2</v>
      </c>
      <c r="N17" s="1">
        <f t="shared" si="3"/>
        <v>8.086826377607996E-4</v>
      </c>
      <c r="O17" s="1">
        <f t="shared" si="4"/>
        <v>3.4017990424451597E-2</v>
      </c>
      <c r="P17" s="1">
        <f t="shared" si="5"/>
        <v>2.1613873199649754E-3</v>
      </c>
    </row>
    <row r="18" spans="1:16" x14ac:dyDescent="0.55000000000000004">
      <c r="A18">
        <f t="shared" si="6"/>
        <v>19.216471864986204</v>
      </c>
      <c r="C18">
        <f t="shared" si="2"/>
        <v>-0.2269769319305327</v>
      </c>
      <c r="D18">
        <f t="shared" ref="D18:D49" si="8">($B$3*EXP(-D$4*((PI()/($B$1*$B$2)))^0.5)*SIN(2*PI()*$A18/$B$2-D$4*SQRT(PI()/($B$1*$B$2))))+($C$3*EXP(-D$4*((PI()/($B$1*$C$2)))^0.5)*SIN(2*PI()*$A18/$C$2-D$4*SQRT(PI()/($B$1*$C$2))))</f>
        <v>5.3024374471841509E-2</v>
      </c>
      <c r="E18" s="1">
        <f>(M18-C18)^2</f>
        <v>7.6416853900964927E-4</v>
      </c>
      <c r="K18">
        <f t="shared" si="7"/>
        <v>19.216471864986204</v>
      </c>
      <c r="L18" s="1">
        <v>9.7789999999999905E-2</v>
      </c>
      <c r="M18" s="1">
        <v>-0.19933333341279899</v>
      </c>
      <c r="N18" s="1">
        <f t="shared" si="3"/>
        <v>2.0039612289273066E-3</v>
      </c>
      <c r="O18" s="1">
        <f t="shared" si="4"/>
        <v>1.1011913762744102E-2</v>
      </c>
      <c r="P18" s="1">
        <f t="shared" si="5"/>
        <v>3.7027743777979828E-2</v>
      </c>
    </row>
    <row r="19" spans="1:16" x14ac:dyDescent="0.55000000000000004">
      <c r="A19">
        <f t="shared" si="6"/>
        <v>20.216471864986204</v>
      </c>
      <c r="C19">
        <f t="shared" si="2"/>
        <v>-0.42910408546567674</v>
      </c>
      <c r="D19">
        <f t="shared" si="8"/>
        <v>-6.4726173734658762E-2</v>
      </c>
      <c r="E19" s="1">
        <f>(M19-C19)^2</f>
        <v>6.9453781350063172E-4</v>
      </c>
      <c r="K19">
        <f t="shared" si="7"/>
        <v>20.216471864986204</v>
      </c>
      <c r="L19" s="1">
        <v>-2.0319999999999901E-2</v>
      </c>
      <c r="M19" s="1">
        <v>-0.40275000013720003</v>
      </c>
      <c r="N19" s="1">
        <f t="shared" si="3"/>
        <v>1.9719082657527064E-3</v>
      </c>
      <c r="O19" s="1">
        <f t="shared" si="4"/>
        <v>1.7351038084643846E-4</v>
      </c>
      <c r="P19" s="1">
        <f t="shared" si="5"/>
        <v>0.15669137216413026</v>
      </c>
    </row>
    <row r="20" spans="1:16" x14ac:dyDescent="0.55000000000000004">
      <c r="A20">
        <f t="shared" si="6"/>
        <v>21.216471864986204</v>
      </c>
      <c r="C20">
        <f t="shared" si="2"/>
        <v>-0.53710767055592823</v>
      </c>
      <c r="D20">
        <f t="shared" si="8"/>
        <v>-0.17525217541973476</v>
      </c>
      <c r="E20" s="1">
        <f>(M20-C20)^2</f>
        <v>3.8446074864546646E-4</v>
      </c>
      <c r="K20">
        <f t="shared" si="7"/>
        <v>21.216471864986204</v>
      </c>
      <c r="L20" s="1">
        <v>-0.12801599999999999</v>
      </c>
      <c r="M20" s="1">
        <v>-0.51749999989759998</v>
      </c>
      <c r="N20" s="1">
        <f t="shared" si="3"/>
        <v>2.231256268283955E-3</v>
      </c>
      <c r="O20" s="1">
        <f t="shared" si="4"/>
        <v>1.4609154144105328E-2</v>
      </c>
      <c r="P20" s="1">
        <f t="shared" si="5"/>
        <v>0.26070481349345404</v>
      </c>
    </row>
    <row r="21" spans="1:16" x14ac:dyDescent="0.55000000000000004">
      <c r="A21">
        <f t="shared" si="6"/>
        <v>22.216471864986204</v>
      </c>
      <c r="C21">
        <f t="shared" si="2"/>
        <v>-0.52163258363980902</v>
      </c>
      <c r="D21">
        <f t="shared" si="8"/>
        <v>-0.25062775441006863</v>
      </c>
      <c r="E21" s="1">
        <f>(M21-C21)^2</f>
        <v>1.1128667994695945E-4</v>
      </c>
      <c r="K21">
        <f t="shared" si="7"/>
        <v>22.216471864986204</v>
      </c>
      <c r="L21" s="1">
        <v>-0.19583400000000001</v>
      </c>
      <c r="M21" s="1">
        <v>-0.51108333343199996</v>
      </c>
      <c r="N21" s="1">
        <f t="shared" si="3"/>
        <v>3.0023555223509142E-3</v>
      </c>
      <c r="O21" s="1">
        <f t="shared" si="4"/>
        <v>3.5602532607402794E-2</v>
      </c>
      <c r="P21" s="1">
        <f t="shared" si="5"/>
        <v>0.2541933821443017</v>
      </c>
    </row>
    <row r="22" spans="1:16" x14ac:dyDescent="0.55000000000000004">
      <c r="A22">
        <f t="shared" si="6"/>
        <v>23.216471864986204</v>
      </c>
      <c r="C22">
        <f t="shared" si="2"/>
        <v>-0.38355244844788344</v>
      </c>
      <c r="D22">
        <f t="shared" si="8"/>
        <v>-0.2711631734837473</v>
      </c>
      <c r="E22" s="1">
        <f>(M22-C22)^2</f>
        <v>6.51499294943811E-6</v>
      </c>
      <c r="K22">
        <f t="shared" si="7"/>
        <v>23.216471864986204</v>
      </c>
      <c r="L22" s="1">
        <v>-0.21970999999999999</v>
      </c>
      <c r="M22" s="1">
        <v>-0.38100000002540002</v>
      </c>
      <c r="N22" s="1">
        <f t="shared" si="3"/>
        <v>2.6474290615485976E-3</v>
      </c>
      <c r="O22" s="1">
        <f t="shared" si="4"/>
        <v>4.5182745800653575E-2</v>
      </c>
      <c r="P22" s="1">
        <f t="shared" si="5"/>
        <v>0.13994528103050935</v>
      </c>
    </row>
    <row r="23" spans="1:16" x14ac:dyDescent="0.55000000000000004">
      <c r="A23">
        <f t="shared" si="6"/>
        <v>24.216471864986204</v>
      </c>
      <c r="C23">
        <f t="shared" si="2"/>
        <v>-0.15394846413724533</v>
      </c>
      <c r="D23">
        <f t="shared" si="8"/>
        <v>-0.23039460644065285</v>
      </c>
      <c r="E23" s="1">
        <f>(M23-C23)^2</f>
        <v>1.6939953766105155E-6</v>
      </c>
      <c r="K23">
        <f t="shared" si="7"/>
        <v>24.216471864986204</v>
      </c>
      <c r="L23" s="1">
        <v>-0.181863999999999</v>
      </c>
      <c r="M23" s="1">
        <v>-0.15524999991339999</v>
      </c>
      <c r="N23" s="1">
        <f t="shared" si="3"/>
        <v>2.3552197614976332E-3</v>
      </c>
      <c r="O23" s="1">
        <f t="shared" si="4"/>
        <v>3.0525797337734424E-2</v>
      </c>
      <c r="P23" s="1">
        <f t="shared" si="5"/>
        <v>2.2005529977340531E-2</v>
      </c>
    </row>
    <row r="24" spans="1:16" x14ac:dyDescent="0.55000000000000004">
      <c r="A24">
        <f t="shared" si="6"/>
        <v>25.216471864986204</v>
      </c>
      <c r="C24">
        <f t="shared" si="2"/>
        <v>0.11345196996788226</v>
      </c>
      <c r="D24">
        <f t="shared" si="8"/>
        <v>-0.13679168155005303</v>
      </c>
      <c r="E24" s="1">
        <f>(M24-C24)^2</f>
        <v>2.1082164850414864E-6</v>
      </c>
      <c r="K24">
        <f t="shared" si="7"/>
        <v>25.216471864986204</v>
      </c>
      <c r="L24" s="1">
        <v>-8.3820000000000006E-2</v>
      </c>
      <c r="M24" s="1">
        <v>0.1120000001042</v>
      </c>
      <c r="N24" s="1">
        <f t="shared" si="3"/>
        <v>2.8059990462402278E-3</v>
      </c>
      <c r="O24" s="1">
        <f t="shared" si="4"/>
        <v>5.8786467884283334E-3</v>
      </c>
      <c r="P24" s="1">
        <f t="shared" si="5"/>
        <v>1.41389673721587E-2</v>
      </c>
    </row>
    <row r="25" spans="1:16" x14ac:dyDescent="0.55000000000000004">
      <c r="A25">
        <f t="shared" si="6"/>
        <v>26.216471864986204</v>
      </c>
      <c r="C25">
        <f t="shared" si="2"/>
        <v>0.35549589223717143</v>
      </c>
      <c r="D25">
        <f t="shared" si="8"/>
        <v>-1.1748866903116786E-2</v>
      </c>
      <c r="E25" s="1">
        <f>(M25-C25)^2</f>
        <v>5.8601484595660591E-6</v>
      </c>
      <c r="K25">
        <f t="shared" si="7"/>
        <v>26.216471864986204</v>
      </c>
      <c r="L25" s="1">
        <v>4.0640000000000003E-2</v>
      </c>
      <c r="M25" s="1">
        <v>0.35791666658839999</v>
      </c>
      <c r="N25" s="1">
        <f t="shared" si="3"/>
        <v>2.7445933753924858E-3</v>
      </c>
      <c r="O25" s="1">
        <f t="shared" si="4"/>
        <v>2.2836610295678245E-3</v>
      </c>
      <c r="P25" s="1">
        <f t="shared" si="5"/>
        <v>0.1330965921145604</v>
      </c>
    </row>
    <row r="26" spans="1:16" x14ac:dyDescent="0.55000000000000004">
      <c r="A26">
        <f t="shared" si="6"/>
        <v>27.216471864986204</v>
      </c>
      <c r="C26">
        <f t="shared" si="2"/>
        <v>0.51518575176256565</v>
      </c>
      <c r="D26">
        <f t="shared" si="8"/>
        <v>0.11564316004749788</v>
      </c>
      <c r="E26" s="1">
        <f>(M26-C26)^2</f>
        <v>8.3678251185663341E-5</v>
      </c>
      <c r="K26">
        <f t="shared" si="7"/>
        <v>27.216471864986204</v>
      </c>
      <c r="L26" s="1">
        <v>0.15646399999999899</v>
      </c>
      <c r="M26" s="1">
        <v>0.524333333475</v>
      </c>
      <c r="N26" s="1">
        <f t="shared" si="3"/>
        <v>1.6663409744277114E-3</v>
      </c>
      <c r="O26" s="1">
        <f t="shared" si="4"/>
        <v>2.6768777278138124E-2</v>
      </c>
      <c r="P26" s="1">
        <f t="shared" si="5"/>
        <v>0.2822167060582807</v>
      </c>
    </row>
    <row r="27" spans="1:16" x14ac:dyDescent="0.55000000000000004">
      <c r="A27">
        <f t="shared" si="6"/>
        <v>28.216471864986204</v>
      </c>
      <c r="C27">
        <f t="shared" si="2"/>
        <v>0.55573006768239441</v>
      </c>
      <c r="D27">
        <f t="shared" si="8"/>
        <v>0.21574387286083535</v>
      </c>
      <c r="E27" s="1">
        <f>(M27-C27)^2</f>
        <v>2.3572276885866418E-4</v>
      </c>
      <c r="K27">
        <f t="shared" si="7"/>
        <v>28.216471864986204</v>
      </c>
      <c r="L27" s="1">
        <v>0.24815799999999999</v>
      </c>
      <c r="M27" s="1">
        <v>0.5710833334216</v>
      </c>
      <c r="N27" s="1">
        <f t="shared" si="3"/>
        <v>1.0506756381939296E-3</v>
      </c>
      <c r="O27" s="1">
        <f t="shared" si="4"/>
        <v>6.5180983133590178E-2</v>
      </c>
      <c r="P27" s="1">
        <f t="shared" si="5"/>
        <v>0.33407327612210697</v>
      </c>
    </row>
    <row r="28" spans="1:16" x14ac:dyDescent="0.55000000000000004">
      <c r="A28">
        <f t="shared" si="6"/>
        <v>29.216471864986204</v>
      </c>
      <c r="C28">
        <f t="shared" si="2"/>
        <v>0.46955603344042207</v>
      </c>
      <c r="D28">
        <f t="shared" si="8"/>
        <v>0.26564456652931157</v>
      </c>
      <c r="E28" s="1">
        <f>(M28-C28)^2</f>
        <v>3.4635567098504721E-4</v>
      </c>
      <c r="K28">
        <f t="shared" si="7"/>
        <v>29.216471864986204</v>
      </c>
      <c r="L28" s="1">
        <v>0.28600399999999898</v>
      </c>
      <c r="M28" s="1">
        <v>0.48816666671780001</v>
      </c>
      <c r="N28" s="1">
        <f t="shared" si="3"/>
        <v>4.1450653124734704E-4</v>
      </c>
      <c r="O28" s="1">
        <f t="shared" si="4"/>
        <v>8.5937899326670786E-2</v>
      </c>
      <c r="P28" s="1">
        <f t="shared" si="5"/>
        <v>0.24509832143003368</v>
      </c>
    </row>
    <row r="29" spans="1:16" x14ac:dyDescent="0.55000000000000004">
      <c r="A29">
        <f t="shared" si="6"/>
        <v>30.216471864986204</v>
      </c>
      <c r="C29">
        <f t="shared" si="2"/>
        <v>0.28003788905507182</v>
      </c>
      <c r="D29">
        <f t="shared" si="8"/>
        <v>0.25476915372814629</v>
      </c>
      <c r="E29" s="1">
        <f>(M29-C29)^2</f>
        <v>3.049253193654347E-4</v>
      </c>
      <c r="K29">
        <f t="shared" si="7"/>
        <v>30.216471864986204</v>
      </c>
      <c r="L29" s="1">
        <v>0.28346399999999999</v>
      </c>
      <c r="M29" s="1">
        <v>0.2975000000204</v>
      </c>
      <c r="N29" s="1">
        <f t="shared" si="3"/>
        <v>8.2339420256531627E-4</v>
      </c>
      <c r="O29" s="1">
        <f t="shared" si="4"/>
        <v>8.4455140462974657E-2</v>
      </c>
      <c r="P29" s="1">
        <f t="shared" si="5"/>
        <v>9.2663858972991814E-2</v>
      </c>
    </row>
    <row r="30" spans="1:16" x14ac:dyDescent="0.55000000000000004">
      <c r="A30">
        <f t="shared" si="6"/>
        <v>31.216471864986204</v>
      </c>
      <c r="C30">
        <f t="shared" si="2"/>
        <v>3.5518843236044616E-2</v>
      </c>
      <c r="D30">
        <f t="shared" si="8"/>
        <v>0.18739896454291344</v>
      </c>
      <c r="E30" s="1">
        <f>(M30-C30)^2</f>
        <v>1.2427396599028331E-4</v>
      </c>
      <c r="K30">
        <f t="shared" si="7"/>
        <v>31.216471864986204</v>
      </c>
      <c r="L30" s="1">
        <v>0.212344</v>
      </c>
      <c r="M30" s="1">
        <v>4.6666666610599997E-2</v>
      </c>
      <c r="N30" s="1">
        <f t="shared" si="3"/>
        <v>6.2225479395530605E-4</v>
      </c>
      <c r="O30" s="1">
        <f t="shared" si="4"/>
        <v>4.8176591479466395E-2</v>
      </c>
      <c r="P30" s="1">
        <f t="shared" si="5"/>
        <v>2.8701795195333933E-3</v>
      </c>
    </row>
    <row r="31" spans="1:16" x14ac:dyDescent="0.55000000000000004">
      <c r="A31">
        <f t="shared" si="6"/>
        <v>32.216471864986204</v>
      </c>
      <c r="C31">
        <f t="shared" si="2"/>
        <v>-0.20286656517969937</v>
      </c>
      <c r="D31">
        <f t="shared" si="8"/>
        <v>8.1496748594753643E-2</v>
      </c>
      <c r="E31" s="1">
        <f>(M31-C31)^2</f>
        <v>4.4798478466641128E-6</v>
      </c>
      <c r="K31">
        <f t="shared" si="7"/>
        <v>32.216471864986204</v>
      </c>
      <c r="L31" s="1">
        <v>0.100075999999999</v>
      </c>
      <c r="M31" s="1">
        <v>-0.20075000007400001</v>
      </c>
      <c r="N31" s="1">
        <f t="shared" si="3"/>
        <v>3.4518858277931153E-4</v>
      </c>
      <c r="O31" s="1">
        <f t="shared" si="4"/>
        <v>1.1496914568070961E-2</v>
      </c>
      <c r="P31" s="1">
        <f t="shared" si="5"/>
        <v>3.7574957560561492E-2</v>
      </c>
    </row>
    <row r="32" spans="1:16" x14ac:dyDescent="0.55000000000000004">
      <c r="A32">
        <f t="shared" si="6"/>
        <v>33.216471864986204</v>
      </c>
      <c r="C32">
        <f t="shared" si="2"/>
        <v>-0.37651208773030231</v>
      </c>
      <c r="D32">
        <f t="shared" si="8"/>
        <v>-3.5868457927082528E-2</v>
      </c>
      <c r="E32" s="1">
        <f>(M32-C32)^2</f>
        <v>8.0782567273371614E-5</v>
      </c>
      <c r="K32">
        <f t="shared" si="7"/>
        <v>33.216471864986204</v>
      </c>
      <c r="L32" s="1">
        <v>-2.4129999999999999E-2</v>
      </c>
      <c r="M32" s="1">
        <v>-0.38550000001700002</v>
      </c>
      <c r="N32" s="1">
        <f t="shared" si="3"/>
        <v>1.3779139450588668E-4</v>
      </c>
      <c r="O32" s="1">
        <f t="shared" si="4"/>
        <v>2.8839966530135454E-4</v>
      </c>
      <c r="P32" s="1">
        <f t="shared" si="5"/>
        <v>0.14333236451624082</v>
      </c>
    </row>
    <row r="33" spans="1:16" x14ac:dyDescent="0.55000000000000004">
      <c r="A33">
        <f t="shared" si="6"/>
        <v>34.216471864986204</v>
      </c>
      <c r="C33">
        <f t="shared" si="2"/>
        <v>-0.44396014898741248</v>
      </c>
      <c r="D33">
        <f t="shared" si="8"/>
        <v>-0.13534357184060525</v>
      </c>
      <c r="E33" s="1">
        <f>(M33-C33)^2</f>
        <v>3.345186513283057E-4</v>
      </c>
      <c r="K33">
        <f t="shared" si="7"/>
        <v>34.216471864986204</v>
      </c>
      <c r="L33" s="1">
        <v>-0.12801599999999899</v>
      </c>
      <c r="M33" s="1">
        <v>-0.46225000003459998</v>
      </c>
      <c r="N33" s="1">
        <f t="shared" si="3"/>
        <v>5.3693309079245761E-5</v>
      </c>
      <c r="O33" s="1">
        <f t="shared" si="4"/>
        <v>1.4609154144105085E-2</v>
      </c>
      <c r="P33" s="1">
        <f t="shared" si="5"/>
        <v>0.20733689270165676</v>
      </c>
    </row>
    <row r="34" spans="1:16" x14ac:dyDescent="0.55000000000000004">
      <c r="A34">
        <f t="shared" si="6"/>
        <v>35.216471864986204</v>
      </c>
      <c r="C34">
        <f t="shared" si="2"/>
        <v>-0.3911614238266935</v>
      </c>
      <c r="D34">
        <f t="shared" si="8"/>
        <v>-0.1926476384106045</v>
      </c>
      <c r="E34" s="1">
        <f>(M34-C34)^2</f>
        <v>5.9642966093521432E-4</v>
      </c>
      <c r="K34">
        <f t="shared" si="7"/>
        <v>35.216471864986204</v>
      </c>
      <c r="L34" s="1">
        <v>-0.19558</v>
      </c>
      <c r="M34" s="1">
        <v>-0.41558333327160002</v>
      </c>
      <c r="N34" s="1">
        <f t="shared" si="3"/>
        <v>8.598744490962097E-6</v>
      </c>
      <c r="O34" s="1">
        <f t="shared" si="4"/>
        <v>3.5506744465772462E-2</v>
      </c>
      <c r="P34" s="1">
        <f t="shared" si="5"/>
        <v>0.16701602677814462</v>
      </c>
    </row>
    <row r="35" spans="1:16" x14ac:dyDescent="0.55000000000000004">
      <c r="A35">
        <f t="shared" si="6"/>
        <v>36.216471864986204</v>
      </c>
      <c r="C35">
        <f t="shared" ref="C35:C50" si="9">($B$3*EXP(-C$4*((PI()/($B$1*$B$2)))^0.5)*SIN(2*PI()*$A35/$B$2-C$4*SQRT(PI()/($B$1*$B$2))))+($C$3*EXP(-C$4*((PI()/($B$1*$C$2)))^0.5)*SIN(2*PI()*$A35/$C$2-C$4*SQRT(PI()/($B$1*$C$2))))</f>
        <v>-0.23480964964219253</v>
      </c>
      <c r="D35">
        <f t="shared" si="8"/>
        <v>-0.19461742445392163</v>
      </c>
      <c r="E35" s="1">
        <f>(M35-C35)^2</f>
        <v>6.8593444630187634E-4</v>
      </c>
      <c r="K35">
        <f t="shared" si="7"/>
        <v>36.216471864986204</v>
      </c>
      <c r="L35" s="1">
        <v>-0.19659599999999999</v>
      </c>
      <c r="M35" s="1">
        <v>-0.26099999989380002</v>
      </c>
      <c r="N35" s="1">
        <f t="shared" si="3"/>
        <v>3.9147611915392785E-6</v>
      </c>
      <c r="O35" s="1">
        <f t="shared" si="4"/>
        <v>3.589067122429377E-2</v>
      </c>
      <c r="P35" s="1">
        <f t="shared" si="5"/>
        <v>6.4563054507850076E-2</v>
      </c>
    </row>
    <row r="36" spans="1:16" x14ac:dyDescent="0.55000000000000004">
      <c r="A36">
        <f t="shared" si="6"/>
        <v>37.216471864986204</v>
      </c>
      <c r="C36">
        <f t="shared" si="9"/>
        <v>-1.7927745917218785E-2</v>
      </c>
      <c r="D36">
        <f t="shared" si="8"/>
        <v>-0.14242913069358687</v>
      </c>
      <c r="E36" s="1">
        <f>(M36-C36)^2</f>
        <v>5.2849047669718287E-4</v>
      </c>
      <c r="K36">
        <f t="shared" si="7"/>
        <v>37.216471864986204</v>
      </c>
      <c r="L36" s="1">
        <v>-0.13411200000000001</v>
      </c>
      <c r="M36" s="1">
        <v>-4.0916666655200003E-2</v>
      </c>
      <c r="N36" s="1">
        <f t="shared" si="3"/>
        <v>6.9174662974204654E-5</v>
      </c>
      <c r="O36" s="1">
        <f t="shared" si="4"/>
        <v>1.6119942087233195E-2</v>
      </c>
      <c r="P36" s="1">
        <f t="shared" si="5"/>
        <v>1.1566309126914995E-3</v>
      </c>
    </row>
    <row r="37" spans="1:16" x14ac:dyDescent="0.55000000000000004">
      <c r="A37">
        <f t="shared" si="6"/>
        <v>38.216471864986204</v>
      </c>
      <c r="C37">
        <f t="shared" si="9"/>
        <v>0.201172837173486</v>
      </c>
      <c r="D37">
        <f t="shared" si="8"/>
        <v>-5.1193477761927161E-2</v>
      </c>
      <c r="E37" s="1">
        <f>(M37-C37)^2</f>
        <v>2.6156066136028851E-4</v>
      </c>
      <c r="K37">
        <f t="shared" si="7"/>
        <v>38.216471864986204</v>
      </c>
      <c r="L37" s="1">
        <v>-3.6067999999999899E-2</v>
      </c>
      <c r="M37" s="1">
        <v>0.18500000002719999</v>
      </c>
      <c r="N37" s="1">
        <f t="shared" si="3"/>
        <v>2.2878007752655615E-4</v>
      </c>
      <c r="O37" s="1">
        <f t="shared" si="4"/>
        <v>8.3638571392674447E-4</v>
      </c>
      <c r="P37" s="1">
        <f t="shared" si="5"/>
        <v>3.6828446267592456E-2</v>
      </c>
    </row>
    <row r="38" spans="1:16" x14ac:dyDescent="0.55000000000000004">
      <c r="A38">
        <f t="shared" si="6"/>
        <v>39.216471864986204</v>
      </c>
      <c r="C38">
        <f t="shared" si="9"/>
        <v>0.3637741235441273</v>
      </c>
      <c r="D38">
        <f t="shared" si="8"/>
        <v>5.3967049269363875E-2</v>
      </c>
      <c r="E38" s="1">
        <f>(M38-C38)^2</f>
        <v>7.1246937811522912E-5</v>
      </c>
      <c r="K38">
        <f t="shared" si="7"/>
        <v>39.216471864986204</v>
      </c>
      <c r="L38" s="1">
        <v>7.1882000000000001E-2</v>
      </c>
      <c r="M38" s="1">
        <v>0.3553333334264</v>
      </c>
      <c r="N38" s="1">
        <f t="shared" si="3"/>
        <v>3.2094545968111988E-4</v>
      </c>
      <c r="O38" s="1">
        <f t="shared" si="4"/>
        <v>6.2456881210375343E-3</v>
      </c>
      <c r="P38" s="1">
        <f t="shared" si="5"/>
        <v>0.13121834155849557</v>
      </c>
    </row>
    <row r="39" spans="1:16" x14ac:dyDescent="0.55000000000000004">
      <c r="A39">
        <f t="shared" si="6"/>
        <v>40.216471864986204</v>
      </c>
      <c r="C39">
        <f t="shared" si="9"/>
        <v>0.42572570299701384</v>
      </c>
      <c r="D39">
        <f t="shared" si="8"/>
        <v>0.14436624110190674</v>
      </c>
      <c r="E39" s="1">
        <f>(M39-C39)^2</f>
        <v>2.6973781723983298E-6</v>
      </c>
      <c r="K39">
        <f t="shared" si="7"/>
        <v>40.216471864986204</v>
      </c>
      <c r="L39" s="1">
        <v>0.15925800000000001</v>
      </c>
      <c r="M39" s="1">
        <v>0.42408333331499998</v>
      </c>
      <c r="N39" s="1">
        <f t="shared" si="3"/>
        <v>2.2176448307894013E-4</v>
      </c>
      <c r="O39" s="1">
        <f t="shared" si="4"/>
        <v>2.7690845704204856E-2</v>
      </c>
      <c r="P39" s="1">
        <f t="shared" si="5"/>
        <v>0.18575300340513481</v>
      </c>
    </row>
    <row r="40" spans="1:16" x14ac:dyDescent="0.55000000000000004">
      <c r="A40">
        <f t="shared" si="6"/>
        <v>41.216471864986204</v>
      </c>
      <c r="C40">
        <f t="shared" si="9"/>
        <v>0.36873919839376113</v>
      </c>
      <c r="D40">
        <f t="shared" si="8"/>
        <v>0.19510066250798697</v>
      </c>
      <c r="E40" s="1">
        <f>(M40-C40)^2</f>
        <v>5.1112237191950662E-6</v>
      </c>
      <c r="K40">
        <f t="shared" si="7"/>
        <v>41.216471864986204</v>
      </c>
      <c r="L40" s="1">
        <v>0.206756</v>
      </c>
      <c r="M40" s="1">
        <v>0.37099999995939997</v>
      </c>
      <c r="N40" s="1">
        <f t="shared" si="3"/>
        <v>1.3584689205272456E-4</v>
      </c>
      <c r="O40" s="1">
        <f t="shared" si="4"/>
        <v>4.5754778363333595E-2</v>
      </c>
      <c r="P40" s="1">
        <f t="shared" si="5"/>
        <v>0.14281399522945315</v>
      </c>
    </row>
    <row r="41" spans="1:16" x14ac:dyDescent="0.55000000000000004">
      <c r="A41">
        <f t="shared" si="6"/>
        <v>42.216471864986204</v>
      </c>
      <c r="C41">
        <f t="shared" si="9"/>
        <v>0.20515594111736696</v>
      </c>
      <c r="D41">
        <f t="shared" si="8"/>
        <v>0.19144214631226761</v>
      </c>
      <c r="E41" s="1">
        <f>(M41-C41)^2</f>
        <v>5.8922332811640627E-6</v>
      </c>
      <c r="K41">
        <f t="shared" si="7"/>
        <v>42.216471864986204</v>
      </c>
      <c r="L41" s="1">
        <v>0.203453999999999</v>
      </c>
      <c r="M41" s="1">
        <v>0.20758333339740001</v>
      </c>
      <c r="N41" s="1">
        <f t="shared" si="3"/>
        <v>1.4428462901546615E-4</v>
      </c>
      <c r="O41" s="1">
        <f t="shared" si="4"/>
        <v>4.435306175652743E-2</v>
      </c>
      <c r="P41" s="1">
        <f t="shared" si="5"/>
        <v>4.6006270334729912E-2</v>
      </c>
    </row>
    <row r="42" spans="1:16" x14ac:dyDescent="0.55000000000000004">
      <c r="A42">
        <f t="shared" si="6"/>
        <v>43.216471864986204</v>
      </c>
      <c r="C42">
        <f t="shared" si="9"/>
        <v>-2.5019759695329769E-2</v>
      </c>
      <c r="D42">
        <f t="shared" si="8"/>
        <v>0.13266342711807497</v>
      </c>
      <c r="E42" s="1">
        <f>(M42-C42)^2</f>
        <v>5.3010572291876502E-8</v>
      </c>
      <c r="K42">
        <f t="shared" si="7"/>
        <v>43.216471864986204</v>
      </c>
      <c r="L42" s="1">
        <v>0.136905999999999</v>
      </c>
      <c r="M42" s="1">
        <v>-2.5249999944399901E-2</v>
      </c>
      <c r="N42" s="1">
        <f t="shared" si="3"/>
        <v>1.7999424658437201E-5</v>
      </c>
      <c r="O42" s="1">
        <f t="shared" si="4"/>
        <v>2.0751458711673391E-2</v>
      </c>
      <c r="P42" s="1">
        <f t="shared" si="5"/>
        <v>3.3645134716717016E-4</v>
      </c>
    </row>
    <row r="43" spans="1:16" x14ac:dyDescent="0.55000000000000004">
      <c r="A43">
        <f t="shared" si="6"/>
        <v>44.216471864986204</v>
      </c>
      <c r="C43">
        <f t="shared" si="9"/>
        <v>-0.26408617151647584</v>
      </c>
      <c r="D43">
        <f t="shared" si="8"/>
        <v>3.2328793096431517E-2</v>
      </c>
      <c r="E43" s="1">
        <f>(M43-C43)^2</f>
        <v>1.8038383726777796E-5</v>
      </c>
      <c r="K43">
        <f t="shared" si="7"/>
        <v>44.216471864986204</v>
      </c>
      <c r="L43" s="1">
        <v>2.8701999999999998E-2</v>
      </c>
      <c r="M43" s="1">
        <v>-0.26833333336019899</v>
      </c>
      <c r="N43" s="1">
        <f t="shared" si="3"/>
        <v>1.3153628164323323E-5</v>
      </c>
      <c r="O43" s="1">
        <f t="shared" si="4"/>
        <v>1.2851985581932201E-3</v>
      </c>
      <c r="P43" s="1">
        <f t="shared" si="5"/>
        <v>6.8343523970013587E-2</v>
      </c>
    </row>
    <row r="44" spans="1:16" x14ac:dyDescent="0.55000000000000004">
      <c r="A44">
        <f t="shared" si="6"/>
        <v>45.216471864986204</v>
      </c>
      <c r="C44">
        <f t="shared" si="9"/>
        <v>-0.45111365867230813</v>
      </c>
      <c r="D44">
        <f t="shared" si="8"/>
        <v>-8.503026288951207E-2</v>
      </c>
      <c r="E44" s="1">
        <f>(M44-C44)^2</f>
        <v>6.0886934220921196E-5</v>
      </c>
      <c r="K44">
        <f t="shared" si="7"/>
        <v>45.216471864986204</v>
      </c>
      <c r="L44" s="1">
        <v>-8.5089999999999902E-2</v>
      </c>
      <c r="M44" s="1">
        <v>-0.45891666669620002</v>
      </c>
      <c r="N44" s="1">
        <f t="shared" si="3"/>
        <v>3.5685223694353723E-9</v>
      </c>
      <c r="O44" s="1">
        <f t="shared" si="4"/>
        <v>6.0750074165799549E-3</v>
      </c>
      <c r="P44" s="1">
        <f t="shared" si="5"/>
        <v>0.2043123864065767</v>
      </c>
    </row>
    <row r="45" spans="1:16" x14ac:dyDescent="0.55000000000000004">
      <c r="A45">
        <f t="shared" si="6"/>
        <v>46.216471864986204</v>
      </c>
      <c r="C45">
        <f t="shared" si="9"/>
        <v>-0.53728943484870439</v>
      </c>
      <c r="D45">
        <f t="shared" si="8"/>
        <v>-0.19002577153909153</v>
      </c>
      <c r="E45" s="1">
        <f>(M45-C45)^2</f>
        <v>8.9502296259029134E-5</v>
      </c>
      <c r="K45">
        <f t="shared" si="7"/>
        <v>46.216471864986204</v>
      </c>
      <c r="L45" s="1">
        <v>-0.19126199999999899</v>
      </c>
      <c r="M45" s="1">
        <v>-0.54675000017319897</v>
      </c>
      <c r="N45" s="1">
        <f t="shared" si="3"/>
        <v>1.5282608075576199E-6</v>
      </c>
      <c r="O45" s="1">
        <f t="shared" si="4"/>
        <v>3.3898087954056522E-2</v>
      </c>
      <c r="P45" s="1">
        <f t="shared" si="5"/>
        <v>0.29143004398213479</v>
      </c>
    </row>
    <row r="46" spans="1:16" x14ac:dyDescent="0.55000000000000004">
      <c r="A46">
        <f t="shared" si="6"/>
        <v>47.216471864986204</v>
      </c>
      <c r="C46">
        <f t="shared" si="9"/>
        <v>-0.49828498865343868</v>
      </c>
      <c r="D46">
        <f t="shared" si="8"/>
        <v>-0.25578060942803788</v>
      </c>
      <c r="E46" s="1">
        <f>(M46-C46)^2</f>
        <v>5.3265833937736337E-5</v>
      </c>
      <c r="K46">
        <f t="shared" si="7"/>
        <v>47.216471864986204</v>
      </c>
      <c r="L46" s="1">
        <v>-0.25120599999999899</v>
      </c>
      <c r="M46" s="1">
        <v>-0.50558333325600002</v>
      </c>
      <c r="N46" s="1">
        <f t="shared" si="3"/>
        <v>2.0927051419102294E-5</v>
      </c>
      <c r="O46" s="1">
        <f t="shared" si="4"/>
        <v>5.9564470354813701E-2</v>
      </c>
      <c r="P46" s="1">
        <f t="shared" si="5"/>
        <v>0.24867769658873851</v>
      </c>
    </row>
    <row r="47" spans="1:16" x14ac:dyDescent="0.55000000000000004">
      <c r="A47">
        <f t="shared" si="6"/>
        <v>48.216471864986204</v>
      </c>
      <c r="C47">
        <f t="shared" si="9"/>
        <v>-0.34053626606517512</v>
      </c>
      <c r="D47">
        <f t="shared" si="8"/>
        <v>-0.26470494382000653</v>
      </c>
      <c r="E47" s="1">
        <f>(M47-C47)^2</f>
        <v>2.9928258786533736E-7</v>
      </c>
      <c r="K47">
        <f t="shared" si="7"/>
        <v>48.216471864986204</v>
      </c>
      <c r="L47" s="1">
        <v>-0.26339800000000002</v>
      </c>
      <c r="M47" s="1">
        <v>-0.34108333332599899</v>
      </c>
      <c r="N47" s="1">
        <f t="shared" si="3"/>
        <v>1.708102148653214E-6</v>
      </c>
      <c r="O47" s="1">
        <f t="shared" si="4"/>
        <v>6.5664233633069946E-2</v>
      </c>
      <c r="P47" s="1">
        <f t="shared" si="5"/>
        <v>0.1116735612361871</v>
      </c>
    </row>
    <row r="48" spans="1:16" x14ac:dyDescent="0.55000000000000004">
      <c r="A48">
        <f t="shared" si="6"/>
        <v>49.216471864986204</v>
      </c>
      <c r="C48">
        <f t="shared" si="9"/>
        <v>-9.9849822679644581E-2</v>
      </c>
      <c r="D48">
        <f t="shared" si="8"/>
        <v>-0.21297996047544995</v>
      </c>
      <c r="E48" s="1">
        <f>(M48-C48)^2</f>
        <v>5.7757303904781714E-5</v>
      </c>
      <c r="K48">
        <f t="shared" si="7"/>
        <v>49.216471864986204</v>
      </c>
      <c r="L48" s="1">
        <v>-0.20980399999999899</v>
      </c>
      <c r="M48" s="1">
        <v>-9.2250000056399897E-2</v>
      </c>
      <c r="N48" s="1">
        <f t="shared" si="3"/>
        <v>1.00867249416267E-5</v>
      </c>
      <c r="O48" s="1">
        <f t="shared" si="4"/>
        <v>4.1069589677070396E-2</v>
      </c>
      <c r="P48" s="1">
        <f t="shared" si="5"/>
        <v>7.2833611265749046E-3</v>
      </c>
    </row>
    <row r="49" spans="1:16" x14ac:dyDescent="0.55000000000000004">
      <c r="A49">
        <f t="shared" si="6"/>
        <v>50.216471864986204</v>
      </c>
      <c r="C49">
        <f t="shared" si="9"/>
        <v>0.16732998422906895</v>
      </c>
      <c r="D49">
        <f t="shared" si="8"/>
        <v>-0.1116196301558573</v>
      </c>
      <c r="E49" s="1">
        <f>(M49-C49)^2</f>
        <v>2.668871917316297E-4</v>
      </c>
      <c r="K49">
        <f t="shared" si="7"/>
        <v>50.216471864986204</v>
      </c>
      <c r="L49" s="1">
        <v>-9.2963999999999894E-2</v>
      </c>
      <c r="M49" s="1">
        <v>0.183666666625799</v>
      </c>
      <c r="N49" s="1">
        <f t="shared" si="3"/>
        <v>3.4803253651213611E-4</v>
      </c>
      <c r="O49" s="1">
        <f t="shared" si="4"/>
        <v>7.3644431671201068E-3</v>
      </c>
      <c r="P49" s="1">
        <f t="shared" si="5"/>
        <v>3.6318470979905912E-2</v>
      </c>
    </row>
    <row r="50" spans="1:16" x14ac:dyDescent="0.55000000000000004">
      <c r="A50">
        <f t="shared" si="6"/>
        <v>51.216471864986204</v>
      </c>
      <c r="C50">
        <f t="shared" si="9"/>
        <v>0.39781891547308679</v>
      </c>
      <c r="D50">
        <f t="shared" ref="D50:D65" si="10">($B$3*EXP(-D$4*((PI()/($B$1*$B$2)))^0.5)*SIN(2*PI()*$A50/$B$2-D$4*SQRT(PI()/($B$1*$B$2))))+($C$3*EXP(-D$4*((PI()/($B$1*$C$2)))^0.5)*SIN(2*PI()*$A50/$C$2-D$4*SQRT(PI()/($B$1*$C$2))))</f>
        <v>1.6162616472965484E-2</v>
      </c>
      <c r="E50" s="1">
        <f>(M50-C50)^2</f>
        <v>5.6871523121655406E-4</v>
      </c>
      <c r="K50">
        <f t="shared" si="7"/>
        <v>51.216471864986204</v>
      </c>
      <c r="L50" s="1">
        <v>2.6669999999999999E-2</v>
      </c>
      <c r="M50" s="1">
        <v>0.42166666654559998</v>
      </c>
      <c r="N50" s="1">
        <f t="shared" si="3"/>
        <v>1.1040510858419629E-4</v>
      </c>
      <c r="O50" s="1">
        <f t="shared" si="4"/>
        <v>1.1436345392358412E-3</v>
      </c>
      <c r="P50" s="1">
        <f t="shared" si="5"/>
        <v>0.18367572176649971</v>
      </c>
    </row>
    <row r="51" spans="1:16" x14ac:dyDescent="0.55000000000000004">
      <c r="A51">
        <f t="shared" si="6"/>
        <v>52.216471864986204</v>
      </c>
      <c r="C51">
        <f t="shared" ref="C51:C66" si="11">($B$3*EXP(-C$4*((PI()/($B$1*$B$2)))^0.5)*SIN(2*PI()*$A51/$B$2-C$4*SQRT(PI()/($B$1*$B$2))))+($C$3*EXP(-C$4*((PI()/($B$1*$C$2)))^0.5)*SIN(2*PI()*$A51/$C$2-C$4*SQRT(PI()/($B$1*$C$2))))</f>
        <v>0.53728736771074337</v>
      </c>
      <c r="D51">
        <f t="shared" si="10"/>
        <v>0.14063037222308178</v>
      </c>
      <c r="E51" s="1">
        <f>(M51-C51)^2</f>
        <v>7.0027090664965999E-4</v>
      </c>
      <c r="K51">
        <f t="shared" si="7"/>
        <v>52.216471864986204</v>
      </c>
      <c r="L51" s="1">
        <v>0.14985999999999899</v>
      </c>
      <c r="M51" s="1">
        <v>0.56374999998060005</v>
      </c>
      <c r="N51" s="1">
        <f t="shared" si="3"/>
        <v>8.5186028900441821E-5</v>
      </c>
      <c r="O51" s="1">
        <f t="shared" si="4"/>
        <v>2.4651407208526654E-2</v>
      </c>
      <c r="P51" s="1">
        <f t="shared" si="5"/>
        <v>0.32564985650318945</v>
      </c>
    </row>
    <row r="52" spans="1:16" x14ac:dyDescent="0.55000000000000004">
      <c r="A52">
        <f t="shared" si="6"/>
        <v>53.216471864986204</v>
      </c>
      <c r="C52">
        <f t="shared" si="11"/>
        <v>0.55365706821131466</v>
      </c>
      <c r="D52">
        <f t="shared" si="10"/>
        <v>0.2328298393942943</v>
      </c>
      <c r="E52" s="1">
        <f>(M52-C52)^2</f>
        <v>6.3384432068382633E-4</v>
      </c>
      <c r="K52">
        <f t="shared" si="7"/>
        <v>53.216471864986204</v>
      </c>
      <c r="L52" s="1">
        <v>0.23647399999999899</v>
      </c>
      <c r="M52" s="1">
        <v>0.57883333323779995</v>
      </c>
      <c r="N52" s="1">
        <f t="shared" si="3"/>
        <v>1.3279906520169961E-5</v>
      </c>
      <c r="O52" s="1">
        <f t="shared" si="4"/>
        <v>5.9351516184584778E-2</v>
      </c>
      <c r="P52" s="1">
        <f t="shared" si="5"/>
        <v>0.3430921946166145</v>
      </c>
    </row>
    <row r="53" spans="1:16" x14ac:dyDescent="0.55000000000000004">
      <c r="A53">
        <f t="shared" si="6"/>
        <v>54.216471864986204</v>
      </c>
      <c r="C53">
        <f t="shared" si="11"/>
        <v>0.44495521813486733</v>
      </c>
      <c r="D53">
        <f t="shared" si="10"/>
        <v>0.27170234494489842</v>
      </c>
      <c r="E53" s="1">
        <f>(M53-C53)^2</f>
        <v>3.3165686088011844E-4</v>
      </c>
      <c r="K53">
        <f t="shared" si="7"/>
        <v>54.216471864986204</v>
      </c>
      <c r="L53" s="1">
        <v>0.27939999999999998</v>
      </c>
      <c r="M53" s="1">
        <v>0.46316666675599899</v>
      </c>
      <c r="N53" s="1">
        <f t="shared" si="3"/>
        <v>5.9253893347330596E-5</v>
      </c>
      <c r="O53" s="1">
        <f t="shared" si="4"/>
        <v>8.2109564937059884E-2</v>
      </c>
      <c r="P53" s="1">
        <f t="shared" si="5"/>
        <v>0.22096961864040762</v>
      </c>
    </row>
    <row r="54" spans="1:16" x14ac:dyDescent="0.55000000000000004">
      <c r="A54">
        <f t="shared" si="6"/>
        <v>55.216471864986204</v>
      </c>
      <c r="C54">
        <f t="shared" si="11"/>
        <v>0.23966888851173909</v>
      </c>
      <c r="D54">
        <f t="shared" si="10"/>
        <v>0.24922982126429266</v>
      </c>
      <c r="E54" s="1">
        <f>(M54-C54)^2</f>
        <v>6.8025843795688527E-5</v>
      </c>
      <c r="K54">
        <f t="shared" si="7"/>
        <v>55.216471864986204</v>
      </c>
      <c r="L54" s="1">
        <v>0.25146000000000002</v>
      </c>
      <c r="M54" s="1">
        <v>0.24791666662440001</v>
      </c>
      <c r="N54" s="1">
        <f t="shared" si="3"/>
        <v>4.9736971932012582E-6</v>
      </c>
      <c r="O54" s="1">
        <f t="shared" si="4"/>
        <v>6.687792495639594E-2</v>
      </c>
      <c r="P54" s="1">
        <f t="shared" si="5"/>
        <v>6.4935299729005316E-2</v>
      </c>
    </row>
    <row r="55" spans="1:16" x14ac:dyDescent="0.55000000000000004">
      <c r="A55">
        <f t="shared" si="6"/>
        <v>56.216471864986204</v>
      </c>
      <c r="C55">
        <f t="shared" si="11"/>
        <v>-1.0479971913030406E-2</v>
      </c>
      <c r="D55">
        <f t="shared" si="10"/>
        <v>0.17233174982351956</v>
      </c>
      <c r="E55" s="1">
        <f>(M55-C55)^2</f>
        <v>7.2183291889115154E-6</v>
      </c>
      <c r="K55">
        <f t="shared" si="7"/>
        <v>56.216471864986204</v>
      </c>
      <c r="L55" s="1">
        <v>0.17424400000000001</v>
      </c>
      <c r="M55" s="1">
        <v>-1.31666667578E-2</v>
      </c>
      <c r="N55" s="1">
        <f t="shared" si="3"/>
        <v>3.6567007374494955E-6</v>
      </c>
      <c r="O55" s="1">
        <f t="shared" si="4"/>
        <v>3.2902936524015526E-2</v>
      </c>
      <c r="P55" s="1">
        <f t="shared" si="5"/>
        <v>3.917854812239377E-5</v>
      </c>
    </row>
    <row r="56" spans="1:16" x14ac:dyDescent="0.55000000000000004">
      <c r="A56">
        <f t="shared" si="6"/>
        <v>57.216471864986204</v>
      </c>
      <c r="C56">
        <f t="shared" si="11"/>
        <v>-0.2435216376372904</v>
      </c>
      <c r="D56">
        <f t="shared" si="10"/>
        <v>6.1045327828554791E-2</v>
      </c>
      <c r="E56" s="1">
        <f>(M56-C56)^2</f>
        <v>1.6201120703629633E-4</v>
      </c>
      <c r="K56">
        <f t="shared" si="7"/>
        <v>57.216471864986204</v>
      </c>
      <c r="L56" s="1">
        <v>5.1053999999999898E-2</v>
      </c>
      <c r="M56" s="1">
        <v>-0.25624999994499897</v>
      </c>
      <c r="N56" s="1">
        <f t="shared" si="3"/>
        <v>9.9826631777655422E-5</v>
      </c>
      <c r="O56" s="1">
        <f t="shared" si="4"/>
        <v>3.3874339347243821E-3</v>
      </c>
      <c r="P56" s="1">
        <f t="shared" si="5"/>
        <v>6.2171737237424397E-2</v>
      </c>
    </row>
    <row r="57" spans="1:16" x14ac:dyDescent="0.55000000000000004">
      <c r="A57">
        <f t="shared" si="6"/>
        <v>58.216471864986204</v>
      </c>
      <c r="C57">
        <f t="shared" si="11"/>
        <v>-0.40272972520205758</v>
      </c>
      <c r="D57">
        <f t="shared" si="10"/>
        <v>-5.6549181882671953E-2</v>
      </c>
      <c r="E57" s="1">
        <f>(M57-C57)^2</f>
        <v>3.3992080645183891E-4</v>
      </c>
      <c r="K57">
        <f t="shared" si="7"/>
        <v>58.216471864986204</v>
      </c>
      <c r="L57" s="1">
        <v>-6.9087999999999997E-2</v>
      </c>
      <c r="M57" s="1">
        <v>-0.42116666655500001</v>
      </c>
      <c r="N57" s="1">
        <f t="shared" si="3"/>
        <v>1.5722195977943397E-4</v>
      </c>
      <c r="O57" s="1">
        <f t="shared" si="4"/>
        <v>3.8366049658693333E-3</v>
      </c>
      <c r="P57" s="1">
        <f t="shared" si="5"/>
        <v>0.17161074838339635</v>
      </c>
    </row>
    <row r="58" spans="1:16" x14ac:dyDescent="0.55000000000000004">
      <c r="A58">
        <f t="shared" si="6"/>
        <v>59.216471864986204</v>
      </c>
      <c r="C58">
        <f t="shared" si="11"/>
        <v>-0.45073459815190958</v>
      </c>
      <c r="D58">
        <f t="shared" si="10"/>
        <v>-0.15138197926608091</v>
      </c>
      <c r="E58" s="1">
        <f>(M58-C58)^2</f>
        <v>3.552748146848564E-4</v>
      </c>
      <c r="K58">
        <f t="shared" si="7"/>
        <v>59.216471864986204</v>
      </c>
      <c r="L58" s="1">
        <v>-0.168655999999999</v>
      </c>
      <c r="M58" s="1">
        <v>-0.46958333324699902</v>
      </c>
      <c r="N58" s="1">
        <f t="shared" si="3"/>
        <v>2.983917923158322E-4</v>
      </c>
      <c r="O58" s="1">
        <f t="shared" si="4"/>
        <v>2.6084941924957417E-2</v>
      </c>
      <c r="P58" s="1">
        <f t="shared" si="5"/>
        <v>0.21406902865107158</v>
      </c>
    </row>
    <row r="59" spans="1:16" x14ac:dyDescent="0.55000000000000004">
      <c r="A59">
        <f t="shared" si="6"/>
        <v>60.216471864986204</v>
      </c>
      <c r="C59">
        <f t="shared" si="11"/>
        <v>-0.3787269746378128</v>
      </c>
      <c r="D59">
        <f t="shared" si="10"/>
        <v>-0.20065642669221473</v>
      </c>
      <c r="E59" s="1">
        <f>(M59-C59)^2</f>
        <v>2.3581775588264332E-4</v>
      </c>
      <c r="K59">
        <f t="shared" si="7"/>
        <v>60.216471864986204</v>
      </c>
      <c r="L59" s="1">
        <v>-0.211836</v>
      </c>
      <c r="M59" s="1">
        <v>-0.39408333344719998</v>
      </c>
      <c r="N59" s="1">
        <f t="shared" si="3"/>
        <v>1.2498285934414482E-4</v>
      </c>
      <c r="O59" s="1">
        <f t="shared" si="4"/>
        <v>4.1897314042113422E-2</v>
      </c>
      <c r="P59" s="1">
        <f t="shared" si="5"/>
        <v>0.14990521134453988</v>
      </c>
    </row>
    <row r="60" spans="1:16" x14ac:dyDescent="0.55000000000000004">
      <c r="A60">
        <f t="shared" si="6"/>
        <v>61.216471864986204</v>
      </c>
      <c r="C60">
        <f t="shared" si="11"/>
        <v>-0.20845463049932772</v>
      </c>
      <c r="D60">
        <f t="shared" si="10"/>
        <v>-0.19350132092676672</v>
      </c>
      <c r="E60" s="1">
        <f>(M60-C60)^2</f>
        <v>8.1818709410928813E-5</v>
      </c>
      <c r="K60">
        <f t="shared" si="7"/>
        <v>61.216471864986204</v>
      </c>
      <c r="L60" s="1">
        <v>-0.192278</v>
      </c>
      <c r="M60" s="1">
        <v>-0.21750000000040001</v>
      </c>
      <c r="N60" s="1">
        <f t="shared" si="3"/>
        <v>1.4965140898653841E-6</v>
      </c>
      <c r="O60" s="1">
        <f t="shared" si="4"/>
        <v>3.4273240536578202E-2</v>
      </c>
      <c r="P60" s="1">
        <f t="shared" si="5"/>
        <v>4.4349247473976609E-2</v>
      </c>
    </row>
    <row r="61" spans="1:16" x14ac:dyDescent="0.55000000000000004">
      <c r="A61">
        <f t="shared" si="6"/>
        <v>62.216471864986204</v>
      </c>
      <c r="C61">
        <f t="shared" si="11"/>
        <v>1.3474566450511195E-2</v>
      </c>
      <c r="D61">
        <f t="shared" si="10"/>
        <v>-0.13359946741345075</v>
      </c>
      <c r="E61" s="1">
        <f>(M61-C61)^2</f>
        <v>3.2685011050987511E-6</v>
      </c>
      <c r="K61">
        <f t="shared" si="7"/>
        <v>62.216471864986204</v>
      </c>
      <c r="L61" s="1">
        <v>-0.11810999999999899</v>
      </c>
      <c r="M61" s="1">
        <v>1.16666668113999E-2</v>
      </c>
      <c r="N61" s="1">
        <f t="shared" si="3"/>
        <v>2.399236007523837E-4</v>
      </c>
      <c r="O61" s="1">
        <f t="shared" si="4"/>
        <v>1.231263954852233E-2</v>
      </c>
      <c r="P61" s="1">
        <f t="shared" si="5"/>
        <v>3.4499557874250825E-4</v>
      </c>
    </row>
    <row r="62" spans="1:16" x14ac:dyDescent="0.55000000000000004">
      <c r="A62">
        <f t="shared" si="6"/>
        <v>63.216471864986204</v>
      </c>
      <c r="C62">
        <f t="shared" si="11"/>
        <v>0.22753855675203477</v>
      </c>
      <c r="D62">
        <f t="shared" si="10"/>
        <v>-3.8139771040527626E-2</v>
      </c>
      <c r="E62" s="1">
        <f>(M62-C62)^2</f>
        <v>1.7041291019236489E-5</v>
      </c>
      <c r="K62">
        <f t="shared" si="7"/>
        <v>63.216471864986204</v>
      </c>
      <c r="L62" s="1">
        <v>-1.5747999999999901E-2</v>
      </c>
      <c r="M62" s="1">
        <v>0.23166666661239901</v>
      </c>
      <c r="N62" s="1">
        <f t="shared" si="3"/>
        <v>5.013914103314161E-4</v>
      </c>
      <c r="O62" s="1">
        <f t="shared" si="4"/>
        <v>7.3965743500543143E-5</v>
      </c>
      <c r="P62" s="1">
        <f t="shared" si="5"/>
        <v>5.6917580389714395E-2</v>
      </c>
    </row>
    <row r="63" spans="1:16" x14ac:dyDescent="0.55000000000000004">
      <c r="A63">
        <f t="shared" si="6"/>
        <v>64.216471864986204</v>
      </c>
      <c r="C63">
        <f t="shared" si="11"/>
        <v>0.37648307119603269</v>
      </c>
      <c r="D63">
        <f t="shared" si="10"/>
        <v>6.6636168585233246E-2</v>
      </c>
      <c r="E63" s="1">
        <f>(M63-C63)^2</f>
        <v>4.0325828989751517E-5</v>
      </c>
      <c r="K63">
        <f t="shared" si="7"/>
        <v>64.216471864986204</v>
      </c>
      <c r="L63" s="1">
        <v>7.9502000000000003E-2</v>
      </c>
      <c r="M63" s="1">
        <v>0.3828333333158</v>
      </c>
      <c r="N63" s="1">
        <f t="shared" si="3"/>
        <v>1.6552961799319916E-4</v>
      </c>
      <c r="O63" s="1">
        <f t="shared" si="4"/>
        <v>7.5081646321277081E-3</v>
      </c>
      <c r="P63" s="1">
        <f t="shared" si="5"/>
        <v>0.15189783124935052</v>
      </c>
    </row>
    <row r="64" spans="1:16" x14ac:dyDescent="0.55000000000000004">
      <c r="A64">
        <f t="shared" si="6"/>
        <v>65.216471864986204</v>
      </c>
      <c r="C64">
        <f t="shared" si="11"/>
        <v>0.41991543525820574</v>
      </c>
      <c r="D64">
        <f t="shared" si="10"/>
        <v>0.1521666955711467</v>
      </c>
      <c r="E64" s="1">
        <f>(M64-C64)^2</f>
        <v>2.7575430409696666E-5</v>
      </c>
      <c r="K64">
        <f t="shared" si="7"/>
        <v>65.216471864986204</v>
      </c>
      <c r="L64" s="1">
        <v>0.14605000000000001</v>
      </c>
      <c r="M64" s="1">
        <v>0.42516666658140001</v>
      </c>
      <c r="N64" s="1">
        <f t="shared" si="3"/>
        <v>3.7413964710085541E-5</v>
      </c>
      <c r="O64" s="1">
        <f t="shared" si="4"/>
        <v>2.3469524892981888E-2</v>
      </c>
      <c r="P64" s="1">
        <f t="shared" si="5"/>
        <v>0.18668799019180626</v>
      </c>
    </row>
    <row r="65" spans="1:16" x14ac:dyDescent="0.55000000000000004">
      <c r="A65">
        <f t="shared" si="6"/>
        <v>66.216471864986204</v>
      </c>
      <c r="C65">
        <f t="shared" si="11"/>
        <v>0.34463472635830344</v>
      </c>
      <c r="D65">
        <f t="shared" si="10"/>
        <v>0.1948835093813954</v>
      </c>
      <c r="E65" s="1">
        <f>(M65-C65)^2</f>
        <v>4.7550063337555576E-8</v>
      </c>
      <c r="K65">
        <f t="shared" si="7"/>
        <v>66.216471864986204</v>
      </c>
      <c r="L65" s="1">
        <v>0.197104</v>
      </c>
      <c r="M65" s="1">
        <v>0.34441666658820003</v>
      </c>
      <c r="N65" s="1">
        <f t="shared" si="3"/>
        <v>4.9305785873110553E-6</v>
      </c>
      <c r="O65" s="1">
        <f t="shared" si="4"/>
        <v>4.1718743097286043E-2</v>
      </c>
      <c r="P65" s="1">
        <f t="shared" si="5"/>
        <v>0.12342859259212278</v>
      </c>
    </row>
    <row r="66" spans="1:16" x14ac:dyDescent="0.55000000000000004">
      <c r="A66">
        <f t="shared" si="6"/>
        <v>67.216471864986204</v>
      </c>
      <c r="C66">
        <f t="shared" si="11"/>
        <v>0.16809439950315441</v>
      </c>
      <c r="D66">
        <f t="shared" ref="D66:D81" si="12">($B$3*EXP(-D$4*((PI()/($B$1*$B$2)))^0.5)*SIN(2*PI()*$A66/$B$2-D$4*SQRT(PI()/($B$1*$B$2))))+($C$3*EXP(-D$4*((PI()/($B$1*$C$2)))^0.5)*SIN(2*PI()*$A66/$C$2-D$4*SQRT(PI()/($B$1*$C$2))))</f>
        <v>0.18226180690120339</v>
      </c>
      <c r="E66" s="1">
        <f>(M66-C66)^2</f>
        <v>6.2848948416131266E-5</v>
      </c>
      <c r="K66">
        <f t="shared" si="7"/>
        <v>67.216471864986204</v>
      </c>
      <c r="L66" s="1">
        <v>0.183642</v>
      </c>
      <c r="M66" s="1">
        <v>0.16016666663580001</v>
      </c>
      <c r="N66" s="1">
        <f t="shared" si="3"/>
        <v>1.9049329899657932E-6</v>
      </c>
      <c r="O66" s="1">
        <f t="shared" si="4"/>
        <v>3.6400696683693404E-2</v>
      </c>
      <c r="P66" s="1">
        <f t="shared" si="5"/>
        <v>2.7913740331565368E-2</v>
      </c>
    </row>
    <row r="67" spans="1:16" x14ac:dyDescent="0.55000000000000004">
      <c r="A67">
        <f t="shared" si="6"/>
        <v>68.216471864986204</v>
      </c>
      <c r="C67">
        <f t="shared" ref="C67:C82" si="13">($B$3*EXP(-C$4*((PI()/($B$1*$B$2)))^0.5)*SIN(2*PI()*$A67/$B$2-C$4*SQRT(PI()/($B$1*$B$2))))+($C$3*EXP(-C$4*((PI()/($B$1*$C$2)))^0.5)*SIN(2*PI()*$A67/$C$2-C$4*SQRT(PI()/($B$1*$C$2))))</f>
        <v>-6.5881018071924827E-2</v>
      </c>
      <c r="D67">
        <f t="shared" si="12"/>
        <v>0.11608065245961234</v>
      </c>
      <c r="E67" s="1">
        <f>(M67-C67)^2</f>
        <v>2.4395259700683166E-4</v>
      </c>
      <c r="K67">
        <f t="shared" si="7"/>
        <v>68.216471864986204</v>
      </c>
      <c r="L67" s="1">
        <v>0.118364</v>
      </c>
      <c r="M67" s="1">
        <v>-8.1500000017199994E-2</v>
      </c>
      <c r="N67" s="1">
        <f t="shared" si="3"/>
        <v>5.2136759901943594E-6</v>
      </c>
      <c r="O67" s="1">
        <f t="shared" si="4"/>
        <v>1.5753178322687588E-2</v>
      </c>
      <c r="P67" s="1">
        <f t="shared" si="5"/>
        <v>5.5640575000632147E-3</v>
      </c>
    </row>
    <row r="68" spans="1:16" x14ac:dyDescent="0.55000000000000004">
      <c r="A68">
        <f t="shared" si="6"/>
        <v>69.216471864986204</v>
      </c>
      <c r="C68">
        <f t="shared" si="13"/>
        <v>-0.29805712383083466</v>
      </c>
      <c r="D68">
        <f t="shared" si="12"/>
        <v>1.206805217311651E-2</v>
      </c>
      <c r="E68" s="1">
        <f>(M68-C68)^2</f>
        <v>3.8127285267995241E-4</v>
      </c>
      <c r="K68">
        <f t="shared" si="7"/>
        <v>69.216471864986204</v>
      </c>
      <c r="L68" s="1">
        <v>4.5719999999999303E-3</v>
      </c>
      <c r="M68" s="1">
        <v>-0.31758333320900001</v>
      </c>
      <c r="N68" s="1">
        <f t="shared" si="3"/>
        <v>5.6190798182085797E-5</v>
      </c>
      <c r="O68" s="1">
        <f t="shared" si="4"/>
        <v>1.3735057307433777E-4</v>
      </c>
      <c r="P68" s="1">
        <f t="shared" si="5"/>
        <v>9.651954181743741E-2</v>
      </c>
    </row>
    <row r="69" spans="1:16" x14ac:dyDescent="0.55000000000000004">
      <c r="A69">
        <f t="shared" si="6"/>
        <v>70.216471864986204</v>
      </c>
      <c r="C69">
        <f t="shared" si="13"/>
        <v>-0.46868169919938563</v>
      </c>
      <c r="D69">
        <f t="shared" si="12"/>
        <v>-0.10398626087498641</v>
      </c>
      <c r="E69" s="1">
        <f>(M69-C69)^2</f>
        <v>4.1622667032753871E-4</v>
      </c>
      <c r="K69">
        <f t="shared" si="7"/>
        <v>70.216471864986204</v>
      </c>
      <c r="L69" s="1">
        <v>-0.122681999999999</v>
      </c>
      <c r="M69" s="1">
        <v>-0.48908333321059999</v>
      </c>
      <c r="N69" s="1">
        <f t="shared" si="3"/>
        <v>3.4953066143052637E-4</v>
      </c>
      <c r="O69" s="1">
        <f t="shared" si="4"/>
        <v>1.334818231386822E-2</v>
      </c>
      <c r="P69" s="1">
        <f t="shared" si="5"/>
        <v>0.23249364041067708</v>
      </c>
    </row>
    <row r="70" spans="1:16" x14ac:dyDescent="0.55000000000000004">
      <c r="A70">
        <f t="shared" si="6"/>
        <v>71.216471864986204</v>
      </c>
      <c r="C70">
        <f t="shared" si="13"/>
        <v>-0.53257041662190729</v>
      </c>
      <c r="D70">
        <f t="shared" si="12"/>
        <v>-0.20267921600887709</v>
      </c>
      <c r="E70" s="1">
        <f>(M70-C70)^2</f>
        <v>2.644824611553927E-4</v>
      </c>
      <c r="K70">
        <f t="shared" si="7"/>
        <v>71.216471864986204</v>
      </c>
      <c r="L70" s="1">
        <v>-0.22428200000000001</v>
      </c>
      <c r="M70" s="1">
        <v>-0.54883333336999995</v>
      </c>
      <c r="N70" s="1">
        <f t="shared" si="3"/>
        <v>4.6668027616711671E-4</v>
      </c>
      <c r="O70" s="1">
        <f t="shared" si="4"/>
        <v>4.7147318965999482E-2</v>
      </c>
      <c r="P70" s="1">
        <f t="shared" si="5"/>
        <v>0.2936837283218493</v>
      </c>
    </row>
    <row r="71" spans="1:16" x14ac:dyDescent="0.55000000000000004">
      <c r="A71">
        <f t="shared" si="6"/>
        <v>72.216471864986204</v>
      </c>
      <c r="C71">
        <f t="shared" si="13"/>
        <v>-0.47059621634315391</v>
      </c>
      <c r="D71">
        <f t="shared" si="12"/>
        <v>-0.2583880459539073</v>
      </c>
      <c r="E71" s="1">
        <f>(M71-C71)^2</f>
        <v>6.5132169672516745E-5</v>
      </c>
      <c r="K71">
        <f t="shared" si="7"/>
        <v>72.216471864986204</v>
      </c>
      <c r="L71" s="1">
        <v>-0.27254200000000001</v>
      </c>
      <c r="M71" s="1">
        <v>-0.47866666674399999</v>
      </c>
      <c r="N71" s="1">
        <f t="shared" ref="N71:N134" si="14">(L71-D71)^2</f>
        <v>2.0033441513890417E-4</v>
      </c>
      <c r="O71" s="1">
        <f t="shared" ref="O71:O134" si="15">(L71-$J$1)^2</f>
        <v>7.0434152475761735E-2</v>
      </c>
      <c r="P71" s="1">
        <f t="shared" ref="P71:P134" si="16">(M71-$J$2)^2</f>
        <v>0.22255681538935426</v>
      </c>
    </row>
    <row r="72" spans="1:16" x14ac:dyDescent="0.55000000000000004">
      <c r="A72">
        <f t="shared" si="6"/>
        <v>73.216471864986204</v>
      </c>
      <c r="C72">
        <f t="shared" si="13"/>
        <v>-0.29469054209283663</v>
      </c>
      <c r="D72">
        <f t="shared" si="12"/>
        <v>-0.25575362436916882</v>
      </c>
      <c r="E72" s="1">
        <f>(M72-C72)^2</f>
        <v>5.956245435524086E-6</v>
      </c>
      <c r="K72">
        <f t="shared" si="7"/>
        <v>73.216471864986204</v>
      </c>
      <c r="L72" s="1">
        <v>-0.26390599999999997</v>
      </c>
      <c r="M72" s="1">
        <v>-0.29225000005559898</v>
      </c>
      <c r="N72" s="1">
        <f t="shared" si="14"/>
        <v>6.6461228426169662E-5</v>
      </c>
      <c r="O72" s="1">
        <f t="shared" si="15"/>
        <v>6.5924842036330575E-2</v>
      </c>
      <c r="P72" s="1">
        <f t="shared" si="16"/>
        <v>8.1420405231487941E-2</v>
      </c>
    </row>
    <row r="73" spans="1:16" x14ac:dyDescent="0.55000000000000004">
      <c r="A73">
        <f t="shared" si="6"/>
        <v>74.216471864986204</v>
      </c>
      <c r="C73">
        <f t="shared" si="13"/>
        <v>-4.5088717438797263E-2</v>
      </c>
      <c r="D73">
        <f t="shared" si="12"/>
        <v>-0.19362375588786346</v>
      </c>
      <c r="E73" s="1">
        <f>(M73-C73)^2</f>
        <v>1.5224394661799743E-4</v>
      </c>
      <c r="K73">
        <f t="shared" si="7"/>
        <v>74.216471864986204</v>
      </c>
      <c r="L73" s="1">
        <v>-0.19303999999999999</v>
      </c>
      <c r="M73" s="1">
        <v>-3.2750000057399899E-2</v>
      </c>
      <c r="N73" s="1">
        <f t="shared" si="14"/>
        <v>3.4077093661526648E-7</v>
      </c>
      <c r="O73" s="1">
        <f t="shared" si="15"/>
        <v>3.4555959809469183E-2</v>
      </c>
      <c r="P73" s="1">
        <f t="shared" si="16"/>
        <v>6.678405052789793E-4</v>
      </c>
    </row>
    <row r="74" spans="1:16" x14ac:dyDescent="0.55000000000000004">
      <c r="A74">
        <f t="shared" si="6"/>
        <v>75.216471864986204</v>
      </c>
      <c r="C74">
        <f t="shared" si="13"/>
        <v>0.21950534409544978</v>
      </c>
      <c r="D74">
        <f t="shared" si="12"/>
        <v>-8.5461460889995663E-2</v>
      </c>
      <c r="E74" s="1">
        <f>(M74-C74)^2</f>
        <v>3.639696777970694E-4</v>
      </c>
      <c r="K74">
        <f t="shared" si="7"/>
        <v>75.216471864986204</v>
      </c>
      <c r="L74" s="1">
        <v>-8.2295999999999994E-2</v>
      </c>
      <c r="M74" s="1">
        <v>0.2385833334496</v>
      </c>
      <c r="N74" s="1">
        <f t="shared" si="14"/>
        <v>1.0020142646092176E-5</v>
      </c>
      <c r="O74" s="1">
        <f t="shared" si="15"/>
        <v>5.6472720906463663E-3</v>
      </c>
      <c r="P74" s="1">
        <f t="shared" si="16"/>
        <v>6.026569519816237E-2</v>
      </c>
    </row>
    <row r="75" spans="1:16" x14ac:dyDescent="0.55000000000000004">
      <c r="A75">
        <f t="shared" si="6"/>
        <v>76.216471864986204</v>
      </c>
      <c r="C75">
        <f t="shared" si="13"/>
        <v>0.4363852940308921</v>
      </c>
      <c r="D75">
        <f t="shared" si="12"/>
        <v>4.3891993353852854E-2</v>
      </c>
      <c r="E75" s="1">
        <f>(M75-C75)^2</f>
        <v>4.60018391877985E-4</v>
      </c>
      <c r="K75">
        <f t="shared" si="7"/>
        <v>76.216471864986204</v>
      </c>
      <c r="L75" s="1">
        <v>5.0292000000000003E-2</v>
      </c>
      <c r="M75" s="1">
        <v>0.45783333337900001</v>
      </c>
      <c r="N75" s="1">
        <f t="shared" si="14"/>
        <v>4.0960085070727685E-5</v>
      </c>
      <c r="O75" s="1">
        <f t="shared" si="15"/>
        <v>3.299315239615378E-3</v>
      </c>
      <c r="P75" s="1">
        <f t="shared" si="16"/>
        <v>0.21598393977440994</v>
      </c>
    </row>
    <row r="76" spans="1:16" x14ac:dyDescent="0.55000000000000004">
      <c r="A76">
        <f t="shared" ref="A76:A139" si="17">K76</f>
        <v>77.216471864986204</v>
      </c>
      <c r="C76">
        <f t="shared" si="13"/>
        <v>0.55432824392024327</v>
      </c>
      <c r="D76">
        <f t="shared" si="12"/>
        <v>0.1642966877748222</v>
      </c>
      <c r="E76" s="1">
        <f>(M76-C76)^2</f>
        <v>3.8697798541230069E-4</v>
      </c>
      <c r="K76">
        <f t="shared" si="7"/>
        <v>77.216471864986204</v>
      </c>
      <c r="L76" s="1">
        <v>0.16941799999999901</v>
      </c>
      <c r="M76" s="1">
        <v>0.573999999953</v>
      </c>
      <c r="N76" s="1">
        <f t="shared" si="14"/>
        <v>2.6227838907745454E-5</v>
      </c>
      <c r="O76" s="1">
        <f t="shared" si="15"/>
        <v>3.1175434438991401E-2</v>
      </c>
      <c r="P76" s="1">
        <f t="shared" si="16"/>
        <v>0.33745339546148156</v>
      </c>
    </row>
    <row r="77" spans="1:16" x14ac:dyDescent="0.55000000000000004">
      <c r="A77">
        <f t="shared" si="17"/>
        <v>78.216471864986204</v>
      </c>
      <c r="C77">
        <f t="shared" si="13"/>
        <v>0.54623248200516894</v>
      </c>
      <c r="D77">
        <f t="shared" si="12"/>
        <v>0.24772145808314971</v>
      </c>
      <c r="E77" s="1">
        <f>(M77-C77)^2</f>
        <v>1.9416149915235458E-4</v>
      </c>
      <c r="K77">
        <f t="shared" ref="K77:K140" si="18">K76+1</f>
        <v>78.216471864986204</v>
      </c>
      <c r="L77" s="1">
        <v>0.24942800000000001</v>
      </c>
      <c r="M77" s="1">
        <v>0.56016666655799996</v>
      </c>
      <c r="N77" s="1">
        <f t="shared" si="14"/>
        <v>2.9122853139670825E-6</v>
      </c>
      <c r="O77" s="1">
        <f t="shared" si="15"/>
        <v>6.5831072425438578E-2</v>
      </c>
      <c r="P77" s="1">
        <f t="shared" si="16"/>
        <v>0.32157298538634821</v>
      </c>
    </row>
    <row r="78" spans="1:16" x14ac:dyDescent="0.55000000000000004">
      <c r="A78">
        <f t="shared" si="17"/>
        <v>79.216471864986204</v>
      </c>
      <c r="C78">
        <f t="shared" si="13"/>
        <v>0.41575130168662466</v>
      </c>
      <c r="D78">
        <f t="shared" si="12"/>
        <v>0.27513136257449272</v>
      </c>
      <c r="E78" s="1">
        <f>(M78-C78)^2</f>
        <v>3.4991542616790439E-5</v>
      </c>
      <c r="K78">
        <f t="shared" si="18"/>
        <v>79.216471864986204</v>
      </c>
      <c r="L78" s="1">
        <v>0.276859999999999</v>
      </c>
      <c r="M78" s="1">
        <v>0.42166666664719898</v>
      </c>
      <c r="N78" s="1">
        <f t="shared" si="14"/>
        <v>2.9881873488609597E-6</v>
      </c>
      <c r="O78" s="1">
        <f t="shared" si="15"/>
        <v>8.0660354393362596E-2</v>
      </c>
      <c r="P78" s="1">
        <f t="shared" si="16"/>
        <v>0.18367572185358511</v>
      </c>
    </row>
    <row r="79" spans="1:16" x14ac:dyDescent="0.55000000000000004">
      <c r="A79">
        <f t="shared" si="17"/>
        <v>80.216471864986204</v>
      </c>
      <c r="C79">
        <f t="shared" si="13"/>
        <v>0.19626996356887988</v>
      </c>
      <c r="D79">
        <f t="shared" si="12"/>
        <v>0.24113727027370457</v>
      </c>
      <c r="E79" s="1">
        <f>(M79-C79)^2</f>
        <v>5.9371666325267907E-6</v>
      </c>
      <c r="K79">
        <f t="shared" si="18"/>
        <v>80.216471864986204</v>
      </c>
      <c r="L79" s="1">
        <v>0.240284</v>
      </c>
      <c r="M79" s="1">
        <v>0.1938333333892</v>
      </c>
      <c r="N79" s="1">
        <f t="shared" si="14"/>
        <v>7.2807015998788217E-7</v>
      </c>
      <c r="O79" s="1">
        <f t="shared" si="15"/>
        <v>6.122242938013036E-2</v>
      </c>
      <c r="P79" s="1">
        <f t="shared" si="16"/>
        <v>4.0296837943702458E-2</v>
      </c>
    </row>
    <row r="80" spans="1:16" x14ac:dyDescent="0.55000000000000004">
      <c r="A80">
        <f t="shared" si="17"/>
        <v>81.216471864986204</v>
      </c>
      <c r="C80">
        <f t="shared" si="13"/>
        <v>-5.7510608276518424E-2</v>
      </c>
      <c r="D80">
        <f t="shared" si="12"/>
        <v>0.1552496662540363</v>
      </c>
      <c r="E80" s="1">
        <f>(M80-C80)^2</f>
        <v>6.2505758230104393E-5</v>
      </c>
      <c r="K80">
        <f t="shared" si="18"/>
        <v>81.216471864986204</v>
      </c>
      <c r="L80" s="1">
        <v>0.160273999999999</v>
      </c>
      <c r="M80" s="1">
        <v>-6.5416666600999998E-2</v>
      </c>
      <c r="N80" s="1">
        <f t="shared" si="14"/>
        <v>2.5243929590819579E-5</v>
      </c>
      <c r="O80" s="1">
        <f t="shared" si="15"/>
        <v>2.8030014273683207E-2</v>
      </c>
      <c r="P80" s="1">
        <f t="shared" si="16"/>
        <v>3.4233354725981377E-3</v>
      </c>
    </row>
    <row r="81" spans="1:16" x14ac:dyDescent="0.55000000000000004">
      <c r="A81">
        <f t="shared" si="17"/>
        <v>82.216471864986204</v>
      </c>
      <c r="C81">
        <f t="shared" si="13"/>
        <v>-0.2832697879967081</v>
      </c>
      <c r="D81">
        <f t="shared" si="12"/>
        <v>3.942866337314576E-2</v>
      </c>
      <c r="E81" s="1">
        <f>(M81-C81)^2</f>
        <v>1.0127494298052057E-4</v>
      </c>
      <c r="K81">
        <f t="shared" si="18"/>
        <v>82.216471864986204</v>
      </c>
      <c r="L81" s="1">
        <v>3.6068000000000003E-2</v>
      </c>
      <c r="M81" s="1">
        <v>-0.29333333324580002</v>
      </c>
      <c r="N81" s="1">
        <f t="shared" si="14"/>
        <v>1.1294058307603419E-5</v>
      </c>
      <c r="O81" s="1">
        <f t="shared" si="15"/>
        <v>1.8675937949137215E-3</v>
      </c>
      <c r="P81" s="1">
        <f t="shared" si="16"/>
        <v>8.2039821082841136E-2</v>
      </c>
    </row>
    <row r="82" spans="1:16" x14ac:dyDescent="0.55000000000000004">
      <c r="A82">
        <f t="shared" si="17"/>
        <v>83.216471864986204</v>
      </c>
      <c r="C82">
        <f t="shared" si="13"/>
        <v>-0.42660951714248102</v>
      </c>
      <c r="D82">
        <f t="shared" ref="D82:D97" si="19">($B$3*EXP(-D$4*((PI()/($B$1*$B$2)))^0.5)*SIN(2*PI()*$A82/$B$2-D$4*SQRT(PI()/($B$1*$B$2))))+($C$3*EXP(-D$4*((PI()/($B$1*$C$2)))^0.5)*SIN(2*PI()*$A82/$C$2-D$4*SQRT(PI()/($B$1*$C$2))))</f>
        <v>-7.7451074753983232E-2</v>
      </c>
      <c r="E82" s="1">
        <f>(M82-C82)^2</f>
        <v>6.4917658705377626E-5</v>
      </c>
      <c r="K82">
        <f t="shared" si="18"/>
        <v>83.216471864986204</v>
      </c>
      <c r="L82" s="1">
        <v>-9.0424000000000004E-2</v>
      </c>
      <c r="M82" s="1">
        <v>-0.434666666682199</v>
      </c>
      <c r="N82" s="1">
        <f t="shared" si="14"/>
        <v>1.6829678943873933E-4</v>
      </c>
      <c r="O82" s="1">
        <f t="shared" si="15"/>
        <v>6.9349477908168498E-3</v>
      </c>
      <c r="P82" s="1">
        <f t="shared" si="16"/>
        <v>0.18297799896479214</v>
      </c>
    </row>
    <row r="83" spans="1:16" x14ac:dyDescent="0.55000000000000004">
      <c r="A83">
        <f t="shared" si="17"/>
        <v>84.216471864986204</v>
      </c>
      <c r="C83">
        <f t="shared" ref="C83:C98" si="20">($B$3*EXP(-C$4*((PI()/($B$1*$B$2)))^0.5)*SIN(2*PI()*$A83/$B$2-C$4*SQRT(PI()/($B$1*$B$2))))+($C$3*EXP(-C$4*((PI()/($B$1*$C$2)))^0.5)*SIN(2*PI()*$A83/$C$2-C$4*SQRT(PI()/($B$1*$C$2))))</f>
        <v>-0.45455074718525174</v>
      </c>
      <c r="D83">
        <f t="shared" si="19"/>
        <v>-0.16683052623496741</v>
      </c>
      <c r="E83" s="1">
        <f>(M83-C83)^2</f>
        <v>1.247916419604283E-5</v>
      </c>
      <c r="K83">
        <f t="shared" si="18"/>
        <v>84.216471864986204</v>
      </c>
      <c r="L83" s="1">
        <v>-0.17272000000000001</v>
      </c>
      <c r="M83" s="1">
        <v>-0.45808333323459899</v>
      </c>
      <c r="N83" s="1">
        <f t="shared" si="14"/>
        <v>3.4685901229007259E-5</v>
      </c>
      <c r="O83" s="1">
        <f t="shared" si="15"/>
        <v>2.7414197759042986E-2</v>
      </c>
      <c r="P83" s="1">
        <f t="shared" si="16"/>
        <v>0.20355973194043983</v>
      </c>
    </row>
    <row r="84" spans="1:16" x14ac:dyDescent="0.55000000000000004">
      <c r="A84">
        <f t="shared" si="17"/>
        <v>85.216471864986204</v>
      </c>
      <c r="C84">
        <f t="shared" si="20"/>
        <v>-0.36360887557734817</v>
      </c>
      <c r="D84">
        <f t="shared" si="19"/>
        <v>-0.20757909101340932</v>
      </c>
      <c r="E84" s="1">
        <f>(M84-C84)^2</f>
        <v>1.627007725782978E-6</v>
      </c>
      <c r="K84">
        <f t="shared" si="18"/>
        <v>85.216471864986204</v>
      </c>
      <c r="L84" s="1">
        <v>-0.20980399999999899</v>
      </c>
      <c r="M84" s="1">
        <v>-0.36233333344719998</v>
      </c>
      <c r="N84" s="1">
        <f t="shared" si="14"/>
        <v>4.950219998607467E-6</v>
      </c>
      <c r="O84" s="1">
        <f t="shared" si="15"/>
        <v>4.1069589677070396E-2</v>
      </c>
      <c r="P84" s="1">
        <f t="shared" si="16"/>
        <v>0.12632760142249658</v>
      </c>
    </row>
    <row r="85" spans="1:16" x14ac:dyDescent="0.55000000000000004">
      <c r="A85">
        <f t="shared" si="17"/>
        <v>86.216471864986204</v>
      </c>
      <c r="C85">
        <f t="shared" si="20"/>
        <v>-0.18043578481328962</v>
      </c>
      <c r="D85">
        <f t="shared" si="19"/>
        <v>-0.19120939460290154</v>
      </c>
      <c r="E85" s="1">
        <f>(M85-C85)^2</f>
        <v>3.6229783343260654E-5</v>
      </c>
      <c r="K85">
        <f t="shared" si="18"/>
        <v>86.216471864986204</v>
      </c>
      <c r="L85" s="1">
        <v>-0.18618199999999999</v>
      </c>
      <c r="M85" s="1">
        <v>-0.17441666666</v>
      </c>
      <c r="N85" s="1">
        <f t="shared" si="14"/>
        <v>2.527469649328366E-5</v>
      </c>
      <c r="O85" s="1">
        <f t="shared" si="15"/>
        <v>3.2053292721450334E-2</v>
      </c>
      <c r="P85" s="1">
        <f t="shared" si="16"/>
        <v>2.8059357836513765E-2</v>
      </c>
    </row>
    <row r="86" spans="1:16" x14ac:dyDescent="0.55000000000000004">
      <c r="A86">
        <f t="shared" si="17"/>
        <v>87.216471864986204</v>
      </c>
      <c r="C86">
        <f t="shared" si="20"/>
        <v>4.5117272093488633E-2</v>
      </c>
      <c r="D86">
        <f t="shared" si="19"/>
        <v>-0.12389185156914884</v>
      </c>
      <c r="E86" s="1">
        <f>(M86-C86)^2</f>
        <v>7.7429346609659126E-5</v>
      </c>
      <c r="K86">
        <f t="shared" si="18"/>
        <v>87.216471864986204</v>
      </c>
      <c r="L86" s="1">
        <v>-0.120141999999999</v>
      </c>
      <c r="M86" s="1">
        <v>5.3916666766399897E-2</v>
      </c>
      <c r="N86" s="1">
        <f t="shared" si="14"/>
        <v>1.4061386790655494E-5</v>
      </c>
      <c r="O86" s="1">
        <f t="shared" si="15"/>
        <v>1.2767719497564948E-2</v>
      </c>
      <c r="P86" s="1">
        <f t="shared" si="16"/>
        <v>3.6995658563379889E-3</v>
      </c>
    </row>
    <row r="87" spans="1:16" x14ac:dyDescent="0.55000000000000004">
      <c r="A87">
        <f t="shared" si="17"/>
        <v>88.216471864986204</v>
      </c>
      <c r="C87">
        <f t="shared" si="20"/>
        <v>0.25275951227971821</v>
      </c>
      <c r="D87">
        <f t="shared" si="19"/>
        <v>-2.4771255945446314E-2</v>
      </c>
      <c r="E87" s="1">
        <f>(M87-C87)^2</f>
        <v>6.3847895024348052E-5</v>
      </c>
      <c r="K87">
        <f t="shared" si="18"/>
        <v>88.216471864986204</v>
      </c>
      <c r="L87" s="1">
        <v>-1.01599999999999E-2</v>
      </c>
      <c r="M87" s="1">
        <v>0.260750000063599</v>
      </c>
      <c r="N87" s="1">
        <f t="shared" si="14"/>
        <v>2.1348880030334317E-4</v>
      </c>
      <c r="O87" s="1">
        <f t="shared" si="15"/>
        <v>9.0741556333377499E-6</v>
      </c>
      <c r="P87" s="1">
        <f t="shared" si="16"/>
        <v>7.1640478344833836E-2</v>
      </c>
    </row>
    <row r="88" spans="1:16" x14ac:dyDescent="0.55000000000000004">
      <c r="A88">
        <f t="shared" si="17"/>
        <v>89.216471864986204</v>
      </c>
      <c r="C88">
        <f t="shared" si="20"/>
        <v>0.38712617251438242</v>
      </c>
      <c r="D88">
        <f t="shared" si="19"/>
        <v>7.8983469655468999E-2</v>
      </c>
      <c r="E88" s="1">
        <f>(M88-C88)^2</f>
        <v>1.1382711897310457E-5</v>
      </c>
      <c r="K88">
        <f t="shared" si="18"/>
        <v>89.216471864986204</v>
      </c>
      <c r="L88" s="1">
        <v>8.0771999999999997E-2</v>
      </c>
      <c r="M88" s="1">
        <v>0.39049999999919999</v>
      </c>
      <c r="N88" s="1">
        <f t="shared" si="14"/>
        <v>3.1988407933081686E-6</v>
      </c>
      <c r="O88" s="1">
        <f t="shared" si="15"/>
        <v>7.729867683976069E-3</v>
      </c>
      <c r="P88" s="1">
        <f t="shared" si="16"/>
        <v>0.15793263346142941</v>
      </c>
    </row>
    <row r="89" spans="1:16" x14ac:dyDescent="0.55000000000000004">
      <c r="A89">
        <f t="shared" si="17"/>
        <v>90.216471864986204</v>
      </c>
      <c r="C89">
        <f t="shared" si="20"/>
        <v>0.41188007817513006</v>
      </c>
      <c r="D89">
        <f t="shared" si="19"/>
        <v>0.15914508311361136</v>
      </c>
      <c r="E89" s="1">
        <f>(M89-C89)^2</f>
        <v>3.534693606938433E-6</v>
      </c>
      <c r="K89">
        <f t="shared" si="18"/>
        <v>90.216471864986204</v>
      </c>
      <c r="L89" s="1">
        <v>0.15138399999999999</v>
      </c>
      <c r="M89" s="1">
        <v>0.41000000008979998</v>
      </c>
      <c r="N89" s="1">
        <f t="shared" si="14"/>
        <v>6.0234411096383592E-5</v>
      </c>
      <c r="O89" s="1">
        <f t="shared" si="15"/>
        <v>2.5132289150745002E-2</v>
      </c>
      <c r="P89" s="1">
        <f t="shared" si="16"/>
        <v>0.17381177173886783</v>
      </c>
    </row>
    <row r="90" spans="1:16" x14ac:dyDescent="0.55000000000000004">
      <c r="A90">
        <f t="shared" si="17"/>
        <v>91.216471864986204</v>
      </c>
      <c r="C90">
        <f t="shared" si="20"/>
        <v>0.31899841932576317</v>
      </c>
      <c r="D90">
        <f t="shared" si="19"/>
        <v>0.19365241238277855</v>
      </c>
      <c r="E90" s="1">
        <f>(M90-C90)^2</f>
        <v>6.2648584693000749E-5</v>
      </c>
      <c r="K90">
        <f t="shared" si="18"/>
        <v>91.216471864986204</v>
      </c>
      <c r="L90" s="1">
        <v>0.19100800000000001</v>
      </c>
      <c r="M90" s="1">
        <v>0.31108333343279898</v>
      </c>
      <c r="N90" s="1">
        <f t="shared" si="14"/>
        <v>6.9929168501924954E-6</v>
      </c>
      <c r="O90" s="1">
        <f t="shared" si="15"/>
        <v>3.9265668000413909E-2</v>
      </c>
      <c r="P90" s="1">
        <f t="shared" si="16"/>
        <v>0.10111810005765055</v>
      </c>
    </row>
    <row r="91" spans="1:16" x14ac:dyDescent="0.55000000000000004">
      <c r="A91">
        <f t="shared" si="17"/>
        <v>92.216471864986204</v>
      </c>
      <c r="C91">
        <f t="shared" si="20"/>
        <v>0.13090425177154566</v>
      </c>
      <c r="D91">
        <f t="shared" si="19"/>
        <v>0.17227194802983006</v>
      </c>
      <c r="E91" s="1">
        <f>(M91-C91)^2</f>
        <v>1.3582158599083219E-4</v>
      </c>
      <c r="K91">
        <f t="shared" si="18"/>
        <v>92.216471864986204</v>
      </c>
      <c r="L91" s="1">
        <v>0.16636999999999999</v>
      </c>
      <c r="M91" s="1">
        <v>0.1192499999298</v>
      </c>
      <c r="N91" s="1">
        <f t="shared" si="14"/>
        <v>3.4832990546815078E-5</v>
      </c>
      <c r="O91" s="1">
        <f t="shared" si="15"/>
        <v>3.0108380442555677E-2</v>
      </c>
      <c r="P91" s="1">
        <f t="shared" si="16"/>
        <v>1.5915686981664033E-2</v>
      </c>
    </row>
    <row r="92" spans="1:16" x14ac:dyDescent="0.55000000000000004">
      <c r="A92">
        <f t="shared" si="17"/>
        <v>93.216471864986204</v>
      </c>
      <c r="C92">
        <f t="shared" si="20"/>
        <v>-0.10509970207998372</v>
      </c>
      <c r="D92">
        <f t="shared" si="19"/>
        <v>9.9268277337571695E-2</v>
      </c>
      <c r="E92" s="1">
        <f>(M92-C92)^2</f>
        <v>1.7293033269726358E-4</v>
      </c>
      <c r="K92">
        <f t="shared" si="18"/>
        <v>93.216471864986204</v>
      </c>
      <c r="L92" s="1">
        <v>8.5089999999999999E-2</v>
      </c>
      <c r="M92" s="1">
        <v>-0.1182499998978</v>
      </c>
      <c r="N92" s="1">
        <f t="shared" si="14"/>
        <v>2.0102354826109913E-4</v>
      </c>
      <c r="O92" s="1">
        <f t="shared" si="15"/>
        <v>8.5077870442605008E-3</v>
      </c>
      <c r="P92" s="1">
        <f t="shared" si="16"/>
        <v>1.2397176824955166E-2</v>
      </c>
    </row>
    <row r="93" spans="1:16" x14ac:dyDescent="0.55000000000000004">
      <c r="A93">
        <f t="shared" si="17"/>
        <v>94.216471864986204</v>
      </c>
      <c r="C93">
        <f t="shared" si="20"/>
        <v>-0.32870276742878962</v>
      </c>
      <c r="D93">
        <f t="shared" si="19"/>
        <v>-7.5932055697948975E-3</v>
      </c>
      <c r="E93" s="1">
        <f>(M93-C93)^2</f>
        <v>1.3142098955444098E-4</v>
      </c>
      <c r="K93">
        <f t="shared" si="18"/>
        <v>94.216471864986204</v>
      </c>
      <c r="L93" s="1">
        <v>-2.0827999999999899E-2</v>
      </c>
      <c r="M93" s="1">
        <v>-0.34016666683320002</v>
      </c>
      <c r="N93" s="1">
        <f t="shared" si="14"/>
        <v>1.7515978360978533E-4</v>
      </c>
      <c r="O93" s="1">
        <f t="shared" si="15"/>
        <v>1.8715153610709344E-4</v>
      </c>
      <c r="P93" s="1">
        <f t="shared" si="16"/>
        <v>0.1110617457333737</v>
      </c>
    </row>
    <row r="94" spans="1:16" x14ac:dyDescent="0.55000000000000004">
      <c r="A94">
        <f t="shared" si="17"/>
        <v>95.216471864986204</v>
      </c>
      <c r="C94">
        <f t="shared" si="20"/>
        <v>-0.48178565147597602</v>
      </c>
      <c r="D94">
        <f t="shared" si="19"/>
        <v>-0.12146595570865577</v>
      </c>
      <c r="E94" s="1">
        <f>(M94-C94)^2</f>
        <v>5.9511173813529291E-5</v>
      </c>
      <c r="K94">
        <f t="shared" si="18"/>
        <v>95.216471864986204</v>
      </c>
      <c r="L94" s="1">
        <v>-0.138429999999999</v>
      </c>
      <c r="M94" s="1">
        <v>-0.48950000004299898</v>
      </c>
      <c r="N94" s="1">
        <f t="shared" si="14"/>
        <v>2.8777879871865467E-4</v>
      </c>
      <c r="O94" s="1">
        <f t="shared" si="15"/>
        <v>1.7235051198948498E-2</v>
      </c>
      <c r="P94" s="1">
        <f t="shared" si="16"/>
        <v>0.23289562746793194</v>
      </c>
    </row>
    <row r="95" spans="1:16" x14ac:dyDescent="0.55000000000000004">
      <c r="A95">
        <f t="shared" si="17"/>
        <v>96.216471864986204</v>
      </c>
      <c r="C95">
        <f t="shared" si="20"/>
        <v>-0.52313066265261199</v>
      </c>
      <c r="D95">
        <f t="shared" si="19"/>
        <v>-0.21315823889694638</v>
      </c>
      <c r="E95" s="1">
        <f>(M95-C95)^2</f>
        <v>8.7182644161067284E-6</v>
      </c>
      <c r="K95">
        <f t="shared" si="18"/>
        <v>96.216471864986204</v>
      </c>
      <c r="L95" s="1">
        <v>-0.22961599999999999</v>
      </c>
      <c r="M95" s="1">
        <v>-0.52608333337860003</v>
      </c>
      <c r="N95" s="1">
        <f t="shared" si="14"/>
        <v>2.7085790052518431E-4</v>
      </c>
      <c r="O95" s="1">
        <f t="shared" si="15"/>
        <v>4.9492159596236353E-2</v>
      </c>
      <c r="P95" s="1">
        <f t="shared" si="16"/>
        <v>0.26954366039802458</v>
      </c>
    </row>
    <row r="96" spans="1:16" x14ac:dyDescent="0.55000000000000004">
      <c r="A96">
        <f t="shared" si="17"/>
        <v>97.216471864986204</v>
      </c>
      <c r="C96">
        <f t="shared" si="20"/>
        <v>-0.43894476566160645</v>
      </c>
      <c r="D96">
        <f t="shared" si="19"/>
        <v>-0.25849587226726678</v>
      </c>
      <c r="E96" s="1">
        <f>(M96-C96)^2</f>
        <v>1.4274647739635376E-6</v>
      </c>
      <c r="K96">
        <f t="shared" si="18"/>
        <v>97.216471864986204</v>
      </c>
      <c r="L96" s="1">
        <v>-0.26771600000000001</v>
      </c>
      <c r="M96" s="1">
        <v>-0.4377500000888</v>
      </c>
      <c r="N96" s="1">
        <f t="shared" si="14"/>
        <v>8.501075540791641E-5</v>
      </c>
      <c r="O96" s="1">
        <f t="shared" si="15"/>
        <v>6.7895856640785512E-2</v>
      </c>
      <c r="P96" s="1">
        <f t="shared" si="16"/>
        <v>0.18562535484652046</v>
      </c>
    </row>
    <row r="97" spans="1:16" x14ac:dyDescent="0.55000000000000004">
      <c r="A97">
        <f t="shared" si="17"/>
        <v>98.216471864986204</v>
      </c>
      <c r="C97">
        <f t="shared" si="20"/>
        <v>-0.24654413279783408</v>
      </c>
      <c r="D97">
        <f t="shared" si="19"/>
        <v>-0.24446248346553923</v>
      </c>
      <c r="E97" s="1">
        <f>(M97-C97)^2</f>
        <v>1.1977132362694424E-5</v>
      </c>
      <c r="K97">
        <f t="shared" si="18"/>
        <v>98.216471864986204</v>
      </c>
      <c r="L97" s="1">
        <v>-0.24942799999999901</v>
      </c>
      <c r="M97" s="1">
        <v>-0.24308333341579899</v>
      </c>
      <c r="N97" s="1">
        <f t="shared" si="14"/>
        <v>2.4656354453993516E-5</v>
      </c>
      <c r="O97" s="1">
        <f t="shared" si="15"/>
        <v>5.8699760203401424E-2</v>
      </c>
      <c r="P97" s="1">
        <f t="shared" si="16"/>
        <v>5.5779076346131516E-2</v>
      </c>
    </row>
    <row r="98" spans="1:16" x14ac:dyDescent="0.55000000000000004">
      <c r="A98">
        <f t="shared" si="17"/>
        <v>99.216471864986204</v>
      </c>
      <c r="C98">
        <f t="shared" si="20"/>
        <v>9.7386980540897436E-3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-0.17257225525690081</v>
      </c>
      <c r="E98" s="1">
        <f>(M98-C98)^2</f>
        <v>4.3874972624989104E-6</v>
      </c>
      <c r="K98">
        <f t="shared" si="18"/>
        <v>99.216471864986204</v>
      </c>
      <c r="L98" s="1">
        <v>-0.18160999999999999</v>
      </c>
      <c r="M98" s="1">
        <v>1.18333334071999E-2</v>
      </c>
      <c r="N98" s="1">
        <f t="shared" si="14"/>
        <v>8.1680830041416856E-5</v>
      </c>
      <c r="O98" s="1">
        <f t="shared" si="15"/>
        <v>3.0437105956104445E-2</v>
      </c>
      <c r="P98" s="1">
        <f t="shared" si="16"/>
        <v>3.5121470606555913E-4</v>
      </c>
    </row>
    <row r="99" spans="1:16" x14ac:dyDescent="0.55000000000000004">
      <c r="A99">
        <f t="shared" si="17"/>
        <v>100.2164718649862</v>
      </c>
      <c r="C99">
        <f t="shared" ref="C99:C114" si="22">($B$3*EXP(-C$4*((PI()/($B$1*$B$2)))^0.5)*SIN(2*PI()*$A99/$B$2-C$4*SQRT(PI()/($B$1*$B$2))))+($C$3*EXP(-C$4*((PI()/($B$1*$C$2)))^0.5)*SIN(2*PI()*$A99/$C$2-C$4*SQRT(PI()/($B$1*$C$2))))</f>
        <v>0.26941505607890265</v>
      </c>
      <c r="D99">
        <f t="shared" si="21"/>
        <v>-5.8622167152824728E-2</v>
      </c>
      <c r="E99" s="1">
        <f>(M99-C99)^2</f>
        <v>6.9176254074569387E-7</v>
      </c>
      <c r="K99">
        <f t="shared" si="18"/>
        <v>100.2164718649862</v>
      </c>
      <c r="L99" s="1">
        <v>-6.7563999999999999E-2</v>
      </c>
      <c r="M99" s="1">
        <v>0.268583333444399</v>
      </c>
      <c r="N99" s="1">
        <f t="shared" si="14"/>
        <v>7.995637466682261E-5</v>
      </c>
      <c r="O99" s="1">
        <f t="shared" si="15"/>
        <v>3.650133404087368E-3</v>
      </c>
      <c r="P99" s="1">
        <f t="shared" si="16"/>
        <v>7.5895138589851183E-2</v>
      </c>
    </row>
    <row r="100" spans="1:16" x14ac:dyDescent="0.55000000000000004">
      <c r="A100">
        <f t="shared" si="17"/>
        <v>101.2164718649862</v>
      </c>
      <c r="C100">
        <f t="shared" si="22"/>
        <v>0.47076108380315113</v>
      </c>
      <c r="D100">
        <f t="shared" si="21"/>
        <v>7.1122817419533232E-2</v>
      </c>
      <c r="E100" s="1">
        <f>(M100-C100)^2</f>
        <v>3.0372045205601262E-5</v>
      </c>
      <c r="K100">
        <f t="shared" si="18"/>
        <v>101.2164718649862</v>
      </c>
      <c r="L100" s="1">
        <v>5.9181999999999998E-2</v>
      </c>
      <c r="M100" s="1">
        <v>0.46524999995279998</v>
      </c>
      <c r="N100" s="1">
        <f t="shared" si="14"/>
        <v>1.4258312064662832E-4</v>
      </c>
      <c r="O100" s="1">
        <f t="shared" si="15"/>
        <v>4.3996246025539126E-3</v>
      </c>
      <c r="P100" s="1">
        <f t="shared" si="16"/>
        <v>0.22293260069154328</v>
      </c>
    </row>
    <row r="101" spans="1:16" x14ac:dyDescent="0.55000000000000004">
      <c r="A101">
        <f t="shared" si="17"/>
        <v>102.2164718649862</v>
      </c>
      <c r="C101">
        <f t="shared" si="22"/>
        <v>0.56607374070387251</v>
      </c>
      <c r="D101">
        <f t="shared" si="21"/>
        <v>0.1863645656447149</v>
      </c>
      <c r="E101" s="1">
        <f>(M101-C101)^2</f>
        <v>8.3852004631082501E-5</v>
      </c>
      <c r="K101">
        <f t="shared" si="18"/>
        <v>102.2164718649862</v>
      </c>
      <c r="L101" s="1">
        <v>0.17322799999999999</v>
      </c>
      <c r="M101" s="1">
        <v>0.55691666668259898</v>
      </c>
      <c r="N101" s="1">
        <f t="shared" si="14"/>
        <v>1.7256935693790403E-4</v>
      </c>
      <c r="O101" s="1">
        <f t="shared" si="15"/>
        <v>3.2535380914536831E-2</v>
      </c>
      <c r="P101" s="1">
        <f t="shared" si="16"/>
        <v>0.31789756666057073</v>
      </c>
    </row>
    <row r="102" spans="1:16" x14ac:dyDescent="0.55000000000000004">
      <c r="A102">
        <f t="shared" si="17"/>
        <v>103.2164718649862</v>
      </c>
      <c r="C102">
        <f t="shared" si="22"/>
        <v>0.53345051410451438</v>
      </c>
      <c r="D102">
        <f t="shared" si="21"/>
        <v>0.26022281119600882</v>
      </c>
      <c r="E102" s="1">
        <f>(M102-C102)^2</f>
        <v>1.3495889117843098E-4</v>
      </c>
      <c r="K102">
        <f t="shared" si="18"/>
        <v>103.2164718649862</v>
      </c>
      <c r="L102" s="1">
        <v>0.24485599999999999</v>
      </c>
      <c r="M102" s="1">
        <v>0.52183333324259995</v>
      </c>
      <c r="N102" s="1">
        <f t="shared" si="14"/>
        <v>2.3613888633378227E-4</v>
      </c>
      <c r="O102" s="1">
        <f t="shared" si="15"/>
        <v>6.3505847718784453E-2</v>
      </c>
      <c r="P102" s="1">
        <f t="shared" si="16"/>
        <v>0.2795667521961821</v>
      </c>
    </row>
    <row r="103" spans="1:16" x14ac:dyDescent="0.55000000000000004">
      <c r="A103">
        <f t="shared" si="17"/>
        <v>104.2164718649862</v>
      </c>
      <c r="C103">
        <f t="shared" si="22"/>
        <v>0.38215067983816253</v>
      </c>
      <c r="D103">
        <f t="shared" si="21"/>
        <v>0.2758434593032611</v>
      </c>
      <c r="E103" s="1">
        <f>(M103-C103)^2</f>
        <v>9.4751013319681636E-5</v>
      </c>
      <c r="K103">
        <f t="shared" si="18"/>
        <v>104.2164718649862</v>
      </c>
      <c r="L103" s="1">
        <v>0.255269999999999</v>
      </c>
      <c r="M103" s="1">
        <v>0.37241666662060002</v>
      </c>
      <c r="N103" s="1">
        <f t="shared" si="14"/>
        <v>4.2326722770298181E-4</v>
      </c>
      <c r="O103" s="1">
        <f t="shared" si="15"/>
        <v>6.8863031471940492E-2</v>
      </c>
      <c r="P103" s="1">
        <f t="shared" si="16"/>
        <v>0.14388673977404876</v>
      </c>
    </row>
    <row r="104" spans="1:16" x14ac:dyDescent="0.55000000000000004">
      <c r="A104">
        <f t="shared" si="17"/>
        <v>105.2164718649862</v>
      </c>
      <c r="C104">
        <f t="shared" si="22"/>
        <v>0.15020222082575857</v>
      </c>
      <c r="D104">
        <f t="shared" si="21"/>
        <v>0.23051560837266274</v>
      </c>
      <c r="E104" s="1">
        <f>(M104-C104)^2</f>
        <v>1.7658659241467601E-5</v>
      </c>
      <c r="K104">
        <f t="shared" si="18"/>
        <v>105.2164718649862</v>
      </c>
      <c r="L104" s="1">
        <v>0.21005799999999999</v>
      </c>
      <c r="M104" s="1">
        <v>0.14600000007460001</v>
      </c>
      <c r="N104" s="1">
        <f t="shared" si="14"/>
        <v>4.1851374032924108E-4</v>
      </c>
      <c r="O104" s="1">
        <f t="shared" si="15"/>
        <v>4.7178301378139338E-2</v>
      </c>
      <c r="P104" s="1">
        <f t="shared" si="16"/>
        <v>2.3380669876114465E-2</v>
      </c>
    </row>
    <row r="105" spans="1:16" x14ac:dyDescent="0.55000000000000004">
      <c r="A105">
        <f t="shared" si="17"/>
        <v>106.2164718649862</v>
      </c>
      <c r="C105">
        <f t="shared" si="22"/>
        <v>-0.10514076225848031</v>
      </c>
      <c r="D105">
        <f t="shared" si="21"/>
        <v>0.13627200242702417</v>
      </c>
      <c r="E105" s="1">
        <f>(M105-C105)^2</f>
        <v>1.3255150585885633E-5</v>
      </c>
      <c r="K105">
        <f t="shared" si="18"/>
        <v>106.2164718649862</v>
      </c>
      <c r="L105" s="1">
        <v>0.117094</v>
      </c>
      <c r="M105" s="1">
        <v>-0.10149999989519901</v>
      </c>
      <c r="N105" s="1">
        <f t="shared" si="14"/>
        <v>3.6779577709094479E-4</v>
      </c>
      <c r="O105" s="1">
        <f t="shared" si="15"/>
        <v>1.5435991590839228E-2</v>
      </c>
      <c r="P105" s="1">
        <f t="shared" si="16"/>
        <v>8.9477618859514461E-3</v>
      </c>
    </row>
    <row r="106" spans="1:16" x14ac:dyDescent="0.55000000000000004">
      <c r="A106">
        <f t="shared" si="17"/>
        <v>107.2164718649862</v>
      </c>
      <c r="C106">
        <f t="shared" si="22"/>
        <v>-0.32169658288123243</v>
      </c>
      <c r="D106">
        <f t="shared" si="21"/>
        <v>1.6827553091972459E-2</v>
      </c>
      <c r="E106" s="1">
        <f>(M106-C106)^2</f>
        <v>1.3102426147921983E-4</v>
      </c>
      <c r="K106">
        <f t="shared" si="18"/>
        <v>107.2164718649862</v>
      </c>
      <c r="L106" s="1">
        <v>7.1119999999999699E-3</v>
      </c>
      <c r="M106" s="1">
        <v>-0.31024999992039998</v>
      </c>
      <c r="N106" s="1">
        <f t="shared" si="14"/>
        <v>9.4391971882936215E-5</v>
      </c>
      <c r="O106" s="1">
        <f t="shared" si="15"/>
        <v>2.0333807677106285E-4</v>
      </c>
      <c r="P106" s="1">
        <f t="shared" si="16"/>
        <v>9.201673911891918E-2</v>
      </c>
    </row>
    <row r="107" spans="1:16" x14ac:dyDescent="0.55000000000000004">
      <c r="A107">
        <f t="shared" si="17"/>
        <v>108.2164718649862</v>
      </c>
      <c r="C107">
        <f t="shared" si="22"/>
        <v>-0.44782845729987136</v>
      </c>
      <c r="D107">
        <f t="shared" si="21"/>
        <v>-9.8373394310978773E-2</v>
      </c>
      <c r="E107" s="1">
        <f>(M107-C107)^2</f>
        <v>3.1488942473449497E-4</v>
      </c>
      <c r="K107">
        <f t="shared" si="18"/>
        <v>108.2164718649862</v>
      </c>
      <c r="L107" s="1">
        <v>-0.116585999999999</v>
      </c>
      <c r="M107" s="1">
        <v>-0.43008333332920001</v>
      </c>
      <c r="N107" s="1">
        <f t="shared" si="14"/>
        <v>3.3169900598373176E-4</v>
      </c>
      <c r="O107" s="1">
        <f t="shared" si="15"/>
        <v>1.1976748930740369E-2</v>
      </c>
      <c r="P107" s="1">
        <f t="shared" si="16"/>
        <v>0.17907787918777462</v>
      </c>
    </row>
    <row r="108" spans="1:16" x14ac:dyDescent="0.55000000000000004">
      <c r="A108">
        <f t="shared" si="17"/>
        <v>109.2164718649862</v>
      </c>
      <c r="C108">
        <f t="shared" si="22"/>
        <v>-0.45521861564962585</v>
      </c>
      <c r="D108">
        <f t="shared" si="21"/>
        <v>-0.18150780875880179</v>
      </c>
      <c r="E108" s="1">
        <f>(M108-C108)^2</f>
        <v>3.7902699632522477E-4</v>
      </c>
      <c r="K108">
        <f t="shared" si="18"/>
        <v>109.2164718649862</v>
      </c>
      <c r="L108" s="1">
        <v>-0.18973799999999999</v>
      </c>
      <c r="M108" s="1">
        <v>-0.43574999997399999</v>
      </c>
      <c r="N108" s="1">
        <f t="shared" si="14"/>
        <v>6.7736047866695542E-5</v>
      </c>
      <c r="O108" s="1">
        <f t="shared" si="15"/>
        <v>3.3339230040274927E-2</v>
      </c>
      <c r="P108" s="1">
        <f t="shared" si="16"/>
        <v>0.18390598430687488</v>
      </c>
    </row>
    <row r="109" spans="1:16" x14ac:dyDescent="0.55000000000000004">
      <c r="A109">
        <f t="shared" si="17"/>
        <v>110.2164718649862</v>
      </c>
      <c r="C109">
        <f t="shared" si="22"/>
        <v>-0.34575197373758093</v>
      </c>
      <c r="D109">
        <f t="shared" si="21"/>
        <v>-0.21328144226750129</v>
      </c>
      <c r="E109" s="1">
        <f>(M109-C109)^2</f>
        <v>2.7231513991576444E-4</v>
      </c>
      <c r="K109">
        <f t="shared" si="18"/>
        <v>110.2164718649862</v>
      </c>
      <c r="L109" s="1">
        <v>-0.195072</v>
      </c>
      <c r="M109" s="1">
        <v>-0.329249999918799</v>
      </c>
      <c r="N109" s="1">
        <f t="shared" si="14"/>
        <v>3.3158378769346258E-4</v>
      </c>
      <c r="O109" s="1">
        <f t="shared" si="15"/>
        <v>3.5315555278511802E-2</v>
      </c>
      <c r="P109" s="1">
        <f t="shared" si="16"/>
        <v>0.10390475830272922</v>
      </c>
    </row>
    <row r="110" spans="1:16" x14ac:dyDescent="0.55000000000000004">
      <c r="A110">
        <f t="shared" si="17"/>
        <v>111.2164718649862</v>
      </c>
      <c r="C110">
        <f t="shared" si="22"/>
        <v>-0.15079735751567241</v>
      </c>
      <c r="D110">
        <f t="shared" si="21"/>
        <v>-0.18766531030218184</v>
      </c>
      <c r="E110" s="1">
        <f>(M110-C110)^2</f>
        <v>9.9281775665016484E-5</v>
      </c>
      <c r="K110">
        <f t="shared" si="18"/>
        <v>111.2164718649862</v>
      </c>
      <c r="L110" s="1">
        <v>-0.18160999999999999</v>
      </c>
      <c r="M110" s="1">
        <v>-0.14083333344579901</v>
      </c>
      <c r="N110" s="1">
        <f t="shared" si="14"/>
        <v>3.6666782855709563E-5</v>
      </c>
      <c r="O110" s="1">
        <f t="shared" si="15"/>
        <v>3.0437105956104445E-2</v>
      </c>
      <c r="P110" s="1">
        <f t="shared" si="16"/>
        <v>1.7936158383299497E-2</v>
      </c>
    </row>
    <row r="111" spans="1:16" x14ac:dyDescent="0.55000000000000004">
      <c r="A111">
        <f t="shared" si="17"/>
        <v>112.2164718649862</v>
      </c>
      <c r="C111">
        <f t="shared" si="22"/>
        <v>7.6917261480127036E-2</v>
      </c>
      <c r="D111">
        <f t="shared" si="21"/>
        <v>-0.11328004997366449</v>
      </c>
      <c r="E111" s="1">
        <f>(M111-C111)^2</f>
        <v>6.9345335587540834E-7</v>
      </c>
      <c r="K111">
        <f t="shared" si="18"/>
        <v>112.2164718649862</v>
      </c>
      <c r="L111" s="1">
        <v>-0.107695999999999</v>
      </c>
      <c r="M111" s="1">
        <v>7.7749999947999998E-2</v>
      </c>
      <c r="N111" s="1">
        <f t="shared" si="14"/>
        <v>3.1181614108393551E-5</v>
      </c>
      <c r="O111" s="1">
        <f t="shared" si="15"/>
        <v>1.0109967453678924E-2</v>
      </c>
      <c r="P111" s="1">
        <f t="shared" si="16"/>
        <v>7.1668736377552712E-3</v>
      </c>
    </row>
    <row r="112" spans="1:16" x14ac:dyDescent="0.55000000000000004">
      <c r="A112">
        <f t="shared" si="17"/>
        <v>113.2164718649862</v>
      </c>
      <c r="C112">
        <f t="shared" si="22"/>
        <v>0.27678093124301723</v>
      </c>
      <c r="D112">
        <f t="shared" si="21"/>
        <v>-1.1089372788606056E-2</v>
      </c>
      <c r="E112" s="1">
        <f>(M112-C112)^2</f>
        <v>6.9960922258953154E-5</v>
      </c>
      <c r="K112">
        <f t="shared" si="18"/>
        <v>113.2164718649862</v>
      </c>
      <c r="L112" s="1">
        <v>-1.0413999999999901E-2</v>
      </c>
      <c r="M112" s="1">
        <v>0.26841666664539998</v>
      </c>
      <c r="N112" s="1">
        <f t="shared" si="14"/>
        <v>4.5612840358965386E-7</v>
      </c>
      <c r="O112" s="1">
        <f t="shared" si="15"/>
        <v>1.0668937263665273E-5</v>
      </c>
      <c r="P112" s="1">
        <f t="shared" si="16"/>
        <v>7.5803336053681281E-2</v>
      </c>
    </row>
    <row r="113" spans="1:16" x14ac:dyDescent="0.55000000000000004">
      <c r="A113">
        <f t="shared" si="17"/>
        <v>114.2164718649862</v>
      </c>
      <c r="C113">
        <f t="shared" si="22"/>
        <v>0.39573095708362072</v>
      </c>
      <c r="D113">
        <f t="shared" si="21"/>
        <v>9.1009409572706451E-2</v>
      </c>
      <c r="E113" s="1">
        <f>(M113-C113)^2</f>
        <v>2.0489891048635405E-4</v>
      </c>
      <c r="K113">
        <f t="shared" si="18"/>
        <v>114.2164718649862</v>
      </c>
      <c r="L113" s="1">
        <v>8.5344000000000003E-2</v>
      </c>
      <c r="M113" s="1">
        <v>0.3814166666546</v>
      </c>
      <c r="N113" s="1">
        <f t="shared" si="14"/>
        <v>3.2096865626513854E-5</v>
      </c>
      <c r="O113" s="1">
        <f t="shared" si="15"/>
        <v>8.5547082946301738E-3</v>
      </c>
      <c r="P113" s="1">
        <f t="shared" si="16"/>
        <v>0.15079557281589911</v>
      </c>
    </row>
    <row r="114" spans="1:16" x14ac:dyDescent="0.55000000000000004">
      <c r="A114">
        <f t="shared" si="17"/>
        <v>115.2164718649862</v>
      </c>
      <c r="C114">
        <f t="shared" si="22"/>
        <v>0.40175401013610601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0.16533113282557854</v>
      </c>
      <c r="E114" s="1">
        <f>(M114-C114)^2</f>
        <v>2.0317680554750688E-4</v>
      </c>
      <c r="K114">
        <f t="shared" si="18"/>
        <v>115.2164718649862</v>
      </c>
      <c r="L114" s="1">
        <v>0.16814799999999899</v>
      </c>
      <c r="M114" s="1">
        <v>0.38749999997939899</v>
      </c>
      <c r="N114" s="1">
        <f t="shared" si="14"/>
        <v>7.9347406783274553E-6</v>
      </c>
      <c r="O114" s="1">
        <f t="shared" si="15"/>
        <v>3.0728570547143032E-2</v>
      </c>
      <c r="P114" s="1">
        <f t="shared" si="16"/>
        <v>0.15555718910705704</v>
      </c>
    </row>
    <row r="115" spans="1:16" x14ac:dyDescent="0.55000000000000004">
      <c r="A115">
        <f t="shared" si="17"/>
        <v>116.2164718649862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0.29205840661886295</v>
      </c>
      <c r="D115">
        <f t="shared" si="23"/>
        <v>0.19148287624775789</v>
      </c>
      <c r="E115" s="1">
        <f>(M115-C115)^2</f>
        <v>8.8204782137183766E-5</v>
      </c>
      <c r="K115">
        <f t="shared" si="18"/>
        <v>116.2164718649862</v>
      </c>
      <c r="L115" s="1">
        <v>0.18948400000000001</v>
      </c>
      <c r="M115" s="1">
        <v>0.28266666651720002</v>
      </c>
      <c r="N115" s="1">
        <f t="shared" si="14"/>
        <v>3.9955062538506225E-6</v>
      </c>
      <c r="O115" s="1">
        <f t="shared" si="15"/>
        <v>3.8664012106195876E-2</v>
      </c>
      <c r="P115" s="1">
        <f t="shared" si="16"/>
        <v>8.3853134087928188E-2</v>
      </c>
    </row>
    <row r="116" spans="1:16" x14ac:dyDescent="0.55000000000000004">
      <c r="A116">
        <f t="shared" si="17"/>
        <v>117.2164718649862</v>
      </c>
      <c r="C116">
        <f t="shared" si="24"/>
        <v>9.3858564485364504E-2</v>
      </c>
      <c r="D116">
        <f t="shared" si="23"/>
        <v>0.16159376676548476</v>
      </c>
      <c r="E116" s="1">
        <f>(M116-C116)^2</f>
        <v>5.2528966797131774E-7</v>
      </c>
      <c r="K116">
        <f t="shared" si="18"/>
        <v>117.2164718649862</v>
      </c>
      <c r="L116" s="1">
        <v>0.175259999999999</v>
      </c>
      <c r="M116" s="1">
        <v>9.4583333184999993E-2</v>
      </c>
      <c r="N116" s="1">
        <f t="shared" si="14"/>
        <v>1.8676593082014159E-4</v>
      </c>
      <c r="O116" s="1">
        <f t="shared" si="15"/>
        <v>3.3272556645493848E-2</v>
      </c>
      <c r="P116" s="1">
        <f t="shared" si="16"/>
        <v>1.0300366850591981E-2</v>
      </c>
    </row>
    <row r="117" spans="1:16" x14ac:dyDescent="0.55000000000000004">
      <c r="A117">
        <f t="shared" si="17"/>
        <v>118.2164718649862</v>
      </c>
      <c r="C117">
        <f t="shared" si="24"/>
        <v>-0.14243064819129572</v>
      </c>
      <c r="D117">
        <f t="shared" si="23"/>
        <v>8.2375300918446734E-2</v>
      </c>
      <c r="E117" s="1">
        <f>(M117-C117)^2</f>
        <v>1.4433574944707099E-4</v>
      </c>
      <c r="K117">
        <f t="shared" si="18"/>
        <v>118.2164718649862</v>
      </c>
      <c r="L117" s="1">
        <v>9.9314E-2</v>
      </c>
      <c r="M117" s="1">
        <v>-0.130416666776</v>
      </c>
      <c r="N117" s="1">
        <f t="shared" si="14"/>
        <v>2.8691952657541344E-4</v>
      </c>
      <c r="O117" s="1">
        <f t="shared" si="15"/>
        <v>1.1334086344962158E-2</v>
      </c>
      <c r="P117" s="1">
        <f t="shared" si="16"/>
        <v>1.5254541500869688E-2</v>
      </c>
    </row>
    <row r="118" spans="1:16" x14ac:dyDescent="0.55000000000000004">
      <c r="A118">
        <f t="shared" si="17"/>
        <v>119.2164718649862</v>
      </c>
      <c r="C118">
        <f t="shared" si="24"/>
        <v>-0.35588415411463864</v>
      </c>
      <c r="D118">
        <f t="shared" si="23"/>
        <v>-2.6510212371947613E-2</v>
      </c>
      <c r="E118" s="1">
        <f>(M118-C118)^2</f>
        <v>4.7891619932621869E-4</v>
      </c>
      <c r="K118">
        <f t="shared" si="18"/>
        <v>119.2164718649862</v>
      </c>
      <c r="L118" s="1">
        <v>-1.01599999999998E-3</v>
      </c>
      <c r="M118" s="1">
        <v>-0.33400000004539898</v>
      </c>
      <c r="N118" s="1">
        <f t="shared" si="14"/>
        <v>6.4995486446596789E-4</v>
      </c>
      <c r="O118" s="1">
        <f t="shared" si="15"/>
        <v>3.7597328941546147E-5</v>
      </c>
      <c r="P118" s="1">
        <f t="shared" si="16"/>
        <v>0.10698957568174439</v>
      </c>
    </row>
    <row r="119" spans="1:16" x14ac:dyDescent="0.55000000000000004">
      <c r="A119">
        <f t="shared" si="17"/>
        <v>120.2164718649862</v>
      </c>
      <c r="C119">
        <f t="shared" si="24"/>
        <v>-0.49045581930141713</v>
      </c>
      <c r="D119">
        <f t="shared" si="23"/>
        <v>-0.13736730516859325</v>
      </c>
      <c r="E119" s="1">
        <f>(M119-C119)^2</f>
        <v>6.4799874170303547E-4</v>
      </c>
      <c r="K119">
        <f t="shared" si="18"/>
        <v>120.2164718649862</v>
      </c>
      <c r="L119" s="1">
        <v>-0.116586</v>
      </c>
      <c r="M119" s="1">
        <v>-0.46499999989399998</v>
      </c>
      <c r="N119" s="1">
        <f t="shared" si="14"/>
        <v>4.3186264451020056E-4</v>
      </c>
      <c r="O119" s="1">
        <f t="shared" si="15"/>
        <v>1.1976748930740588E-2</v>
      </c>
      <c r="P119" s="1">
        <f t="shared" si="16"/>
        <v>0.20984883942917004</v>
      </c>
    </row>
    <row r="120" spans="1:16" x14ac:dyDescent="0.55000000000000004">
      <c r="A120">
        <f t="shared" si="17"/>
        <v>121.2164718649862</v>
      </c>
      <c r="C120">
        <f t="shared" si="24"/>
        <v>-0.50919982524800467</v>
      </c>
      <c r="D120">
        <f t="shared" si="23"/>
        <v>-0.22143868027644326</v>
      </c>
      <c r="E120" s="1">
        <f>(M120-C120)^2</f>
        <v>4.8179482857598155E-4</v>
      </c>
      <c r="K120">
        <f t="shared" si="18"/>
        <v>121.2164718649862</v>
      </c>
      <c r="L120" s="1">
        <v>-0.19456399999999899</v>
      </c>
      <c r="M120" s="1">
        <v>-0.48724999999640001</v>
      </c>
      <c r="N120" s="1">
        <f t="shared" si="14"/>
        <v>7.2224843996110258E-4</v>
      </c>
      <c r="O120" s="1">
        <f t="shared" si="15"/>
        <v>3.5124882219250773E-2</v>
      </c>
      <c r="P120" s="1">
        <f t="shared" si="16"/>
        <v>0.23072902317703986</v>
      </c>
    </row>
    <row r="121" spans="1:16" x14ac:dyDescent="0.55000000000000004">
      <c r="A121">
        <f t="shared" si="17"/>
        <v>122.2164718649862</v>
      </c>
      <c r="C121">
        <f t="shared" si="24"/>
        <v>-0.40374676465870163</v>
      </c>
      <c r="D121">
        <f t="shared" si="23"/>
        <v>-0.25618018349521282</v>
      </c>
      <c r="E121" s="1">
        <f>(M121-C121)^2</f>
        <v>1.0671092838574668E-4</v>
      </c>
      <c r="K121">
        <f t="shared" si="18"/>
        <v>122.2164718649862</v>
      </c>
      <c r="L121" s="1">
        <v>-0.23799799999999999</v>
      </c>
      <c r="M121" s="1">
        <v>-0.3934166664798</v>
      </c>
      <c r="N121" s="1">
        <f t="shared" si="14"/>
        <v>3.3059179665358997E-4</v>
      </c>
      <c r="O121" s="1">
        <f t="shared" si="15"/>
        <v>5.329187667003716E-2</v>
      </c>
      <c r="P121" s="1">
        <f t="shared" si="16"/>
        <v>0.14938942096497293</v>
      </c>
    </row>
    <row r="122" spans="1:16" x14ac:dyDescent="0.55000000000000004">
      <c r="A122">
        <f t="shared" si="17"/>
        <v>123.2164718649862</v>
      </c>
      <c r="C122">
        <f t="shared" si="24"/>
        <v>-0.1966440847216952</v>
      </c>
      <c r="D122">
        <f t="shared" si="23"/>
        <v>-0.23101077538614245</v>
      </c>
      <c r="E122" s="1">
        <f>(M122-C122)^2</f>
        <v>6.8435611684407544E-5</v>
      </c>
      <c r="K122">
        <f t="shared" si="18"/>
        <v>123.2164718649862</v>
      </c>
      <c r="L122" s="1">
        <v>-0.220217999999999</v>
      </c>
      <c r="M122" s="1">
        <v>-0.20491666664540001</v>
      </c>
      <c r="N122" s="1">
        <f t="shared" si="14"/>
        <v>1.1648400053574401E-4</v>
      </c>
      <c r="O122" s="1">
        <f t="shared" si="15"/>
        <v>4.5398967195913811E-2</v>
      </c>
      <c r="P122" s="1">
        <f t="shared" si="16"/>
        <v>3.9207673719620445E-2</v>
      </c>
    </row>
    <row r="123" spans="1:16" x14ac:dyDescent="0.55000000000000004">
      <c r="A123">
        <f t="shared" si="17"/>
        <v>124.2164718649862</v>
      </c>
      <c r="C123">
        <f t="shared" si="24"/>
        <v>6.4041979468330706E-2</v>
      </c>
      <c r="D123">
        <f t="shared" si="23"/>
        <v>-0.15008913186896061</v>
      </c>
      <c r="E123" s="1">
        <f>(M123-C123)^2</f>
        <v>7.8635260914846001E-4</v>
      </c>
      <c r="K123">
        <f t="shared" si="18"/>
        <v>124.2164718649862</v>
      </c>
      <c r="L123" s="1">
        <v>-0.16383</v>
      </c>
      <c r="M123" s="1">
        <v>3.6000000059800003E-2</v>
      </c>
      <c r="N123" s="1">
        <f t="shared" si="14"/>
        <v>1.8881145699461396E-4</v>
      </c>
      <c r="O123" s="1">
        <f t="shared" si="15"/>
        <v>2.4549353761981516E-2</v>
      </c>
      <c r="P123" s="1">
        <f t="shared" si="16"/>
        <v>1.8410441039779857E-3</v>
      </c>
    </row>
    <row r="124" spans="1:16" x14ac:dyDescent="0.55000000000000004">
      <c r="A124">
        <f t="shared" si="17"/>
        <v>125.2164718649862</v>
      </c>
      <c r="C124">
        <f t="shared" si="24"/>
        <v>0.31652608225495965</v>
      </c>
      <c r="D124">
        <f t="shared" si="23"/>
        <v>-3.1412431254692084E-2</v>
      </c>
      <c r="E124" s="1">
        <f>(M124-C124)^2</f>
        <v>2.0650434260397286E-3</v>
      </c>
      <c r="K124">
        <f t="shared" si="18"/>
        <v>125.2164718649862</v>
      </c>
      <c r="L124" s="1">
        <v>-5.3339999999999901E-2</v>
      </c>
      <c r="M124" s="1">
        <v>0.27108333337200002</v>
      </c>
      <c r="N124" s="1">
        <f t="shared" si="14"/>
        <v>4.8081827108020021E-4</v>
      </c>
      <c r="O124" s="1">
        <f t="shared" si="15"/>
        <v>2.1337317127890156E-3</v>
      </c>
      <c r="P124" s="1">
        <f t="shared" si="16"/>
        <v>7.7278842165785566E-2</v>
      </c>
    </row>
    <row r="125" spans="1:16" x14ac:dyDescent="0.55000000000000004">
      <c r="A125">
        <f t="shared" si="17"/>
        <v>126.2164718649862</v>
      </c>
      <c r="C125">
        <f t="shared" si="24"/>
        <v>0.50056257166235441</v>
      </c>
      <c r="D125">
        <f t="shared" si="23"/>
        <v>9.7545985191977838E-2</v>
      </c>
      <c r="E125" s="1">
        <f>(M125-C125)^2</f>
        <v>2.9317790156590303E-3</v>
      </c>
      <c r="K125">
        <f t="shared" si="18"/>
        <v>126.2164718649862</v>
      </c>
      <c r="L125" s="1">
        <v>6.7309999999999995E-2</v>
      </c>
      <c r="M125" s="1">
        <v>0.44641666677879899</v>
      </c>
      <c r="N125" s="1">
        <f t="shared" si="14"/>
        <v>9.1421480052950347E-4</v>
      </c>
      <c r="O125" s="1">
        <f t="shared" si="15"/>
        <v>5.5439440383834295E-3</v>
      </c>
      <c r="P125" s="1">
        <f t="shared" si="16"/>
        <v>0.2055027002666886</v>
      </c>
    </row>
    <row r="126" spans="1:16" x14ac:dyDescent="0.55000000000000004">
      <c r="A126">
        <f t="shared" si="17"/>
        <v>127.2164718649862</v>
      </c>
      <c r="C126">
        <f t="shared" si="24"/>
        <v>0.57235219875947052</v>
      </c>
      <c r="D126">
        <f t="shared" si="23"/>
        <v>0.20657599187597178</v>
      </c>
      <c r="E126" s="1">
        <f>(M126-C126)^2</f>
        <v>2.7233297695433969E-3</v>
      </c>
      <c r="K126">
        <f t="shared" si="18"/>
        <v>127.2164718649862</v>
      </c>
      <c r="L126" s="1">
        <v>0.165354</v>
      </c>
      <c r="M126" s="1">
        <v>0.52016666657340005</v>
      </c>
      <c r="N126" s="1">
        <f t="shared" si="14"/>
        <v>1.6992526142226834E-3</v>
      </c>
      <c r="O126" s="1">
        <f t="shared" si="15"/>
        <v>2.9756824801076991E-2</v>
      </c>
      <c r="P126" s="1">
        <f t="shared" si="16"/>
        <v>0.27780706089450424</v>
      </c>
    </row>
    <row r="127" spans="1:16" x14ac:dyDescent="0.55000000000000004">
      <c r="A127">
        <f t="shared" si="17"/>
        <v>128.2164718649862</v>
      </c>
      <c r="C127">
        <f t="shared" si="24"/>
        <v>0.5153715719230002</v>
      </c>
      <c r="D127">
        <f t="shared" si="23"/>
        <v>0.27016683453944662</v>
      </c>
      <c r="E127" s="1">
        <f>(M127-C127)^2</f>
        <v>1.510999097219004E-3</v>
      </c>
      <c r="K127">
        <f t="shared" si="18"/>
        <v>128.2164718649862</v>
      </c>
      <c r="L127" s="1">
        <v>0.22910800000000001</v>
      </c>
      <c r="M127" s="1">
        <v>0.47650000008420001</v>
      </c>
      <c r="N127" s="1">
        <f t="shared" si="14"/>
        <v>1.6858278937376544E-3</v>
      </c>
      <c r="O127" s="1">
        <f t="shared" si="15"/>
        <v>5.5816739755864771E-2</v>
      </c>
      <c r="P127" s="1">
        <f t="shared" si="16"/>
        <v>0.23368270458786272</v>
      </c>
    </row>
    <row r="128" spans="1:16" x14ac:dyDescent="0.55000000000000004">
      <c r="A128">
        <f t="shared" si="17"/>
        <v>129.2164718649862</v>
      </c>
      <c r="C128">
        <f t="shared" si="24"/>
        <v>0.34441962074214899</v>
      </c>
      <c r="D128">
        <f t="shared" si="23"/>
        <v>0.27378436932429295</v>
      </c>
      <c r="E128" s="1">
        <f>(M128-C128)^2</f>
        <v>3.0344318417342936E-4</v>
      </c>
      <c r="K128">
        <f t="shared" si="18"/>
        <v>129.2164718649862</v>
      </c>
      <c r="L128" s="1">
        <v>0.230378</v>
      </c>
      <c r="M128" s="1">
        <v>0.32700000007539998</v>
      </c>
      <c r="N128" s="1">
        <f t="shared" si="14"/>
        <v>1.8841128979169204E-3</v>
      </c>
      <c r="O128" s="1">
        <f t="shared" si="15"/>
        <v>5.6418442047713131E-2</v>
      </c>
      <c r="P128" s="1">
        <f t="shared" si="16"/>
        <v>0.1114941450087107</v>
      </c>
    </row>
    <row r="129" spans="1:16" x14ac:dyDescent="0.55000000000000004">
      <c r="A129">
        <f t="shared" si="17"/>
        <v>130.2164718649862</v>
      </c>
      <c r="C129">
        <f t="shared" si="24"/>
        <v>0.10187266429841194</v>
      </c>
      <c r="D129">
        <f t="shared" si="23"/>
        <v>0.21742304534996734</v>
      </c>
      <c r="E129" s="1">
        <f>(M129-C129)^2</f>
        <v>8.179397641923394E-5</v>
      </c>
      <c r="K129">
        <f t="shared" si="18"/>
        <v>130.2164718649862</v>
      </c>
      <c r="L129" s="1">
        <v>0.18592799999999901</v>
      </c>
      <c r="M129" s="1">
        <v>0.110916666533</v>
      </c>
      <c r="N129" s="1">
        <f t="shared" si="14"/>
        <v>9.9193788159656184E-4</v>
      </c>
      <c r="O129" s="1">
        <f t="shared" si="15"/>
        <v>3.7278212833020075E-2</v>
      </c>
      <c r="P129" s="1">
        <f t="shared" si="16"/>
        <v>1.3882508249106437E-2</v>
      </c>
    </row>
    <row r="130" spans="1:16" x14ac:dyDescent="0.55000000000000004">
      <c r="A130">
        <f t="shared" si="17"/>
        <v>131.2164718649862</v>
      </c>
      <c r="C130">
        <f t="shared" si="24"/>
        <v>-0.15291051375974751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0.11554794748796532</v>
      </c>
      <c r="E130" s="1">
        <f>(M130-C130)^2</f>
        <v>1.0940998700510989E-3</v>
      </c>
      <c r="K130">
        <f t="shared" si="18"/>
        <v>131.2164718649862</v>
      </c>
      <c r="L130" s="1">
        <v>9.7281999999999993E-2</v>
      </c>
      <c r="M130" s="1">
        <v>-0.119833333256399</v>
      </c>
      <c r="N130" s="1">
        <f t="shared" si="14"/>
        <v>3.3364483763310678E-4</v>
      </c>
      <c r="O130" s="1">
        <f t="shared" si="15"/>
        <v>1.0905555158004777E-2</v>
      </c>
      <c r="P130" s="1">
        <f t="shared" si="16"/>
        <v>1.2752268707104523E-2</v>
      </c>
    </row>
    <row r="131" spans="1:16" x14ac:dyDescent="0.55000000000000004">
      <c r="A131">
        <f t="shared" si="17"/>
        <v>132.2164718649862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-0.35837861445943764</v>
      </c>
      <c r="D131">
        <f t="shared" si="25"/>
        <v>-6.5546591127265338E-3</v>
      </c>
      <c r="E131" s="1">
        <f>(M131-C131)^2</f>
        <v>2.3809794601104897E-3</v>
      </c>
      <c r="K131">
        <f t="shared" si="18"/>
        <v>132.2164718649862</v>
      </c>
      <c r="L131" s="1">
        <v>-1.3716000000000001E-2</v>
      </c>
      <c r="M131" s="1">
        <v>-0.30958333333400001</v>
      </c>
      <c r="N131" s="1">
        <f t="shared" si="14"/>
        <v>5.1284803303734728E-5</v>
      </c>
      <c r="O131" s="1">
        <f t="shared" si="15"/>
        <v>4.3143010457924311E-5</v>
      </c>
      <c r="P131" s="1">
        <f t="shared" si="16"/>
        <v>9.1612726798449992E-2</v>
      </c>
    </row>
    <row r="132" spans="1:16" x14ac:dyDescent="0.55000000000000004">
      <c r="A132">
        <f t="shared" si="17"/>
        <v>133.2164718649862</v>
      </c>
      <c r="C132">
        <f t="shared" si="26"/>
        <v>-0.46606996489273345</v>
      </c>
      <c r="D132">
        <f t="shared" si="25"/>
        <v>-0.1191015984299317</v>
      </c>
      <c r="E132" s="1">
        <f>(M132-C132)^2</f>
        <v>2.6939523699481922E-3</v>
      </c>
      <c r="K132">
        <f t="shared" si="18"/>
        <v>133.2164718649862</v>
      </c>
      <c r="L132" s="1">
        <v>-0.11150599999999999</v>
      </c>
      <c r="M132" s="1">
        <v>-0.41416666663579998</v>
      </c>
      <c r="N132" s="1">
        <f t="shared" si="14"/>
        <v>5.7693115508781066E-5</v>
      </c>
      <c r="O132" s="1">
        <f t="shared" si="15"/>
        <v>1.0890661858134035E-2</v>
      </c>
      <c r="P132" s="1">
        <f t="shared" si="16"/>
        <v>0.16586011857454108</v>
      </c>
    </row>
    <row r="133" spans="1:16" x14ac:dyDescent="0.55000000000000004">
      <c r="A133">
        <f t="shared" si="17"/>
        <v>134.2164718649862</v>
      </c>
      <c r="C133">
        <f t="shared" si="26"/>
        <v>-0.45256437775527647</v>
      </c>
      <c r="D133">
        <f t="shared" si="25"/>
        <v>-0.19522693102928262</v>
      </c>
      <c r="E133" s="1">
        <f>(M133-C133)^2</f>
        <v>1.7624080901806254E-3</v>
      </c>
      <c r="K133">
        <f t="shared" si="18"/>
        <v>134.2164718649862</v>
      </c>
      <c r="L133" s="1">
        <v>-0.172212</v>
      </c>
      <c r="M133" s="1">
        <v>-0.41058333334019997</v>
      </c>
      <c r="N133" s="1">
        <f t="shared" si="14"/>
        <v>5.2968705028263595E-4</v>
      </c>
      <c r="O133" s="1">
        <f t="shared" si="15"/>
        <v>2.7246234331782328E-2</v>
      </c>
      <c r="P133" s="1">
        <f t="shared" si="16"/>
        <v>0.16295426739874266</v>
      </c>
    </row>
    <row r="134" spans="1:16" x14ac:dyDescent="0.55000000000000004">
      <c r="A134">
        <f t="shared" si="17"/>
        <v>135.2164718649862</v>
      </c>
      <c r="C134">
        <f t="shared" si="26"/>
        <v>-0.32512059002481664</v>
      </c>
      <c r="D134">
        <f t="shared" si="25"/>
        <v>-0.21763020632184549</v>
      </c>
      <c r="E134" s="1">
        <f>(M134-C134)^2</f>
        <v>4.4256616899957478E-4</v>
      </c>
      <c r="K134">
        <f t="shared" si="18"/>
        <v>135.2164718649862</v>
      </c>
      <c r="L134" s="1">
        <v>-0.19659599999999999</v>
      </c>
      <c r="M134" s="1">
        <v>-0.30408333333580001</v>
      </c>
      <c r="N134" s="1">
        <f t="shared" si="14"/>
        <v>4.4243783558996496E-4</v>
      </c>
      <c r="O134" s="1">
        <f t="shared" si="15"/>
        <v>3.589067122429377E-2</v>
      </c>
      <c r="P134" s="1">
        <f t="shared" si="16"/>
        <v>8.8313541420568548E-2</v>
      </c>
    </row>
    <row r="135" spans="1:16" x14ac:dyDescent="0.55000000000000004">
      <c r="A135">
        <f t="shared" si="17"/>
        <v>136.2164718649862</v>
      </c>
      <c r="C135">
        <f t="shared" si="26"/>
        <v>-0.11960100005997371</v>
      </c>
      <c r="D135">
        <f t="shared" si="25"/>
        <v>-0.18279738274437354</v>
      </c>
      <c r="E135" s="1">
        <f>(M135-C135)^2</f>
        <v>1.1553199894823978E-5</v>
      </c>
      <c r="K135">
        <f t="shared" si="18"/>
        <v>136.2164718649862</v>
      </c>
      <c r="L135" s="1">
        <v>-0.17322799999999899</v>
      </c>
      <c r="M135" s="1">
        <v>-0.1229999998974</v>
      </c>
      <c r="N135" s="1">
        <f t="shared" ref="N135:N198" si="27">(L135-D135)^2</f>
        <v>9.157308610833338E-5</v>
      </c>
      <c r="O135" s="1">
        <f t="shared" ref="O135:O198" si="28">(L135-$J$1)^2</f>
        <v>2.7582677314303302E-2</v>
      </c>
      <c r="P135" s="1">
        <f t="shared" ref="P135:P198" si="29">(M135-$J$2)^2</f>
        <v>1.3477494120858134E-2</v>
      </c>
    </row>
    <row r="136" spans="1:16" x14ac:dyDescent="0.55000000000000004">
      <c r="A136">
        <f t="shared" si="17"/>
        <v>137.2164718649862</v>
      </c>
      <c r="C136">
        <f t="shared" si="26"/>
        <v>0.10877906479312388</v>
      </c>
      <c r="D136">
        <f t="shared" si="25"/>
        <v>-0.10174360265043893</v>
      </c>
      <c r="E136" s="1">
        <f>(M136-C136)^2</f>
        <v>6.8185733571963874E-4</v>
      </c>
      <c r="K136">
        <f t="shared" si="18"/>
        <v>137.2164718649862</v>
      </c>
      <c r="L136" s="1">
        <v>-0.115316</v>
      </c>
      <c r="M136" s="1">
        <v>8.2666666670399902E-2</v>
      </c>
      <c r="N136" s="1">
        <f t="shared" si="27"/>
        <v>1.8420996981437248E-4</v>
      </c>
      <c r="O136" s="1">
        <f t="shared" si="28"/>
        <v>1.1700388462588951E-2</v>
      </c>
      <c r="P136" s="1">
        <f t="shared" si="29"/>
        <v>8.0235115913038033E-3</v>
      </c>
    </row>
    <row r="137" spans="1:16" x14ac:dyDescent="0.55000000000000004">
      <c r="A137">
        <f t="shared" si="17"/>
        <v>138.2164718649862</v>
      </c>
      <c r="C137">
        <f t="shared" si="26"/>
        <v>0.29954064267058395</v>
      </c>
      <c r="D137">
        <f t="shared" si="25"/>
        <v>2.899342848127387E-3</v>
      </c>
      <c r="E137" s="1">
        <f>(M137-C137)^2</f>
        <v>1.5766704221684932E-3</v>
      </c>
      <c r="K137">
        <f t="shared" si="18"/>
        <v>138.2164718649862</v>
      </c>
      <c r="L137" s="1">
        <v>-2.4383999999999899E-2</v>
      </c>
      <c r="M137" s="1">
        <v>0.25983333324059998</v>
      </c>
      <c r="N137" s="1">
        <f t="shared" si="27"/>
        <v>7.4438079696845835E-4</v>
      </c>
      <c r="O137" s="1">
        <f t="shared" si="28"/>
        <v>2.9709120693167869E-4</v>
      </c>
      <c r="P137" s="1">
        <f t="shared" si="29"/>
        <v>7.1150613324474157E-2</v>
      </c>
    </row>
    <row r="138" spans="1:16" x14ac:dyDescent="0.55000000000000004">
      <c r="A138">
        <f t="shared" si="17"/>
        <v>139.2164718649862</v>
      </c>
      <c r="C138">
        <f t="shared" si="26"/>
        <v>0.40231960085367857</v>
      </c>
      <c r="D138">
        <f t="shared" si="25"/>
        <v>0.10271054398859861</v>
      </c>
      <c r="E138" s="1">
        <f>(M138-C138)^2</f>
        <v>1.5004984271975354E-3</v>
      </c>
      <c r="K138">
        <f t="shared" si="18"/>
        <v>139.2164718649862</v>
      </c>
      <c r="L138" s="1">
        <v>7.0103999999999903E-2</v>
      </c>
      <c r="M138" s="1">
        <v>0.36358333325859998</v>
      </c>
      <c r="N138" s="1">
        <f t="shared" si="27"/>
        <v>1.0631867108804223E-3</v>
      </c>
      <c r="O138" s="1">
        <f t="shared" si="28"/>
        <v>5.967819912449812E-3</v>
      </c>
      <c r="P138" s="1">
        <f t="shared" si="29"/>
        <v>0.13726337586727855</v>
      </c>
    </row>
    <row r="139" spans="1:16" x14ac:dyDescent="0.55000000000000004">
      <c r="A139">
        <f t="shared" si="17"/>
        <v>140.2164718649862</v>
      </c>
      <c r="C139">
        <f t="shared" si="26"/>
        <v>0.38966359680106921</v>
      </c>
      <c r="D139">
        <f t="shared" si="25"/>
        <v>0.17075101748853161</v>
      </c>
      <c r="E139" s="1">
        <f>(M139-C139)^2</f>
        <v>5.6391669804942547E-4</v>
      </c>
      <c r="K139">
        <f t="shared" si="18"/>
        <v>140.2164718649862</v>
      </c>
      <c r="L139" s="1">
        <v>0.140208</v>
      </c>
      <c r="M139" s="1">
        <v>0.36591666651420002</v>
      </c>
      <c r="N139" s="1">
        <f t="shared" si="27"/>
        <v>9.3287591730474779E-4</v>
      </c>
      <c r="O139" s="1">
        <f t="shared" si="28"/>
        <v>2.171369232647942E-2</v>
      </c>
      <c r="P139" s="1">
        <f t="shared" si="29"/>
        <v>0.13899777696133533</v>
      </c>
    </row>
    <row r="140" spans="1:16" x14ac:dyDescent="0.55000000000000004">
      <c r="A140">
        <f t="shared" ref="A140:A203" si="30">K140</f>
        <v>141.2164718649862</v>
      </c>
      <c r="C140">
        <f t="shared" si="26"/>
        <v>0.26402723259528388</v>
      </c>
      <c r="D140">
        <f t="shared" si="25"/>
        <v>0.18844531433966172</v>
      </c>
      <c r="E140" s="1">
        <f>(M140-C140)^2</f>
        <v>1.2645852298886992E-5</v>
      </c>
      <c r="K140">
        <f t="shared" si="18"/>
        <v>141.2164718649862</v>
      </c>
      <c r="L140" s="1">
        <v>0.16611599999999899</v>
      </c>
      <c r="M140" s="1">
        <v>0.26758333331079898</v>
      </c>
      <c r="N140" s="1">
        <f t="shared" si="27"/>
        <v>4.9859827887946764E-4</v>
      </c>
      <c r="O140" s="1">
        <f t="shared" si="28"/>
        <v>3.0020297984185658E-2</v>
      </c>
      <c r="P140" s="1">
        <f t="shared" si="29"/>
        <v>7.5345157070032504E-2</v>
      </c>
    </row>
    <row r="141" spans="1:16" x14ac:dyDescent="0.55000000000000004">
      <c r="A141">
        <f t="shared" si="30"/>
        <v>142.2164718649862</v>
      </c>
      <c r="C141">
        <f t="shared" si="26"/>
        <v>5.7203812461166723E-2</v>
      </c>
      <c r="D141">
        <f t="shared" si="25"/>
        <v>0.15033957607303117</v>
      </c>
      <c r="E141" s="1">
        <f>(M141-C141)^2</f>
        <v>1.1819514613038424E-3</v>
      </c>
      <c r="K141">
        <f t="shared" ref="K141:K204" si="31">K140+1</f>
        <v>142.2164718649862</v>
      </c>
      <c r="L141" s="1">
        <v>0.15062200000000001</v>
      </c>
      <c r="M141" s="1">
        <v>9.15833334191999E-2</v>
      </c>
      <c r="N141" s="1">
        <f t="shared" si="27"/>
        <v>7.9763274524500045E-8</v>
      </c>
      <c r="O141" s="1">
        <f t="shared" si="28"/>
        <v>2.4891267535635992E-2</v>
      </c>
      <c r="P141" s="1">
        <f t="shared" si="29"/>
        <v>9.7004225588571691E-3</v>
      </c>
    </row>
    <row r="142" spans="1:16" x14ac:dyDescent="0.55000000000000004">
      <c r="A142">
        <f t="shared" si="30"/>
        <v>143.2164718649862</v>
      </c>
      <c r="C142">
        <f t="shared" si="26"/>
        <v>-0.17766690267378349</v>
      </c>
      <c r="D142">
        <f t="shared" si="25"/>
        <v>6.5536209222980674E-2</v>
      </c>
      <c r="E142" s="1">
        <f>(M142-C142)^2</f>
        <v>3.7210288053762556E-3</v>
      </c>
      <c r="K142">
        <f t="shared" si="31"/>
        <v>143.2164718649862</v>
      </c>
      <c r="L142" s="1">
        <v>9.0677999999999995E-2</v>
      </c>
      <c r="M142" s="1">
        <v>-0.11666666656459899</v>
      </c>
      <c r="N142" s="1">
        <f t="shared" si="27"/>
        <v>6.3210964347541374E-4</v>
      </c>
      <c r="O142" s="1">
        <f t="shared" si="28"/>
        <v>9.5698609443932939E-3</v>
      </c>
      <c r="P142" s="1">
        <f t="shared" si="29"/>
        <v>1.2047098837430046E-2</v>
      </c>
    </row>
    <row r="143" spans="1:16" x14ac:dyDescent="0.55000000000000004">
      <c r="A143">
        <f t="shared" si="30"/>
        <v>144.2164718649862</v>
      </c>
      <c r="C143">
        <f t="shared" si="26"/>
        <v>-0.37950931904643453</v>
      </c>
      <c r="D143">
        <f t="shared" si="25"/>
        <v>-4.4559029567638325E-2</v>
      </c>
      <c r="E143" s="1">
        <f>(M143-C143)^2</f>
        <v>5.7521078985299364E-3</v>
      </c>
      <c r="K143">
        <f t="shared" si="31"/>
        <v>144.2164718649862</v>
      </c>
      <c r="L143" s="1">
        <v>-9.1440000000000098E-3</v>
      </c>
      <c r="M143" s="1">
        <v>-0.30366666680819898</v>
      </c>
      <c r="N143" s="1">
        <f t="shared" si="27"/>
        <v>1.254224319276696E-3</v>
      </c>
      <c r="O143" s="1">
        <f t="shared" si="28"/>
        <v>3.9853491120281207E-6</v>
      </c>
      <c r="P143" s="1">
        <f t="shared" si="29"/>
        <v>8.8066068494598679E-2</v>
      </c>
    </row>
    <row r="144" spans="1:16" x14ac:dyDescent="0.55000000000000004">
      <c r="A144">
        <f t="shared" si="30"/>
        <v>145.2164718649862</v>
      </c>
      <c r="C144">
        <f t="shared" si="26"/>
        <v>-0.49477223300260603</v>
      </c>
      <c r="D144">
        <f t="shared" si="25"/>
        <v>-0.15161449252361273</v>
      </c>
      <c r="E144" s="1">
        <f>(M144-C144)^2</f>
        <v>5.1273571116540731E-3</v>
      </c>
      <c r="K144">
        <f t="shared" si="31"/>
        <v>145.2164718649862</v>
      </c>
      <c r="L144" s="1">
        <v>-0.113792</v>
      </c>
      <c r="M144" s="1">
        <v>-0.42316666679679998</v>
      </c>
      <c r="N144" s="1">
        <f t="shared" si="27"/>
        <v>1.4305409406987402E-3</v>
      </c>
      <c r="O144" s="1">
        <f t="shared" si="28"/>
        <v>1.1373013956806986E-2</v>
      </c>
      <c r="P144" s="1">
        <f t="shared" si="29"/>
        <v>0.17327178569174742</v>
      </c>
    </row>
    <row r="145" spans="1:16" x14ac:dyDescent="0.55000000000000004">
      <c r="A145">
        <f t="shared" si="30"/>
        <v>146.2164718649862</v>
      </c>
      <c r="C145">
        <f t="shared" si="26"/>
        <v>-0.49105194387544027</v>
      </c>
      <c r="D145">
        <f t="shared" si="25"/>
        <v>-0.22752542341094076</v>
      </c>
      <c r="E145" s="1">
        <f>(M145-C145)^2</f>
        <v>2.2453644866436725E-3</v>
      </c>
      <c r="K145">
        <f t="shared" si="31"/>
        <v>146.2164718649862</v>
      </c>
      <c r="L145" s="1">
        <v>-0.180594</v>
      </c>
      <c r="M145" s="1">
        <v>-0.44366666676700001</v>
      </c>
      <c r="N145" s="1">
        <f t="shared" si="27"/>
        <v>2.2025585033769979E-3</v>
      </c>
      <c r="O145" s="1">
        <f t="shared" si="28"/>
        <v>3.0083630749583135E-2</v>
      </c>
      <c r="P145" s="1">
        <f t="shared" si="29"/>
        <v>0.19075866602287342</v>
      </c>
    </row>
    <row r="146" spans="1:16" x14ac:dyDescent="0.55000000000000004">
      <c r="A146">
        <f t="shared" si="30"/>
        <v>147.2164718649862</v>
      </c>
      <c r="C146">
        <f t="shared" si="26"/>
        <v>-0.3654489926678009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-0.25154508135548742</v>
      </c>
      <c r="E146" s="1">
        <f>(M146-C146)^2</f>
        <v>7.4229584649859826E-5</v>
      </c>
      <c r="K146">
        <f t="shared" si="31"/>
        <v>147.2164718649862</v>
      </c>
      <c r="L146" s="1">
        <v>-0.21818599999999999</v>
      </c>
      <c r="M146" s="1">
        <v>-0.3568333333982</v>
      </c>
      <c r="N146" s="1">
        <f t="shared" si="27"/>
        <v>1.1128283088820291E-3</v>
      </c>
      <c r="O146" s="1">
        <f t="shared" si="28"/>
        <v>4.4537178382871613E-2</v>
      </c>
      <c r="P146" s="1">
        <f t="shared" si="29"/>
        <v>0.12244816600800738</v>
      </c>
    </row>
    <row r="147" spans="1:16" x14ac:dyDescent="0.55000000000000004">
      <c r="A147">
        <f t="shared" si="30"/>
        <v>148.2164718649862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-0.14554757506738414</v>
      </c>
      <c r="D147">
        <f t="shared" si="32"/>
        <v>-0.21560033539556464</v>
      </c>
      <c r="E147" s="1">
        <f>(M147-C147)^2</f>
        <v>1.4026841343818936E-3</v>
      </c>
      <c r="K147">
        <f t="shared" si="31"/>
        <v>148.2164718649862</v>
      </c>
      <c r="L147" s="1">
        <v>-0.20269200000000001</v>
      </c>
      <c r="M147" s="1">
        <v>-0.18300000001399999</v>
      </c>
      <c r="N147" s="1">
        <f t="shared" si="27"/>
        <v>1.6662512268438665E-4</v>
      </c>
      <c r="O147" s="1">
        <f t="shared" si="28"/>
        <v>3.8237586527421638E-2</v>
      </c>
      <c r="P147" s="1">
        <f t="shared" si="29"/>
        <v>3.1008607374453972E-2</v>
      </c>
    </row>
    <row r="148" spans="1:16" x14ac:dyDescent="0.55000000000000004">
      <c r="A148">
        <f t="shared" si="30"/>
        <v>149.2164718649862</v>
      </c>
      <c r="C148">
        <f t="shared" si="33"/>
        <v>0.11724460324769721</v>
      </c>
      <c r="D148">
        <f t="shared" si="32"/>
        <v>-0.1264512179916559</v>
      </c>
      <c r="E148" s="1">
        <f>(M148-C148)^2</f>
        <v>6.4793811507806694E-3</v>
      </c>
      <c r="K148">
        <f t="shared" si="31"/>
        <v>149.2164718649862</v>
      </c>
      <c r="L148" s="1">
        <v>-0.13309599999999999</v>
      </c>
      <c r="M148" s="1">
        <v>3.6750000007600002E-2</v>
      </c>
      <c r="N148" s="1">
        <f t="shared" si="27"/>
        <v>4.4153127938413331E-5</v>
      </c>
      <c r="O148" s="1">
        <f t="shared" si="28"/>
        <v>1.586298281671188E-2</v>
      </c>
      <c r="P148" s="1">
        <f t="shared" si="29"/>
        <v>1.9059676841993161E-3</v>
      </c>
    </row>
    <row r="149" spans="1:16" x14ac:dyDescent="0.55000000000000004">
      <c r="A149">
        <f t="shared" si="30"/>
        <v>150.2164718649862</v>
      </c>
      <c r="C149">
        <f t="shared" si="33"/>
        <v>0.36034268312246498</v>
      </c>
      <c r="D149">
        <f t="shared" si="32"/>
        <v>-4.1439612402869343E-3</v>
      </c>
      <c r="E149" s="1">
        <f>(M149-C149)^2</f>
        <v>1.1919402577861933E-2</v>
      </c>
      <c r="K149">
        <f t="shared" si="31"/>
        <v>150.2164718649862</v>
      </c>
      <c r="L149" s="1">
        <v>-3.0988000000000002E-2</v>
      </c>
      <c r="M149" s="1">
        <v>0.25116666662679898</v>
      </c>
      <c r="N149" s="1">
        <f t="shared" si="27"/>
        <v>7.2060241693297749E-4</v>
      </c>
      <c r="O149" s="1">
        <f t="shared" si="28"/>
        <v>5.6836152132019901E-4</v>
      </c>
      <c r="P149" s="1">
        <f t="shared" si="29"/>
        <v>6.6602218596956489E-2</v>
      </c>
    </row>
    <row r="150" spans="1:16" x14ac:dyDescent="0.55000000000000004">
      <c r="A150">
        <f t="shared" si="30"/>
        <v>151.2164718649862</v>
      </c>
      <c r="C150">
        <f t="shared" si="33"/>
        <v>0.52546182570361288</v>
      </c>
      <c r="D150">
        <f t="shared" si="32"/>
        <v>0.12286428558898234</v>
      </c>
      <c r="E150" s="1">
        <f>(M150-C150)^2</f>
        <v>1.3447144997508265E-2</v>
      </c>
      <c r="K150">
        <f t="shared" si="31"/>
        <v>151.2164718649862</v>
      </c>
      <c r="L150" s="1">
        <v>6.7563999999999902E-2</v>
      </c>
      <c r="M150" s="1">
        <v>0.40950000009920001</v>
      </c>
      <c r="N150" s="1">
        <f t="shared" si="27"/>
        <v>3.0581215862230185E-3</v>
      </c>
      <c r="O150" s="1">
        <f t="shared" si="28"/>
        <v>5.5818330487530888E-3</v>
      </c>
      <c r="P150" s="1">
        <f t="shared" si="29"/>
        <v>0.17339511435681354</v>
      </c>
    </row>
    <row r="151" spans="1:16" x14ac:dyDescent="0.55000000000000004">
      <c r="A151">
        <f t="shared" si="30"/>
        <v>152.2164718649862</v>
      </c>
      <c r="C151">
        <f t="shared" si="33"/>
        <v>0.57305804097493573</v>
      </c>
      <c r="D151">
        <f t="shared" si="32"/>
        <v>0.22469638999257499</v>
      </c>
      <c r="E151" s="1">
        <f>(M151-C151)^2</f>
        <v>9.6644709397553149E-3</v>
      </c>
      <c r="K151">
        <f t="shared" si="31"/>
        <v>152.2164718649862</v>
      </c>
      <c r="L151" s="1">
        <v>0.171957999999999</v>
      </c>
      <c r="M151" s="1">
        <v>0.47474999990119998</v>
      </c>
      <c r="N151" s="1">
        <f t="shared" si="27"/>
        <v>2.7813377790090392E-3</v>
      </c>
      <c r="O151" s="1">
        <f t="shared" si="28"/>
        <v>3.2078839622688114E-2</v>
      </c>
      <c r="P151" s="1">
        <f t="shared" si="29"/>
        <v>0.23199384104700596</v>
      </c>
    </row>
    <row r="152" spans="1:16" x14ac:dyDescent="0.55000000000000004">
      <c r="A152">
        <f t="shared" si="30"/>
        <v>153.2164718649862</v>
      </c>
      <c r="C152">
        <f t="shared" si="33"/>
        <v>0.49212264689841545</v>
      </c>
      <c r="D152">
        <f t="shared" si="32"/>
        <v>0.27741815392601021</v>
      </c>
      <c r="E152" s="1">
        <f>(M152-C152)^2</f>
        <v>3.6953406362651587E-3</v>
      </c>
      <c r="K152">
        <f t="shared" si="31"/>
        <v>153.2164718649862</v>
      </c>
      <c r="L152" s="1">
        <v>0.22758400000000001</v>
      </c>
      <c r="M152" s="1">
        <v>0.4313333333946</v>
      </c>
      <c r="N152" s="1">
        <f t="shared" si="27"/>
        <v>2.4834428975212784E-3</v>
      </c>
      <c r="O152" s="1">
        <f t="shared" si="28"/>
        <v>5.5098955061646741E-2</v>
      </c>
      <c r="P152" s="1">
        <f t="shared" si="29"/>
        <v>0.19205493145996841</v>
      </c>
    </row>
    <row r="153" spans="1:16" x14ac:dyDescent="0.55000000000000004">
      <c r="A153">
        <f t="shared" si="30"/>
        <v>154.2164718649862</v>
      </c>
      <c r="C153">
        <f t="shared" si="33"/>
        <v>0.30288207367360942</v>
      </c>
      <c r="D153">
        <f t="shared" si="32"/>
        <v>0.26893521286711963</v>
      </c>
      <c r="E153" s="1">
        <f>(M153-C153)^2</f>
        <v>1.0778745244367485E-4</v>
      </c>
      <c r="K153">
        <f t="shared" si="31"/>
        <v>154.2164718649862</v>
      </c>
      <c r="L153" s="1">
        <v>0.232156</v>
      </c>
      <c r="M153" s="1">
        <v>0.292500000063599</v>
      </c>
      <c r="N153" s="1">
        <f t="shared" si="27"/>
        <v>1.3527104991248983E-3</v>
      </c>
      <c r="O153" s="1">
        <f t="shared" si="28"/>
        <v>5.7266244600300838E-2</v>
      </c>
      <c r="P153" s="1">
        <f t="shared" si="29"/>
        <v>8.9644785100726265E-2</v>
      </c>
    </row>
    <row r="154" spans="1:16" x14ac:dyDescent="0.55000000000000004">
      <c r="A154">
        <f t="shared" si="30"/>
        <v>155.2164718649862</v>
      </c>
      <c r="C154">
        <f t="shared" si="33"/>
        <v>5.1729944429396546E-2</v>
      </c>
      <c r="D154">
        <f t="shared" si="32"/>
        <v>0.20195197216300792</v>
      </c>
      <c r="E154" s="1">
        <f>(M154-C154)^2</f>
        <v>1.5882926058743789E-3</v>
      </c>
      <c r="K154">
        <f t="shared" si="31"/>
        <v>155.2164718649862</v>
      </c>
      <c r="L154" s="1">
        <v>0.180594</v>
      </c>
      <c r="M154" s="1">
        <v>9.1583333317600005E-2</v>
      </c>
      <c r="N154" s="1">
        <f t="shared" si="27"/>
        <v>4.5616297491582101E-4</v>
      </c>
      <c r="O154" s="1">
        <f t="shared" si="28"/>
        <v>3.5246933183257341E-2</v>
      </c>
      <c r="P154" s="1">
        <f t="shared" si="29"/>
        <v>9.7004225388438742E-3</v>
      </c>
    </row>
    <row r="155" spans="1:16" x14ac:dyDescent="0.55000000000000004">
      <c r="A155">
        <f t="shared" si="30"/>
        <v>156.2164718649862</v>
      </c>
      <c r="C155">
        <f t="shared" si="33"/>
        <v>-0.20033788393746016</v>
      </c>
      <c r="D155">
        <f t="shared" si="32"/>
        <v>9.3255389144298401E-2</v>
      </c>
      <c r="E155" s="1">
        <f>(M155-C155)^2</f>
        <v>5.9040604095848262E-3</v>
      </c>
      <c r="K155">
        <f t="shared" si="31"/>
        <v>156.2164718649862</v>
      </c>
      <c r="L155" s="1">
        <v>0.102108</v>
      </c>
      <c r="M155" s="1">
        <v>-0.1234999999896</v>
      </c>
      <c r="N155" s="1">
        <f t="shared" si="27"/>
        <v>7.8368718962485879E-5</v>
      </c>
      <c r="O155" s="1">
        <f t="shared" si="28"/>
        <v>1.1936800571028555E-2</v>
      </c>
      <c r="P155" s="1">
        <f t="shared" si="29"/>
        <v>1.3593836752462236E-2</v>
      </c>
    </row>
    <row r="156" spans="1:16" x14ac:dyDescent="0.55000000000000004">
      <c r="A156">
        <f t="shared" si="30"/>
        <v>157.2164718649862</v>
      </c>
      <c r="C156">
        <f t="shared" si="33"/>
        <v>-0.39288954056064757</v>
      </c>
      <c r="D156">
        <f t="shared" si="32"/>
        <v>-3.0494277810296587E-2</v>
      </c>
      <c r="E156" s="1">
        <f>(M156-C156)^2</f>
        <v>8.7527639054711184E-3</v>
      </c>
      <c r="K156">
        <f t="shared" si="31"/>
        <v>157.2164718649862</v>
      </c>
      <c r="L156" s="1">
        <v>1.01599999999998E-3</v>
      </c>
      <c r="M156" s="1">
        <v>-0.29933333336160001</v>
      </c>
      <c r="N156" s="1">
        <f t="shared" si="27"/>
        <v>9.9289760768206826E-4</v>
      </c>
      <c r="O156" s="1">
        <f t="shared" si="28"/>
        <v>6.6645443898925047E-5</v>
      </c>
      <c r="P156" s="1">
        <f t="shared" si="29"/>
        <v>8.5512932472000883E-2</v>
      </c>
    </row>
    <row r="157" spans="1:16" x14ac:dyDescent="0.55000000000000004">
      <c r="A157">
        <f t="shared" si="30"/>
        <v>158.2164718649862</v>
      </c>
      <c r="C157">
        <f t="shared" si="33"/>
        <v>-0.48102968046412536</v>
      </c>
      <c r="D157">
        <f t="shared" si="32"/>
        <v>-0.13941015842418983</v>
      </c>
      <c r="E157" s="1">
        <f>(M157-C157)^2</f>
        <v>7.2158819167455141E-3</v>
      </c>
      <c r="K157">
        <f t="shared" si="31"/>
        <v>158.2164718649862</v>
      </c>
      <c r="L157" s="1">
        <v>-0.101091999999999</v>
      </c>
      <c r="M157" s="1">
        <v>-0.39608333318099898</v>
      </c>
      <c r="N157" s="1">
        <f t="shared" si="27"/>
        <v>1.4682812650213864E-3</v>
      </c>
      <c r="O157" s="1">
        <f t="shared" si="28"/>
        <v>8.8255378752904196E-3</v>
      </c>
      <c r="P157" s="1">
        <f t="shared" si="29"/>
        <v>0.15145791491195873</v>
      </c>
    </row>
    <row r="158" spans="1:16" x14ac:dyDescent="0.55000000000000004">
      <c r="A158">
        <f t="shared" si="30"/>
        <v>159.2164718649862</v>
      </c>
      <c r="C158">
        <f t="shared" si="33"/>
        <v>-0.44643541548425036</v>
      </c>
      <c r="D158">
        <f t="shared" si="32"/>
        <v>-0.20779856073173328</v>
      </c>
      <c r="E158" s="1">
        <f>(M158-C158)^2</f>
        <v>2.8731832111638001E-3</v>
      </c>
      <c r="K158">
        <f t="shared" si="31"/>
        <v>159.2164718649862</v>
      </c>
      <c r="L158" s="1">
        <v>-0.16255999999999901</v>
      </c>
      <c r="M158" s="1">
        <v>-0.39283333333100001</v>
      </c>
      <c r="N158" s="1">
        <f t="shared" si="27"/>
        <v>2.0465273770788098E-3</v>
      </c>
      <c r="O158" s="1">
        <f t="shared" si="28"/>
        <v>2.4152993533829572E-2</v>
      </c>
      <c r="P158" s="1">
        <f t="shared" si="29"/>
        <v>0.14893883389571516</v>
      </c>
    </row>
    <row r="159" spans="1:16" x14ac:dyDescent="0.55000000000000004">
      <c r="A159">
        <f t="shared" si="30"/>
        <v>160.2164718649862</v>
      </c>
      <c r="C159">
        <f t="shared" si="33"/>
        <v>-0.3017026213793586</v>
      </c>
      <c r="D159">
        <f t="shared" si="32"/>
        <v>-0.22049601420897513</v>
      </c>
      <c r="E159" s="1">
        <f>(M159-C159)^2</f>
        <v>9.2530703499985314E-5</v>
      </c>
      <c r="K159">
        <f t="shared" si="31"/>
        <v>160.2164718649862</v>
      </c>
      <c r="L159" s="1">
        <v>-0.19075399999999901</v>
      </c>
      <c r="M159" s="1">
        <v>-0.29208333328199998</v>
      </c>
      <c r="N159" s="1">
        <f t="shared" si="27"/>
        <v>8.845874092069377E-4</v>
      </c>
      <c r="O159" s="1">
        <f t="shared" si="28"/>
        <v>3.3711285854795874E-2</v>
      </c>
      <c r="P159" s="1">
        <f t="shared" si="29"/>
        <v>8.1325318744855782E-2</v>
      </c>
    </row>
    <row r="160" spans="1:16" x14ac:dyDescent="0.55000000000000004">
      <c r="A160">
        <f t="shared" si="30"/>
        <v>161.2164718649862</v>
      </c>
      <c r="C160">
        <f t="shared" si="33"/>
        <v>-8.6928986359127436E-2</v>
      </c>
      <c r="D160">
        <f t="shared" si="32"/>
        <v>-0.1765413110445592</v>
      </c>
      <c r="E160" s="1">
        <f>(M160-C160)^2</f>
        <v>1.3192160305637646E-3</v>
      </c>
      <c r="K160">
        <f t="shared" si="31"/>
        <v>161.2164718649862</v>
      </c>
      <c r="L160" s="1">
        <v>-0.16408400000000001</v>
      </c>
      <c r="M160" s="1">
        <v>-0.123249999981599</v>
      </c>
      <c r="N160" s="1">
        <f t="shared" si="27"/>
        <v>1.5518459846089634E-4</v>
      </c>
      <c r="O160" s="1">
        <f t="shared" si="28"/>
        <v>2.4629012903611847E-2</v>
      </c>
      <c r="P160" s="1">
        <f t="shared" si="29"/>
        <v>1.3535602945502209E-2</v>
      </c>
    </row>
    <row r="161" spans="1:16" x14ac:dyDescent="0.55000000000000004">
      <c r="A161">
        <f t="shared" si="30"/>
        <v>162.2164718649862</v>
      </c>
      <c r="C161">
        <f t="shared" si="33"/>
        <v>0.14059227303385599</v>
      </c>
      <c r="D161">
        <f t="shared" si="32"/>
        <v>-8.9270238569882587E-2</v>
      </c>
      <c r="E161" s="1">
        <f>(M161-C161)^2</f>
        <v>4.6479133200415324E-3</v>
      </c>
      <c r="K161">
        <f t="shared" si="31"/>
        <v>162.2164718649862</v>
      </c>
      <c r="L161" s="1">
        <v>-0.103631999999999</v>
      </c>
      <c r="M161" s="1">
        <v>7.24166665456E-2</v>
      </c>
      <c r="N161" s="1">
        <f t="shared" si="27"/>
        <v>2.0626019137557949E-4</v>
      </c>
      <c r="O161" s="1">
        <f t="shared" si="28"/>
        <v>9.3092266915936906E-3</v>
      </c>
      <c r="P161" s="1">
        <f t="shared" si="29"/>
        <v>6.2923059140053573E-3</v>
      </c>
    </row>
    <row r="162" spans="1:16" x14ac:dyDescent="0.55000000000000004">
      <c r="A162">
        <f t="shared" si="30"/>
        <v>163.2164718649862</v>
      </c>
      <c r="C162">
        <f t="shared" si="33"/>
        <v>0.32096683341788068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1.7181123860132305E-2</v>
      </c>
      <c r="E162" s="1">
        <f>(M162-C162)^2</f>
        <v>6.1178730067683144E-3</v>
      </c>
      <c r="K162">
        <f t="shared" si="31"/>
        <v>163.2164718649862</v>
      </c>
      <c r="L162" s="1">
        <v>-1.2192E-2</v>
      </c>
      <c r="M162" s="1">
        <v>0.24275000014799999</v>
      </c>
      <c r="N162" s="1">
        <f t="shared" si="27"/>
        <v>8.6278040530267386E-4</v>
      </c>
      <c r="O162" s="1">
        <f t="shared" si="28"/>
        <v>2.5445304675958895E-5</v>
      </c>
      <c r="P162" s="1">
        <f t="shared" si="29"/>
        <v>6.2328812352139849E-2</v>
      </c>
    </row>
    <row r="163" spans="1:16" x14ac:dyDescent="0.55000000000000004">
      <c r="A163">
        <f t="shared" si="30"/>
        <v>164.2164718649862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0.40690680126461026</v>
      </c>
      <c r="D163">
        <f t="shared" si="34"/>
        <v>0.11407758104263924</v>
      </c>
      <c r="E163" s="1">
        <f>(M163-C163)^2</f>
        <v>3.7197965003035148E-3</v>
      </c>
      <c r="K163">
        <f t="shared" si="31"/>
        <v>164.2164718649862</v>
      </c>
      <c r="L163" s="1">
        <v>7.2135999999999895E-2</v>
      </c>
      <c r="M163" s="1">
        <v>0.34591666681400002</v>
      </c>
      <c r="N163" s="1">
        <f t="shared" si="27"/>
        <v>1.7590962203562839E-3</v>
      </c>
      <c r="O163" s="1">
        <f t="shared" si="28"/>
        <v>6.2858997074071903E-3</v>
      </c>
      <c r="P163" s="1">
        <f t="shared" si="29"/>
        <v>0.12448481492060164</v>
      </c>
    </row>
    <row r="164" spans="1:16" x14ac:dyDescent="0.55000000000000004">
      <c r="A164">
        <f t="shared" si="30"/>
        <v>165.2164718649862</v>
      </c>
      <c r="C164">
        <f t="shared" si="35"/>
        <v>0.37572515978040977</v>
      </c>
      <c r="D164">
        <f t="shared" si="34"/>
        <v>0.17542552188803948</v>
      </c>
      <c r="E164" s="1">
        <f>(M164-C164)^2</f>
        <v>3.9568475809305387E-4</v>
      </c>
      <c r="K164">
        <f t="shared" si="31"/>
        <v>165.2164718649862</v>
      </c>
      <c r="L164" s="1">
        <v>0.13233399999999901</v>
      </c>
      <c r="M164" s="1">
        <v>0.35583333336619999</v>
      </c>
      <c r="N164" s="1">
        <f t="shared" si="27"/>
        <v>1.8568792586274709E-3</v>
      </c>
      <c r="O164" s="1">
        <f t="shared" si="28"/>
        <v>1.9455135173019299E-2</v>
      </c>
      <c r="P164" s="1">
        <f t="shared" si="29"/>
        <v>0.13158083223804096</v>
      </c>
    </row>
    <row r="165" spans="1:16" x14ac:dyDescent="0.55000000000000004">
      <c r="A165">
        <f t="shared" si="30"/>
        <v>166.2164718649862</v>
      </c>
      <c r="C165">
        <f t="shared" si="35"/>
        <v>0.23510012773036504</v>
      </c>
      <c r="D165">
        <f t="shared" si="34"/>
        <v>0.18460332519752112</v>
      </c>
      <c r="E165" s="1">
        <f>(M165-C165)^2</f>
        <v>1.2590578814710208E-3</v>
      </c>
      <c r="K165">
        <f t="shared" si="31"/>
        <v>166.2164718649862</v>
      </c>
      <c r="L165" s="1">
        <v>0.155194</v>
      </c>
      <c r="M165" s="1">
        <v>0.27058333335599899</v>
      </c>
      <c r="N165" s="1">
        <f t="shared" si="27"/>
        <v>8.6490840857355092E-4</v>
      </c>
      <c r="O165" s="1">
        <f t="shared" si="28"/>
        <v>2.6354816546290093E-2</v>
      </c>
      <c r="P165" s="1">
        <f t="shared" si="29"/>
        <v>7.700110143374031E-2</v>
      </c>
    </row>
    <row r="166" spans="1:16" x14ac:dyDescent="0.55000000000000004">
      <c r="A166">
        <f t="shared" si="30"/>
        <v>167.2164718649862</v>
      </c>
      <c r="C166">
        <f t="shared" si="35"/>
        <v>2.1158862647842017E-2</v>
      </c>
      <c r="D166">
        <f t="shared" si="34"/>
        <v>0.13861128524799887</v>
      </c>
      <c r="E166" s="1">
        <f>(M166-C166)^2</f>
        <v>8.1014047570967893E-3</v>
      </c>
      <c r="K166">
        <f t="shared" si="31"/>
        <v>167.2164718649862</v>
      </c>
      <c r="L166" s="1">
        <v>0.14477999999999899</v>
      </c>
      <c r="M166" s="1">
        <v>0.1111666665156</v>
      </c>
      <c r="N166" s="1">
        <f t="shared" si="27"/>
        <v>3.8053041691543911E-5</v>
      </c>
      <c r="O166" s="1">
        <f t="shared" si="28"/>
        <v>2.3082015721133217E-2</v>
      </c>
      <c r="P166" s="1">
        <f t="shared" si="29"/>
        <v>1.3941482773160447E-2</v>
      </c>
    </row>
    <row r="167" spans="1:16" x14ac:dyDescent="0.55000000000000004">
      <c r="A167">
        <f t="shared" si="30"/>
        <v>168.2164718649862</v>
      </c>
      <c r="C167">
        <f t="shared" si="35"/>
        <v>-0.21063951437826392</v>
      </c>
      <c r="D167">
        <f t="shared" si="34"/>
        <v>4.8869855080638826E-2</v>
      </c>
      <c r="E167" s="1">
        <f>(M167-C167)^2</f>
        <v>1.6569571554357111E-2</v>
      </c>
      <c r="K167">
        <f t="shared" si="31"/>
        <v>168.2164718649862</v>
      </c>
      <c r="L167" s="1">
        <v>8.2042000000000004E-2</v>
      </c>
      <c r="M167" s="1">
        <v>-8.1916666544799996E-2</v>
      </c>
      <c r="N167" s="1">
        <f t="shared" si="27"/>
        <v>1.1003911985510996E-3</v>
      </c>
      <c r="O167" s="1">
        <f t="shared" si="28"/>
        <v>7.9547965358244318E-3</v>
      </c>
      <c r="P167" s="1">
        <f t="shared" si="29"/>
        <v>5.6263915988319334E-3</v>
      </c>
    </row>
    <row r="168" spans="1:16" x14ac:dyDescent="0.55000000000000004">
      <c r="A168">
        <f t="shared" si="30"/>
        <v>169.2164718649862</v>
      </c>
      <c r="C168">
        <f t="shared" si="35"/>
        <v>-0.39953138437187852</v>
      </c>
      <c r="D168">
        <f t="shared" si="34"/>
        <v>-6.1637009350794164E-2</v>
      </c>
      <c r="E168" s="1">
        <f>(M168-C168)^2</f>
        <v>1.9772498826785799E-2</v>
      </c>
      <c r="K168">
        <f t="shared" si="31"/>
        <v>169.2164718649862</v>
      </c>
      <c r="L168" s="1">
        <v>-1.0921999999999999E-2</v>
      </c>
      <c r="M168" s="1">
        <v>-0.25891666669699998</v>
      </c>
      <c r="N168" s="1">
        <f t="shared" si="27"/>
        <v>2.5720121734511396E-3</v>
      </c>
      <c r="O168" s="1">
        <f t="shared" si="28"/>
        <v>1.4245596524321052E-5</v>
      </c>
      <c r="P168" s="1">
        <f t="shared" si="29"/>
        <v>6.3508675645689724E-2</v>
      </c>
    </row>
    <row r="169" spans="1:16" x14ac:dyDescent="0.55000000000000004">
      <c r="A169">
        <f t="shared" si="30"/>
        <v>170.2164718649862</v>
      </c>
      <c r="C169">
        <f t="shared" si="35"/>
        <v>-0.49486079372866038</v>
      </c>
      <c r="D169">
        <f t="shared" si="34"/>
        <v>-0.16415747157301103</v>
      </c>
      <c r="E169" s="1">
        <f>(M169-C169)^2</f>
        <v>1.3812703968584548E-2</v>
      </c>
      <c r="K169">
        <f t="shared" si="31"/>
        <v>170.2164718649862</v>
      </c>
      <c r="L169" s="1">
        <v>-9.2709999999999904E-2</v>
      </c>
      <c r="M169" s="1">
        <v>-0.3773333332414</v>
      </c>
      <c r="N169" s="1">
        <f t="shared" si="27"/>
        <v>5.1047411941762327E-3</v>
      </c>
      <c r="O169" s="1">
        <f t="shared" si="28"/>
        <v>7.3209129854897807E-3</v>
      </c>
      <c r="P169" s="1">
        <f t="shared" si="29"/>
        <v>0.13721537957965604</v>
      </c>
    </row>
    <row r="170" spans="1:16" x14ac:dyDescent="0.55000000000000004">
      <c r="A170">
        <f t="shared" si="30"/>
        <v>171.2164718649862</v>
      </c>
      <c r="C170">
        <f t="shared" si="35"/>
        <v>-0.46899967240005364</v>
      </c>
      <c r="D170">
        <f t="shared" si="34"/>
        <v>-0.23145083914305603</v>
      </c>
      <c r="E170" s="1">
        <f>(M170-C170)^2</f>
        <v>4.138735624024328E-3</v>
      </c>
      <c r="K170">
        <f t="shared" si="31"/>
        <v>171.2164718649862</v>
      </c>
      <c r="L170" s="1">
        <v>-0.172212</v>
      </c>
      <c r="M170" s="1">
        <v>-0.40466666668739998</v>
      </c>
      <c r="N170" s="1">
        <f t="shared" si="27"/>
        <v>3.5092400630168667E-3</v>
      </c>
      <c r="O170" s="1">
        <f t="shared" si="28"/>
        <v>2.7246234331782328E-2</v>
      </c>
      <c r="P170" s="1">
        <f t="shared" si="29"/>
        <v>0.15821244235557613</v>
      </c>
    </row>
    <row r="171" spans="1:16" x14ac:dyDescent="0.55000000000000004">
      <c r="A171">
        <f t="shared" si="30"/>
        <v>172.2164718649862</v>
      </c>
      <c r="C171">
        <f t="shared" si="35"/>
        <v>-0.32452159550347448</v>
      </c>
      <c r="D171">
        <f t="shared" si="34"/>
        <v>-0.24471997422982855</v>
      </c>
      <c r="E171" s="1">
        <f>(M171-C171)^2</f>
        <v>9.3027400191603938E-5</v>
      </c>
      <c r="K171">
        <f t="shared" si="31"/>
        <v>172.2164718649862</v>
      </c>
      <c r="L171" s="1">
        <v>-0.20777200000000001</v>
      </c>
      <c r="M171" s="1">
        <v>-0.33416666679360002</v>
      </c>
      <c r="N171" s="1">
        <f t="shared" si="27"/>
        <v>1.3651527996880739E-3</v>
      </c>
      <c r="O171" s="1">
        <f t="shared" si="28"/>
        <v>4.0250123360028187E-2</v>
      </c>
      <c r="P171" s="1">
        <f t="shared" si="29"/>
        <v>0.10709863438297207</v>
      </c>
    </row>
    <row r="172" spans="1:16" x14ac:dyDescent="0.55000000000000004">
      <c r="A172">
        <f t="shared" si="30"/>
        <v>173.2164718649862</v>
      </c>
      <c r="C172">
        <f t="shared" si="35"/>
        <v>-9.381384966539319E-2</v>
      </c>
      <c r="D172">
        <f t="shared" si="34"/>
        <v>-0.19845187160483738</v>
      </c>
      <c r="E172" s="1">
        <f>(M172-C172)^2</f>
        <v>7.4856210637994653E-3</v>
      </c>
      <c r="K172">
        <f t="shared" si="31"/>
        <v>173.2164718649862</v>
      </c>
      <c r="L172" s="1">
        <v>-0.207009999999999</v>
      </c>
      <c r="M172" s="1">
        <v>-0.18033333338900001</v>
      </c>
      <c r="N172" s="1">
        <f t="shared" si="27"/>
        <v>7.3241561628071671E-5</v>
      </c>
      <c r="O172" s="1">
        <f t="shared" si="28"/>
        <v>3.9944952519136802E-2</v>
      </c>
      <c r="P172" s="1">
        <f t="shared" si="29"/>
        <v>3.0076557912171783E-2</v>
      </c>
    </row>
    <row r="173" spans="1:16" x14ac:dyDescent="0.55000000000000004">
      <c r="A173">
        <f t="shared" si="30"/>
        <v>174.2164718649862</v>
      </c>
      <c r="C173">
        <f t="shared" si="35"/>
        <v>0.16879185367510019</v>
      </c>
      <c r="D173">
        <f t="shared" si="34"/>
        <v>-0.10194410586060507</v>
      </c>
      <c r="E173" s="1">
        <f>(M173-C173)^2</f>
        <v>2.2412641077812257E-2</v>
      </c>
      <c r="K173">
        <f t="shared" si="31"/>
        <v>174.2164718649862</v>
      </c>
      <c r="L173" s="1">
        <v>-0.13944599999999999</v>
      </c>
      <c r="M173" s="1">
        <v>1.9083333283599901E-2</v>
      </c>
      <c r="N173" s="1">
        <f t="shared" si="27"/>
        <v>1.406392064042383E-3</v>
      </c>
      <c r="O173" s="1">
        <f t="shared" si="28"/>
        <v>1.7502849157470066E-2</v>
      </c>
      <c r="P173" s="1">
        <f t="shared" si="29"/>
        <v>6.7551768604318281E-4</v>
      </c>
    </row>
    <row r="174" spans="1:16" x14ac:dyDescent="0.55000000000000004">
      <c r="A174">
        <f t="shared" si="30"/>
        <v>175.2164718649862</v>
      </c>
      <c r="C174">
        <f t="shared" si="35"/>
        <v>0.40041312850339239</v>
      </c>
      <c r="D174">
        <f t="shared" si="34"/>
        <v>2.2875139676716762E-2</v>
      </c>
      <c r="E174" s="1">
        <f>(M174-C174)^2</f>
        <v>3.3670951503979057E-2</v>
      </c>
      <c r="K174">
        <f t="shared" si="31"/>
        <v>175.2164718649862</v>
      </c>
      <c r="L174" s="1">
        <v>-3.8861999999999897E-2</v>
      </c>
      <c r="M174" s="1">
        <v>0.2169166666738</v>
      </c>
      <c r="N174" s="1">
        <f t="shared" si="27"/>
        <v>3.8114744154624223E-3</v>
      </c>
      <c r="O174" s="1">
        <f t="shared" si="28"/>
        <v>1.0057989758603468E-3</v>
      </c>
      <c r="P174" s="1">
        <f t="shared" si="29"/>
        <v>5.0097208253241911E-2</v>
      </c>
    </row>
    <row r="175" spans="1:16" x14ac:dyDescent="0.55000000000000004">
      <c r="A175">
        <f t="shared" si="30"/>
        <v>176.2164718649862</v>
      </c>
      <c r="C175">
        <f t="shared" si="35"/>
        <v>0.54519136658714851</v>
      </c>
      <c r="D175">
        <f t="shared" si="34"/>
        <v>0.14679673355550005</v>
      </c>
      <c r="E175" s="1">
        <f>(M175-C175)^2</f>
        <v>3.1960393371370147E-2</v>
      </c>
      <c r="K175">
        <f t="shared" si="31"/>
        <v>176.2164718649862</v>
      </c>
      <c r="L175" s="1">
        <v>6.6040000000000001E-2</v>
      </c>
      <c r="M175" s="1">
        <v>0.36641666655560001</v>
      </c>
      <c r="N175" s="1">
        <f t="shared" si="27"/>
        <v>6.5216500145540268E-3</v>
      </c>
      <c r="O175" s="1">
        <f t="shared" si="28"/>
        <v>5.3564344665350686E-3</v>
      </c>
      <c r="P175" s="1">
        <f t="shared" si="29"/>
        <v>0.13937085104855373</v>
      </c>
    </row>
    <row r="176" spans="1:16" x14ac:dyDescent="0.55000000000000004">
      <c r="A176">
        <f t="shared" si="30"/>
        <v>177.2164718649862</v>
      </c>
      <c r="C176">
        <f t="shared" si="35"/>
        <v>0.56815384120724532</v>
      </c>
      <c r="D176">
        <f t="shared" si="34"/>
        <v>0.24051815093217715</v>
      </c>
      <c r="E176" s="1">
        <f>(M176-C176)^2</f>
        <v>1.8628748822168625E-2</v>
      </c>
      <c r="K176">
        <f t="shared" si="31"/>
        <v>177.2164718649862</v>
      </c>
      <c r="L176" s="1">
        <v>0.15316199999999899</v>
      </c>
      <c r="M176" s="1">
        <v>0.43166666663699998</v>
      </c>
      <c r="N176" s="1">
        <f t="shared" si="27"/>
        <v>7.6310971056854915E-3</v>
      </c>
      <c r="O176" s="1">
        <f t="shared" si="28"/>
        <v>2.5699189039332392E-2</v>
      </c>
      <c r="P176" s="1">
        <f t="shared" si="29"/>
        <v>0.19234720297344254</v>
      </c>
    </row>
    <row r="177" spans="1:16" x14ac:dyDescent="0.55000000000000004">
      <c r="A177">
        <f t="shared" si="30"/>
        <v>178.2164718649862</v>
      </c>
      <c r="C177">
        <f t="shared" si="35"/>
        <v>0.46389661923283598</v>
      </c>
      <c r="D177">
        <f t="shared" si="34"/>
        <v>0.28187541527821025</v>
      </c>
      <c r="E177" s="1">
        <f>(M177-C177)^2</f>
        <v>4.4863140387825162E-3</v>
      </c>
      <c r="K177">
        <f t="shared" si="31"/>
        <v>178.2164718649862</v>
      </c>
      <c r="L177" s="1">
        <v>0.203962</v>
      </c>
      <c r="M177" s="1">
        <v>0.39691666671879999</v>
      </c>
      <c r="N177" s="1">
        <f t="shared" si="27"/>
        <v>6.0705002803148455E-3</v>
      </c>
      <c r="O177" s="1">
        <f t="shared" si="28"/>
        <v>4.4567291113267203E-2</v>
      </c>
      <c r="P177" s="1">
        <f t="shared" si="29"/>
        <v>0.16307386861762493</v>
      </c>
    </row>
    <row r="178" spans="1:16" x14ac:dyDescent="0.55000000000000004">
      <c r="A178">
        <f t="shared" si="30"/>
        <v>179.2164718649862</v>
      </c>
      <c r="C178">
        <f t="shared" si="35"/>
        <v>0.25791646676205088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0.2613134081271139</v>
      </c>
      <c r="E178" s="1">
        <f>(M178-C178)^2</f>
        <v>1.5834530989315462E-4</v>
      </c>
      <c r="K178">
        <f t="shared" si="31"/>
        <v>179.2164718649862</v>
      </c>
      <c r="L178" s="1">
        <v>0.210311999999999</v>
      </c>
      <c r="M178" s="1">
        <v>0.27050000004539998</v>
      </c>
      <c r="N178" s="1">
        <f t="shared" si="27"/>
        <v>2.6011436309485419E-3</v>
      </c>
      <c r="O178" s="1">
        <f t="shared" si="28"/>
        <v>4.7288706372508579E-2</v>
      </c>
      <c r="P178" s="1">
        <f t="shared" si="29"/>
        <v>7.6954859936939943E-2</v>
      </c>
    </row>
    <row r="179" spans="1:16" x14ac:dyDescent="0.55000000000000004">
      <c r="A179">
        <f t="shared" si="30"/>
        <v>180.2164718649862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2.5925444685014759E-4</v>
      </c>
      <c r="D179">
        <f t="shared" si="36"/>
        <v>0.18422844479934303</v>
      </c>
      <c r="E179" s="1">
        <f>(M179-C179)^2</f>
        <v>6.9429021235585106E-3</v>
      </c>
      <c r="K179">
        <f t="shared" si="31"/>
        <v>180.2164718649862</v>
      </c>
      <c r="L179" s="1">
        <v>0.17144999999999899</v>
      </c>
      <c r="M179" s="1">
        <v>8.3583333341000002E-2</v>
      </c>
      <c r="N179" s="1">
        <f t="shared" si="27"/>
        <v>1.6328865148988262E-4</v>
      </c>
      <c r="O179" s="1">
        <f t="shared" si="28"/>
        <v>3.1897126329948768E-2</v>
      </c>
      <c r="P179" s="1">
        <f t="shared" si="29"/>
        <v>8.1885709733096473E-3</v>
      </c>
    </row>
    <row r="180" spans="1:16" x14ac:dyDescent="0.55000000000000004">
      <c r="A180">
        <f t="shared" si="30"/>
        <v>181.2164718649862</v>
      </c>
      <c r="C180">
        <f t="shared" si="37"/>
        <v>-0.24692502487139351</v>
      </c>
      <c r="D180">
        <f t="shared" si="36"/>
        <v>6.9599156097439524E-2</v>
      </c>
      <c r="E180" s="1">
        <f>(M180-C180)^2</f>
        <v>1.6557262038881786E-2</v>
      </c>
      <c r="K180">
        <f t="shared" si="31"/>
        <v>181.2164718649862</v>
      </c>
      <c r="L180" s="1">
        <v>9.9567999999999907E-2</v>
      </c>
      <c r="M180" s="1">
        <v>-0.118249999948599</v>
      </c>
      <c r="N180" s="1">
        <f t="shared" si="27"/>
        <v>8.9813160485603064E-4</v>
      </c>
      <c r="O180" s="1">
        <f t="shared" si="28"/>
        <v>1.138823338733181E-2</v>
      </c>
      <c r="P180" s="1">
        <f t="shared" si="29"/>
        <v>1.2397176836267353E-2</v>
      </c>
    </row>
    <row r="181" spans="1:16" x14ac:dyDescent="0.55000000000000004">
      <c r="A181">
        <f t="shared" si="30"/>
        <v>182.2164718649862</v>
      </c>
      <c r="C181">
        <f t="shared" si="37"/>
        <v>-0.42480650920847685</v>
      </c>
      <c r="D181">
        <f t="shared" si="36"/>
        <v>-5.47499224412486E-2</v>
      </c>
      <c r="E181" s="1">
        <f>(M181-C181)^2</f>
        <v>1.8784486747607639E-2</v>
      </c>
      <c r="K181">
        <f t="shared" si="31"/>
        <v>182.2164718649862</v>
      </c>
      <c r="L181" s="1">
        <v>-4.5720000000000196E-3</v>
      </c>
      <c r="M181" s="1">
        <v>-0.28774999988619898</v>
      </c>
      <c r="N181" s="1">
        <f t="shared" si="27"/>
        <v>2.5178239005199578E-3</v>
      </c>
      <c r="O181" s="1">
        <f t="shared" si="28"/>
        <v>6.6340557661317581E-6</v>
      </c>
      <c r="P181" s="1">
        <f t="shared" si="29"/>
        <v>7.8872571643974848E-2</v>
      </c>
    </row>
    <row r="182" spans="1:16" x14ac:dyDescent="0.55000000000000004">
      <c r="A182">
        <f t="shared" si="30"/>
        <v>183.2164718649862</v>
      </c>
      <c r="C182">
        <f t="shared" si="37"/>
        <v>-0.49242140562768699</v>
      </c>
      <c r="D182">
        <f t="shared" si="36"/>
        <v>-0.15906573201002608</v>
      </c>
      <c r="E182" s="1">
        <f>(M182-C182)^2</f>
        <v>1.1503579006444106E-2</v>
      </c>
      <c r="K182">
        <f t="shared" si="31"/>
        <v>183.2164718649862</v>
      </c>
      <c r="L182" s="1">
        <v>-9.3471999999999902E-2</v>
      </c>
      <c r="M182" s="1">
        <v>-0.38516666677459899</v>
      </c>
      <c r="N182" s="1">
        <f t="shared" si="27"/>
        <v>4.3025376790031327E-3</v>
      </c>
      <c r="O182" s="1">
        <f t="shared" si="28"/>
        <v>7.4518906263807633E-3</v>
      </c>
      <c r="P182" s="1">
        <f t="shared" si="29"/>
        <v>0.14308008062266123</v>
      </c>
    </row>
    <row r="183" spans="1:16" x14ac:dyDescent="0.55000000000000004">
      <c r="A183">
        <f t="shared" si="30"/>
        <v>184.2164718649862</v>
      </c>
      <c r="C183">
        <f t="shared" si="37"/>
        <v>-0.43670530719849859</v>
      </c>
      <c r="D183">
        <f t="shared" si="36"/>
        <v>-0.2190342199918825</v>
      </c>
      <c r="E183" s="1">
        <f>(M183-C183)^2</f>
        <v>2.4623402986845132E-3</v>
      </c>
      <c r="K183">
        <f t="shared" si="31"/>
        <v>184.2164718649862</v>
      </c>
      <c r="L183" s="1">
        <v>-0.162052</v>
      </c>
      <c r="M183" s="1">
        <v>-0.387083333248599</v>
      </c>
      <c r="N183" s="1">
        <f t="shared" si="27"/>
        <v>3.2469733952032931E-3</v>
      </c>
      <c r="O183" s="1">
        <f t="shared" si="28"/>
        <v>2.3995352666569224E-2</v>
      </c>
      <c r="P183" s="1">
        <f t="shared" si="29"/>
        <v>0.14453374798237412</v>
      </c>
    </row>
    <row r="184" spans="1:16" x14ac:dyDescent="0.55000000000000004">
      <c r="A184">
        <f t="shared" si="30"/>
        <v>185.2164718649862</v>
      </c>
      <c r="C184">
        <f t="shared" si="37"/>
        <v>-0.27551341480419778</v>
      </c>
      <c r="D184">
        <f t="shared" si="36"/>
        <v>-0.22175650680350928</v>
      </c>
      <c r="E184" s="1">
        <f>(M184-C184)^2</f>
        <v>4.1970017081324355E-4</v>
      </c>
      <c r="K184">
        <f t="shared" si="31"/>
        <v>185.2164718649862</v>
      </c>
      <c r="L184" s="1">
        <v>-0.186689999999999</v>
      </c>
      <c r="M184" s="1">
        <v>-0.29599999994699899</v>
      </c>
      <c r="N184" s="1">
        <f t="shared" si="27"/>
        <v>1.2296598994006331E-3</v>
      </c>
      <c r="O184" s="1">
        <f t="shared" si="28"/>
        <v>3.2235449668710635E-2</v>
      </c>
      <c r="P184" s="1">
        <f t="shared" si="29"/>
        <v>8.3574537245666713E-2</v>
      </c>
    </row>
    <row r="185" spans="1:16" x14ac:dyDescent="0.55000000000000004">
      <c r="A185">
        <f t="shared" si="30"/>
        <v>186.2164718649862</v>
      </c>
      <c r="C185">
        <f t="shared" si="37"/>
        <v>-5.2887081102519204E-2</v>
      </c>
      <c r="D185">
        <f t="shared" si="36"/>
        <v>-0.16884291920945613</v>
      </c>
      <c r="E185" s="1">
        <f>(M185-C185)^2</f>
        <v>6.8386701322395741E-3</v>
      </c>
      <c r="K185">
        <f t="shared" si="31"/>
        <v>186.2164718649862</v>
      </c>
      <c r="L185" s="1">
        <v>-0.15976599999999999</v>
      </c>
      <c r="M185" s="1">
        <v>-0.13558333332860001</v>
      </c>
      <c r="N185" s="1">
        <f t="shared" si="27"/>
        <v>8.2390462334993805E-5</v>
      </c>
      <c r="O185" s="1">
        <f t="shared" si="28"/>
        <v>2.3292355847896271E-2</v>
      </c>
      <c r="P185" s="1">
        <f t="shared" si="29"/>
        <v>1.6557498444783453E-2</v>
      </c>
    </row>
    <row r="186" spans="1:16" x14ac:dyDescent="0.55000000000000004">
      <c r="A186">
        <f t="shared" si="30"/>
        <v>187.2164718649862</v>
      </c>
      <c r="C186">
        <f t="shared" si="37"/>
        <v>0.1722293926574785</v>
      </c>
      <c r="D186">
        <f t="shared" si="36"/>
        <v>-7.5858205474076387E-2</v>
      </c>
      <c r="E186" s="1">
        <f>(M186-C186)^2</f>
        <v>1.378183475031669E-2</v>
      </c>
      <c r="K186">
        <f t="shared" si="31"/>
        <v>187.2164718649862</v>
      </c>
      <c r="L186" s="1">
        <v>-9.9313999999999902E-2</v>
      </c>
      <c r="M186" s="1">
        <v>5.4833333310000003E-2</v>
      </c>
      <c r="N186" s="1">
        <f t="shared" si="27"/>
        <v>5.5017429684234352E-4</v>
      </c>
      <c r="O186" s="1">
        <f t="shared" si="28"/>
        <v>8.4946331078782963E-3</v>
      </c>
      <c r="P186" s="1">
        <f t="shared" si="29"/>
        <v>3.811916889278183E-3</v>
      </c>
    </row>
    <row r="187" spans="1:16" x14ac:dyDescent="0.55000000000000004">
      <c r="A187">
        <f t="shared" si="30"/>
        <v>188.2164718649862</v>
      </c>
      <c r="C187">
        <f t="shared" si="37"/>
        <v>0.34097630597511774</v>
      </c>
      <c r="D187">
        <f t="shared" si="36"/>
        <v>3.1732998055999273E-2</v>
      </c>
      <c r="E187" s="1">
        <f>(M187-C187)^2</f>
        <v>1.3200395169298123E-2</v>
      </c>
      <c r="K187">
        <f t="shared" si="31"/>
        <v>188.2164718649862</v>
      </c>
      <c r="L187" s="1">
        <v>-1.29539999999999E-2</v>
      </c>
      <c r="M187" s="1">
        <v>0.2260833333036</v>
      </c>
      <c r="N187" s="1">
        <f t="shared" si="27"/>
        <v>1.9969277952568737E-3</v>
      </c>
      <c r="O187" s="1">
        <f t="shared" si="28"/>
        <v>3.3713513566940433E-5</v>
      </c>
      <c r="P187" s="1">
        <f t="shared" si="29"/>
        <v>5.4284677049064707E-2</v>
      </c>
    </row>
    <row r="188" spans="1:16" x14ac:dyDescent="0.55000000000000004">
      <c r="A188">
        <f t="shared" si="30"/>
        <v>189.2164718649862</v>
      </c>
      <c r="C188">
        <f t="shared" si="37"/>
        <v>0.40949821808800863</v>
      </c>
      <c r="D188">
        <f t="shared" si="36"/>
        <v>0.12509366443157116</v>
      </c>
      <c r="E188" s="1">
        <f>(M188-C188)^2</f>
        <v>5.2077705953696507E-3</v>
      </c>
      <c r="K188">
        <f t="shared" si="31"/>
        <v>189.2164718649862</v>
      </c>
      <c r="L188" s="1">
        <v>7.9247999999999999E-2</v>
      </c>
      <c r="M188" s="1">
        <v>0.33733333330760001</v>
      </c>
      <c r="N188" s="1">
        <f t="shared" si="27"/>
        <v>2.1018249471722291E-3</v>
      </c>
      <c r="O188" s="1">
        <f t="shared" si="28"/>
        <v>7.4642111177580352E-3</v>
      </c>
      <c r="P188" s="1">
        <f t="shared" si="29"/>
        <v>0.11850167544080649</v>
      </c>
    </row>
    <row r="189" spans="1:16" x14ac:dyDescent="0.55000000000000004">
      <c r="A189">
        <f t="shared" si="30"/>
        <v>190.2164718649862</v>
      </c>
      <c r="C189">
        <f t="shared" si="37"/>
        <v>0.36004357846733109</v>
      </c>
      <c r="D189">
        <f t="shared" si="36"/>
        <v>0.17936850179376962</v>
      </c>
      <c r="E189" s="1">
        <f>(M189-C189)^2</f>
        <v>2.3708452459033745E-6</v>
      </c>
      <c r="K189">
        <f t="shared" si="31"/>
        <v>190.2164718649862</v>
      </c>
      <c r="L189" s="1">
        <v>0.15443200000000001</v>
      </c>
      <c r="M189" s="1">
        <v>0.36158333339780002</v>
      </c>
      <c r="N189" s="1">
        <f t="shared" si="27"/>
        <v>6.218291217106747E-4</v>
      </c>
      <c r="O189" s="1">
        <f t="shared" si="28"/>
        <v>2.6107988491181081E-2</v>
      </c>
      <c r="P189" s="1">
        <f t="shared" si="29"/>
        <v>0.13578541307766009</v>
      </c>
    </row>
    <row r="190" spans="1:16" x14ac:dyDescent="0.55000000000000004">
      <c r="A190">
        <f t="shared" si="30"/>
        <v>191.2164718649862</v>
      </c>
      <c r="C190">
        <f t="shared" si="37"/>
        <v>0.20545398021070616</v>
      </c>
      <c r="D190">
        <f t="shared" si="36"/>
        <v>0.18001231950755447</v>
      </c>
      <c r="E190" s="1">
        <f>(M190-C190)^2</f>
        <v>7.4902135452114852E-3</v>
      </c>
      <c r="K190">
        <f t="shared" si="31"/>
        <v>191.2164718649862</v>
      </c>
      <c r="L190" s="1">
        <v>0.18795999999999999</v>
      </c>
      <c r="M190" s="1">
        <v>0.2920000000222</v>
      </c>
      <c r="N190" s="1">
        <f t="shared" si="27"/>
        <v>6.3165625209998962E-5</v>
      </c>
      <c r="O190" s="1">
        <f t="shared" si="28"/>
        <v>3.806700136397783E-2</v>
      </c>
      <c r="P190" s="1">
        <f t="shared" si="29"/>
        <v>8.9345627686120754E-2</v>
      </c>
    </row>
    <row r="191" spans="1:16" x14ac:dyDescent="0.55000000000000004">
      <c r="A191">
        <f t="shared" si="30"/>
        <v>192.2164718649862</v>
      </c>
      <c r="C191">
        <f t="shared" si="37"/>
        <v>-1.4085287954945132E-2</v>
      </c>
      <c r="D191">
        <f t="shared" si="36"/>
        <v>0.12649928770891453</v>
      </c>
      <c r="E191" s="1">
        <f>(M191-C191)^2</f>
        <v>2.61636948570819E-2</v>
      </c>
      <c r="K191">
        <f t="shared" si="31"/>
        <v>192.2164718649862</v>
      </c>
      <c r="L191" s="1">
        <v>0.17399000000000001</v>
      </c>
      <c r="M191" s="1">
        <v>0.14766666676920001</v>
      </c>
      <c r="N191" s="1">
        <f t="shared" si="27"/>
        <v>2.2553677539146576E-3</v>
      </c>
      <c r="O191" s="1">
        <f t="shared" si="28"/>
        <v>3.2810854073645854E-2</v>
      </c>
      <c r="P191" s="1">
        <f t="shared" si="29"/>
        <v>2.389313896208636E-2</v>
      </c>
    </row>
    <row r="192" spans="1:16" x14ac:dyDescent="0.55000000000000004">
      <c r="A192">
        <f t="shared" si="30"/>
        <v>193.2164718649862</v>
      </c>
      <c r="C192">
        <f t="shared" si="37"/>
        <v>-0.24121655471892434</v>
      </c>
      <c r="D192">
        <f t="shared" si="36"/>
        <v>3.247879359447374E-2</v>
      </c>
      <c r="E192" s="1">
        <f>(M192-C192)^2</f>
        <v>4.1908867724152116E-2</v>
      </c>
      <c r="K192">
        <f t="shared" si="31"/>
        <v>193.2164718649862</v>
      </c>
      <c r="L192" s="1">
        <v>0.113792</v>
      </c>
      <c r="M192" s="1">
        <v>-3.6500000126599999E-2</v>
      </c>
      <c r="N192" s="1">
        <f t="shared" si="27"/>
        <v>6.6118375359477174E-3</v>
      </c>
      <c r="O192" s="1">
        <f t="shared" si="28"/>
        <v>1.4626402832033487E-2</v>
      </c>
      <c r="P192" s="1">
        <f t="shared" si="29"/>
        <v>8.7572258635779218E-4</v>
      </c>
    </row>
    <row r="193" spans="1:16" x14ac:dyDescent="0.55000000000000004">
      <c r="A193">
        <f t="shared" si="30"/>
        <v>194.2164718649862</v>
      </c>
      <c r="C193">
        <f t="shared" si="37"/>
        <v>-0.4159459284289207</v>
      </c>
      <c r="D193">
        <f t="shared" si="36"/>
        <v>-7.7662771563751135E-2</v>
      </c>
      <c r="E193" s="1">
        <f>(M193-C193)^2</f>
        <v>4.1322458211732971E-2</v>
      </c>
      <c r="K193">
        <f t="shared" si="31"/>
        <v>194.2164718649862</v>
      </c>
      <c r="L193" s="1">
        <v>1.9557999999999999E-2</v>
      </c>
      <c r="M193" s="1">
        <v>-0.21266666679179999</v>
      </c>
      <c r="N193" s="1">
        <f t="shared" si="27"/>
        <v>9.4518784234510819E-3</v>
      </c>
      <c r="O193" s="1">
        <f t="shared" si="28"/>
        <v>7.1319260088501283E-4</v>
      </c>
      <c r="P193" s="1">
        <f t="shared" si="29"/>
        <v>4.2336880071079351E-2</v>
      </c>
    </row>
    <row r="194" spans="1:16" x14ac:dyDescent="0.55000000000000004">
      <c r="A194">
        <f t="shared" si="30"/>
        <v>195.2164718649862</v>
      </c>
      <c r="C194">
        <f t="shared" si="37"/>
        <v>-0.49088879585990863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-0.17497102743370152</v>
      </c>
      <c r="E194" s="1">
        <f>(M194-C194)^2</f>
        <v>2.3579280040650685E-2</v>
      </c>
      <c r="K194">
        <f t="shared" si="31"/>
        <v>195.2164718649862</v>
      </c>
      <c r="L194" s="1">
        <v>-7.9501999999999906E-2</v>
      </c>
      <c r="M194" s="1">
        <v>-0.33733333343459898</v>
      </c>
      <c r="N194" s="1">
        <f t="shared" si="27"/>
        <v>9.1143351991368714E-3</v>
      </c>
      <c r="O194" s="1">
        <f t="shared" si="28"/>
        <v>5.2351496367127499E-3</v>
      </c>
      <c r="P194" s="1">
        <f t="shared" si="29"/>
        <v>0.10918130423145792</v>
      </c>
    </row>
    <row r="195" spans="1:16" x14ac:dyDescent="0.55000000000000004">
      <c r="A195">
        <f t="shared" si="30"/>
        <v>196.2164718649862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-0.44338807684362674</v>
      </c>
      <c r="D195">
        <f t="shared" si="38"/>
        <v>-0.23327278689450698</v>
      </c>
      <c r="E195" s="1">
        <f>(M195-C195)^2</f>
        <v>4.0710452969581392E-3</v>
      </c>
      <c r="K195">
        <f t="shared" si="31"/>
        <v>196.2164718649862</v>
      </c>
      <c r="L195" s="1">
        <v>-0.153416</v>
      </c>
      <c r="M195" s="1">
        <v>-0.379583333313399</v>
      </c>
      <c r="N195" s="1">
        <f t="shared" si="27"/>
        <v>6.3771064131147017E-3</v>
      </c>
      <c r="O195" s="1">
        <f t="shared" si="28"/>
        <v>2.1394425507138083E-2</v>
      </c>
      <c r="P195" s="1">
        <f t="shared" si="29"/>
        <v>0.13888735887883855</v>
      </c>
    </row>
    <row r="196" spans="1:16" x14ac:dyDescent="0.55000000000000004">
      <c r="A196">
        <f t="shared" si="30"/>
        <v>197.2164718649862</v>
      </c>
      <c r="C196">
        <f t="shared" si="39"/>
        <v>-0.28145063410526405</v>
      </c>
      <c r="D196">
        <f t="shared" si="38"/>
        <v>-0.2358565200892308</v>
      </c>
      <c r="E196" s="1">
        <f>(M196-C196)^2</f>
        <v>2.1359216652666983E-3</v>
      </c>
      <c r="K196">
        <f t="shared" si="31"/>
        <v>197.2164718649862</v>
      </c>
      <c r="L196" s="1">
        <v>-0.18948399999999899</v>
      </c>
      <c r="M196" s="1">
        <v>-0.327666666661799</v>
      </c>
      <c r="N196" s="1">
        <f t="shared" si="27"/>
        <v>2.1504106194262084E-3</v>
      </c>
      <c r="O196" s="1">
        <f t="shared" si="28"/>
        <v>3.3246538666644232E-2</v>
      </c>
      <c r="P196" s="1">
        <f t="shared" si="29"/>
        <v>0.10288651369741114</v>
      </c>
    </row>
    <row r="197" spans="1:16" x14ac:dyDescent="0.55000000000000004">
      <c r="A197">
        <f t="shared" si="30"/>
        <v>198.2164718649862</v>
      </c>
      <c r="C197">
        <f t="shared" si="39"/>
        <v>-4.1996303251629417E-2</v>
      </c>
      <c r="D197">
        <f t="shared" si="38"/>
        <v>-0.17980102948719109</v>
      </c>
      <c r="E197" s="1">
        <f>(M197-C197)^2</f>
        <v>2.2751809605093678E-2</v>
      </c>
      <c r="K197">
        <f t="shared" si="31"/>
        <v>198.2164718649862</v>
      </c>
      <c r="L197" s="1">
        <v>-0.186689999999999</v>
      </c>
      <c r="M197" s="1">
        <v>-0.19283333320480001</v>
      </c>
      <c r="N197" s="1">
        <f t="shared" si="27"/>
        <v>4.7457914726336759E-5</v>
      </c>
      <c r="O197" s="1">
        <f t="shared" si="28"/>
        <v>3.2235449668710635E-2</v>
      </c>
      <c r="P197" s="1">
        <f t="shared" si="29"/>
        <v>3.4568456433577296E-2</v>
      </c>
    </row>
    <row r="198" spans="1:16" x14ac:dyDescent="0.55000000000000004">
      <c r="A198">
        <f t="shared" si="30"/>
        <v>199.2164718649862</v>
      </c>
      <c r="C198">
        <f t="shared" si="39"/>
        <v>0.21815824919196808</v>
      </c>
      <c r="D198">
        <f t="shared" si="38"/>
        <v>-7.6857684983042449E-2</v>
      </c>
      <c r="E198" s="1">
        <f>(M198-C198)^2</f>
        <v>5.1487353551636569E-2</v>
      </c>
      <c r="K198">
        <f t="shared" si="31"/>
        <v>199.2164718649862</v>
      </c>
      <c r="L198" s="1">
        <v>-0.131571999999999</v>
      </c>
      <c r="M198" s="1">
        <v>-8.7500000006E-3</v>
      </c>
      <c r="N198" s="1">
        <f t="shared" si="27"/>
        <v>2.9936562677747567E-3</v>
      </c>
      <c r="O198" s="1">
        <f t="shared" si="28"/>
        <v>1.5481414870929664E-2</v>
      </c>
      <c r="P198" s="1">
        <f t="shared" si="29"/>
        <v>3.3952123772452881E-6</v>
      </c>
    </row>
    <row r="199" spans="1:16" x14ac:dyDescent="0.55000000000000004">
      <c r="A199">
        <f t="shared" si="30"/>
        <v>200.2164718649862</v>
      </c>
      <c r="C199">
        <f t="shared" si="39"/>
        <v>0.43633566144713598</v>
      </c>
      <c r="D199">
        <f t="shared" si="38"/>
        <v>4.9344886522691617E-2</v>
      </c>
      <c r="E199" s="1">
        <f>(M199-C199)^2</f>
        <v>6.5451885623885694E-2</v>
      </c>
      <c r="K199">
        <f t="shared" si="31"/>
        <v>200.2164718649862</v>
      </c>
      <c r="L199" s="1">
        <v>-4.5974000000000001E-2</v>
      </c>
      <c r="M199" s="1">
        <v>0.18050000008639899</v>
      </c>
      <c r="N199" s="1">
        <f t="shared" ref="N199:N262" si="40">(L199-D199)^2</f>
        <v>9.0856901279257624E-3</v>
      </c>
      <c r="O199" s="1">
        <f t="shared" ref="O199:O262" si="41">(L199-$J$1)^2</f>
        <v>1.5074842055095253E-3</v>
      </c>
      <c r="P199" s="1">
        <f t="shared" ref="P199:P262" si="42">(M199-$J$2)^2</f>
        <v>3.5121529781399548E-2</v>
      </c>
    </row>
    <row r="200" spans="1:16" x14ac:dyDescent="0.55000000000000004">
      <c r="A200">
        <f t="shared" si="30"/>
        <v>201.2164718649862</v>
      </c>
      <c r="C200">
        <f t="shared" si="39"/>
        <v>0.55954787698587527</v>
      </c>
      <c r="D200">
        <f t="shared" si="38"/>
        <v>0.16908260958319765</v>
      </c>
      <c r="E200" s="1">
        <f>(M200-C200)^2</f>
        <v>5.3037112181602175E-2</v>
      </c>
      <c r="K200">
        <f t="shared" si="31"/>
        <v>201.2164718649862</v>
      </c>
      <c r="L200" s="1">
        <v>5.4101999999999997E-2</v>
      </c>
      <c r="M200" s="1">
        <v>0.329249999918799</v>
      </c>
      <c r="N200" s="1">
        <f t="shared" si="40"/>
        <v>1.3220540580123724E-2</v>
      </c>
      <c r="O200" s="1">
        <f t="shared" si="41"/>
        <v>3.7515215951604637E-3</v>
      </c>
      <c r="P200" s="1">
        <f t="shared" si="42"/>
        <v>0.11300179065783324</v>
      </c>
    </row>
    <row r="201" spans="1:16" x14ac:dyDescent="0.55000000000000004">
      <c r="A201">
        <f t="shared" si="30"/>
        <v>202.2164718649862</v>
      </c>
      <c r="C201">
        <f t="shared" si="39"/>
        <v>0.55767131652564395</v>
      </c>
      <c r="D201">
        <f t="shared" si="38"/>
        <v>0.25386371756363596</v>
      </c>
      <c r="E201" s="1">
        <f>(M201-C201)^2</f>
        <v>2.4939142176112705E-2</v>
      </c>
      <c r="K201">
        <f t="shared" si="31"/>
        <v>202.2164718649862</v>
      </c>
      <c r="L201" s="1">
        <v>0.135381999999999</v>
      </c>
      <c r="M201" s="1">
        <v>0.39975000011739997</v>
      </c>
      <c r="N201" s="1">
        <f t="shared" si="40"/>
        <v>1.4037917396829438E-2</v>
      </c>
      <c r="O201" s="1">
        <f t="shared" si="41"/>
        <v>2.031470571345536E-2</v>
      </c>
      <c r="P201" s="1">
        <f t="shared" si="42"/>
        <v>0.16537023276871843</v>
      </c>
    </row>
    <row r="202" spans="1:16" x14ac:dyDescent="0.55000000000000004">
      <c r="A202">
        <f t="shared" si="30"/>
        <v>203.2164718649862</v>
      </c>
      <c r="C202">
        <f t="shared" si="39"/>
        <v>0.43095048475687547</v>
      </c>
      <c r="D202">
        <f t="shared" si="38"/>
        <v>0.28347306216643531</v>
      </c>
      <c r="E202" s="1">
        <f>(M202-C202)^2</f>
        <v>3.1211386236599152E-3</v>
      </c>
      <c r="K202">
        <f t="shared" si="31"/>
        <v>203.2164718649862</v>
      </c>
      <c r="L202" s="1">
        <v>0.17652999999999999</v>
      </c>
      <c r="M202" s="1">
        <v>0.37508333319479997</v>
      </c>
      <c r="N202" s="1">
        <f t="shared" si="40"/>
        <v>1.1436818545534048E-2</v>
      </c>
      <c r="O202" s="1">
        <f t="shared" si="41"/>
        <v>3.3737485017342576E-2</v>
      </c>
      <c r="P202" s="1">
        <f t="shared" si="42"/>
        <v>0.14591691244872274</v>
      </c>
    </row>
    <row r="203" spans="1:16" x14ac:dyDescent="0.55000000000000004">
      <c r="A203">
        <f t="shared" si="30"/>
        <v>204.2164718649862</v>
      </c>
      <c r="C203">
        <f t="shared" si="39"/>
        <v>0.20995153374914832</v>
      </c>
      <c r="D203">
        <f t="shared" si="38"/>
        <v>0.2509729795050285</v>
      </c>
      <c r="E203" s="1">
        <f>(M203-C203)^2</f>
        <v>2.5551474279594442E-3</v>
      </c>
      <c r="K203">
        <f t="shared" si="31"/>
        <v>204.2164718649862</v>
      </c>
      <c r="L203" s="1">
        <v>0.19100800000000001</v>
      </c>
      <c r="M203" s="1">
        <v>0.26049999987779998</v>
      </c>
      <c r="N203" s="1">
        <f t="shared" si="40"/>
        <v>3.5957987670384873E-3</v>
      </c>
      <c r="O203" s="1">
        <f t="shared" si="41"/>
        <v>3.9265668000413909E-2</v>
      </c>
      <c r="P203" s="1">
        <f t="shared" si="42"/>
        <v>7.1506712050537491E-2</v>
      </c>
    </row>
    <row r="204" spans="1:16" x14ac:dyDescent="0.55000000000000004">
      <c r="A204">
        <f t="shared" ref="A204:A267" si="43">K204</f>
        <v>205.2164718649862</v>
      </c>
      <c r="C204">
        <f t="shared" si="39"/>
        <v>-5.2023550645477673E-2</v>
      </c>
      <c r="D204">
        <f t="shared" si="38"/>
        <v>0.16441107260818003</v>
      </c>
      <c r="E204" s="1">
        <f>(M204-C204)^2</f>
        <v>1.8208862251415336E-2</v>
      </c>
      <c r="K204">
        <f t="shared" si="31"/>
        <v>205.2164718649862</v>
      </c>
      <c r="L204" s="1">
        <v>0.16306799999999999</v>
      </c>
      <c r="M204" s="1">
        <v>8.2916666678400003E-2</v>
      </c>
      <c r="N204" s="1">
        <f t="shared" si="40"/>
        <v>1.8038440308435214E-6</v>
      </c>
      <c r="O204" s="1">
        <f t="shared" si="41"/>
        <v>2.8973372979749935E-2</v>
      </c>
      <c r="P204" s="1">
        <f t="shared" si="42"/>
        <v>8.0683611209726933E-3</v>
      </c>
    </row>
    <row r="205" spans="1:16" x14ac:dyDescent="0.55000000000000004">
      <c r="A205">
        <f t="shared" si="43"/>
        <v>206.2164718649862</v>
      </c>
      <c r="C205">
        <f t="shared" si="39"/>
        <v>-0.29216493925065551</v>
      </c>
      <c r="D205">
        <f t="shared" si="38"/>
        <v>4.480872683995344E-2</v>
      </c>
      <c r="E205" s="1">
        <f>(M205-C205)^2</f>
        <v>3.129889574626854E-2</v>
      </c>
      <c r="K205">
        <f t="shared" ref="K205:K268" si="44">K204+1</f>
        <v>206.2164718649862</v>
      </c>
      <c r="L205" s="1">
        <v>8.4835999999999995E-2</v>
      </c>
      <c r="M205" s="1">
        <v>-0.1152499999542</v>
      </c>
      <c r="N205" s="1">
        <f t="shared" si="40"/>
        <v>1.6021825966289834E-3</v>
      </c>
      <c r="O205" s="1">
        <f t="shared" si="41"/>
        <v>8.4609948258908274E-3</v>
      </c>
      <c r="P205" s="1">
        <f t="shared" si="42"/>
        <v>1.1738121176547262E-2</v>
      </c>
    </row>
    <row r="206" spans="1:16" x14ac:dyDescent="0.55000000000000004">
      <c r="A206">
        <f t="shared" si="43"/>
        <v>207.2164718649862</v>
      </c>
      <c r="C206">
        <f t="shared" si="39"/>
        <v>-0.45371684922791089</v>
      </c>
      <c r="D206">
        <f t="shared" si="38"/>
        <v>-7.9065624452096195E-2</v>
      </c>
      <c r="E206" s="1">
        <f>(M206-C206)^2</f>
        <v>2.8465375204350399E-2</v>
      </c>
      <c r="K206">
        <f t="shared" si="44"/>
        <v>207.2164718649862</v>
      </c>
      <c r="L206" s="1">
        <v>-9.3979999999999602E-3</v>
      </c>
      <c r="M206" s="1">
        <v>-0.28500000002679998</v>
      </c>
      <c r="N206" s="1">
        <f t="shared" si="40"/>
        <v>4.8535778967983166E-3</v>
      </c>
      <c r="O206" s="1">
        <f t="shared" si="41"/>
        <v>5.0640027423554702E-6</v>
      </c>
      <c r="P206" s="1">
        <f t="shared" si="42"/>
        <v>7.7335499866662313E-2</v>
      </c>
    </row>
    <row r="207" spans="1:16" x14ac:dyDescent="0.55000000000000004">
      <c r="A207">
        <f t="shared" si="43"/>
        <v>208.2164718649862</v>
      </c>
      <c r="C207">
        <f t="shared" si="39"/>
        <v>-0.49998306199271014</v>
      </c>
      <c r="D207">
        <f t="shared" si="38"/>
        <v>-0.17783064000837046</v>
      </c>
      <c r="E207" s="1">
        <f>(M207-C207)^2</f>
        <v>1.2765172316998027E-2</v>
      </c>
      <c r="K207">
        <f t="shared" si="44"/>
        <v>208.2164718649862</v>
      </c>
      <c r="L207" s="1">
        <v>-9.3979999999999994E-2</v>
      </c>
      <c r="M207" s="1">
        <v>-0.38699999991259998</v>
      </c>
      <c r="N207" s="1">
        <f t="shared" si="40"/>
        <v>7.030929829813337E-3</v>
      </c>
      <c r="O207" s="1">
        <f t="shared" si="41"/>
        <v>7.5398542136414339E-3</v>
      </c>
      <c r="P207" s="1">
        <f t="shared" si="42"/>
        <v>0.14447039226754954</v>
      </c>
    </row>
    <row r="208" spans="1:16" x14ac:dyDescent="0.55000000000000004">
      <c r="A208">
        <f t="shared" si="43"/>
        <v>209.2164718649862</v>
      </c>
      <c r="C208">
        <f t="shared" si="39"/>
        <v>-0.42327862944477229</v>
      </c>
      <c r="D208">
        <f t="shared" si="38"/>
        <v>-0.22874974638432927</v>
      </c>
      <c r="E208" s="1">
        <f>(M208-C208)^2</f>
        <v>6.9495307876560547E-4</v>
      </c>
      <c r="K208">
        <f t="shared" si="44"/>
        <v>209.2164718649862</v>
      </c>
      <c r="L208" s="1">
        <v>-0.16383</v>
      </c>
      <c r="M208" s="1">
        <v>-0.39691666671879899</v>
      </c>
      <c r="N208" s="1">
        <f t="shared" si="40"/>
        <v>4.2145734706056327E-3</v>
      </c>
      <c r="O208" s="1">
        <f t="shared" si="41"/>
        <v>2.4549353761981516E-2</v>
      </c>
      <c r="P208" s="1">
        <f t="shared" si="42"/>
        <v>0.15210723608820437</v>
      </c>
    </row>
    <row r="209" spans="1:16" x14ac:dyDescent="0.55000000000000004">
      <c r="A209">
        <f t="shared" si="43"/>
        <v>210.2164718649862</v>
      </c>
      <c r="C209">
        <f t="shared" si="39"/>
        <v>-0.24659930011031514</v>
      </c>
      <c r="D209">
        <f t="shared" si="38"/>
        <v>-0.22129948373605296</v>
      </c>
      <c r="E209" s="1">
        <f>(M209-C209)^2</f>
        <v>4.2229245757325574E-3</v>
      </c>
      <c r="K209">
        <f t="shared" si="44"/>
        <v>210.2164718649862</v>
      </c>
      <c r="L209" s="1">
        <v>-0.18618199999999999</v>
      </c>
      <c r="M209" s="1">
        <v>-0.31158333334720001</v>
      </c>
      <c r="N209" s="1">
        <f t="shared" si="40"/>
        <v>1.2332376639519452E-3</v>
      </c>
      <c r="O209" s="1">
        <f t="shared" si="41"/>
        <v>3.2053292721450334E-2</v>
      </c>
      <c r="P209" s="1">
        <f t="shared" si="42"/>
        <v>9.2827430580657538E-2</v>
      </c>
    </row>
    <row r="210" spans="1:16" x14ac:dyDescent="0.55000000000000004">
      <c r="A210">
        <f t="shared" si="43"/>
        <v>211.2164718649862</v>
      </c>
      <c r="C210">
        <f t="shared" si="39"/>
        <v>-1.7606961178837824E-2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-0.15966083212747723</v>
      </c>
      <c r="E210" s="1">
        <f>(M210-C210)^2</f>
        <v>1.8286171688599393E-2</v>
      </c>
      <c r="K210">
        <f t="shared" si="44"/>
        <v>211.2164718649862</v>
      </c>
      <c r="L210" s="1">
        <v>-0.160528</v>
      </c>
      <c r="M210" s="1">
        <v>-0.1528333331948</v>
      </c>
      <c r="N210" s="1">
        <f t="shared" si="40"/>
        <v>7.5198011913568139E-7</v>
      </c>
      <c r="O210" s="1">
        <f t="shared" si="41"/>
        <v>2.3525526832787257E-2</v>
      </c>
      <c r="P210" s="1">
        <f t="shared" si="42"/>
        <v>2.1294380957712744E-2</v>
      </c>
    </row>
    <row r="211" spans="1:16" x14ac:dyDescent="0.55000000000000004">
      <c r="A211">
        <f t="shared" si="43"/>
        <v>212.2164718649862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0.20354421631514308</v>
      </c>
      <c r="D211">
        <f t="shared" si="45"/>
        <v>-6.1518446627039661E-2</v>
      </c>
      <c r="E211" s="1">
        <f>(M211-C211)^2</f>
        <v>2.6719460302570958E-2</v>
      </c>
      <c r="K211">
        <f t="shared" si="44"/>
        <v>212.2164718649862</v>
      </c>
      <c r="L211" s="1">
        <v>-9.3725999999999907E-2</v>
      </c>
      <c r="M211" s="1">
        <v>4.0083333218999997E-2</v>
      </c>
      <c r="N211" s="1">
        <f t="shared" si="40"/>
        <v>1.037326494272083E-3</v>
      </c>
      <c r="O211" s="1">
        <f t="shared" si="41"/>
        <v>7.4958079040110918E-3</v>
      </c>
      <c r="P211" s="1">
        <f t="shared" si="42"/>
        <v>2.2081280491881199E-3</v>
      </c>
    </row>
    <row r="212" spans="1:16" x14ac:dyDescent="0.55000000000000004">
      <c r="A212">
        <f t="shared" si="43"/>
        <v>213.2164718649862</v>
      </c>
      <c r="C212">
        <f t="shared" si="46"/>
        <v>0.35947330181659953</v>
      </c>
      <c r="D212">
        <f t="shared" si="45"/>
        <v>4.6521038290480016E-2</v>
      </c>
      <c r="E212" s="1">
        <f>(M212-C212)^2</f>
        <v>1.9197941169972466E-2</v>
      </c>
      <c r="K212">
        <f t="shared" si="44"/>
        <v>213.2164718649862</v>
      </c>
      <c r="L212" s="1">
        <v>3.8099999999999801E-3</v>
      </c>
      <c r="M212" s="1">
        <v>0.2209166665732</v>
      </c>
      <c r="N212" s="1">
        <f t="shared" si="40"/>
        <v>1.8242327918508517E-3</v>
      </c>
      <c r="O212" s="1">
        <f t="shared" si="41"/>
        <v>1.2007044596532169E-4</v>
      </c>
      <c r="P212" s="1">
        <f t="shared" si="42"/>
        <v>5.1903800659137911E-2</v>
      </c>
    </row>
    <row r="213" spans="1:16" x14ac:dyDescent="0.55000000000000004">
      <c r="A213">
        <f t="shared" si="43"/>
        <v>214.2164718649862</v>
      </c>
      <c r="C213">
        <f t="shared" si="46"/>
        <v>0.41008952382685926</v>
      </c>
      <c r="D213">
        <f t="shared" si="45"/>
        <v>0.1357329382369441</v>
      </c>
      <c r="E213" s="1">
        <f>(M213-C213)^2</f>
        <v>4.1288580046772603E-3</v>
      </c>
      <c r="K213">
        <f t="shared" si="44"/>
        <v>214.2164718649862</v>
      </c>
      <c r="L213" s="1">
        <v>0.100075999999999</v>
      </c>
      <c r="M213" s="1">
        <v>0.34583333342720002</v>
      </c>
      <c r="N213" s="1">
        <f t="shared" si="40"/>
        <v>1.2714172444333177E-3</v>
      </c>
      <c r="O213" s="1">
        <f t="shared" si="41"/>
        <v>1.1496914568070961E-2</v>
      </c>
      <c r="P213" s="1">
        <f t="shared" si="42"/>
        <v>0.12442601781789185</v>
      </c>
    </row>
    <row r="214" spans="1:16" x14ac:dyDescent="0.55000000000000004">
      <c r="A214">
        <f t="shared" si="43"/>
        <v>215.2164718649862</v>
      </c>
      <c r="C214">
        <f t="shared" si="46"/>
        <v>0.34271154676976012</v>
      </c>
      <c r="D214">
        <f t="shared" si="45"/>
        <v>0.18258567586632951</v>
      </c>
      <c r="E214" s="1">
        <f>(M214-C214)^2</f>
        <v>1.7116247295242029E-3</v>
      </c>
      <c r="K214">
        <f t="shared" si="44"/>
        <v>215.2164718649862</v>
      </c>
      <c r="L214" s="1">
        <v>0.17779999999999899</v>
      </c>
      <c r="M214" s="1">
        <v>0.3840833334066</v>
      </c>
      <c r="N214" s="1">
        <f t="shared" si="40"/>
        <v>2.2902693497578413E-5</v>
      </c>
      <c r="O214" s="1">
        <f t="shared" si="41"/>
        <v>3.4205639189190562E-2</v>
      </c>
      <c r="P214" s="1">
        <f t="shared" si="42"/>
        <v>0.15287374562812639</v>
      </c>
    </row>
    <row r="215" spans="1:16" x14ac:dyDescent="0.55000000000000004">
      <c r="A215">
        <f t="shared" si="43"/>
        <v>216.2164718649862</v>
      </c>
      <c r="C215">
        <f t="shared" si="46"/>
        <v>0.17524700535268523</v>
      </c>
      <c r="D215">
        <f t="shared" si="45"/>
        <v>0.1747185274776073</v>
      </c>
      <c r="E215" s="1">
        <f>(M215-C215)^2</f>
        <v>2.3308025463415379E-2</v>
      </c>
      <c r="K215">
        <f t="shared" si="44"/>
        <v>216.2164718649862</v>
      </c>
      <c r="L215" s="1">
        <v>0.197104</v>
      </c>
      <c r="M215" s="1">
        <v>0.32791666659359903</v>
      </c>
      <c r="N215" s="1">
        <f t="shared" si="40"/>
        <v>5.0110938005079868E-4</v>
      </c>
      <c r="O215" s="1">
        <f t="shared" si="41"/>
        <v>4.1718743097286043E-2</v>
      </c>
      <c r="P215" s="1">
        <f t="shared" si="42"/>
        <v>0.11210714873515945</v>
      </c>
    </row>
    <row r="216" spans="1:16" x14ac:dyDescent="0.55000000000000004">
      <c r="A216">
        <f t="shared" si="43"/>
        <v>217.2164718649862</v>
      </c>
      <c r="C216">
        <f t="shared" si="46"/>
        <v>-4.8365049829219006E-2</v>
      </c>
      <c r="D216">
        <f t="shared" si="45"/>
        <v>0.11408177184979873</v>
      </c>
      <c r="E216" s="1">
        <f>(M216-C216)^2</f>
        <v>5.7136161505661955E-2</v>
      </c>
      <c r="K216">
        <f t="shared" si="44"/>
        <v>217.2164718649862</v>
      </c>
      <c r="L216" s="1">
        <v>0.190245999999999</v>
      </c>
      <c r="M216" s="1">
        <v>0.19066666669740001</v>
      </c>
      <c r="N216" s="1">
        <f t="shared" si="40"/>
        <v>5.8009896497157589E-3</v>
      </c>
      <c r="O216" s="1">
        <f t="shared" si="41"/>
        <v>3.8964259409304494E-2</v>
      </c>
      <c r="P216" s="1">
        <f t="shared" si="42"/>
        <v>3.9035507798061746E-2</v>
      </c>
    </row>
    <row r="217" spans="1:16" x14ac:dyDescent="0.55000000000000004">
      <c r="A217">
        <f t="shared" si="43"/>
        <v>218.2164718649862</v>
      </c>
      <c r="C217">
        <f t="shared" si="46"/>
        <v>-0.26930142275665842</v>
      </c>
      <c r="D217">
        <f t="shared" si="45"/>
        <v>1.6449072624402879E-2</v>
      </c>
      <c r="E217" s="1">
        <f>(M217-C217)^2</f>
        <v>7.6480689388466111E-2</v>
      </c>
      <c r="K217">
        <f t="shared" si="44"/>
        <v>218.2164718649862</v>
      </c>
      <c r="L217" s="1">
        <v>0.13843</v>
      </c>
      <c r="M217" s="1">
        <v>7.2499999272000104E-3</v>
      </c>
      <c r="N217" s="1">
        <f t="shared" si="40"/>
        <v>1.48793466434107E-2</v>
      </c>
      <c r="O217" s="1">
        <f t="shared" si="41"/>
        <v>2.119285686189171E-2</v>
      </c>
      <c r="P217" s="1">
        <f t="shared" si="42"/>
        <v>2.0043168368890596E-4</v>
      </c>
    </row>
    <row r="218" spans="1:16" x14ac:dyDescent="0.55000000000000004">
      <c r="A218">
        <f t="shared" si="43"/>
        <v>219.2164718649862</v>
      </c>
      <c r="C218">
        <f t="shared" si="46"/>
        <v>-0.4287877066952801</v>
      </c>
      <c r="D218">
        <f t="shared" si="45"/>
        <v>-9.2575713684414251E-2</v>
      </c>
      <c r="E218" s="1">
        <f>(M218-C218)^2</f>
        <v>6.3817389904378782E-2</v>
      </c>
      <c r="K218">
        <f t="shared" si="44"/>
        <v>219.2164718649862</v>
      </c>
      <c r="L218" s="1">
        <v>4.95299999999999E-2</v>
      </c>
      <c r="M218" s="1">
        <v>-0.17616666658899999</v>
      </c>
      <c r="N218" s="1">
        <f t="shared" si="40"/>
        <v>2.0194033861756694E-2</v>
      </c>
      <c r="O218" s="1">
        <f t="shared" si="41"/>
        <v>3.212357832506348E-3</v>
      </c>
      <c r="P218" s="1">
        <f t="shared" si="42"/>
        <v>2.8648702781513533E-2</v>
      </c>
    </row>
    <row r="219" spans="1:16" x14ac:dyDescent="0.55000000000000004">
      <c r="A219">
        <f t="shared" si="43"/>
        <v>220.2164718649862</v>
      </c>
      <c r="C219">
        <f t="shared" si="46"/>
        <v>-0.48305993917980306</v>
      </c>
      <c r="D219">
        <f t="shared" si="45"/>
        <v>-0.18405338951699435</v>
      </c>
      <c r="E219" s="1">
        <f>(M219-C219)^2</f>
        <v>2.8609446666650822E-2</v>
      </c>
      <c r="K219">
        <f t="shared" si="44"/>
        <v>220.2164718649862</v>
      </c>
      <c r="L219" s="1">
        <v>-4.4704000000000001E-2</v>
      </c>
      <c r="M219" s="1">
        <v>-0.31391666657740003</v>
      </c>
      <c r="N219" s="1">
        <f t="shared" si="40"/>
        <v>1.9418252358759016E-2</v>
      </c>
      <c r="O219" s="1">
        <f t="shared" si="41"/>
        <v>1.4104782173578879E-3</v>
      </c>
      <c r="P219" s="1">
        <f t="shared" si="42"/>
        <v>9.4254696031695936E-2</v>
      </c>
    </row>
    <row r="220" spans="1:16" x14ac:dyDescent="0.55000000000000004">
      <c r="A220">
        <f t="shared" si="43"/>
        <v>221.2164718649862</v>
      </c>
      <c r="C220">
        <f t="shared" si="46"/>
        <v>-0.41458813476695727</v>
      </c>
      <c r="D220">
        <f t="shared" si="45"/>
        <v>-0.23307222618299386</v>
      </c>
      <c r="E220" s="1">
        <f>(M220-C220)^2</f>
        <v>1.80665815189392E-3</v>
      </c>
      <c r="K220">
        <f t="shared" si="44"/>
        <v>221.2164718649862</v>
      </c>
      <c r="L220" s="1">
        <v>-0.12318999999999999</v>
      </c>
      <c r="M220" s="1">
        <v>-0.37208333325120002</v>
      </c>
      <c r="N220" s="1">
        <f t="shared" si="40"/>
        <v>1.2074103630930623E-2</v>
      </c>
      <c r="O220" s="1">
        <f t="shared" si="41"/>
        <v>1.3465823261129104E-2</v>
      </c>
      <c r="P220" s="1">
        <f t="shared" si="42"/>
        <v>0.13335346968060505</v>
      </c>
    </row>
    <row r="221" spans="1:16" x14ac:dyDescent="0.55000000000000004">
      <c r="A221">
        <f t="shared" si="43"/>
        <v>222.2164718649862</v>
      </c>
      <c r="C221">
        <f t="shared" si="46"/>
        <v>-0.23673060803256327</v>
      </c>
      <c r="D221">
        <f t="shared" si="45"/>
        <v>-0.22512528109822519</v>
      </c>
      <c r="E221" s="1">
        <f>(M221-C221)^2</f>
        <v>9.7883437075354154E-3</v>
      </c>
      <c r="K221">
        <f t="shared" si="44"/>
        <v>222.2164718649862</v>
      </c>
      <c r="L221" s="1">
        <v>-0.172212</v>
      </c>
      <c r="M221" s="1">
        <v>-0.33566666671459999</v>
      </c>
      <c r="N221" s="1">
        <f t="shared" si="40"/>
        <v>2.7998153165797947E-3</v>
      </c>
      <c r="O221" s="1">
        <f t="shared" si="41"/>
        <v>2.7246234331782328E-2</v>
      </c>
      <c r="P221" s="1">
        <f t="shared" si="42"/>
        <v>0.10808266216202995</v>
      </c>
    </row>
    <row r="222" spans="1:16" x14ac:dyDescent="0.55000000000000004">
      <c r="A222">
        <f t="shared" si="43"/>
        <v>223.2164718649862</v>
      </c>
      <c r="C222">
        <f t="shared" si="46"/>
        <v>9.3651577929191598E-3</v>
      </c>
      <c r="D222">
        <f t="shared" si="45"/>
        <v>-0.15989430843642138</v>
      </c>
      <c r="E222" s="1">
        <f>(M222-C222)^2</f>
        <v>4.974319470122239E-2</v>
      </c>
      <c r="K222">
        <f t="shared" si="44"/>
        <v>223.2164718649862</v>
      </c>
      <c r="L222" s="1">
        <v>-0.17068800000000001</v>
      </c>
      <c r="M222" s="1">
        <v>-0.21366666662059899</v>
      </c>
      <c r="N222" s="1">
        <f t="shared" si="40"/>
        <v>1.1650377756966833E-4</v>
      </c>
      <c r="O222" s="1">
        <f t="shared" si="41"/>
        <v>2.6745440818000361E-2</v>
      </c>
      <c r="P222" s="1">
        <f t="shared" si="42"/>
        <v>4.2749398554282211E-2</v>
      </c>
    </row>
    <row r="223" spans="1:16" x14ac:dyDescent="0.55000000000000004">
      <c r="A223">
        <f t="shared" si="43"/>
        <v>224.2164718649862</v>
      </c>
      <c r="C223">
        <f t="shared" si="46"/>
        <v>0.26485438171651321</v>
      </c>
      <c r="D223">
        <f t="shared" si="45"/>
        <v>-5.1481699763119129E-2</v>
      </c>
      <c r="E223" s="1">
        <f>(M223-C223)^2</f>
        <v>9.041310195355283E-2</v>
      </c>
      <c r="K223">
        <f t="shared" si="44"/>
        <v>224.2164718649862</v>
      </c>
      <c r="L223" s="1">
        <v>-0.124968</v>
      </c>
      <c r="M223" s="1">
        <v>-3.5833333286199899E-2</v>
      </c>
      <c r="N223" s="1">
        <f t="shared" si="40"/>
        <v>5.4002363225049968E-3</v>
      </c>
      <c r="O223" s="1">
        <f t="shared" si="41"/>
        <v>1.3881631084541397E-2</v>
      </c>
      <c r="P223" s="1">
        <f t="shared" si="42"/>
        <v>8.3671020697326248E-4</v>
      </c>
    </row>
    <row r="224" spans="1:16" x14ac:dyDescent="0.55000000000000004">
      <c r="A224">
        <f t="shared" si="43"/>
        <v>225.2164718649862</v>
      </c>
      <c r="C224">
        <f t="shared" si="46"/>
        <v>0.46776361481098039</v>
      </c>
      <c r="D224">
        <f t="shared" si="45"/>
        <v>7.4977727138918676E-2</v>
      </c>
      <c r="E224" s="1">
        <f>(M224-C224)^2</f>
        <v>9.9076133308718256E-2</v>
      </c>
      <c r="K224">
        <f t="shared" si="44"/>
        <v>225.2164718649862</v>
      </c>
      <c r="L224" s="1">
        <v>-4.7244000000000001E-2</v>
      </c>
      <c r="M224" s="1">
        <v>0.1529999998414</v>
      </c>
      <c r="N224" s="1">
        <f t="shared" si="40"/>
        <v>1.4938150584820292E-2</v>
      </c>
      <c r="O224" s="1">
        <f t="shared" si="41"/>
        <v>1.6077159936611636E-3</v>
      </c>
      <c r="P224" s="1">
        <f t="shared" si="42"/>
        <v>2.5570373259679698E-2</v>
      </c>
    </row>
    <row r="225" spans="1:16" x14ac:dyDescent="0.55000000000000004">
      <c r="A225">
        <f t="shared" si="43"/>
        <v>226.2164718649862</v>
      </c>
      <c r="C225">
        <f t="shared" si="46"/>
        <v>0.56839488443799402</v>
      </c>
      <c r="D225">
        <f t="shared" si="45"/>
        <v>0.18948513290742464</v>
      </c>
      <c r="E225" s="1">
        <f>(M225-C225)^2</f>
        <v>6.9201379633883786E-2</v>
      </c>
      <c r="K225">
        <f t="shared" si="44"/>
        <v>226.2164718649862</v>
      </c>
      <c r="L225" s="1">
        <v>4.5973999999999897E-2</v>
      </c>
      <c r="M225" s="1">
        <v>0.3053333334012</v>
      </c>
      <c r="N225" s="1">
        <f t="shared" si="40"/>
        <v>2.0595445268372526E-2</v>
      </c>
      <c r="O225" s="1">
        <f t="shared" si="41"/>
        <v>2.8219114073309345E-3</v>
      </c>
      <c r="P225" s="1">
        <f t="shared" si="42"/>
        <v>9.7494269220821175E-2</v>
      </c>
    </row>
    <row r="226" spans="1:16" x14ac:dyDescent="0.55000000000000004">
      <c r="A226">
        <f t="shared" si="43"/>
        <v>227.2164718649862</v>
      </c>
      <c r="C226">
        <f t="shared" si="46"/>
        <v>0.54171121980005899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0.26458816746684671</v>
      </c>
      <c r="E226" s="1">
        <f>(M226-C226)^2</f>
        <v>2.5109958222102834E-2</v>
      </c>
      <c r="K226">
        <f t="shared" si="44"/>
        <v>227.2164718649862</v>
      </c>
      <c r="L226" s="1">
        <v>0.118618</v>
      </c>
      <c r="M226" s="1">
        <v>0.38324999986879998</v>
      </c>
      <c r="N226" s="1">
        <f t="shared" si="40"/>
        <v>2.1307289790299274E-2</v>
      </c>
      <c r="O226" s="1">
        <f t="shared" si="41"/>
        <v>1.5817002765057264E-2</v>
      </c>
      <c r="P226" s="1">
        <f t="shared" si="42"/>
        <v>0.15222278870768982</v>
      </c>
    </row>
    <row r="227" spans="1:16" x14ac:dyDescent="0.55000000000000004">
      <c r="A227">
        <f t="shared" si="43"/>
        <v>228.2164718649862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0.39360252376916938</v>
      </c>
      <c r="D227">
        <f t="shared" si="47"/>
        <v>0.28218252520861264</v>
      </c>
      <c r="E227" s="1">
        <f>(M227-C227)^2</f>
        <v>7.6650668069100955E-4</v>
      </c>
      <c r="K227">
        <f t="shared" si="44"/>
        <v>228.2164718649862</v>
      </c>
      <c r="L227" s="1">
        <v>0.16484599999999899</v>
      </c>
      <c r="M227" s="1">
        <v>0.36591666671739997</v>
      </c>
      <c r="N227" s="1">
        <f t="shared" si="40"/>
        <v>1.3767860148031627E-2</v>
      </c>
      <c r="O227" s="1">
        <f t="shared" si="41"/>
        <v>2.9581821172337298E-2</v>
      </c>
      <c r="P227" s="1">
        <f t="shared" si="42"/>
        <v>0.138997777112851</v>
      </c>
    </row>
    <row r="228" spans="1:16" x14ac:dyDescent="0.55000000000000004">
      <c r="A228">
        <f t="shared" si="43"/>
        <v>229.2164718649862</v>
      </c>
      <c r="C228">
        <f t="shared" si="48"/>
        <v>0.15946122935951507</v>
      </c>
      <c r="D228">
        <f t="shared" si="47"/>
        <v>0.23800425002744863</v>
      </c>
      <c r="E228" s="1">
        <f>(M228-C228)^2</f>
        <v>9.2074459623811954E-3</v>
      </c>
      <c r="K228">
        <f t="shared" si="44"/>
        <v>229.2164718649862</v>
      </c>
      <c r="L228" s="1">
        <v>0.17907000000000001</v>
      </c>
      <c r="M228" s="1">
        <v>0.25541666673739999</v>
      </c>
      <c r="N228" s="1">
        <f t="shared" si="40"/>
        <v>3.4732458262978277E-3</v>
      </c>
      <c r="O228" s="1">
        <f t="shared" si="41"/>
        <v>3.4677019161039303E-2</v>
      </c>
      <c r="P228" s="1">
        <f t="shared" si="42"/>
        <v>6.8813910634551168E-2</v>
      </c>
    </row>
    <row r="229" spans="1:16" x14ac:dyDescent="0.55000000000000004">
      <c r="A229">
        <f t="shared" si="43"/>
        <v>230.2164718649862</v>
      </c>
      <c r="C229">
        <f t="shared" si="48"/>
        <v>-0.10457852028299995</v>
      </c>
      <c r="D229">
        <f t="shared" si="47"/>
        <v>0.14268932267367118</v>
      </c>
      <c r="E229" s="1">
        <f>(M229-C229)^2</f>
        <v>3.3854228765051689E-2</v>
      </c>
      <c r="K229">
        <f t="shared" si="44"/>
        <v>230.2164718649862</v>
      </c>
      <c r="L229" s="1">
        <v>0.15747999999999901</v>
      </c>
      <c r="M229" s="1">
        <v>7.9416666515600004E-2</v>
      </c>
      <c r="N229" s="1">
        <f t="shared" si="40"/>
        <v>2.1876413577154809E-4</v>
      </c>
      <c r="O229" s="1">
        <f t="shared" si="41"/>
        <v>2.7102268439616817E-2</v>
      </c>
      <c r="P229" s="1">
        <f t="shared" si="42"/>
        <v>7.4518426975659592E-3</v>
      </c>
    </row>
    <row r="230" spans="1:16" x14ac:dyDescent="0.55000000000000004">
      <c r="A230">
        <f t="shared" si="43"/>
        <v>231.2164718649862</v>
      </c>
      <c r="C230">
        <f t="shared" si="48"/>
        <v>-0.33554861514301731</v>
      </c>
      <c r="D230">
        <f t="shared" si="47"/>
        <v>1.9135438032948107E-2</v>
      </c>
      <c r="E230" s="1">
        <f>(M230-C230)^2</f>
        <v>4.6031108265880173E-2</v>
      </c>
      <c r="K230">
        <f t="shared" si="44"/>
        <v>231.2164718649862</v>
      </c>
      <c r="L230" s="1">
        <v>6.6294000000000006E-2</v>
      </c>
      <c r="M230" s="1">
        <v>-0.12099999998579899</v>
      </c>
      <c r="N230" s="1">
        <f t="shared" si="40"/>
        <v>2.2239299668002739E-3</v>
      </c>
      <c r="O230" s="1">
        <f t="shared" si="41"/>
        <v>5.3936783169047419E-3</v>
      </c>
      <c r="P230" s="1">
        <f t="shared" si="42"/>
        <v>1.3017123700611777E-2</v>
      </c>
    </row>
    <row r="231" spans="1:16" x14ac:dyDescent="0.55000000000000004">
      <c r="A231">
        <f t="shared" si="43"/>
        <v>232.2164718649862</v>
      </c>
      <c r="C231">
        <f t="shared" si="48"/>
        <v>-0.47922490007790203</v>
      </c>
      <c r="D231">
        <f t="shared" si="47"/>
        <v>-0.10317430422048135</v>
      </c>
      <c r="E231" s="1">
        <f>(M231-C231)^2</f>
        <v>3.3205914188284114E-2</v>
      </c>
      <c r="K231">
        <f t="shared" si="44"/>
        <v>232.2164718649862</v>
      </c>
      <c r="L231" s="1">
        <v>-3.3273999999999901E-2</v>
      </c>
      <c r="M231" s="1">
        <v>-0.297000000055199</v>
      </c>
      <c r="N231" s="1">
        <f t="shared" si="40"/>
        <v>4.8860525301158567E-3</v>
      </c>
      <c r="O231" s="1">
        <f t="shared" si="41"/>
        <v>6.8258532399314187E-4</v>
      </c>
      <c r="P231" s="1">
        <f t="shared" si="42"/>
        <v>8.4153722528750807E-2</v>
      </c>
    </row>
    <row r="232" spans="1:16" x14ac:dyDescent="0.55000000000000004">
      <c r="A232">
        <f t="shared" si="43"/>
        <v>233.2164718649862</v>
      </c>
      <c r="C232">
        <f t="shared" si="48"/>
        <v>-0.50348254089210365</v>
      </c>
      <c r="D232">
        <f t="shared" si="47"/>
        <v>-0.19546658318583077</v>
      </c>
      <c r="E232" s="1">
        <f>(M232-C232)^2</f>
        <v>9.7810532722754917E-3</v>
      </c>
      <c r="K232">
        <f t="shared" si="44"/>
        <v>233.2164718649862</v>
      </c>
      <c r="L232" s="1">
        <v>-0.133603999999999</v>
      </c>
      <c r="M232" s="1">
        <v>-0.4045833332498</v>
      </c>
      <c r="N232" s="1">
        <f t="shared" si="40"/>
        <v>3.8269791984239551E-3</v>
      </c>
      <c r="O232" s="1">
        <f t="shared" si="41"/>
        <v>1.5991204387972281E-2</v>
      </c>
      <c r="P232" s="1">
        <f t="shared" si="42"/>
        <v>0.15814615600427617</v>
      </c>
    </row>
    <row r="233" spans="1:16" x14ac:dyDescent="0.55000000000000004">
      <c r="A233">
        <f t="shared" si="43"/>
        <v>234.2164718649862</v>
      </c>
      <c r="C233">
        <f t="shared" si="48"/>
        <v>-0.40609545075928477</v>
      </c>
      <c r="D233">
        <f t="shared" si="47"/>
        <v>-0.23676885323051675</v>
      </c>
      <c r="E233" s="1">
        <f>(M233-C233)^2</f>
        <v>1.1351941792035991E-4</v>
      </c>
      <c r="K233">
        <f t="shared" si="44"/>
        <v>234.2164718649862</v>
      </c>
      <c r="L233" s="1">
        <v>-0.19583400000000001</v>
      </c>
      <c r="M233" s="1">
        <v>-0.416749999924799</v>
      </c>
      <c r="N233" s="1">
        <f t="shared" si="40"/>
        <v>1.6756622090039466E-3</v>
      </c>
      <c r="O233" s="1">
        <f t="shared" si="41"/>
        <v>3.5602532607402794E-2</v>
      </c>
      <c r="P233" s="1">
        <f t="shared" si="42"/>
        <v>0.16797096507966661</v>
      </c>
    </row>
    <row r="234" spans="1:16" x14ac:dyDescent="0.55000000000000004">
      <c r="A234">
        <f t="shared" si="43"/>
        <v>235.2164718649862</v>
      </c>
      <c r="C234">
        <f t="shared" si="48"/>
        <v>-0.21504067375541547</v>
      </c>
      <c r="D234">
        <f t="shared" si="47"/>
        <v>-0.21902602378636576</v>
      </c>
      <c r="E234" s="1">
        <f>(M234-C234)^2</f>
        <v>1.3330856001474227E-2</v>
      </c>
      <c r="K234">
        <f t="shared" si="44"/>
        <v>235.2164718649862</v>
      </c>
      <c r="L234" s="1">
        <v>-0.218947999999999</v>
      </c>
      <c r="M234" s="1">
        <v>-0.33049999993340001</v>
      </c>
      <c r="N234" s="1">
        <f t="shared" si="40"/>
        <v>6.0877112390057856E-9</v>
      </c>
      <c r="O234" s="1">
        <f t="shared" si="41"/>
        <v>4.4859381447762178E-2</v>
      </c>
      <c r="P234" s="1">
        <f t="shared" si="42"/>
        <v>0.10471217733749334</v>
      </c>
    </row>
    <row r="235" spans="1:16" x14ac:dyDescent="0.55000000000000004">
      <c r="A235">
        <f t="shared" si="43"/>
        <v>236.2164718649862</v>
      </c>
      <c r="C235">
        <f t="shared" si="48"/>
        <v>1.8751899786238563E-2</v>
      </c>
      <c r="D235">
        <f t="shared" si="47"/>
        <v>-0.14896901673822913</v>
      </c>
      <c r="E235" s="1">
        <f>(M235-C235)^2</f>
        <v>3.4010207621758652E-2</v>
      </c>
      <c r="K235">
        <f t="shared" si="44"/>
        <v>236.2164718649862</v>
      </c>
      <c r="L235" s="1">
        <v>-0.19405599999999901</v>
      </c>
      <c r="M235" s="1">
        <v>-0.16566666658319901</v>
      </c>
      <c r="N235" s="1">
        <f t="shared" si="40"/>
        <v>2.0328360596471172E-3</v>
      </c>
      <c r="O235" s="1">
        <f t="shared" si="41"/>
        <v>3.4934725287990125E-2</v>
      </c>
      <c r="P235" s="1">
        <f t="shared" si="42"/>
        <v>2.520450796695508E-2</v>
      </c>
    </row>
    <row r="236" spans="1:16" x14ac:dyDescent="0.55000000000000004">
      <c r="A236">
        <f t="shared" si="43"/>
        <v>237.2164718649862</v>
      </c>
      <c r="C236">
        <f t="shared" si="48"/>
        <v>0.23437077984915111</v>
      </c>
      <c r="D236">
        <f t="shared" si="47"/>
        <v>-4.6276560086133317E-2</v>
      </c>
      <c r="E236" s="1">
        <f>(M236-C236)^2</f>
        <v>3.8039605587462937E-2</v>
      </c>
      <c r="K236">
        <f t="shared" si="44"/>
        <v>237.2164718649862</v>
      </c>
      <c r="L236" s="1">
        <v>-0.11963399999999901</v>
      </c>
      <c r="M236" s="1">
        <v>3.9333333220400002E-2</v>
      </c>
      <c r="N236" s="1">
        <f t="shared" si="40"/>
        <v>5.3813139907164147E-3</v>
      </c>
      <c r="O236" s="1">
        <f t="shared" si="41"/>
        <v>1.2653175318304295E-2</v>
      </c>
      <c r="P236" s="1">
        <f t="shared" si="42"/>
        <v>2.1382044647996323E-3</v>
      </c>
    </row>
    <row r="237" spans="1:16" x14ac:dyDescent="0.55000000000000004">
      <c r="A237">
        <f t="shared" si="43"/>
        <v>238.2164718649862</v>
      </c>
      <c r="C237">
        <f t="shared" si="48"/>
        <v>0.37634893943853998</v>
      </c>
      <c r="D237">
        <f t="shared" si="47"/>
        <v>6.1498892221471257E-2</v>
      </c>
      <c r="E237" s="1">
        <f>(M237-C237)^2</f>
        <v>2.0453463575376196E-2</v>
      </c>
      <c r="K237">
        <f t="shared" si="44"/>
        <v>238.2164718649862</v>
      </c>
      <c r="L237" s="1">
        <v>-2.0827999999999899E-2</v>
      </c>
      <c r="M237" s="1">
        <v>0.2333333333832</v>
      </c>
      <c r="N237" s="1">
        <f t="shared" si="40"/>
        <v>6.777717182845729E-3</v>
      </c>
      <c r="O237" s="1">
        <f t="shared" si="41"/>
        <v>1.8715153610709344E-4</v>
      </c>
      <c r="P237" s="1">
        <f t="shared" si="42"/>
        <v>5.7715605072211365E-2</v>
      </c>
    </row>
    <row r="238" spans="1:16" x14ac:dyDescent="0.55000000000000004">
      <c r="A238">
        <f t="shared" si="43"/>
        <v>239.2164718649862</v>
      </c>
      <c r="C238">
        <f t="shared" si="48"/>
        <v>0.40866609093621042</v>
      </c>
      <c r="D238">
        <f t="shared" si="47"/>
        <v>0.1459594390419672</v>
      </c>
      <c r="E238" s="1">
        <f>(M238-C238)^2</f>
        <v>1.3689573901851312E-3</v>
      </c>
      <c r="K238">
        <f t="shared" si="44"/>
        <v>239.2164718649862</v>
      </c>
      <c r="L238" s="1">
        <v>7.3405999999999902E-2</v>
      </c>
      <c r="M238" s="1">
        <v>0.37166666674900001</v>
      </c>
      <c r="N238" s="1">
        <f t="shared" si="40"/>
        <v>5.2640015168164654E-3</v>
      </c>
      <c r="O238" s="1">
        <f t="shared" si="41"/>
        <v>6.4888931192555533E-3</v>
      </c>
      <c r="P238" s="1">
        <f t="shared" si="42"/>
        <v>0.14331831628664621</v>
      </c>
    </row>
    <row r="239" spans="1:16" x14ac:dyDescent="0.55000000000000004">
      <c r="A239">
        <f t="shared" si="43"/>
        <v>240.2164718649862</v>
      </c>
      <c r="C239">
        <f t="shared" si="48"/>
        <v>0.32380948897035977</v>
      </c>
      <c r="D239">
        <f t="shared" si="47"/>
        <v>0.18507378404074518</v>
      </c>
      <c r="E239" s="1">
        <f>(M239-C239)^2</f>
        <v>9.2045816313769766E-3</v>
      </c>
      <c r="K239">
        <f t="shared" si="44"/>
        <v>240.2164718649862</v>
      </c>
      <c r="L239" s="1">
        <v>0.14452599999999999</v>
      </c>
      <c r="M239" s="1">
        <v>0.4197499998684</v>
      </c>
      <c r="N239" s="1">
        <f t="shared" si="40"/>
        <v>1.6441227906149102E-3</v>
      </c>
      <c r="O239" s="1">
        <f t="shared" si="41"/>
        <v>2.3004900982763848E-2</v>
      </c>
      <c r="P239" s="1">
        <f t="shared" si="42"/>
        <v>0.18203652815265806</v>
      </c>
    </row>
    <row r="240" spans="1:16" x14ac:dyDescent="0.55000000000000004">
      <c r="A240">
        <f t="shared" si="43"/>
        <v>241.2164718649862</v>
      </c>
      <c r="C240">
        <f t="shared" si="48"/>
        <v>0.14461909254179228</v>
      </c>
      <c r="D240">
        <f t="shared" si="47"/>
        <v>0.16875840668140113</v>
      </c>
      <c r="E240" s="1">
        <f>(M240-C240)^2</f>
        <v>4.9861806593232028E-2</v>
      </c>
      <c r="K240">
        <f t="shared" si="44"/>
        <v>241.2164718649862</v>
      </c>
      <c r="L240" s="1">
        <v>0.18618199999999899</v>
      </c>
      <c r="M240" s="1">
        <v>0.36791666662900002</v>
      </c>
      <c r="N240" s="1">
        <f t="shared" si="40"/>
        <v>3.0358160413188789E-4</v>
      </c>
      <c r="O240" s="1">
        <f t="shared" si="41"/>
        <v>3.7376359787389735E-2</v>
      </c>
      <c r="P240" s="1">
        <f t="shared" si="42"/>
        <v>0.14049307327262361</v>
      </c>
    </row>
    <row r="241" spans="1:16" x14ac:dyDescent="0.55000000000000004">
      <c r="A241">
        <f t="shared" si="43"/>
        <v>242.2164718649862</v>
      </c>
      <c r="C241">
        <f t="shared" si="48"/>
        <v>-8.1543100202334531E-2</v>
      </c>
      <c r="D241">
        <f t="shared" si="47"/>
        <v>0.10142446004014391</v>
      </c>
      <c r="E241" s="1">
        <f>(M241-C241)^2</f>
        <v>9.6281808083442874E-2</v>
      </c>
      <c r="K241">
        <f t="shared" si="44"/>
        <v>242.2164718649862</v>
      </c>
      <c r="L241" s="1">
        <v>0.183896</v>
      </c>
      <c r="M241" s="1">
        <v>0.22875000008099899</v>
      </c>
      <c r="N241" s="1">
        <f t="shared" si="40"/>
        <v>6.8015549033501408E-3</v>
      </c>
      <c r="O241" s="1">
        <f t="shared" si="41"/>
        <v>3.6497682350063079E-2</v>
      </c>
      <c r="P241" s="1">
        <f t="shared" si="42"/>
        <v>5.5534405402214E-2</v>
      </c>
    </row>
    <row r="242" spans="1:16" x14ac:dyDescent="0.55000000000000004">
      <c r="A242">
        <f t="shared" si="43"/>
        <v>243.2164718649862</v>
      </c>
      <c r="C242">
        <f t="shared" si="48"/>
        <v>-0.29483050823794749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8.5046704787893057E-4</v>
      </c>
      <c r="E242" s="1">
        <f>(M242-C242)^2</f>
        <v>0.11033281771546237</v>
      </c>
      <c r="K242">
        <f t="shared" si="44"/>
        <v>243.2164718649862</v>
      </c>
      <c r="L242" s="1">
        <v>0.13817599999999899</v>
      </c>
      <c r="M242" s="1">
        <v>3.7333333435799997E-2</v>
      </c>
      <c r="N242" s="1">
        <f t="shared" si="40"/>
        <v>1.8858302000583818E-2</v>
      </c>
      <c r="O242" s="1">
        <f t="shared" si="41"/>
        <v>2.1118967923521748E-2</v>
      </c>
      <c r="P242" s="1">
        <f t="shared" si="42"/>
        <v>1.957241591805037E-3</v>
      </c>
    </row>
    <row r="243" spans="1:16" x14ac:dyDescent="0.55000000000000004">
      <c r="A243">
        <f t="shared" si="43"/>
        <v>244.2164718649862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-0.43812682270821018</v>
      </c>
      <c r="D243">
        <f t="shared" si="49"/>
        <v>-0.10633508243916906</v>
      </c>
      <c r="E243" s="1">
        <f>(M243-C243)^2</f>
        <v>7.8377688952813829E-2</v>
      </c>
      <c r="K243">
        <f t="shared" si="44"/>
        <v>244.2164718649862</v>
      </c>
      <c r="L243" s="1">
        <v>5.15619999999999E-2</v>
      </c>
      <c r="M243" s="1">
        <v>-0.158166666698799</v>
      </c>
      <c r="N243" s="1">
        <f t="shared" si="40"/>
        <v>2.4931488642801713E-2</v>
      </c>
      <c r="O243" s="1">
        <f t="shared" si="41"/>
        <v>3.4468248914637282E-3</v>
      </c>
      <c r="P243" s="1">
        <f t="shared" si="42"/>
        <v>2.287936885007286E-2</v>
      </c>
    </row>
    <row r="244" spans="1:16" x14ac:dyDescent="0.55000000000000004">
      <c r="A244">
        <f t="shared" si="43"/>
        <v>245.2164718649862</v>
      </c>
      <c r="C244">
        <f t="shared" si="50"/>
        <v>-0.47160895057424013</v>
      </c>
      <c r="D244">
        <f t="shared" si="49"/>
        <v>-0.19142444221860855</v>
      </c>
      <c r="E244" s="1">
        <f>(M244-C244)^2</f>
        <v>2.6468779233257887E-2</v>
      </c>
      <c r="K244">
        <f t="shared" si="44"/>
        <v>245.2164718649862</v>
      </c>
      <c r="L244" s="1">
        <v>-4.7751999999999899E-2</v>
      </c>
      <c r="M244" s="1">
        <v>-0.30891666669679901</v>
      </c>
      <c r="N244" s="1">
        <f t="shared" si="40"/>
        <v>2.064177065305944E-2</v>
      </c>
      <c r="O244" s="1">
        <f t="shared" si="41"/>
        <v>1.6487119329218105E-3</v>
      </c>
      <c r="P244" s="1">
        <f t="shared" si="42"/>
        <v>9.1209603335970876E-2</v>
      </c>
    </row>
    <row r="245" spans="1:16" x14ac:dyDescent="0.55000000000000004">
      <c r="A245">
        <f t="shared" si="43"/>
        <v>246.2164718649862</v>
      </c>
      <c r="C245">
        <f t="shared" si="50"/>
        <v>-0.38299007072624819</v>
      </c>
      <c r="D245">
        <f t="shared" si="49"/>
        <v>-0.23095049979681206</v>
      </c>
      <c r="E245" s="1">
        <f>(M245-C245)^2</f>
        <v>1.7978199727970206E-5</v>
      </c>
      <c r="K245">
        <f t="shared" si="44"/>
        <v>246.2164718649862</v>
      </c>
      <c r="L245" s="1">
        <v>-0.13893800000000001</v>
      </c>
      <c r="M245" s="1">
        <v>-0.3787500000042</v>
      </c>
      <c r="N245" s="1">
        <f t="shared" si="40"/>
        <v>8.4663001188583394E-3</v>
      </c>
      <c r="O245" s="1">
        <f t="shared" si="41"/>
        <v>1.7368692114209414E-2</v>
      </c>
      <c r="P245" s="1">
        <f t="shared" si="42"/>
        <v>0.13826692676869731</v>
      </c>
    </row>
    <row r="246" spans="1:16" x14ac:dyDescent="0.55000000000000004">
      <c r="A246">
        <f t="shared" si="43"/>
        <v>247.2164718649862</v>
      </c>
      <c r="C246">
        <f t="shared" si="50"/>
        <v>-0.19085709325220479</v>
      </c>
      <c r="D246">
        <f t="shared" si="49"/>
        <v>-0.21271216350558669</v>
      </c>
      <c r="E246" s="1">
        <f>(M246-C246)^2</f>
        <v>2.551247177596987E-2</v>
      </c>
      <c r="K246">
        <f t="shared" si="44"/>
        <v>247.2164718649862</v>
      </c>
      <c r="L246" s="1">
        <v>-0.17754600000000001</v>
      </c>
      <c r="M246" s="1">
        <v>-0.35058333335059899</v>
      </c>
      <c r="N246" s="1">
        <f t="shared" si="40"/>
        <v>1.2366590557016568E-3</v>
      </c>
      <c r="O246" s="1">
        <f t="shared" si="41"/>
        <v>2.9035592202019209E-2</v>
      </c>
      <c r="P246" s="1">
        <f t="shared" si="42"/>
        <v>0.11811315418022342</v>
      </c>
    </row>
    <row r="247" spans="1:16" x14ac:dyDescent="0.55000000000000004">
      <c r="A247">
        <f t="shared" si="43"/>
        <v>248.2164718649862</v>
      </c>
      <c r="C247">
        <f t="shared" si="50"/>
        <v>5.9751337490089228E-2</v>
      </c>
      <c r="D247">
        <f t="shared" si="49"/>
        <v>-0.13898491160719756</v>
      </c>
      <c r="E247" s="1">
        <f>(M247-C247)^2</f>
        <v>8.4730285565365174E-2</v>
      </c>
      <c r="K247">
        <f t="shared" si="44"/>
        <v>248.2164718649862</v>
      </c>
      <c r="L247" s="1">
        <v>-0.17805399999999999</v>
      </c>
      <c r="M247" s="1">
        <v>-0.23133333329379999</v>
      </c>
      <c r="N247" s="1">
        <f t="shared" si="40"/>
        <v>1.5263936678446097E-3</v>
      </c>
      <c r="O247" s="1">
        <f t="shared" si="41"/>
        <v>2.9208974973279855E-2</v>
      </c>
      <c r="P247" s="1">
        <f t="shared" si="42"/>
        <v>5.036700411623566E-2</v>
      </c>
    </row>
    <row r="248" spans="1:16" x14ac:dyDescent="0.55000000000000004">
      <c r="A248">
        <f t="shared" si="43"/>
        <v>249.2164718649862</v>
      </c>
      <c r="C248">
        <f t="shared" si="50"/>
        <v>0.30843305517427932</v>
      </c>
      <c r="D248">
        <f t="shared" si="49"/>
        <v>-2.6101410117525752E-2</v>
      </c>
      <c r="E248" s="1">
        <f>(M248-C248)^2</f>
        <v>0.12955180431463878</v>
      </c>
      <c r="K248">
        <f t="shared" si="44"/>
        <v>249.2164718649862</v>
      </c>
      <c r="L248" s="1">
        <v>-0.14224000000000001</v>
      </c>
      <c r="M248" s="1">
        <v>-5.1500000149400003E-2</v>
      </c>
      <c r="N248" s="1">
        <f t="shared" si="40"/>
        <v>1.348817205988955E-2</v>
      </c>
      <c r="O248" s="1">
        <f t="shared" si="41"/>
        <v>1.8249938683403674E-2</v>
      </c>
      <c r="P248" s="1">
        <f t="shared" si="42"/>
        <v>1.9885008983999775E-3</v>
      </c>
    </row>
    <row r="249" spans="1:16" x14ac:dyDescent="0.55000000000000004">
      <c r="A249">
        <f t="shared" si="43"/>
        <v>250.2164718649862</v>
      </c>
      <c r="C249">
        <f t="shared" si="50"/>
        <v>0.49440959686289521</v>
      </c>
      <c r="D249">
        <f t="shared" si="49"/>
        <v>9.9502580772117169E-2</v>
      </c>
      <c r="E249" s="1">
        <f>(M249-C249)^2</f>
        <v>0.1247805676825158</v>
      </c>
      <c r="K249">
        <f t="shared" si="44"/>
        <v>250.2164718649862</v>
      </c>
      <c r="L249" s="1">
        <v>-6.8071999999999896E-2</v>
      </c>
      <c r="M249" s="1">
        <v>0.141166666738999</v>
      </c>
      <c r="N249" s="1">
        <f t="shared" si="40"/>
        <v>2.8081240120950788E-2</v>
      </c>
      <c r="O249" s="1">
        <f t="shared" si="41"/>
        <v>3.7117744633480107E-3</v>
      </c>
      <c r="P249" s="1">
        <f t="shared" si="42"/>
        <v>2.1925926217834117E-2</v>
      </c>
    </row>
    <row r="250" spans="1:16" x14ac:dyDescent="0.55000000000000004">
      <c r="A250">
        <f t="shared" si="43"/>
        <v>251.2164718649862</v>
      </c>
      <c r="C250">
        <f t="shared" si="50"/>
        <v>0.57166437249046564</v>
      </c>
      <c r="D250">
        <f t="shared" si="49"/>
        <v>0.20779470360766983</v>
      </c>
      <c r="E250" s="1">
        <f>(M250-C250)^2</f>
        <v>7.4254999749792439E-2</v>
      </c>
      <c r="K250">
        <f t="shared" si="44"/>
        <v>251.2164718649862</v>
      </c>
      <c r="L250" s="1">
        <v>2.1589999999999901E-2</v>
      </c>
      <c r="M250" s="1">
        <v>0.29916666653719998</v>
      </c>
      <c r="N250" s="1">
        <f t="shared" si="40"/>
        <v>3.4672191645620208E-2</v>
      </c>
      <c r="O250" s="1">
        <f t="shared" si="41"/>
        <v>8.2585345184238662E-4</v>
      </c>
      <c r="P250" s="1">
        <f t="shared" si="42"/>
        <v>9.368132795840689E-2</v>
      </c>
    </row>
    <row r="251" spans="1:16" x14ac:dyDescent="0.55000000000000004">
      <c r="A251">
        <f t="shared" si="43"/>
        <v>252.2164718649862</v>
      </c>
      <c r="C251">
        <f t="shared" si="50"/>
        <v>0.52044213042497789</v>
      </c>
      <c r="D251">
        <f t="shared" si="49"/>
        <v>0.27258124744731849</v>
      </c>
      <c r="E251" s="1">
        <f>(M251-C251)^2</f>
        <v>1.9817731201229039E-2</v>
      </c>
      <c r="K251">
        <f t="shared" si="44"/>
        <v>252.2164718649862</v>
      </c>
      <c r="L251" s="1">
        <v>9.5757999999999996E-2</v>
      </c>
      <c r="M251" s="1">
        <v>0.37966666664940002</v>
      </c>
      <c r="N251" s="1">
        <f t="shared" si="40"/>
        <v>3.1266460837815618E-2</v>
      </c>
      <c r="O251" s="1">
        <f t="shared" si="41"/>
        <v>1.0589576111786743E-2</v>
      </c>
      <c r="P251" s="1">
        <f t="shared" si="42"/>
        <v>0.14943950111431226</v>
      </c>
    </row>
    <row r="252" spans="1:16" x14ac:dyDescent="0.55000000000000004">
      <c r="A252">
        <f t="shared" si="43"/>
        <v>253.2164718649862</v>
      </c>
      <c r="C252">
        <f t="shared" si="50"/>
        <v>0.35222845223021504</v>
      </c>
      <c r="D252">
        <f t="shared" si="49"/>
        <v>0.27801279914393012</v>
      </c>
      <c r="E252" s="1">
        <f>(M252-C252)^2</f>
        <v>9.0659873261505331E-5</v>
      </c>
      <c r="K252">
        <f t="shared" si="44"/>
        <v>253.2164718649862</v>
      </c>
      <c r="L252" s="1">
        <v>0.15062200000000001</v>
      </c>
      <c r="M252" s="1">
        <v>0.36175000006980002</v>
      </c>
      <c r="N252" s="1">
        <f t="shared" si="40"/>
        <v>1.6228415706529147E-2</v>
      </c>
      <c r="O252" s="1">
        <f t="shared" si="41"/>
        <v>2.4891267535635992E-2</v>
      </c>
      <c r="P252" s="1">
        <f t="shared" si="42"/>
        <v>0.1359082711004338</v>
      </c>
    </row>
    <row r="253" spans="1:16" x14ac:dyDescent="0.55000000000000004">
      <c r="A253">
        <f t="shared" si="43"/>
        <v>254.2164718649862</v>
      </c>
      <c r="C253">
        <f t="shared" si="50"/>
        <v>0.10695881139384279</v>
      </c>
      <c r="D253">
        <f t="shared" si="49"/>
        <v>0.22253291788851082</v>
      </c>
      <c r="E253" s="1">
        <f>(M253-C253)^2</f>
        <v>1.970500637837121E-2</v>
      </c>
      <c r="K253">
        <f t="shared" si="44"/>
        <v>254.2164718649862</v>
      </c>
      <c r="L253" s="1">
        <v>0.161798</v>
      </c>
      <c r="M253" s="1">
        <v>0.24733333322159901</v>
      </c>
      <c r="N253" s="1">
        <f t="shared" si="40"/>
        <v>3.6887302509241516E-3</v>
      </c>
      <c r="O253" s="1">
        <f t="shared" si="41"/>
        <v>2.8542638087901574E-2</v>
      </c>
      <c r="P253" s="1">
        <f t="shared" si="42"/>
        <v>6.4638345238973147E-2</v>
      </c>
    </row>
    <row r="254" spans="1:16" x14ac:dyDescent="0.55000000000000004">
      <c r="A254">
        <f t="shared" si="43"/>
        <v>255.2164718649862</v>
      </c>
      <c r="C254">
        <f t="shared" si="50"/>
        <v>-0.15684875245104918</v>
      </c>
      <c r="D254">
        <f t="shared" si="49"/>
        <v>0.11928126361483055</v>
      </c>
      <c r="E254" s="1">
        <f>(M254-C254)^2</f>
        <v>4.8737370250463125E-2</v>
      </c>
      <c r="K254">
        <f t="shared" si="44"/>
        <v>255.2164718649862</v>
      </c>
      <c r="L254" s="1">
        <v>0.12953999999999899</v>
      </c>
      <c r="M254" s="1">
        <v>6.3916666603799896E-2</v>
      </c>
      <c r="N254" s="1">
        <f t="shared" si="40"/>
        <v>1.0524167222037889E-4</v>
      </c>
      <c r="O254" s="1">
        <f t="shared" si="41"/>
        <v>1.8683518058952901E-2</v>
      </c>
      <c r="P254" s="1">
        <f t="shared" si="42"/>
        <v>5.0160469644934952E-3</v>
      </c>
    </row>
    <row r="255" spans="1:16" x14ac:dyDescent="0.55000000000000004">
      <c r="A255">
        <f t="shared" si="43"/>
        <v>256.2164718649862</v>
      </c>
      <c r="C255">
        <f t="shared" si="50"/>
        <v>-0.37657245012926588</v>
      </c>
      <c r="D255">
        <f t="shared" si="49"/>
        <v>-7.1507636451428498E-3</v>
      </c>
      <c r="E255" s="1">
        <f>(M255-C255)^2</f>
        <v>5.4206293306638585E-2</v>
      </c>
      <c r="K255">
        <f t="shared" si="44"/>
        <v>256.2164718649862</v>
      </c>
      <c r="L255" s="1">
        <v>5.41019999999999E-2</v>
      </c>
      <c r="M255" s="1">
        <v>-0.14374999995179999</v>
      </c>
      <c r="N255" s="1">
        <f t="shared" si="40"/>
        <v>3.7519010541677209E-3</v>
      </c>
      <c r="O255" s="1">
        <f t="shared" si="41"/>
        <v>3.751521595160452E-3</v>
      </c>
      <c r="P255" s="1">
        <f t="shared" si="42"/>
        <v>1.8725899955080259E-2</v>
      </c>
    </row>
    <row r="256" spans="1:16" x14ac:dyDescent="0.55000000000000004">
      <c r="A256">
        <f t="shared" si="43"/>
        <v>257.2164718649862</v>
      </c>
      <c r="C256">
        <f t="shared" si="50"/>
        <v>-0.50095884818886749</v>
      </c>
      <c r="D256">
        <f t="shared" si="49"/>
        <v>-0.12680156802135301</v>
      </c>
      <c r="E256" s="1">
        <f>(M256-C256)^2</f>
        <v>3.1255475452776869E-2</v>
      </c>
      <c r="K256">
        <f t="shared" si="44"/>
        <v>257.2164718649862</v>
      </c>
      <c r="L256" s="1">
        <v>-5.0799999999999901E-2</v>
      </c>
      <c r="M256" s="1">
        <v>-0.32416666665139998</v>
      </c>
      <c r="N256" s="1">
        <f t="shared" si="40"/>
        <v>5.7762383417043631E-3</v>
      </c>
      <c r="O256" s="1">
        <f t="shared" si="41"/>
        <v>1.9055262564857402E-3</v>
      </c>
      <c r="P256" s="1">
        <f t="shared" si="42"/>
        <v>0.100653448752731</v>
      </c>
    </row>
    <row r="257" spans="1:16" x14ac:dyDescent="0.55000000000000004">
      <c r="A257">
        <f t="shared" si="43"/>
        <v>258.2164718649862</v>
      </c>
      <c r="C257">
        <f t="shared" si="50"/>
        <v>-0.50272331467441422</v>
      </c>
      <c r="D257">
        <f t="shared" si="49"/>
        <v>-0.21173852923908948</v>
      </c>
      <c r="E257" s="1">
        <f>(M257-C257)^2</f>
        <v>4.9196169861370443E-3</v>
      </c>
      <c r="K257">
        <f t="shared" si="44"/>
        <v>258.2164718649862</v>
      </c>
      <c r="L257" s="1">
        <v>-0.156972</v>
      </c>
      <c r="M257" s="1">
        <v>-0.43258333330760002</v>
      </c>
      <c r="N257" s="1">
        <f t="shared" si="40"/>
        <v>2.9993727248960426E-3</v>
      </c>
      <c r="O257" s="1">
        <f t="shared" si="41"/>
        <v>2.244733103396267E-2</v>
      </c>
      <c r="P257" s="1">
        <f t="shared" si="42"/>
        <v>0.18120000888706655</v>
      </c>
    </row>
    <row r="258" spans="1:16" x14ac:dyDescent="0.55000000000000004">
      <c r="A258">
        <f t="shared" si="43"/>
        <v>259.2164718649862</v>
      </c>
      <c r="C258">
        <f t="shared" si="50"/>
        <v>-0.38513540014993553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-0.24292671472766059</v>
      </c>
      <c r="E258" s="1">
        <f>(M258-C258)^2</f>
        <v>2.937415948937008E-3</v>
      </c>
      <c r="K258">
        <f t="shared" si="44"/>
        <v>259.2164718649862</v>
      </c>
      <c r="L258" s="1">
        <v>-0.22072600000000001</v>
      </c>
      <c r="M258" s="1">
        <v>-0.43933333321879903</v>
      </c>
      <c r="N258" s="1">
        <f t="shared" si="40"/>
        <v>4.928717344189654E-4</v>
      </c>
      <c r="O258" s="1">
        <f t="shared" si="41"/>
        <v>4.5615704719174893E-2</v>
      </c>
      <c r="P258" s="1">
        <f t="shared" si="42"/>
        <v>0.18699219654771429</v>
      </c>
    </row>
    <row r="259" spans="1:16" x14ac:dyDescent="0.55000000000000004">
      <c r="A259">
        <f t="shared" si="43"/>
        <v>260.2164718649862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-0.18095453421880572</v>
      </c>
      <c r="D259">
        <f t="shared" si="51"/>
        <v>-0.21485350311542994</v>
      </c>
      <c r="E259" s="1">
        <f>(M259-C259)^2</f>
        <v>2.5801611066959787E-2</v>
      </c>
      <c r="K259">
        <f t="shared" si="44"/>
        <v>260.2164718649862</v>
      </c>
      <c r="L259" s="1">
        <v>-0.23672799999999899</v>
      </c>
      <c r="M259" s="1">
        <v>-0.34158333321500001</v>
      </c>
      <c r="N259" s="1">
        <f t="shared" si="40"/>
        <v>4.784936139530211E-4</v>
      </c>
      <c r="O259" s="1">
        <f t="shared" si="41"/>
        <v>5.2707129721885064E-2</v>
      </c>
      <c r="P259" s="1">
        <f t="shared" si="42"/>
        <v>0.11200798710542274</v>
      </c>
    </row>
    <row r="260" spans="1:16" x14ac:dyDescent="0.55000000000000004">
      <c r="A260">
        <f t="shared" si="43"/>
        <v>261.2164718649862</v>
      </c>
      <c r="C260">
        <f t="shared" si="52"/>
        <v>5.600096222396736E-2</v>
      </c>
      <c r="D260">
        <f t="shared" si="51"/>
        <v>-0.13675911989406764</v>
      </c>
      <c r="E260" s="1">
        <f>(M260-C260)^2</f>
        <v>4.7597114310218222E-2</v>
      </c>
      <c r="K260">
        <f t="shared" si="44"/>
        <v>261.2164718649862</v>
      </c>
      <c r="L260" s="1">
        <v>-0.20599400000000001</v>
      </c>
      <c r="M260" s="1">
        <v>-0.16216666669979901</v>
      </c>
      <c r="N260" s="1">
        <f t="shared" si="40"/>
        <v>4.7934686232828302E-3</v>
      </c>
      <c r="O260" s="1">
        <f t="shared" si="41"/>
        <v>3.9539864512615895E-2</v>
      </c>
      <c r="P260" s="1">
        <f t="shared" si="42"/>
        <v>2.4105443065629974E-2</v>
      </c>
    </row>
    <row r="261" spans="1:16" x14ac:dyDescent="0.55000000000000004">
      <c r="A261">
        <f t="shared" si="43"/>
        <v>262.2164718649862</v>
      </c>
      <c r="C261">
        <f t="shared" si="52"/>
        <v>0.26452296144816906</v>
      </c>
      <c r="D261">
        <f t="shared" si="51"/>
        <v>-3.0174480392217217E-2</v>
      </c>
      <c r="E261" s="1">
        <f>(M261-C261)^2</f>
        <v>4.247980475279161E-2</v>
      </c>
      <c r="K261">
        <f t="shared" si="44"/>
        <v>262.2164718649862</v>
      </c>
      <c r="L261" s="1">
        <v>-0.12649199999999999</v>
      </c>
      <c r="M261" s="1">
        <v>5.8416666656400003E-2</v>
      </c>
      <c r="N261" s="1">
        <f t="shared" si="40"/>
        <v>9.2770645833956181E-3</v>
      </c>
      <c r="O261" s="1">
        <f t="shared" si="41"/>
        <v>1.4243070038323362E-2</v>
      </c>
      <c r="P261" s="1">
        <f t="shared" si="42"/>
        <v>4.2672323510010808E-3</v>
      </c>
    </row>
    <row r="262" spans="1:16" x14ac:dyDescent="0.55000000000000004">
      <c r="A262">
        <f t="shared" si="43"/>
        <v>263.2164718649862</v>
      </c>
      <c r="C262">
        <f t="shared" si="52"/>
        <v>0.39148130010037069</v>
      </c>
      <c r="D262">
        <f t="shared" si="51"/>
        <v>7.6606641172170975E-2</v>
      </c>
      <c r="E262" s="1">
        <f>(M262-C262)^2</f>
        <v>1.5703757350535034E-2</v>
      </c>
      <c r="K262">
        <f t="shared" si="44"/>
        <v>263.2164718649862</v>
      </c>
      <c r="L262" s="1">
        <v>-1.7780000000000001E-2</v>
      </c>
      <c r="M262" s="1">
        <v>0.266166666675</v>
      </c>
      <c r="N262" s="1">
        <f t="shared" si="40"/>
        <v>8.9088380317641613E-3</v>
      </c>
      <c r="O262" s="1">
        <f t="shared" si="41"/>
        <v>1.130465245431654E-4</v>
      </c>
      <c r="P262" s="1">
        <f t="shared" si="42"/>
        <v>7.4569440315874591E-2</v>
      </c>
    </row>
    <row r="263" spans="1:16" x14ac:dyDescent="0.55000000000000004">
      <c r="A263">
        <f t="shared" si="43"/>
        <v>264.2164718649862</v>
      </c>
      <c r="C263">
        <f t="shared" si="52"/>
        <v>0.40520332589896718</v>
      </c>
      <c r="D263">
        <f t="shared" si="51"/>
        <v>0.15572635267301779</v>
      </c>
      <c r="E263" s="1">
        <f>(M263-C263)^2</f>
        <v>4.0704495358493721E-5</v>
      </c>
      <c r="K263">
        <f t="shared" si="44"/>
        <v>264.2164718649862</v>
      </c>
      <c r="L263" s="1">
        <v>8.0009999999999901E-2</v>
      </c>
      <c r="M263" s="1">
        <v>0.41158333337219899</v>
      </c>
      <c r="N263" s="1">
        <f t="shared" ref="N263:N326" si="53">(L263-D263)^2</f>
        <v>5.7329660621048238E-3</v>
      </c>
      <c r="O263" s="1">
        <f t="shared" ref="O263:O326" si="54">(L263-$J$1)^2</f>
        <v>7.5964587568670347E-3</v>
      </c>
      <c r="P263" s="1">
        <f t="shared" ref="P263:P326" si="55">(M263-$J$2)^2</f>
        <v>0.17513448537530998</v>
      </c>
    </row>
    <row r="264" spans="1:16" x14ac:dyDescent="0.55000000000000004">
      <c r="A264">
        <f t="shared" si="43"/>
        <v>265.2164718649862</v>
      </c>
      <c r="C264">
        <f t="shared" si="52"/>
        <v>0.30340612142649837</v>
      </c>
      <c r="D264">
        <f t="shared" si="51"/>
        <v>0.18682013642913228</v>
      </c>
      <c r="E264" s="1">
        <f>(M264-C264)^2</f>
        <v>2.4600002220821562E-2</v>
      </c>
      <c r="K264">
        <f t="shared" si="44"/>
        <v>265.2164718649862</v>
      </c>
      <c r="L264" s="1">
        <v>0.15493999999999999</v>
      </c>
      <c r="M264" s="1">
        <v>0.46024999991979998</v>
      </c>
      <c r="N264" s="1">
        <f t="shared" si="53"/>
        <v>1.0163430987400876E-3</v>
      </c>
      <c r="O264" s="1">
        <f t="shared" si="54"/>
        <v>2.6272411495920418E-2</v>
      </c>
      <c r="P264" s="1">
        <f t="shared" si="55"/>
        <v>0.21823602676325315</v>
      </c>
    </row>
    <row r="265" spans="1:16" x14ac:dyDescent="0.55000000000000004">
      <c r="A265">
        <f t="shared" si="43"/>
        <v>266.2164718649862</v>
      </c>
      <c r="C265">
        <f t="shared" si="52"/>
        <v>0.1136927924305086</v>
      </c>
      <c r="D265">
        <f t="shared" si="51"/>
        <v>0.1621584600994731</v>
      </c>
      <c r="E265" s="1">
        <f>(M265-C265)^2</f>
        <v>8.297695476164052E-2</v>
      </c>
      <c r="K265">
        <f t="shared" si="44"/>
        <v>266.2164718649862</v>
      </c>
      <c r="L265" s="1">
        <v>0.19685</v>
      </c>
      <c r="M265" s="1">
        <v>0.40174999987659998</v>
      </c>
      <c r="N265" s="1">
        <f t="shared" si="53"/>
        <v>1.2035029406698497E-3</v>
      </c>
      <c r="O265" s="1">
        <f t="shared" si="54"/>
        <v>4.1615047766916373E-2</v>
      </c>
      <c r="P265" s="1">
        <f t="shared" si="55"/>
        <v>0.16700086213155055</v>
      </c>
    </row>
    <row r="266" spans="1:16" x14ac:dyDescent="0.55000000000000004">
      <c r="A266">
        <f t="shared" si="43"/>
        <v>267.2164718649862</v>
      </c>
      <c r="C266">
        <f t="shared" si="52"/>
        <v>-0.11350662581481438</v>
      </c>
      <c r="D266">
        <f t="shared" si="51"/>
        <v>8.8580770212168383E-2</v>
      </c>
      <c r="E266" s="1">
        <f>(M266-C266)^2</f>
        <v>0.13201592590917535</v>
      </c>
      <c r="K266">
        <f t="shared" si="44"/>
        <v>267.2164718649862</v>
      </c>
      <c r="L266" s="1">
        <v>0.19634199999999999</v>
      </c>
      <c r="M266" s="1">
        <v>0.249833333327</v>
      </c>
      <c r="N266" s="1">
        <f t="shared" si="53"/>
        <v>1.1612482645385846E-2</v>
      </c>
      <c r="O266" s="1">
        <f t="shared" si="54"/>
        <v>4.1408044202177023E-2</v>
      </c>
      <c r="P266" s="1">
        <f t="shared" si="55"/>
        <v>6.5915798908167456E-2</v>
      </c>
    </row>
    <row r="267" spans="1:16" x14ac:dyDescent="0.55000000000000004">
      <c r="A267">
        <f t="shared" si="43"/>
        <v>268.2164718649862</v>
      </c>
      <c r="C267">
        <f t="shared" si="52"/>
        <v>-0.31777029850905303</v>
      </c>
      <c r="D267">
        <f t="shared" si="51"/>
        <v>-1.4262864822450082E-2</v>
      </c>
      <c r="E267" s="1">
        <f>(M267-C267)^2</f>
        <v>0.13136055371239985</v>
      </c>
      <c r="K267">
        <f t="shared" si="44"/>
        <v>268.2164718649862</v>
      </c>
      <c r="L267" s="1">
        <v>0.14477999999999899</v>
      </c>
      <c r="M267" s="1">
        <v>4.4666666648200001E-2</v>
      </c>
      <c r="N267" s="1">
        <f t="shared" si="53"/>
        <v>2.5294632850931812E-2</v>
      </c>
      <c r="O267" s="1">
        <f t="shared" si="54"/>
        <v>2.3082015721133217E-2</v>
      </c>
      <c r="P267" s="1">
        <f t="shared" si="55"/>
        <v>2.6598832977974642E-3</v>
      </c>
    </row>
    <row r="268" spans="1:16" x14ac:dyDescent="0.55000000000000004">
      <c r="A268">
        <f t="shared" ref="A268:A331" si="56">K268</f>
        <v>269.2164718649862</v>
      </c>
      <c r="C268">
        <f t="shared" si="52"/>
        <v>-0.44406445685188906</v>
      </c>
      <c r="D268">
        <f t="shared" si="51"/>
        <v>-0.11891864496018159</v>
      </c>
      <c r="E268" s="1">
        <f>(M268-C268)^2</f>
        <v>7.8763182052028452E-2</v>
      </c>
      <c r="K268">
        <f t="shared" si="44"/>
        <v>269.2164718649862</v>
      </c>
      <c r="L268" s="1">
        <v>4.3687999999999901E-2</v>
      </c>
      <c r="M268" s="1">
        <v>-0.16341666681600001</v>
      </c>
      <c r="N268" s="1">
        <f t="shared" si="53"/>
        <v>2.6440920985206513E-2</v>
      </c>
      <c r="O268" s="1">
        <f t="shared" si="54"/>
        <v>2.5842649460038835E-3</v>
      </c>
      <c r="P268" s="1">
        <f t="shared" si="55"/>
        <v>2.4495153794270103E-2</v>
      </c>
    </row>
    <row r="269" spans="1:16" x14ac:dyDescent="0.55000000000000004">
      <c r="A269">
        <f t="shared" si="56"/>
        <v>270.2164718649862</v>
      </c>
      <c r="C269">
        <f t="shared" si="52"/>
        <v>-0.45679594042816507</v>
      </c>
      <c r="D269">
        <f t="shared" si="51"/>
        <v>-0.19712358680993947</v>
      </c>
      <c r="E269" s="1">
        <f>(M269-C269)^2</f>
        <v>1.7767807717300722E-2</v>
      </c>
      <c r="K269">
        <f t="shared" ref="K269:K332" si="57">K268+1</f>
        <v>270.2164718649862</v>
      </c>
      <c r="L269" s="1">
        <v>-5.5626000000000002E-2</v>
      </c>
      <c r="M269" s="1">
        <v>-0.32350000006499902</v>
      </c>
      <c r="N269" s="1">
        <f t="shared" si="53"/>
        <v>2.0021567073036352E-2</v>
      </c>
      <c r="O269" s="1">
        <f t="shared" si="54"/>
        <v>2.3501488594619736E-3</v>
      </c>
      <c r="P269" s="1">
        <f t="shared" si="55"/>
        <v>0.10023088087885393</v>
      </c>
    </row>
    <row r="270" spans="1:16" x14ac:dyDescent="0.55000000000000004">
      <c r="A270">
        <f t="shared" si="56"/>
        <v>271.2164718649862</v>
      </c>
      <c r="C270">
        <f t="shared" si="52"/>
        <v>-0.34899666271273649</v>
      </c>
      <c r="D270">
        <f t="shared" si="51"/>
        <v>-0.22702635559318463</v>
      </c>
      <c r="E270" s="1">
        <f>(M270-C270)^2</f>
        <v>2.154816769824769E-3</v>
      </c>
      <c r="K270">
        <f t="shared" si="57"/>
        <v>271.2164718649862</v>
      </c>
      <c r="L270" s="1">
        <v>-0.141732</v>
      </c>
      <c r="M270" s="1">
        <v>-0.39541666669620001</v>
      </c>
      <c r="N270" s="1">
        <f t="shared" si="53"/>
        <v>7.2751270960566264E-3</v>
      </c>
      <c r="O270" s="1">
        <f t="shared" si="54"/>
        <v>1.8112942936143017E-2</v>
      </c>
      <c r="P270" s="1">
        <f t="shared" si="55"/>
        <v>0.15093945823986707</v>
      </c>
    </row>
    <row r="271" spans="1:16" x14ac:dyDescent="0.55000000000000004">
      <c r="A271">
        <f t="shared" si="56"/>
        <v>272.2164718649862</v>
      </c>
      <c r="C271">
        <f t="shared" si="52"/>
        <v>-0.14431962882572691</v>
      </c>
      <c r="D271">
        <f t="shared" si="51"/>
        <v>-0.19881471959102892</v>
      </c>
      <c r="E271" s="1">
        <f>(M271-C271)^2</f>
        <v>4.8222858978065927E-2</v>
      </c>
      <c r="K271">
        <f t="shared" si="57"/>
        <v>272.2164718649862</v>
      </c>
      <c r="L271" s="1">
        <v>-0.192278</v>
      </c>
      <c r="M271" s="1">
        <v>-0.363916666551799</v>
      </c>
      <c r="N271" s="1">
        <f t="shared" si="53"/>
        <v>4.272870301174125E-5</v>
      </c>
      <c r="O271" s="1">
        <f t="shared" si="54"/>
        <v>3.4273240536578202E-2</v>
      </c>
      <c r="P271" s="1">
        <f t="shared" si="55"/>
        <v>0.12745562369185887</v>
      </c>
    </row>
    <row r="272" spans="1:16" x14ac:dyDescent="0.55000000000000004">
      <c r="A272">
        <f t="shared" si="56"/>
        <v>273.2164718649862</v>
      </c>
      <c r="C272">
        <f t="shared" si="52"/>
        <v>0.10867043439371399</v>
      </c>
      <c r="D272">
        <f t="shared" si="51"/>
        <v>-0.11732861041102835</v>
      </c>
      <c r="E272" s="1">
        <f>(M272-C272)^2</f>
        <v>0.11943044432236907</v>
      </c>
      <c r="K272">
        <f t="shared" si="57"/>
        <v>273.2164718649862</v>
      </c>
      <c r="L272" s="1">
        <v>-0.19786599999999999</v>
      </c>
      <c r="M272" s="1">
        <v>-0.2369166665264</v>
      </c>
      <c r="N272" s="1">
        <f t="shared" si="53"/>
        <v>6.4862711218057973E-3</v>
      </c>
      <c r="O272" s="1">
        <f t="shared" si="54"/>
        <v>3.6373482892445408E-2</v>
      </c>
      <c r="P272" s="1">
        <f t="shared" si="55"/>
        <v>5.2904267383433463E-2</v>
      </c>
    </row>
    <row r="273" spans="1:16" x14ac:dyDescent="0.55000000000000004">
      <c r="A273">
        <f t="shared" si="56"/>
        <v>274.2164718649862</v>
      </c>
      <c r="C273">
        <f t="shared" si="52"/>
        <v>0.34849462413998655</v>
      </c>
      <c r="D273">
        <f t="shared" si="51"/>
        <v>-9.9343471357666441E-4</v>
      </c>
      <c r="E273" s="1">
        <f>(M273-C273)^2</f>
        <v>0.15853241356907327</v>
      </c>
      <c r="K273">
        <f t="shared" si="57"/>
        <v>274.2164718649862</v>
      </c>
      <c r="L273" s="1">
        <v>-0.14960599999999999</v>
      </c>
      <c r="M273" s="1">
        <v>-4.9666666757400002E-2</v>
      </c>
      <c r="N273" s="1">
        <f t="shared" si="53"/>
        <v>2.2085694561011438E-2</v>
      </c>
      <c r="O273" s="1">
        <f t="shared" si="54"/>
        <v>2.0294376902683171E-2</v>
      </c>
      <c r="P273" s="1">
        <f t="shared" si="55"/>
        <v>1.82835576652044E-3</v>
      </c>
    </row>
    <row r="274" spans="1:16" x14ac:dyDescent="0.55000000000000004">
      <c r="A274">
        <f t="shared" si="56"/>
        <v>275.2164718649862</v>
      </c>
      <c r="C274">
        <f t="shared" si="52"/>
        <v>0.51604868054140174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0.12266852961591504</v>
      </c>
      <c r="E274" s="1">
        <f>(M274-C274)^2</f>
        <v>0.13393063531842733</v>
      </c>
      <c r="K274">
        <f t="shared" si="57"/>
        <v>275.2164718649862</v>
      </c>
      <c r="L274" s="1">
        <v>-6.8834000000000006E-2</v>
      </c>
      <c r="M274" s="1">
        <v>0.1500833333862</v>
      </c>
      <c r="N274" s="1">
        <f t="shared" si="53"/>
        <v>3.667321884929442E-2</v>
      </c>
      <c r="O274" s="1">
        <f t="shared" si="54"/>
        <v>3.8052037922390071E-3</v>
      </c>
      <c r="P274" s="1">
        <f t="shared" si="55"/>
        <v>2.4646087164320235E-2</v>
      </c>
    </row>
    <row r="275" spans="1:16" x14ac:dyDescent="0.55000000000000004">
      <c r="A275">
        <f t="shared" si="56"/>
        <v>276.2164718649862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0.56935729548903358</v>
      </c>
      <c r="D275">
        <f t="shared" si="58"/>
        <v>0.22383165757385348</v>
      </c>
      <c r="E275" s="1">
        <f>(M275-C275)^2</f>
        <v>6.7829321072772453E-2</v>
      </c>
      <c r="K275">
        <f t="shared" si="57"/>
        <v>276.2164718649862</v>
      </c>
      <c r="L275" s="1">
        <v>2.1589999999999901E-2</v>
      </c>
      <c r="M275" s="1">
        <v>0.30891666679840002</v>
      </c>
      <c r="N275" s="1">
        <f t="shared" si="53"/>
        <v>4.0901688058219851E-2</v>
      </c>
      <c r="O275" s="1">
        <f t="shared" si="54"/>
        <v>8.2585345184238662E-4</v>
      </c>
      <c r="P275" s="1">
        <f t="shared" si="55"/>
        <v>9.9744834721831807E-2</v>
      </c>
    </row>
    <row r="276" spans="1:16" x14ac:dyDescent="0.55000000000000004">
      <c r="A276">
        <f t="shared" si="56"/>
        <v>277.2164718649862</v>
      </c>
      <c r="C276">
        <f t="shared" si="59"/>
        <v>0.49409816196202805</v>
      </c>
      <c r="D276">
        <f t="shared" si="58"/>
        <v>0.27776882399616182</v>
      </c>
      <c r="E276" s="1">
        <f>(M276-C276)^2</f>
        <v>1.190240893219033E-2</v>
      </c>
      <c r="K276">
        <f t="shared" si="57"/>
        <v>277.2164718649862</v>
      </c>
      <c r="L276" s="1">
        <v>0.10794999999999901</v>
      </c>
      <c r="M276" s="1">
        <v>0.38500000005180002</v>
      </c>
      <c r="N276" s="1">
        <f t="shared" si="53"/>
        <v>2.8838432983439726E-2</v>
      </c>
      <c r="O276" s="1">
        <f t="shared" si="54"/>
        <v>1.3247472737530791E-2</v>
      </c>
      <c r="P276" s="1">
        <f t="shared" si="55"/>
        <v>0.15359140221494416</v>
      </c>
    </row>
    <row r="277" spans="1:16" x14ac:dyDescent="0.55000000000000004">
      <c r="A277">
        <f t="shared" si="56"/>
        <v>278.2164718649862</v>
      </c>
      <c r="C277">
        <f t="shared" si="59"/>
        <v>0.30725661549986821</v>
      </c>
      <c r="D277">
        <f t="shared" si="58"/>
        <v>0.27101039529379184</v>
      </c>
      <c r="E277" s="1">
        <f>(M277-C277)^2</f>
        <v>2.4167106332916716E-3</v>
      </c>
      <c r="K277">
        <f t="shared" si="57"/>
        <v>278.2164718649862</v>
      </c>
      <c r="L277" s="1">
        <v>0.168401999999999</v>
      </c>
      <c r="M277" s="1">
        <v>0.35641666669279998</v>
      </c>
      <c r="N277" s="1">
        <f t="shared" si="53"/>
        <v>1.052848278476725E-2</v>
      </c>
      <c r="O277" s="1">
        <f t="shared" si="54"/>
        <v>3.0817685261512708E-2</v>
      </c>
      <c r="P277" s="1">
        <f t="shared" si="55"/>
        <v>0.13200437002127832</v>
      </c>
    </row>
    <row r="278" spans="1:16" x14ac:dyDescent="0.55000000000000004">
      <c r="A278">
        <f t="shared" si="56"/>
        <v>279.2164718649862</v>
      </c>
      <c r="C278">
        <f t="shared" si="59"/>
        <v>5.2990184719599966E-2</v>
      </c>
      <c r="D278">
        <f t="shared" si="58"/>
        <v>0.20471852917694494</v>
      </c>
      <c r="E278" s="1">
        <f>(M278-C278)^2</f>
        <v>3.0920812890218953E-2</v>
      </c>
      <c r="K278">
        <f t="shared" si="57"/>
        <v>279.2164718649862</v>
      </c>
      <c r="L278" s="1">
        <v>0.17094200000000001</v>
      </c>
      <c r="M278" s="1">
        <v>0.22883333326460001</v>
      </c>
      <c r="N278" s="1">
        <f t="shared" si="53"/>
        <v>1.1408539232410121E-3</v>
      </c>
      <c r="O278" s="1">
        <f t="shared" si="54"/>
        <v>3.1715929165209787E-2</v>
      </c>
      <c r="P278" s="1">
        <f t="shared" si="55"/>
        <v>5.5573688507708094E-2</v>
      </c>
    </row>
    <row r="279" spans="1:16" x14ac:dyDescent="0.55000000000000004">
      <c r="A279">
        <f t="shared" si="56"/>
        <v>280.2164718649862</v>
      </c>
      <c r="C279">
        <f t="shared" si="59"/>
        <v>-0.20826799530979528</v>
      </c>
      <c r="D279">
        <f t="shared" si="58"/>
        <v>9.4430783603310003E-2</v>
      </c>
      <c r="E279" s="1">
        <f>(M279-C279)^2</f>
        <v>5.8049511368086296E-2</v>
      </c>
      <c r="K279">
        <f t="shared" si="57"/>
        <v>280.2164718649862</v>
      </c>
      <c r="L279" s="1">
        <v>0.12750800000000001</v>
      </c>
      <c r="M279" s="1">
        <v>3.2666666721399999E-2</v>
      </c>
      <c r="N279" s="1">
        <f t="shared" si="53"/>
        <v>1.0941022445534582E-3</v>
      </c>
      <c r="O279" s="1">
        <f t="shared" si="54"/>
        <v>1.8132148407995801E-2</v>
      </c>
      <c r="P279" s="1">
        <f t="shared" si="55"/>
        <v>1.5661059490029155E-3</v>
      </c>
    </row>
    <row r="280" spans="1:16" x14ac:dyDescent="0.55000000000000004">
      <c r="A280">
        <f t="shared" si="56"/>
        <v>281.2164718649862</v>
      </c>
      <c r="C280">
        <f t="shared" si="59"/>
        <v>-0.41474583082704058</v>
      </c>
      <c r="D280">
        <f t="shared" si="58"/>
        <v>-3.3764972440445115E-2</v>
      </c>
      <c r="E280" s="1">
        <f>(M280-C280)^2</f>
        <v>5.3860738482989078E-2</v>
      </c>
      <c r="K280">
        <f t="shared" si="57"/>
        <v>281.2164718649862</v>
      </c>
      <c r="L280" s="1">
        <v>4.9021999999999899E-2</v>
      </c>
      <c r="M280" s="1">
        <v>-0.1826666665684</v>
      </c>
      <c r="N280" s="1">
        <f t="shared" si="53"/>
        <v>6.8536828058550023E-3</v>
      </c>
      <c r="O280" s="1">
        <f t="shared" si="54"/>
        <v>3.1550313877670043E-3</v>
      </c>
      <c r="P280" s="1">
        <f t="shared" si="55"/>
        <v>3.0891323372620585E-2</v>
      </c>
    </row>
    <row r="281" spans="1:16" x14ac:dyDescent="0.55000000000000004">
      <c r="A281">
        <f t="shared" si="56"/>
        <v>282.2164718649862</v>
      </c>
      <c r="C281">
        <f t="shared" si="59"/>
        <v>-0.51857743399373113</v>
      </c>
      <c r="D281">
        <f t="shared" si="58"/>
        <v>-0.14966975766469393</v>
      </c>
      <c r="E281" s="1">
        <f>(M281-C281)^2</f>
        <v>2.389418307980605E-2</v>
      </c>
      <c r="K281">
        <f t="shared" si="57"/>
        <v>282.2164718649862</v>
      </c>
      <c r="L281" s="1">
        <v>-6.9849999999999898E-2</v>
      </c>
      <c r="M281" s="1">
        <v>-0.36400000006559902</v>
      </c>
      <c r="N281" s="1">
        <f t="shared" si="53"/>
        <v>6.3711937136504805E-3</v>
      </c>
      <c r="O281" s="1">
        <f t="shared" si="54"/>
        <v>3.9315826787603035E-3</v>
      </c>
      <c r="P281" s="1">
        <f t="shared" si="55"/>
        <v>0.12751513231131642</v>
      </c>
    </row>
    <row r="282" spans="1:16" x14ac:dyDescent="0.55000000000000004">
      <c r="A282">
        <f t="shared" si="56"/>
        <v>283.2164718649862</v>
      </c>
      <c r="C282">
        <f t="shared" si="59"/>
        <v>-0.49754968230348418</v>
      </c>
      <c r="D282">
        <f t="shared" si="58"/>
        <v>-0.22641869497501402</v>
      </c>
      <c r="E282" s="1">
        <f>(M282-C282)^2</f>
        <v>1.1367921769888593E-3</v>
      </c>
      <c r="K282">
        <f t="shared" si="57"/>
        <v>283.2164718649862</v>
      </c>
      <c r="L282" s="1">
        <v>-0.17144999999999999</v>
      </c>
      <c r="M282" s="1">
        <v>-0.46383333349479999</v>
      </c>
      <c r="N282" s="1">
        <f t="shared" si="53"/>
        <v>3.0215574272561322E-3</v>
      </c>
      <c r="O282" s="1">
        <f t="shared" si="54"/>
        <v>2.6995256930891338E-2</v>
      </c>
      <c r="P282" s="1">
        <f t="shared" si="55"/>
        <v>0.2087813180278037</v>
      </c>
    </row>
    <row r="283" spans="1:16" x14ac:dyDescent="0.55000000000000004">
      <c r="A283">
        <f t="shared" si="56"/>
        <v>284.2164718649862</v>
      </c>
      <c r="C283">
        <f t="shared" si="59"/>
        <v>-0.36042119953111473</v>
      </c>
      <c r="D283">
        <f t="shared" si="58"/>
        <v>-0.24707349937041284</v>
      </c>
      <c r="E283" s="1">
        <f>(M283-C283)^2</f>
        <v>8.8979225831080089E-3</v>
      </c>
      <c r="K283">
        <f t="shared" si="57"/>
        <v>284.2164718649862</v>
      </c>
      <c r="L283" s="1">
        <v>-0.23749000000000001</v>
      </c>
      <c r="M283" s="1">
        <v>-0.45474999992159998</v>
      </c>
      <c r="N283" s="1">
        <f t="shared" si="53"/>
        <v>9.1843460182703204E-5</v>
      </c>
      <c r="O283" s="1">
        <f t="shared" si="54"/>
        <v>5.305759079477651E-2</v>
      </c>
      <c r="P283" s="1">
        <f t="shared" si="55"/>
        <v>0.20056300344681993</v>
      </c>
    </row>
    <row r="284" spans="1:16" x14ac:dyDescent="0.55000000000000004">
      <c r="A284">
        <f t="shared" si="56"/>
        <v>285.2164718649862</v>
      </c>
      <c r="C284">
        <f t="shared" si="59"/>
        <v>-0.14449637985527269</v>
      </c>
      <c r="D284">
        <f t="shared" si="58"/>
        <v>-0.20871843847082577</v>
      </c>
      <c r="E284" s="1">
        <f>(M284-C284)^2</f>
        <v>3.7057643735252825E-2</v>
      </c>
      <c r="K284">
        <f t="shared" si="57"/>
        <v>285.2164718649862</v>
      </c>
      <c r="L284" s="1">
        <v>-0.242062</v>
      </c>
      <c r="M284" s="1">
        <v>-0.3369999999128</v>
      </c>
      <c r="N284" s="1">
        <f t="shared" si="53"/>
        <v>1.1117930954498275E-3</v>
      </c>
      <c r="O284" s="1">
        <f t="shared" si="54"/>
        <v>5.5184744280122405E-2</v>
      </c>
      <c r="P284" s="1">
        <f t="shared" si="55"/>
        <v>0.10896113125571905</v>
      </c>
    </row>
    <row r="285" spans="1:16" x14ac:dyDescent="0.55000000000000004">
      <c r="A285">
        <f t="shared" si="56"/>
        <v>286.2164718649862</v>
      </c>
      <c r="C285">
        <f t="shared" si="59"/>
        <v>9.392203163862485E-2</v>
      </c>
      <c r="D285">
        <f t="shared" si="58"/>
        <v>-0.12304253785633307</v>
      </c>
      <c r="E285" s="1">
        <f>(M285-C285)^2</f>
        <v>5.3171147788219429E-2</v>
      </c>
      <c r="K285">
        <f t="shared" si="57"/>
        <v>286.2164718649862</v>
      </c>
      <c r="L285" s="1">
        <v>-0.20269199999999901</v>
      </c>
      <c r="M285" s="1">
        <v>-0.1366666666712</v>
      </c>
      <c r="N285" s="1">
        <f t="shared" si="53"/>
        <v>6.3440368197752745E-3</v>
      </c>
      <c r="O285" s="1">
        <f t="shared" si="54"/>
        <v>3.823758652742125E-2</v>
      </c>
      <c r="P285" s="1">
        <f t="shared" si="55"/>
        <v>1.6837469935959956E-2</v>
      </c>
    </row>
    <row r="286" spans="1:16" x14ac:dyDescent="0.55000000000000004">
      <c r="A286">
        <f t="shared" si="56"/>
        <v>287.2164718649862</v>
      </c>
      <c r="C286">
        <f t="shared" si="59"/>
        <v>0.29379476314708236</v>
      </c>
      <c r="D286">
        <f t="shared" si="58"/>
        <v>-1.3271828330905597E-2</v>
      </c>
      <c r="E286" s="1">
        <f>(M286-C286)^2</f>
        <v>3.8270352175536843E-2</v>
      </c>
      <c r="K286">
        <f t="shared" si="57"/>
        <v>287.2164718649862</v>
      </c>
      <c r="L286" s="1">
        <v>-0.112014</v>
      </c>
      <c r="M286" s="1">
        <v>9.8166666556799995E-2</v>
      </c>
      <c r="N286" s="1">
        <f t="shared" si="53"/>
        <v>9.7500164659289103E-3</v>
      </c>
      <c r="O286" s="1">
        <f t="shared" si="54"/>
        <v>1.0996947989394693E-2</v>
      </c>
      <c r="P286" s="1">
        <f t="shared" si="55"/>
        <v>1.1040557317795607E-2</v>
      </c>
    </row>
    <row r="287" spans="1:16" x14ac:dyDescent="0.55000000000000004">
      <c r="A287">
        <f t="shared" si="56"/>
        <v>288.2164718649862</v>
      </c>
      <c r="C287">
        <f t="shared" si="59"/>
        <v>0.40473617726746303</v>
      </c>
      <c r="D287">
        <f t="shared" si="58"/>
        <v>9.1770029913694304E-2</v>
      </c>
      <c r="E287" s="1">
        <f>(M287-C287)^2</f>
        <v>8.3392530309557272E-3</v>
      </c>
      <c r="K287">
        <f t="shared" si="57"/>
        <v>288.2164718649862</v>
      </c>
      <c r="L287" s="1">
        <v>-4.3179999999999798E-3</v>
      </c>
      <c r="M287" s="1">
        <v>0.31341666658680001</v>
      </c>
      <c r="N287" s="1">
        <f t="shared" si="53"/>
        <v>9.2329094926950073E-3</v>
      </c>
      <c r="O287" s="1">
        <f t="shared" si="54"/>
        <v>8.0070101358044049E-6</v>
      </c>
      <c r="P287" s="1">
        <f t="shared" si="55"/>
        <v>0.10260750109559304</v>
      </c>
    </row>
    <row r="288" spans="1:16" x14ac:dyDescent="0.55000000000000004">
      <c r="A288">
        <f t="shared" si="56"/>
        <v>289.2164718649862</v>
      </c>
      <c r="C288">
        <f t="shared" si="59"/>
        <v>0.39966764271819777</v>
      </c>
      <c r="D288">
        <f t="shared" si="58"/>
        <v>0.16497566378475204</v>
      </c>
      <c r="E288" s="1">
        <f>(M288-C288)^2</f>
        <v>3.2679161792598952E-3</v>
      </c>
      <c r="K288">
        <f t="shared" si="57"/>
        <v>289.2164718649862</v>
      </c>
      <c r="L288" s="1">
        <v>9.6266000000000004E-2</v>
      </c>
      <c r="M288" s="1">
        <v>0.45683333329620002</v>
      </c>
      <c r="N288" s="1">
        <f t="shared" si="53"/>
        <v>4.7210178974136652E-3</v>
      </c>
      <c r="O288" s="1">
        <f t="shared" si="54"/>
        <v>1.0694386332526088E-2</v>
      </c>
      <c r="P288" s="1">
        <f t="shared" si="55"/>
        <v>0.21505545825127054</v>
      </c>
    </row>
    <row r="289" spans="1:16" x14ac:dyDescent="0.55000000000000004">
      <c r="A289">
        <f t="shared" si="56"/>
        <v>290.2164718649862</v>
      </c>
      <c r="C289">
        <f t="shared" si="59"/>
        <v>0.28155962971484483</v>
      </c>
      <c r="D289">
        <f t="shared" si="58"/>
        <v>0.18780256670650139</v>
      </c>
      <c r="E289" s="1">
        <f>(M289-C289)^2</f>
        <v>4.520175210281048E-2</v>
      </c>
      <c r="K289">
        <f t="shared" si="57"/>
        <v>290.2164718649862</v>
      </c>
      <c r="L289" s="1">
        <v>0.17424400000000001</v>
      </c>
      <c r="M289" s="1">
        <v>0.49416666652879998</v>
      </c>
      <c r="N289" s="1">
        <f t="shared" si="53"/>
        <v>1.8383473113464766E-4</v>
      </c>
      <c r="O289" s="1">
        <f t="shared" si="54"/>
        <v>3.2902936524015526E-2</v>
      </c>
      <c r="P289" s="1">
        <f t="shared" si="55"/>
        <v>0.25107520991875693</v>
      </c>
    </row>
    <row r="290" spans="1:16" x14ac:dyDescent="0.55000000000000004">
      <c r="A290">
        <f t="shared" si="56"/>
        <v>291.2164718649862</v>
      </c>
      <c r="C290">
        <f t="shared" si="59"/>
        <v>8.2574891222297997E-2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0.154935463555365</v>
      </c>
      <c r="E290" s="1">
        <f>(M290-C290)^2</f>
        <v>0.11206321450975164</v>
      </c>
      <c r="K290">
        <f t="shared" si="57"/>
        <v>291.2164718649862</v>
      </c>
      <c r="L290" s="1">
        <v>0.20980399999999999</v>
      </c>
      <c r="M290" s="1">
        <v>0.41733333325139998</v>
      </c>
      <c r="N290" s="1">
        <f t="shared" si="53"/>
        <v>3.0105562915762381E-3</v>
      </c>
      <c r="O290" s="1">
        <f t="shared" si="54"/>
        <v>4.7068025415769661E-2</v>
      </c>
      <c r="P290" s="1">
        <f t="shared" si="55"/>
        <v>0.17998019108921376</v>
      </c>
    </row>
    <row r="291" spans="1:16" x14ac:dyDescent="0.55000000000000004">
      <c r="A291">
        <f t="shared" si="56"/>
        <v>292.2164718649862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-0.14416502481645602</v>
      </c>
      <c r="D291">
        <f t="shared" si="60"/>
        <v>7.5592384037280413E-2</v>
      </c>
      <c r="E291" s="1">
        <f>(M291-C291)^2</f>
        <v>0.15307527785996908</v>
      </c>
      <c r="K291">
        <f t="shared" si="57"/>
        <v>292.2164718649862</v>
      </c>
      <c r="L291" s="1">
        <v>0.19964399999999999</v>
      </c>
      <c r="M291" s="1">
        <v>0.2470833334676</v>
      </c>
      <c r="N291" s="1">
        <f t="shared" si="53"/>
        <v>1.5388803422962062E-2</v>
      </c>
      <c r="O291" s="1">
        <f t="shared" si="54"/>
        <v>4.2762793160982762E-2</v>
      </c>
      <c r="P291" s="1">
        <f t="shared" si="55"/>
        <v>6.4511287502429793E-2</v>
      </c>
    </row>
    <row r="292" spans="1:16" x14ac:dyDescent="0.55000000000000004">
      <c r="A292">
        <f t="shared" si="56"/>
        <v>293.2164718649862</v>
      </c>
      <c r="C292">
        <f t="shared" si="61"/>
        <v>-0.3381140261361284</v>
      </c>
      <c r="D292">
        <f t="shared" si="60"/>
        <v>-2.88513340609379E-2</v>
      </c>
      <c r="E292" s="1">
        <f>(M292-C292)^2</f>
        <v>0.13312575758125453</v>
      </c>
      <c r="K292">
        <f t="shared" si="57"/>
        <v>293.2164718649862</v>
      </c>
      <c r="L292" s="1">
        <v>0.14452599999999999</v>
      </c>
      <c r="M292" s="1">
        <v>2.6750000017800001E-2</v>
      </c>
      <c r="N292" s="1">
        <f t="shared" si="53"/>
        <v>3.0059699966078053E-2</v>
      </c>
      <c r="O292" s="1">
        <f t="shared" si="54"/>
        <v>2.3004900982763848E-2</v>
      </c>
      <c r="P292" s="1">
        <f t="shared" si="55"/>
        <v>1.1328198888744345E-3</v>
      </c>
    </row>
    <row r="293" spans="1:16" x14ac:dyDescent="0.55000000000000004">
      <c r="A293">
        <f t="shared" si="56"/>
        <v>294.2164718649862</v>
      </c>
      <c r="C293">
        <f t="shared" si="61"/>
        <v>-0.44672826803102877</v>
      </c>
      <c r="D293">
        <f t="shared" si="60"/>
        <v>-0.13032100592809601</v>
      </c>
      <c r="E293" s="1">
        <f>(M293-C293)^2</f>
        <v>6.5781101950242227E-2</v>
      </c>
      <c r="K293">
        <f t="shared" si="57"/>
        <v>294.2164718649862</v>
      </c>
      <c r="L293" s="1">
        <v>4.7244000000000001E-2</v>
      </c>
      <c r="M293" s="1">
        <v>-0.19025000004279899</v>
      </c>
      <c r="N293" s="1">
        <f t="shared" si="53"/>
        <v>3.152933133024477E-2</v>
      </c>
      <c r="O293" s="1">
        <f t="shared" si="54"/>
        <v>2.9584533391793077E-3</v>
      </c>
      <c r="P293" s="1">
        <f t="shared" si="55"/>
        <v>3.3614512733219006E-2</v>
      </c>
    </row>
    <row r="294" spans="1:16" x14ac:dyDescent="0.55000000000000004">
      <c r="A294">
        <f t="shared" si="56"/>
        <v>295.2164718649862</v>
      </c>
      <c r="C294">
        <f t="shared" si="61"/>
        <v>-0.43890062149031817</v>
      </c>
      <c r="D294">
        <f t="shared" si="60"/>
        <v>-0.20120731469767578</v>
      </c>
      <c r="E294" s="1">
        <f>(M294-C294)^2</f>
        <v>8.0821217640518559E-3</v>
      </c>
      <c r="K294">
        <f t="shared" si="57"/>
        <v>295.2164718649862</v>
      </c>
      <c r="L294" s="1">
        <v>-6.8071999999999896E-2</v>
      </c>
      <c r="M294" s="1">
        <v>-0.34899999989039898</v>
      </c>
      <c r="N294" s="1">
        <f t="shared" si="53"/>
        <v>1.7725012019649187E-2</v>
      </c>
      <c r="O294" s="1">
        <f t="shared" si="54"/>
        <v>3.7117744633480107E-3</v>
      </c>
      <c r="P294" s="1">
        <f t="shared" si="55"/>
        <v>0.11702735388326842</v>
      </c>
    </row>
    <row r="295" spans="1:16" x14ac:dyDescent="0.55000000000000004">
      <c r="A295">
        <f t="shared" si="56"/>
        <v>296.2164718649862</v>
      </c>
      <c r="C295">
        <f t="shared" si="61"/>
        <v>-0.31301665206916263</v>
      </c>
      <c r="D295">
        <f t="shared" si="60"/>
        <v>-0.22143277818351911</v>
      </c>
      <c r="E295" s="1">
        <f>(M295-C295)^2</f>
        <v>9.84725731318189E-3</v>
      </c>
      <c r="K295">
        <f t="shared" si="57"/>
        <v>296.2164718649862</v>
      </c>
      <c r="L295" s="1">
        <v>-0.155193999999999</v>
      </c>
      <c r="M295" s="1">
        <v>-0.412249999857</v>
      </c>
      <c r="N295" s="1">
        <f t="shared" si="53"/>
        <v>4.38757573524558E-3</v>
      </c>
      <c r="O295" s="1">
        <f t="shared" si="54"/>
        <v>2.1917716986550081E-2</v>
      </c>
      <c r="P295" s="1">
        <f t="shared" si="55"/>
        <v>0.16430263153351654</v>
      </c>
    </row>
    <row r="296" spans="1:16" x14ac:dyDescent="0.55000000000000004">
      <c r="A296">
        <f t="shared" si="56"/>
        <v>297.2164718649862</v>
      </c>
      <c r="C296">
        <f t="shared" si="61"/>
        <v>-9.7594979521602926E-2</v>
      </c>
      <c r="D296">
        <f t="shared" si="60"/>
        <v>-0.18363838992417267</v>
      </c>
      <c r="E296" s="1">
        <f>(M296-C296)^2</f>
        <v>7.1951814508666709E-2</v>
      </c>
      <c r="K296">
        <f t="shared" si="57"/>
        <v>297.2164718649862</v>
      </c>
      <c r="L296" s="1">
        <v>-0.200151999999999</v>
      </c>
      <c r="M296" s="1">
        <v>-0.36583333343219998</v>
      </c>
      <c r="N296" s="1">
        <f t="shared" si="53"/>
        <v>2.7269931773643287E-4</v>
      </c>
      <c r="O296" s="1">
        <f t="shared" si="54"/>
        <v>3.7250672911117971E-2</v>
      </c>
      <c r="P296" s="1">
        <f t="shared" si="55"/>
        <v>0.12882783301730838</v>
      </c>
    </row>
    <row r="297" spans="1:16" x14ac:dyDescent="0.55000000000000004">
      <c r="A297">
        <f t="shared" si="56"/>
        <v>298.2164718649862</v>
      </c>
      <c r="C297">
        <f t="shared" si="61"/>
        <v>0.15566407755556411</v>
      </c>
      <c r="D297">
        <f t="shared" si="60"/>
        <v>-9.5179703464023824E-2</v>
      </c>
      <c r="E297" s="1">
        <f>(M297-C297)^2</f>
        <v>0.14446137204607265</v>
      </c>
      <c r="K297">
        <f t="shared" si="57"/>
        <v>298.2164718649862</v>
      </c>
      <c r="L297" s="1">
        <v>-0.188722</v>
      </c>
      <c r="M297" s="1">
        <v>-0.2244166665582</v>
      </c>
      <c r="N297" s="1">
        <f t="shared" si="53"/>
        <v>8.7501612412245015E-3</v>
      </c>
      <c r="O297" s="1">
        <f t="shared" si="54"/>
        <v>3.296923873775362E-2</v>
      </c>
      <c r="P297" s="1">
        <f t="shared" si="55"/>
        <v>4.7310285478931416E-2</v>
      </c>
    </row>
    <row r="298" spans="1:16" x14ac:dyDescent="0.55000000000000004">
      <c r="A298">
        <f t="shared" si="56"/>
        <v>299.2164718649862</v>
      </c>
      <c r="C298">
        <f t="shared" si="61"/>
        <v>0.38469145007576078</v>
      </c>
      <c r="D298">
        <f t="shared" si="60"/>
        <v>2.357814820257683E-2</v>
      </c>
      <c r="E298" s="1">
        <f>(M298-C298)^2</f>
        <v>0.16825702575955601</v>
      </c>
      <c r="K298">
        <f t="shared" si="57"/>
        <v>299.2164718649862</v>
      </c>
      <c r="L298" s="1">
        <v>-0.14630399999999999</v>
      </c>
      <c r="M298" s="1">
        <v>-2.5500000054000001E-2</v>
      </c>
      <c r="N298" s="1">
        <f t="shared" si="53"/>
        <v>2.8859944277922277E-2</v>
      </c>
      <c r="O298" s="1">
        <f t="shared" si="54"/>
        <v>1.9364485269488911E-2</v>
      </c>
      <c r="P298" s="1">
        <f t="shared" si="55"/>
        <v>3.4568515631838666E-4</v>
      </c>
    </row>
    <row r="299" spans="1:16" x14ac:dyDescent="0.55000000000000004">
      <c r="A299">
        <f t="shared" si="56"/>
        <v>300.2164718649862</v>
      </c>
      <c r="C299">
        <f t="shared" si="61"/>
        <v>0.53252055052666647</v>
      </c>
      <c r="D299">
        <f t="shared" si="60"/>
        <v>0.14424809974894065</v>
      </c>
      <c r="E299" s="1">
        <f>(M299-C299)^2</f>
        <v>0.12675063230033065</v>
      </c>
      <c r="K299">
        <f t="shared" si="57"/>
        <v>300.2164718649862</v>
      </c>
      <c r="L299" s="1">
        <v>-5.1307999999999902E-2</v>
      </c>
      <c r="M299" s="1">
        <v>0.17650000013620001</v>
      </c>
      <c r="N299" s="1">
        <f t="shared" si="53"/>
        <v>3.8242188149017593E-2</v>
      </c>
      <c r="O299" s="1">
        <f t="shared" si="54"/>
        <v>1.950135091746396E-3</v>
      </c>
      <c r="P299" s="1">
        <f t="shared" si="55"/>
        <v>3.3638270680632305E-2</v>
      </c>
    </row>
    <row r="300" spans="1:16" x14ac:dyDescent="0.55000000000000004">
      <c r="A300">
        <f t="shared" si="56"/>
        <v>301.2164718649862</v>
      </c>
      <c r="C300">
        <f t="shared" si="61"/>
        <v>0.56154299329866164</v>
      </c>
      <c r="D300">
        <f t="shared" si="60"/>
        <v>0.23744848815105768</v>
      </c>
      <c r="E300" s="1">
        <f>(M300-C300)^2</f>
        <v>5.4425620739513056E-2</v>
      </c>
      <c r="K300">
        <f t="shared" si="57"/>
        <v>301.2164718649862</v>
      </c>
      <c r="L300" s="1">
        <v>4.3942000000000002E-2</v>
      </c>
      <c r="M300" s="1">
        <v>0.32824999996300003</v>
      </c>
      <c r="N300" s="1">
        <f t="shared" si="53"/>
        <v>3.7444760956555426E-2</v>
      </c>
      <c r="O300" s="1">
        <f t="shared" si="54"/>
        <v>2.6101539803735662E-3</v>
      </c>
      <c r="P300" s="1">
        <f t="shared" si="55"/>
        <v>0.1123304759080383</v>
      </c>
    </row>
    <row r="301" spans="1:16" x14ac:dyDescent="0.55000000000000004">
      <c r="A301">
        <f t="shared" si="56"/>
        <v>302.2164718649862</v>
      </c>
      <c r="C301">
        <f t="shared" si="61"/>
        <v>0.46297562612528859</v>
      </c>
      <c r="D301">
        <f t="shared" si="60"/>
        <v>0.28011372536135021</v>
      </c>
      <c r="E301" s="1">
        <f>(M301-C301)^2</f>
        <v>5.4847294837170853E-3</v>
      </c>
      <c r="K301">
        <f t="shared" si="57"/>
        <v>302.2164718649862</v>
      </c>
      <c r="L301" s="1">
        <v>0.13487399999999899</v>
      </c>
      <c r="M301" s="1">
        <v>0.38891666661519902</v>
      </c>
      <c r="N301" s="1">
        <f t="shared" si="53"/>
        <v>2.1094577823040726E-2</v>
      </c>
      <c r="O301" s="1">
        <f t="shared" si="54"/>
        <v>2.0170153636716013E-2</v>
      </c>
      <c r="P301" s="1">
        <f t="shared" si="55"/>
        <v>0.15667668363142104</v>
      </c>
    </row>
    <row r="302" spans="1:16" x14ac:dyDescent="0.55000000000000004">
      <c r="A302">
        <f t="shared" si="56"/>
        <v>303.2164718649862</v>
      </c>
      <c r="C302">
        <f t="shared" si="61"/>
        <v>0.25916230348410768</v>
      </c>
      <c r="D302">
        <f t="shared" si="60"/>
        <v>0.26125866929093994</v>
      </c>
      <c r="E302" s="1">
        <f>(M302-C302)^2</f>
        <v>6.6022715109058426E-3</v>
      </c>
      <c r="K302">
        <f t="shared" si="57"/>
        <v>303.2164718649862</v>
      </c>
      <c r="L302" s="1">
        <v>0.182118</v>
      </c>
      <c r="M302" s="1">
        <v>0.340416666510999</v>
      </c>
      <c r="N302" s="1">
        <f t="shared" si="53"/>
        <v>6.2632455358179236E-3</v>
      </c>
      <c r="O302" s="1">
        <f t="shared" si="54"/>
        <v>3.5821492357475372E-2</v>
      </c>
      <c r="P302" s="1">
        <f t="shared" si="55"/>
        <v>0.12063400008744583</v>
      </c>
    </row>
    <row r="303" spans="1:16" x14ac:dyDescent="0.55000000000000004">
      <c r="A303">
        <f t="shared" si="56"/>
        <v>304.2164718649862</v>
      </c>
      <c r="C303">
        <f t="shared" si="61"/>
        <v>-1.8733824204789258E-3</v>
      </c>
      <c r="D303">
        <f t="shared" si="60"/>
        <v>0.18475237077492801</v>
      </c>
      <c r="E303" s="1">
        <f>(M303-C303)^2</f>
        <v>3.8138203259310208E-2</v>
      </c>
      <c r="K303">
        <f t="shared" si="57"/>
        <v>304.2164718649862</v>
      </c>
      <c r="L303" s="1">
        <v>0.18567400000000001</v>
      </c>
      <c r="M303" s="1">
        <v>0.193416666633</v>
      </c>
      <c r="N303" s="1">
        <f t="shared" si="53"/>
        <v>8.494004285068078E-7</v>
      </c>
      <c r="O303" s="1">
        <f t="shared" si="54"/>
        <v>3.7180194910650784E-2</v>
      </c>
      <c r="P303" s="1">
        <f t="shared" si="55"/>
        <v>4.0129727582957062E-2</v>
      </c>
    </row>
    <row r="304" spans="1:16" x14ac:dyDescent="0.55000000000000004">
      <c r="A304">
        <f t="shared" si="56"/>
        <v>305.2164718649862</v>
      </c>
      <c r="C304">
        <f t="shared" si="61"/>
        <v>-0.25826857523913155</v>
      </c>
      <c r="D304">
        <f t="shared" si="60"/>
        <v>6.8404328147188442E-2</v>
      </c>
      <c r="E304" s="1">
        <f>(M304-C304)^2</f>
        <v>5.8734447538824244E-2</v>
      </c>
      <c r="K304">
        <f t="shared" si="57"/>
        <v>305.2164718649862</v>
      </c>
      <c r="L304" s="1">
        <v>0.139954</v>
      </c>
      <c r="M304" s="1">
        <v>-1.5916666769599901E-2</v>
      </c>
      <c r="N304" s="1">
        <f t="shared" si="53"/>
        <v>5.1193555422450136E-3</v>
      </c>
      <c r="O304" s="1">
        <f t="shared" si="54"/>
        <v>2.1638900164109746E-2</v>
      </c>
      <c r="P304" s="1">
        <f t="shared" si="55"/>
        <v>8.1167071641550552E-5</v>
      </c>
    </row>
    <row r="305" spans="1:16" x14ac:dyDescent="0.55000000000000004">
      <c r="A305">
        <f t="shared" si="56"/>
        <v>306.2164718649862</v>
      </c>
      <c r="C305">
        <f t="shared" si="61"/>
        <v>-0.44959872828826158</v>
      </c>
      <c r="D305">
        <f t="shared" si="60"/>
        <v>-6.041131471544689E-2</v>
      </c>
      <c r="E305" s="1">
        <f>(M305-C305)^2</f>
        <v>4.5873955535841109E-2</v>
      </c>
      <c r="K305">
        <f t="shared" si="57"/>
        <v>306.2164718649862</v>
      </c>
      <c r="L305" s="1">
        <v>4.0132000000000001E-2</v>
      </c>
      <c r="M305" s="1">
        <v>-0.23541666663079899</v>
      </c>
      <c r="N305" s="1">
        <f t="shared" si="53"/>
        <v>1.0108958133969399E-2</v>
      </c>
      <c r="O305" s="1">
        <f t="shared" si="54"/>
        <v>2.2353668248284802E-3</v>
      </c>
      <c r="P305" s="1">
        <f t="shared" si="55"/>
        <v>5.2216489600945458E-2</v>
      </c>
    </row>
    <row r="306" spans="1:16" x14ac:dyDescent="0.55000000000000004">
      <c r="A306">
        <f t="shared" si="56"/>
        <v>307.2164718649862</v>
      </c>
      <c r="C306">
        <f t="shared" si="61"/>
        <v>-0.53177639362250984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-0.17150217917035895</v>
      </c>
      <c r="E306" s="1">
        <f>(M306-C306)^2</f>
        <v>1.5279364615518834E-2</v>
      </c>
      <c r="K306">
        <f t="shared" si="57"/>
        <v>307.2164718649862</v>
      </c>
      <c r="L306" s="1">
        <v>-7.4421999999999905E-2</v>
      </c>
      <c r="M306" s="1">
        <v>-0.40816666659619999</v>
      </c>
      <c r="N306" s="1">
        <f t="shared" si="53"/>
        <v>9.4245611877490157E-3</v>
      </c>
      <c r="O306" s="1">
        <f t="shared" si="54"/>
        <v>4.5258360041061999E-3</v>
      </c>
      <c r="P306" s="1">
        <f t="shared" si="55"/>
        <v>0.16100900722064743</v>
      </c>
    </row>
    <row r="307" spans="1:16" x14ac:dyDescent="0.55000000000000004">
      <c r="A307">
        <f t="shared" si="56"/>
        <v>308.2164718649862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-0.48785152681871075</v>
      </c>
      <c r="D307">
        <f t="shared" si="62"/>
        <v>-0.23929054535254934</v>
      </c>
      <c r="E307" s="1">
        <f>(M307-C307)^2</f>
        <v>5.3734282690783936E-8</v>
      </c>
      <c r="K307">
        <f t="shared" si="57"/>
        <v>308.2164718649862</v>
      </c>
      <c r="L307" s="1">
        <v>-0.16941800000000001</v>
      </c>
      <c r="M307" s="1">
        <v>-0.48808333338179899</v>
      </c>
      <c r="N307" s="1">
        <f t="shared" si="53"/>
        <v>4.8821725940440628E-3</v>
      </c>
      <c r="O307" s="1">
        <f t="shared" si="54"/>
        <v>2.6331661269848726E-2</v>
      </c>
      <c r="P307" s="1">
        <f t="shared" si="55"/>
        <v>0.23153028868859549</v>
      </c>
    </row>
    <row r="308" spans="1:16" x14ac:dyDescent="0.55000000000000004">
      <c r="A308">
        <f t="shared" si="56"/>
        <v>309.2164718649862</v>
      </c>
      <c r="C308">
        <f t="shared" si="63"/>
        <v>-0.3320215585810779</v>
      </c>
      <c r="D308">
        <f t="shared" si="62"/>
        <v>-0.24907777471186934</v>
      </c>
      <c r="E308" s="1">
        <f>(M308-C308)^2</f>
        <v>1.4817813441953726E-2</v>
      </c>
      <c r="K308">
        <f t="shared" si="57"/>
        <v>309.2164718649862</v>
      </c>
      <c r="L308" s="1">
        <v>-0.22072600000000001</v>
      </c>
      <c r="M308" s="1">
        <v>-0.45374999996580001</v>
      </c>
      <c r="N308" s="1">
        <f t="shared" si="53"/>
        <v>8.0382312931259368E-4</v>
      </c>
      <c r="O308" s="1">
        <f t="shared" si="54"/>
        <v>4.5615704719174893E-2</v>
      </c>
      <c r="P308" s="1">
        <f t="shared" si="55"/>
        <v>0.1996683182660636</v>
      </c>
    </row>
    <row r="309" spans="1:16" x14ac:dyDescent="0.55000000000000004">
      <c r="A309">
        <f t="shared" si="56"/>
        <v>310.2164718649862</v>
      </c>
      <c r="C309">
        <f t="shared" si="63"/>
        <v>-0.10586139288613315</v>
      </c>
      <c r="D309">
        <f t="shared" si="62"/>
        <v>-0.20057908492637405</v>
      </c>
      <c r="E309" s="1">
        <f>(M309-C309)^2</f>
        <v>4.1536589632469818E-2</v>
      </c>
      <c r="K309">
        <f t="shared" si="57"/>
        <v>310.2164718649862</v>
      </c>
      <c r="L309" s="1">
        <v>-0.221741999999999</v>
      </c>
      <c r="M309" s="1">
        <v>-0.309666666695399</v>
      </c>
      <c r="N309" s="1">
        <f t="shared" si="53"/>
        <v>4.4786897441346184E-4</v>
      </c>
      <c r="O309" s="1">
        <f t="shared" si="54"/>
        <v>4.6050728149695769E-2</v>
      </c>
      <c r="P309" s="1">
        <f t="shared" si="55"/>
        <v>9.1663179750478885E-2</v>
      </c>
    </row>
    <row r="310" spans="1:16" x14ac:dyDescent="0.55000000000000004">
      <c r="A310">
        <f t="shared" si="56"/>
        <v>311.2164718649862</v>
      </c>
      <c r="C310">
        <f t="shared" si="63"/>
        <v>0.13226739946819674</v>
      </c>
      <c r="D310">
        <f t="shared" si="62"/>
        <v>-0.10785215733432296</v>
      </c>
      <c r="E310" s="1">
        <f>(M310-C310)^2</f>
        <v>4.8444332587107182E-2</v>
      </c>
      <c r="K310">
        <f t="shared" si="57"/>
        <v>311.2164718649862</v>
      </c>
      <c r="L310" s="1">
        <v>-0.168656</v>
      </c>
      <c r="M310" s="1">
        <v>-8.7833333349999904E-2</v>
      </c>
      <c r="N310" s="1">
        <f t="shared" si="53"/>
        <v>3.6971072829124073E-3</v>
      </c>
      <c r="O310" s="1">
        <f t="shared" si="54"/>
        <v>2.6084941924957739E-2</v>
      </c>
      <c r="P310" s="1">
        <f t="shared" si="55"/>
        <v>6.5490083405948451E-3</v>
      </c>
    </row>
    <row r="311" spans="1:16" x14ac:dyDescent="0.55000000000000004">
      <c r="A311">
        <f t="shared" si="56"/>
        <v>312.2164718649862</v>
      </c>
      <c r="C311">
        <f t="shared" si="63"/>
        <v>0.32196129800739537</v>
      </c>
      <c r="D311">
        <f t="shared" si="62"/>
        <v>4.353118499075978E-3</v>
      </c>
      <c r="E311" s="1">
        <f>(M311-C311)^2</f>
        <v>2.6992725898777381E-2</v>
      </c>
      <c r="K311">
        <f t="shared" si="57"/>
        <v>312.2164718649862</v>
      </c>
      <c r="L311" s="1">
        <v>-7.0104E-2</v>
      </c>
      <c r="M311" s="1">
        <v>0.15766666663199899</v>
      </c>
      <c r="N311" s="1">
        <f t="shared" si="53"/>
        <v>5.5438624951854422E-3</v>
      </c>
      <c r="O311" s="1">
        <f t="shared" si="54"/>
        <v>3.9634999803906442E-3</v>
      </c>
      <c r="P311" s="1">
        <f t="shared" si="55"/>
        <v>2.7084620048170398E-2</v>
      </c>
    </row>
    <row r="312" spans="1:16" x14ac:dyDescent="0.55000000000000004">
      <c r="A312">
        <f t="shared" si="56"/>
        <v>313.2164718649862</v>
      </c>
      <c r="C312">
        <f t="shared" si="63"/>
        <v>0.41596848824567773</v>
      </c>
      <c r="D312">
        <f t="shared" si="62"/>
        <v>0.10690010046888716</v>
      </c>
      <c r="E312" s="1">
        <f>(M312-C312)^2</f>
        <v>2.1131019159325308E-3</v>
      </c>
      <c r="K312">
        <f t="shared" si="57"/>
        <v>313.2164718649862</v>
      </c>
      <c r="L312" s="1">
        <v>3.0988000000000002E-2</v>
      </c>
      <c r="M312" s="1">
        <v>0.36999999995279897</v>
      </c>
      <c r="N312" s="1">
        <f t="shared" si="53"/>
        <v>5.7626469975984185E-3</v>
      </c>
      <c r="O312" s="1">
        <f t="shared" si="54"/>
        <v>1.4543290275202728E-3</v>
      </c>
      <c r="P312" s="1">
        <f t="shared" si="55"/>
        <v>0.14205918044497248</v>
      </c>
    </row>
    <row r="313" spans="1:16" x14ac:dyDescent="0.55000000000000004">
      <c r="A313">
        <f t="shared" si="56"/>
        <v>314.2164718649862</v>
      </c>
      <c r="C313">
        <f t="shared" si="63"/>
        <v>0.39201805107850657</v>
      </c>
      <c r="D313">
        <f t="shared" si="62"/>
        <v>0.1736382166788582</v>
      </c>
      <c r="E313" s="1">
        <f>(M313-C313)^2</f>
        <v>1.1073763102985886E-2</v>
      </c>
      <c r="K313">
        <f t="shared" si="57"/>
        <v>314.2164718649862</v>
      </c>
      <c r="L313" s="1">
        <v>0.13969999999999899</v>
      </c>
      <c r="M313" s="1">
        <v>0.49725000013859899</v>
      </c>
      <c r="N313" s="1">
        <f t="shared" si="53"/>
        <v>1.1518025513411977E-3</v>
      </c>
      <c r="O313" s="1">
        <f t="shared" si="54"/>
        <v>2.1564237033739778E-2</v>
      </c>
      <c r="P313" s="1">
        <f t="shared" si="55"/>
        <v>0.25417467382261671</v>
      </c>
    </row>
    <row r="314" spans="1:16" x14ac:dyDescent="0.55000000000000004">
      <c r="A314">
        <f t="shared" si="56"/>
        <v>315.2164718649862</v>
      </c>
      <c r="C314">
        <f t="shared" si="63"/>
        <v>0.25831941452550056</v>
      </c>
      <c r="D314">
        <f t="shared" si="62"/>
        <v>0.18798979352684214</v>
      </c>
      <c r="E314" s="1">
        <f>(M314-C314)^2</f>
        <v>6.4016043087354257E-2</v>
      </c>
      <c r="K314">
        <f t="shared" si="57"/>
        <v>315.2164718649862</v>
      </c>
      <c r="L314" s="1">
        <v>0.215392</v>
      </c>
      <c r="M314" s="1">
        <v>0.5113333332876</v>
      </c>
      <c r="N314" s="1">
        <f t="shared" si="53"/>
        <v>7.5088091959757441E-4</v>
      </c>
      <c r="O314" s="1">
        <f t="shared" si="54"/>
        <v>4.9523902979902459E-2</v>
      </c>
      <c r="P314" s="1">
        <f t="shared" si="55"/>
        <v>0.26857344705907676</v>
      </c>
    </row>
    <row r="315" spans="1:16" x14ac:dyDescent="0.55000000000000004">
      <c r="A315">
        <f t="shared" si="56"/>
        <v>316.2164718649862</v>
      </c>
      <c r="C315">
        <f t="shared" si="63"/>
        <v>5.1358504372338715E-2</v>
      </c>
      <c r="D315">
        <f t="shared" si="62"/>
        <v>0.14709709127225956</v>
      </c>
      <c r="E315" s="1">
        <f>(M315-C315)^2</f>
        <v>0.1274905313615026</v>
      </c>
      <c r="K315">
        <f t="shared" si="57"/>
        <v>316.2164718649862</v>
      </c>
      <c r="L315" s="1">
        <v>0.25425399999999898</v>
      </c>
      <c r="M315" s="1">
        <v>0.40841666680740002</v>
      </c>
      <c r="N315" s="1">
        <f t="shared" si="53"/>
        <v>1.1482603088085077E-2</v>
      </c>
      <c r="O315" s="1">
        <f t="shared" si="54"/>
        <v>6.8330831030461794E-2</v>
      </c>
      <c r="P315" s="1">
        <f t="shared" si="55"/>
        <v>0.1724940719909912</v>
      </c>
    </row>
    <row r="316" spans="1:16" x14ac:dyDescent="0.55000000000000004">
      <c r="A316">
        <f t="shared" si="56"/>
        <v>317.2164718649862</v>
      </c>
      <c r="C316">
        <f t="shared" si="63"/>
        <v>-0.17344715531662788</v>
      </c>
      <c r="D316">
        <f t="shared" si="62"/>
        <v>6.2490195704077267E-2</v>
      </c>
      <c r="E316" s="1">
        <f>(M316-C316)^2</f>
        <v>0.15270939034534928</v>
      </c>
      <c r="K316">
        <f t="shared" si="57"/>
        <v>317.2164718649862</v>
      </c>
      <c r="L316" s="1">
        <v>0.23266400000000001</v>
      </c>
      <c r="M316" s="1">
        <v>0.217333333379199</v>
      </c>
      <c r="N316" s="1">
        <f t="shared" si="53"/>
        <v>2.8959123668547013E-2</v>
      </c>
      <c r="O316" s="1">
        <f t="shared" si="54"/>
        <v>5.750963518904019E-2</v>
      </c>
      <c r="P316" s="1">
        <f t="shared" si="55"/>
        <v>5.02839019287794E-2</v>
      </c>
    </row>
    <row r="317" spans="1:16" x14ac:dyDescent="0.55000000000000004">
      <c r="A317">
        <f t="shared" si="56"/>
        <v>318.2164718649862</v>
      </c>
      <c r="C317">
        <f t="shared" si="63"/>
        <v>-0.35587796258750626</v>
      </c>
      <c r="D317">
        <f t="shared" si="62"/>
        <v>-4.2888523542954596E-2</v>
      </c>
      <c r="E317" s="1">
        <f>(M317-C317)^2</f>
        <v>0.11585715733693486</v>
      </c>
      <c r="K317">
        <f t="shared" si="57"/>
        <v>318.2164718649862</v>
      </c>
      <c r="L317" s="1">
        <v>0.15925800000000001</v>
      </c>
      <c r="M317" s="1">
        <v>-1.5500000115000001E-2</v>
      </c>
      <c r="N317" s="1">
        <f t="shared" si="53"/>
        <v>4.0863216980502298E-2</v>
      </c>
      <c r="O317" s="1">
        <f t="shared" si="54"/>
        <v>2.7690845704204856E-2</v>
      </c>
      <c r="P317" s="1">
        <f t="shared" si="55"/>
        <v>7.3832952146177326E-5</v>
      </c>
    </row>
    <row r="318" spans="1:16" x14ac:dyDescent="0.55000000000000004">
      <c r="A318">
        <f t="shared" si="56"/>
        <v>319.2164718649862</v>
      </c>
      <c r="C318">
        <f t="shared" si="63"/>
        <v>-0.44626758767887226</v>
      </c>
      <c r="D318">
        <f t="shared" si="62"/>
        <v>-0.1405516245091645</v>
      </c>
      <c r="E318" s="1">
        <f>(M318-C318)^2</f>
        <v>4.6053555257167901E-2</v>
      </c>
      <c r="K318">
        <f t="shared" si="57"/>
        <v>319.2164718649862</v>
      </c>
      <c r="L318" s="1">
        <v>4.5211999999999898E-2</v>
      </c>
      <c r="M318" s="1">
        <v>-0.23166666676479999</v>
      </c>
      <c r="N318" s="1">
        <f t="shared" si="53"/>
        <v>3.4508124190781822E-2</v>
      </c>
      <c r="O318" s="1">
        <f t="shared" si="54"/>
        <v>2.7415346322219175E-3</v>
      </c>
      <c r="P318" s="1">
        <f t="shared" si="55"/>
        <v>5.0516732584897715E-2</v>
      </c>
    </row>
    <row r="319" spans="1:16" x14ac:dyDescent="0.55000000000000004">
      <c r="A319">
        <f t="shared" si="56"/>
        <v>320.2164718649862</v>
      </c>
      <c r="C319">
        <f t="shared" si="63"/>
        <v>-0.41821651774129304</v>
      </c>
      <c r="D319">
        <f t="shared" si="62"/>
        <v>-0.20374655747406423</v>
      </c>
      <c r="E319" s="1">
        <f>(M319-C319)^2</f>
        <v>1.6039905620859427E-3</v>
      </c>
      <c r="K319">
        <f t="shared" si="57"/>
        <v>320.2164718649862</v>
      </c>
      <c r="L319" s="1">
        <v>-7.6707999999999998E-2</v>
      </c>
      <c r="M319" s="1">
        <v>-0.37816666677919902</v>
      </c>
      <c r="N319" s="1">
        <f t="shared" si="53"/>
        <v>1.6138795085091119E-2</v>
      </c>
      <c r="O319" s="1">
        <f t="shared" si="54"/>
        <v>4.8386400547791603E-3</v>
      </c>
      <c r="P319" s="1">
        <f t="shared" si="55"/>
        <v>0.13783345074833409</v>
      </c>
    </row>
    <row r="320" spans="1:16" x14ac:dyDescent="0.55000000000000004">
      <c r="A320">
        <f t="shared" si="56"/>
        <v>321.2164718649862</v>
      </c>
      <c r="C320">
        <f t="shared" si="63"/>
        <v>-0.27545838416226986</v>
      </c>
      <c r="D320">
        <f t="shared" si="62"/>
        <v>-0.21431370445514325</v>
      </c>
      <c r="E320" s="1">
        <f>(M320-C320)^2</f>
        <v>2.0892278702621832E-2</v>
      </c>
      <c r="K320">
        <f t="shared" si="57"/>
        <v>321.2164718649862</v>
      </c>
      <c r="L320" s="1">
        <v>-0.160274</v>
      </c>
      <c r="M320" s="1">
        <v>-0.41999999997799897</v>
      </c>
      <c r="N320" s="1">
        <f t="shared" si="53"/>
        <v>2.9202896575992294E-3</v>
      </c>
      <c r="O320" s="1">
        <f t="shared" si="54"/>
        <v>2.3447674139156931E-2</v>
      </c>
      <c r="P320" s="1">
        <f t="shared" si="55"/>
        <v>0.1706455045894765</v>
      </c>
    </row>
    <row r="321" spans="1:16" x14ac:dyDescent="0.55000000000000004">
      <c r="A321">
        <f t="shared" si="56"/>
        <v>322.2164718649862</v>
      </c>
      <c r="C321">
        <f t="shared" si="63"/>
        <v>-5.1140891231658284E-2</v>
      </c>
      <c r="D321">
        <f t="shared" si="62"/>
        <v>-0.16739276398246503</v>
      </c>
      <c r="E321" s="1">
        <f>(M321-C321)^2</f>
        <v>8.9865515600093898E-2</v>
      </c>
      <c r="K321">
        <f t="shared" si="57"/>
        <v>322.2164718649862</v>
      </c>
      <c r="L321" s="1">
        <v>-0.198882</v>
      </c>
      <c r="M321" s="1">
        <v>-0.35091666677080002</v>
      </c>
      <c r="N321" s="1">
        <f t="shared" si="53"/>
        <v>9.9157198496802198E-4</v>
      </c>
      <c r="O321" s="1">
        <f t="shared" si="54"/>
        <v>3.6762054802966723E-2</v>
      </c>
      <c r="P321" s="1">
        <f t="shared" si="55"/>
        <v>0.1183423826468062</v>
      </c>
    </row>
    <row r="322" spans="1:16" x14ac:dyDescent="0.55000000000000004">
      <c r="A322">
        <f t="shared" si="56"/>
        <v>323.2164718649862</v>
      </c>
      <c r="C322">
        <f t="shared" si="63"/>
        <v>0.20031261868357172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-7.278714653758224E-2</v>
      </c>
      <c r="E322" s="1">
        <f>(M322-C322)^2</f>
        <v>0.15279964522585726</v>
      </c>
      <c r="K322">
        <f t="shared" si="57"/>
        <v>323.2164718649862</v>
      </c>
      <c r="L322" s="1">
        <v>-0.19151599999999999</v>
      </c>
      <c r="M322" s="1">
        <v>-0.19058333323439999</v>
      </c>
      <c r="N322" s="1">
        <f t="shared" si="53"/>
        <v>1.4096540644500269E-2</v>
      </c>
      <c r="O322" s="1">
        <f t="shared" si="54"/>
        <v>3.3991682551687219E-2</v>
      </c>
      <c r="P322" s="1">
        <f t="shared" si="55"/>
        <v>3.3736852199097694E-2</v>
      </c>
    </row>
    <row r="323" spans="1:16" x14ac:dyDescent="0.55000000000000004">
      <c r="A323">
        <f t="shared" si="56"/>
        <v>324.2164718649862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0.41673141078058218</v>
      </c>
      <c r="D323">
        <f t="shared" si="64"/>
        <v>4.7365373604949093E-2</v>
      </c>
      <c r="E323" s="1">
        <f>(M323-C323)^2</f>
        <v>0.160118483968227</v>
      </c>
      <c r="K323">
        <f t="shared" si="57"/>
        <v>324.2164718649862</v>
      </c>
      <c r="L323" s="1">
        <v>-0.12395200000000001</v>
      </c>
      <c r="M323" s="1">
        <v>1.6583333229000002E-2</v>
      </c>
      <c r="N323" s="1">
        <f t="shared" si="53"/>
        <v>2.9349642498897707E-2</v>
      </c>
      <c r="O323" s="1">
        <f t="shared" si="54"/>
        <v>1.3643252422020089E-2</v>
      </c>
      <c r="P323" s="1">
        <f t="shared" si="55"/>
        <v>5.5181406809512803E-4</v>
      </c>
    </row>
    <row r="324" spans="1:16" x14ac:dyDescent="0.55000000000000004">
      <c r="A324">
        <f t="shared" si="56"/>
        <v>325.2164718649862</v>
      </c>
      <c r="C324">
        <f t="shared" si="65"/>
        <v>0.54373058261544915</v>
      </c>
      <c r="D324">
        <f t="shared" si="64"/>
        <v>0.164040076685703</v>
      </c>
      <c r="E324" s="1">
        <f>(M324-C324)^2</f>
        <v>0.1086123747320558</v>
      </c>
      <c r="K324">
        <f t="shared" si="57"/>
        <v>325.2164718649862</v>
      </c>
      <c r="L324" s="1">
        <v>-2.8701999999999998E-2</v>
      </c>
      <c r="M324" s="1">
        <v>0.21416666661120001</v>
      </c>
      <c r="N324" s="1">
        <f t="shared" si="53"/>
        <v>3.7149508125117421E-2</v>
      </c>
      <c r="O324" s="1">
        <f t="shared" si="54"/>
        <v>4.6458931064725071E-4</v>
      </c>
      <c r="P324" s="1">
        <f t="shared" si="55"/>
        <v>4.8873738414996183E-2</v>
      </c>
    </row>
    <row r="325" spans="1:16" x14ac:dyDescent="0.55000000000000004">
      <c r="A325">
        <f t="shared" si="56"/>
        <v>326.2164718649862</v>
      </c>
      <c r="C325">
        <f t="shared" si="65"/>
        <v>0.54835752318891495</v>
      </c>
      <c r="D325">
        <f t="shared" si="64"/>
        <v>0.24853149902856281</v>
      </c>
      <c r="E325" s="1">
        <f>(M325-C325)^2</f>
        <v>3.9809902292167673E-2</v>
      </c>
      <c r="K325">
        <f t="shared" si="57"/>
        <v>326.2164718649862</v>
      </c>
      <c r="L325" s="1">
        <v>8.1533999999999995E-2</v>
      </c>
      <c r="M325" s="1">
        <v>0.34883333344700002</v>
      </c>
      <c r="N325" s="1">
        <f t="shared" si="53"/>
        <v>2.7888164681794836E-2</v>
      </c>
      <c r="O325" s="1">
        <f t="shared" si="54"/>
        <v>7.8644378990850861E-3</v>
      </c>
      <c r="P325" s="1">
        <f t="shared" si="55"/>
        <v>0.12655146217130023</v>
      </c>
    </row>
    <row r="326" spans="1:16" x14ac:dyDescent="0.55000000000000004">
      <c r="A326">
        <f t="shared" si="56"/>
        <v>327.2164718649862</v>
      </c>
      <c r="C326">
        <f t="shared" si="65"/>
        <v>0.42742871239273061</v>
      </c>
      <c r="D326">
        <f t="shared" si="64"/>
        <v>0.27961596282772716</v>
      </c>
      <c r="E326" s="1">
        <f>(M326-C326)^2</f>
        <v>1.8143663024359844E-3</v>
      </c>
      <c r="K326">
        <f t="shared" si="57"/>
        <v>327.2164718649862</v>
      </c>
      <c r="L326" s="1">
        <v>0.15265400000000001</v>
      </c>
      <c r="M326" s="1">
        <v>0.38483333350679999</v>
      </c>
      <c r="N326" s="1">
        <f t="shared" si="53"/>
        <v>1.611934000506917E-2</v>
      </c>
      <c r="O326" s="1">
        <f t="shared" si="54"/>
        <v>2.5536572482593372E-2</v>
      </c>
      <c r="P326" s="1">
        <f t="shared" si="55"/>
        <v>0.15346079429143056</v>
      </c>
    </row>
    <row r="327" spans="1:16" x14ac:dyDescent="0.55000000000000004">
      <c r="A327">
        <f t="shared" si="56"/>
        <v>328.2164718649862</v>
      </c>
      <c r="C327">
        <f t="shared" si="65"/>
        <v>0.20846128320802784</v>
      </c>
      <c r="D327">
        <f t="shared" si="64"/>
        <v>0.24887653613712746</v>
      </c>
      <c r="E327" s="1">
        <f>(M327-C327)^2</f>
        <v>1.0124796983668553E-2</v>
      </c>
      <c r="K327">
        <f t="shared" si="57"/>
        <v>328.2164718649862</v>
      </c>
      <c r="L327" s="1">
        <v>0.185165999999999</v>
      </c>
      <c r="M327" s="1">
        <v>0.30908333339420002</v>
      </c>
      <c r="N327" s="1">
        <f t="shared" ref="N327:N369" si="66">(L327-D327)^2</f>
        <v>4.0590324148803512E-3</v>
      </c>
      <c r="O327" s="1">
        <f t="shared" ref="O327:O390" si="67">(L327-$J$1)^2</f>
        <v>3.6984546161911054E-2</v>
      </c>
      <c r="P327" s="1">
        <f t="shared" ref="P327:P390" si="68">(M327-$J$2)^2</f>
        <v>9.9850137140353623E-2</v>
      </c>
    </row>
    <row r="328" spans="1:16" x14ac:dyDescent="0.55000000000000004">
      <c r="A328">
        <f t="shared" si="56"/>
        <v>329.2164718649862</v>
      </c>
      <c r="C328">
        <f t="shared" si="65"/>
        <v>-5.7043046265403949E-2</v>
      </c>
      <c r="D328">
        <f t="shared" si="64"/>
        <v>0.16285481888479031</v>
      </c>
      <c r="E328" s="1">
        <f>(M328-C328)^2</f>
        <v>3.9287090319219134E-2</v>
      </c>
      <c r="K328">
        <f t="shared" si="57"/>
        <v>329.2164718649862</v>
      </c>
      <c r="L328" s="1">
        <v>0.17475199999999999</v>
      </c>
      <c r="M328" s="1">
        <v>0.14116666671360001</v>
      </c>
      <c r="N328" s="1">
        <f t="shared" si="66"/>
        <v>1.4154291848810188E-4</v>
      </c>
      <c r="O328" s="1">
        <f t="shared" si="67"/>
        <v>3.3087488520754868E-2</v>
      </c>
      <c r="P328" s="1">
        <f t="shared" si="68"/>
        <v>2.1925926210312256E-2</v>
      </c>
    </row>
    <row r="329" spans="1:16" x14ac:dyDescent="0.55000000000000004">
      <c r="A329">
        <f t="shared" si="56"/>
        <v>330.2164718649862</v>
      </c>
      <c r="C329">
        <f t="shared" si="65"/>
        <v>-0.30628951209949473</v>
      </c>
      <c r="D329">
        <f t="shared" si="64"/>
        <v>4.1487213065570433E-2</v>
      </c>
      <c r="E329" s="1">
        <f>(M329-C329)^2</f>
        <v>5.169841090464302E-2</v>
      </c>
      <c r="K329">
        <f t="shared" si="57"/>
        <v>330.2164718649862</v>
      </c>
      <c r="L329" s="1">
        <v>0.115316</v>
      </c>
      <c r="M329" s="1">
        <v>-7.8916666524999998E-2</v>
      </c>
      <c r="N329" s="1">
        <f t="shared" si="66"/>
        <v>5.4506897802093978E-3</v>
      </c>
      <c r="O329" s="1">
        <f t="shared" si="67"/>
        <v>1.4997349510251522E-2</v>
      </c>
      <c r="P329" s="1">
        <f t="shared" si="68"/>
        <v>5.1853359354694139E-3</v>
      </c>
    </row>
    <row r="330" spans="1:16" x14ac:dyDescent="0.55000000000000004">
      <c r="A330">
        <f t="shared" si="56"/>
        <v>331.2164718649862</v>
      </c>
      <c r="C330">
        <f t="shared" si="65"/>
        <v>-0.48068916706985032</v>
      </c>
      <c r="D330">
        <f t="shared" si="64"/>
        <v>-8.6787210284210686E-2</v>
      </c>
      <c r="E330" s="1">
        <f>(M330-C330)^2</f>
        <v>3.5477920138039548E-2</v>
      </c>
      <c r="K330">
        <f t="shared" si="57"/>
        <v>331.2164718649862</v>
      </c>
      <c r="L330" s="1">
        <v>1.6001999999999999E-2</v>
      </c>
      <c r="M330" s="1">
        <v>-0.29233333323920002</v>
      </c>
      <c r="N330" s="1">
        <f t="shared" si="66"/>
        <v>1.0565621750851684E-2</v>
      </c>
      <c r="O330" s="1">
        <f t="shared" si="67"/>
        <v>5.3590703970959885E-4</v>
      </c>
      <c r="P330" s="1">
        <f t="shared" si="68"/>
        <v>8.1467969192167866E-2</v>
      </c>
    </row>
    <row r="331" spans="1:16" x14ac:dyDescent="0.55000000000000004">
      <c r="A331">
        <f t="shared" si="56"/>
        <v>332.2164718649862</v>
      </c>
      <c r="C331">
        <f t="shared" si="65"/>
        <v>-0.54029450191317874</v>
      </c>
      <c r="D331">
        <f t="shared" si="64"/>
        <v>-0.1920274320800536</v>
      </c>
      <c r="E331" s="1">
        <f>(M331-C331)^2</f>
        <v>9.0018036347772994E-3</v>
      </c>
      <c r="K331">
        <f t="shared" si="57"/>
        <v>332.2164718649862</v>
      </c>
      <c r="L331" s="1">
        <v>-9.5504000000000006E-2</v>
      </c>
      <c r="M331" s="1">
        <v>-0.44541666659439999</v>
      </c>
      <c r="N331" s="1">
        <f t="shared" si="66"/>
        <v>9.316772940512719E-3</v>
      </c>
      <c r="O331" s="1">
        <f t="shared" si="67"/>
        <v>7.806841743423402E-3</v>
      </c>
      <c r="P331" s="1">
        <f t="shared" si="68"/>
        <v>0.1922903858409091</v>
      </c>
    </row>
    <row r="332" spans="1:16" x14ac:dyDescent="0.55000000000000004">
      <c r="A332">
        <f t="shared" ref="A332:A395" si="69">K332</f>
        <v>333.2164718649862</v>
      </c>
      <c r="C332">
        <f t="shared" si="65"/>
        <v>-0.47356846976417916</v>
      </c>
      <c r="D332">
        <f t="shared" si="64"/>
        <v>-0.25015272931667476</v>
      </c>
      <c r="E332" s="1">
        <f>(M332-C332)^2</f>
        <v>5.5294881374887334E-4</v>
      </c>
      <c r="K332">
        <f t="shared" si="57"/>
        <v>333.2164718649862</v>
      </c>
      <c r="L332" s="1">
        <v>-0.18440399999999901</v>
      </c>
      <c r="M332" s="1">
        <v>-0.49708333344119998</v>
      </c>
      <c r="N332" s="1">
        <f t="shared" si="66"/>
        <v>4.3228954067574968E-3</v>
      </c>
      <c r="O332" s="1">
        <f t="shared" si="67"/>
        <v>3.1419807914037701E-2</v>
      </c>
      <c r="P332" s="1">
        <f t="shared" si="68"/>
        <v>0.24027245573142822</v>
      </c>
    </row>
    <row r="333" spans="1:16" x14ac:dyDescent="0.55000000000000004">
      <c r="A333">
        <f t="shared" si="69"/>
        <v>334.2164718649862</v>
      </c>
      <c r="C333">
        <f t="shared" si="65"/>
        <v>-0.30005334210319706</v>
      </c>
      <c r="D333">
        <f t="shared" si="64"/>
        <v>-0.24882970778078148</v>
      </c>
      <c r="E333" s="1">
        <f>(M333-C333)^2</f>
        <v>1.6713316105487434E-2</v>
      </c>
      <c r="K333">
        <f t="shared" ref="K333:K396" si="70">K332+1</f>
        <v>334.2164718649862</v>
      </c>
      <c r="L333" s="1">
        <v>-0.22936199999999901</v>
      </c>
      <c r="M333" s="1">
        <v>-0.42933333322899903</v>
      </c>
      <c r="N333" s="1">
        <f t="shared" si="66"/>
        <v>3.7899164623793823E-4</v>
      </c>
      <c r="O333" s="1">
        <f t="shared" si="67"/>
        <v>4.937921019860559E-2</v>
      </c>
      <c r="P333" s="1">
        <f t="shared" si="68"/>
        <v>0.1784436776878153</v>
      </c>
    </row>
    <row r="334" spans="1:16" x14ac:dyDescent="0.55000000000000004">
      <c r="A334">
        <f t="shared" si="69"/>
        <v>335.2164718649862</v>
      </c>
      <c r="C334">
        <f t="shared" si="65"/>
        <v>-6.5284847846733038E-2</v>
      </c>
      <c r="D334">
        <f t="shared" si="64"/>
        <v>-0.19041772175296484</v>
      </c>
      <c r="E334" s="1">
        <f>(M334-C334)^2</f>
        <v>3.6978707515696846E-2</v>
      </c>
      <c r="K334">
        <f t="shared" si="70"/>
        <v>335.2164718649862</v>
      </c>
      <c r="L334" s="1">
        <v>-0.21920200000000001</v>
      </c>
      <c r="M334" s="1">
        <v>-0.25758333332099997</v>
      </c>
      <c r="N334" s="1">
        <f t="shared" si="66"/>
        <v>8.2853467420274183E-4</v>
      </c>
      <c r="O334" s="1">
        <f t="shared" si="67"/>
        <v>4.4967040533392927E-2</v>
      </c>
      <c r="P334" s="1">
        <f t="shared" si="68"/>
        <v>6.2838428663665763E-2</v>
      </c>
    </row>
    <row r="335" spans="1:16" x14ac:dyDescent="0.55000000000000004">
      <c r="A335">
        <f t="shared" si="69"/>
        <v>336.2164718649862</v>
      </c>
      <c r="C335">
        <f t="shared" si="65"/>
        <v>0.17076074676893166</v>
      </c>
      <c r="D335">
        <f t="shared" si="64"/>
        <v>-9.1243714374349291E-2</v>
      </c>
      <c r="E335" s="1">
        <f>(M335-C335)^2</f>
        <v>3.6326103389265903E-2</v>
      </c>
      <c r="K335">
        <f t="shared" si="70"/>
        <v>336.2164718649862</v>
      </c>
      <c r="L335" s="1">
        <v>-0.15367</v>
      </c>
      <c r="M335" s="1">
        <v>-1.98333333838E-2</v>
      </c>
      <c r="N335" s="1">
        <f t="shared" si="66"/>
        <v>3.8970411370153244E-3</v>
      </c>
      <c r="O335" s="1">
        <f t="shared" si="67"/>
        <v>2.1468794336768415E-2</v>
      </c>
      <c r="P335" s="1">
        <f t="shared" si="68"/>
        <v>1.670800177132E-4</v>
      </c>
    </row>
    <row r="336" spans="1:16" x14ac:dyDescent="0.55000000000000004">
      <c r="A336">
        <f t="shared" si="69"/>
        <v>337.2164718649862</v>
      </c>
      <c r="C336">
        <f t="shared" si="65"/>
        <v>0.34878048872364242</v>
      </c>
      <c r="D336">
        <f t="shared" si="64"/>
        <v>2.260287331569534E-2</v>
      </c>
      <c r="E336" s="1">
        <f>(M336-C336)^2</f>
        <v>1.5075048419172659E-2</v>
      </c>
      <c r="K336">
        <f t="shared" si="70"/>
        <v>337.2164718649862</v>
      </c>
      <c r="L336" s="1">
        <v>-4.9021999999999899E-2</v>
      </c>
      <c r="M336" s="1">
        <v>0.22599999996760001</v>
      </c>
      <c r="N336" s="1">
        <f t="shared" si="66"/>
        <v>5.1301224774893918E-3</v>
      </c>
      <c r="O336" s="1">
        <f t="shared" si="67"/>
        <v>1.7534598410734474E-3</v>
      </c>
      <c r="P336" s="1">
        <f t="shared" si="68"/>
        <v>5.4245852205084218E-2</v>
      </c>
    </row>
    <row r="337" spans="1:16" x14ac:dyDescent="0.55000000000000004">
      <c r="A337">
        <f t="shared" si="69"/>
        <v>338.2164718649862</v>
      </c>
      <c r="C337">
        <f t="shared" si="65"/>
        <v>0.42502432890769537</v>
      </c>
      <c r="D337">
        <f t="shared" si="64"/>
        <v>0.12189325347053168</v>
      </c>
      <c r="E337" s="1">
        <f>(M337-C337)^2</f>
        <v>7.2414581281130397E-6</v>
      </c>
      <c r="K337">
        <f t="shared" si="70"/>
        <v>338.2164718649862</v>
      </c>
      <c r="L337" s="1">
        <v>7.3151999999999995E-2</v>
      </c>
      <c r="M337" s="1">
        <v>0.42233333315739902</v>
      </c>
      <c r="N337" s="1">
        <f t="shared" si="66"/>
        <v>2.3757097898786167E-3</v>
      </c>
      <c r="O337" s="1">
        <f t="shared" si="67"/>
        <v>6.4480363728858956E-3</v>
      </c>
      <c r="P337" s="1">
        <f t="shared" si="68"/>
        <v>0.18424759823895942</v>
      </c>
    </row>
    <row r="338" spans="1:16" x14ac:dyDescent="0.55000000000000004">
      <c r="A338">
        <f t="shared" si="69"/>
        <v>339.2164718649862</v>
      </c>
      <c r="C338">
        <f t="shared" si="65"/>
        <v>0.38220831769010283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0.18163419543072409</v>
      </c>
      <c r="E338" s="1">
        <f>(M338-C338)^2</f>
        <v>1.9939797787851102E-2</v>
      </c>
      <c r="K338">
        <f t="shared" si="70"/>
        <v>339.2164718649862</v>
      </c>
      <c r="L338" s="1">
        <v>0.16891</v>
      </c>
      <c r="M338" s="1">
        <v>0.52341666655039898</v>
      </c>
      <c r="N338" s="1">
        <f t="shared" si="66"/>
        <v>1.6190514935925977E-4</v>
      </c>
      <c r="O338" s="1">
        <f t="shared" si="67"/>
        <v>3.0996301786252407E-2</v>
      </c>
      <c r="P338" s="1">
        <f t="shared" si="68"/>
        <v>0.28124360473648963</v>
      </c>
    </row>
    <row r="339" spans="1:16" x14ac:dyDescent="0.55000000000000004">
      <c r="A339">
        <f t="shared" si="69"/>
        <v>340.2164718649862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0.23372834449895277</v>
      </c>
      <c r="D339">
        <f t="shared" si="71"/>
        <v>0.18734218300228811</v>
      </c>
      <c r="E339" s="1">
        <f>(M339-C339)^2</f>
        <v>7.3317289389635373E-2</v>
      </c>
      <c r="K339">
        <f t="shared" si="70"/>
        <v>340.2164718649862</v>
      </c>
      <c r="L339" s="1">
        <v>0.236982</v>
      </c>
      <c r="M339" s="1">
        <v>0.50449999993880001</v>
      </c>
      <c r="N339" s="1">
        <f t="shared" si="66"/>
        <v>2.4641114315663262E-3</v>
      </c>
      <c r="O339" s="1">
        <f t="shared" si="67"/>
        <v>5.9599293861324613E-2</v>
      </c>
      <c r="P339" s="1">
        <f t="shared" si="68"/>
        <v>0.26153751827226718</v>
      </c>
    </row>
    <row r="340" spans="1:16" x14ac:dyDescent="0.55000000000000004">
      <c r="A340">
        <f t="shared" si="69"/>
        <v>341.2164718649862</v>
      </c>
      <c r="C340">
        <f t="shared" si="72"/>
        <v>2.0125609281117771E-2</v>
      </c>
      <c r="D340">
        <f t="shared" si="71"/>
        <v>0.1386429180981637</v>
      </c>
      <c r="E340" s="1">
        <f>(M340-C340)^2</f>
        <v>0.1244615300962338</v>
      </c>
      <c r="K340">
        <f t="shared" si="70"/>
        <v>341.2164718649862</v>
      </c>
      <c r="L340" s="1">
        <v>0.25907999999999998</v>
      </c>
      <c r="M340" s="1">
        <v>0.37291666656040001</v>
      </c>
      <c r="N340" s="1">
        <f t="shared" si="66"/>
        <v>1.4505090697029618E-2</v>
      </c>
      <c r="O340" s="1">
        <f t="shared" si="67"/>
        <v>7.0877170187486085E-2</v>
      </c>
      <c r="P340" s="1">
        <f t="shared" si="68"/>
        <v>0.14426631378473151</v>
      </c>
    </row>
    <row r="341" spans="1:16" x14ac:dyDescent="0.55000000000000004">
      <c r="A341">
        <f t="shared" si="69"/>
        <v>342.2164718649862</v>
      </c>
      <c r="C341">
        <f t="shared" si="72"/>
        <v>-0.20129822780718284</v>
      </c>
      <c r="D341">
        <f t="shared" si="71"/>
        <v>4.9295605995967294E-2</v>
      </c>
      <c r="E341" s="1">
        <f>(M341-C341)^2</f>
        <v>0.13174351470660406</v>
      </c>
      <c r="K341">
        <f t="shared" si="70"/>
        <v>342.2164718649862</v>
      </c>
      <c r="L341" s="1">
        <v>0.231902</v>
      </c>
      <c r="M341" s="1">
        <v>0.16166666678539901</v>
      </c>
      <c r="N341" s="1">
        <f t="shared" si="66"/>
        <v>3.3345095131156029E-2</v>
      </c>
      <c r="O341" s="1">
        <f t="shared" si="67"/>
        <v>5.7144742853931167E-2</v>
      </c>
      <c r="P341" s="1">
        <f t="shared" si="68"/>
        <v>2.8417212551288713E-2</v>
      </c>
    </row>
    <row r="342" spans="1:16" x14ac:dyDescent="0.55000000000000004">
      <c r="A342">
        <f t="shared" si="69"/>
        <v>343.2164718649862</v>
      </c>
      <c r="C342">
        <f t="shared" si="72"/>
        <v>-0.37109746929935589</v>
      </c>
      <c r="D342">
        <f t="shared" si="71"/>
        <v>-5.6359488236686149E-2</v>
      </c>
      <c r="E342" s="1">
        <f>(M342-C342)^2</f>
        <v>8.8365966470944426E-2</v>
      </c>
      <c r="K342">
        <f t="shared" si="70"/>
        <v>343.2164718649862</v>
      </c>
      <c r="L342" s="1">
        <v>0.13919200000000001</v>
      </c>
      <c r="M342" s="1">
        <v>-7.3833333435399995E-2</v>
      </c>
      <c r="N342" s="1">
        <f t="shared" si="66"/>
        <v>3.8240384551582809E-2</v>
      </c>
      <c r="O342" s="1">
        <f t="shared" si="67"/>
        <v>2.1415297869000732E-2</v>
      </c>
      <c r="P342" s="1">
        <f t="shared" si="68"/>
        <v>4.4790819324290994E-3</v>
      </c>
    </row>
    <row r="343" spans="1:16" x14ac:dyDescent="0.55000000000000004">
      <c r="A343">
        <f t="shared" si="69"/>
        <v>344.2164718649862</v>
      </c>
      <c r="C343">
        <f t="shared" si="72"/>
        <v>-0.44284852721057366</v>
      </c>
      <c r="D343">
        <f t="shared" si="71"/>
        <v>-0.14963259095159248</v>
      </c>
      <c r="E343" s="1">
        <f>(M343-C343)^2</f>
        <v>2.7120115188470045E-2</v>
      </c>
      <c r="K343">
        <f t="shared" si="70"/>
        <v>344.2164718649862</v>
      </c>
      <c r="L343" s="1">
        <v>3.8353999999999902E-2</v>
      </c>
      <c r="M343" s="1">
        <v>-0.278166666678</v>
      </c>
      <c r="N343" s="1">
        <f t="shared" si="66"/>
        <v>3.5338958377601308E-2</v>
      </c>
      <c r="O343" s="1">
        <f t="shared" si="67"/>
        <v>2.0704016162407641E-3</v>
      </c>
      <c r="P343" s="1">
        <f t="shared" si="68"/>
        <v>7.3581595296186866E-2</v>
      </c>
    </row>
    <row r="344" spans="1:16" x14ac:dyDescent="0.55000000000000004">
      <c r="A344">
        <f t="shared" si="69"/>
        <v>345.2164718649862</v>
      </c>
      <c r="C344">
        <f t="shared" si="72"/>
        <v>-0.39504528775826681</v>
      </c>
      <c r="D344">
        <f t="shared" si="71"/>
        <v>-0.20482388290364539</v>
      </c>
      <c r="E344" s="1">
        <f>(M344-C344)^2</f>
        <v>2.1357141727785956E-5</v>
      </c>
      <c r="K344">
        <f t="shared" si="70"/>
        <v>345.2164718649862</v>
      </c>
      <c r="L344" s="1">
        <v>-7.1119999999999906E-2</v>
      </c>
      <c r="M344" s="1">
        <v>-0.39966666652739902</v>
      </c>
      <c r="N344" s="1">
        <f t="shared" si="66"/>
        <v>1.7876728303511745E-2</v>
      </c>
      <c r="O344" s="1">
        <f t="shared" si="67"/>
        <v>4.0924595069119418E-3</v>
      </c>
      <c r="P344" s="1">
        <f t="shared" si="68"/>
        <v>0.15425984946094817</v>
      </c>
    </row>
    <row r="345" spans="1:16" x14ac:dyDescent="0.55000000000000004">
      <c r="A345">
        <f t="shared" si="69"/>
        <v>346.2164718649862</v>
      </c>
      <c r="C345">
        <f t="shared" si="72"/>
        <v>-0.2367237992157612</v>
      </c>
      <c r="D345">
        <f t="shared" si="71"/>
        <v>-0.20582069790692004</v>
      </c>
      <c r="E345" s="1">
        <f>(M345-C345)^2</f>
        <v>3.0780199741758621E-2</v>
      </c>
      <c r="K345">
        <f t="shared" si="70"/>
        <v>346.2164718649862</v>
      </c>
      <c r="L345" s="1">
        <v>-0.15976599999999999</v>
      </c>
      <c r="M345" s="1">
        <v>-0.41216666667340002</v>
      </c>
      <c r="N345" s="1">
        <f t="shared" si="66"/>
        <v>2.1210351992976655E-3</v>
      </c>
      <c r="O345" s="1">
        <f t="shared" si="67"/>
        <v>2.3292355847896271E-2</v>
      </c>
      <c r="P345" s="1">
        <f t="shared" si="68"/>
        <v>0.16423508149764529</v>
      </c>
    </row>
    <row r="346" spans="1:16" x14ac:dyDescent="0.55000000000000004">
      <c r="A346">
        <f t="shared" si="69"/>
        <v>347.2164718649862</v>
      </c>
      <c r="C346">
        <f t="shared" si="72"/>
        <v>-5.3904435985102639E-3</v>
      </c>
      <c r="D346">
        <f t="shared" si="71"/>
        <v>-0.150287935285354</v>
      </c>
      <c r="E346" s="1">
        <f>(M346-C346)^2</f>
        <v>9.6271334533509917E-2</v>
      </c>
      <c r="K346">
        <f t="shared" si="70"/>
        <v>347.2164718649862</v>
      </c>
      <c r="L346" s="1">
        <v>-0.19100800000000001</v>
      </c>
      <c r="M346" s="1">
        <v>-0.31566666655719899</v>
      </c>
      <c r="N346" s="1">
        <f t="shared" si="66"/>
        <v>1.6581236703649589E-3</v>
      </c>
      <c r="O346" s="1">
        <f t="shared" si="67"/>
        <v>3.3804622388426568E-2</v>
      </c>
      <c r="P346" s="1">
        <f t="shared" si="68"/>
        <v>9.5332290987966903E-2</v>
      </c>
    </row>
    <row r="347" spans="1:16" x14ac:dyDescent="0.55000000000000004">
      <c r="A347">
        <f t="shared" si="69"/>
        <v>348.2164718649862</v>
      </c>
      <c r="C347">
        <f t="shared" si="72"/>
        <v>0.24223960126253724</v>
      </c>
      <c r="D347">
        <f t="shared" si="71"/>
        <v>-5.0390925231122548E-2</v>
      </c>
      <c r="E347" s="1">
        <f>(M347-C347)^2</f>
        <v>0.14521658153780506</v>
      </c>
      <c r="K347">
        <f t="shared" si="70"/>
        <v>348.2164718649862</v>
      </c>
      <c r="L347" s="1">
        <v>-0.16764000000000001</v>
      </c>
      <c r="M347" s="1">
        <v>-0.138833333407199</v>
      </c>
      <c r="N347" s="1">
        <f t="shared" si="66"/>
        <v>1.374734553415782E-2</v>
      </c>
      <c r="O347" s="1">
        <f t="shared" si="67"/>
        <v>2.5757789246436433E-2</v>
      </c>
      <c r="P347" s="1">
        <f t="shared" si="68"/>
        <v>1.740445459850351E-2</v>
      </c>
    </row>
    <row r="348" spans="1:16" x14ac:dyDescent="0.55000000000000004">
      <c r="A348">
        <f t="shared" si="69"/>
        <v>349.2164718649862</v>
      </c>
      <c r="C348">
        <f t="shared" si="72"/>
        <v>0.4443804179494385</v>
      </c>
      <c r="D348">
        <f t="shared" si="71"/>
        <v>7.0139574896174062E-2</v>
      </c>
      <c r="E348" s="1">
        <f>(M348-C348)^2</f>
        <v>0.14022310098512236</v>
      </c>
      <c r="K348">
        <f t="shared" si="70"/>
        <v>349.2164718649862</v>
      </c>
      <c r="L348" s="1">
        <v>-0.104648</v>
      </c>
      <c r="M348" s="1">
        <v>6.9916666719600007E-2</v>
      </c>
      <c r="N348" s="1">
        <f t="shared" si="66"/>
        <v>3.0550696338085662E-2</v>
      </c>
      <c r="O348" s="1">
        <f t="shared" si="67"/>
        <v>9.5063151141151943E-3</v>
      </c>
      <c r="P348" s="1">
        <f t="shared" si="68"/>
        <v>5.9019356590472574E-3</v>
      </c>
    </row>
    <row r="349" spans="1:16" x14ac:dyDescent="0.55000000000000004">
      <c r="A349">
        <f t="shared" si="69"/>
        <v>350.2164718649862</v>
      </c>
      <c r="C349">
        <f t="shared" si="72"/>
        <v>0.54964985062338922</v>
      </c>
      <c r="D349">
        <f t="shared" si="71"/>
        <v>0.18187181059632429</v>
      </c>
      <c r="E349" s="1">
        <f>(M349-C349)^2</f>
        <v>8.7902278415050911E-2</v>
      </c>
      <c r="K349">
        <f t="shared" si="70"/>
        <v>350.2164718649862</v>
      </c>
      <c r="L349" s="1">
        <v>-3.5559999999999802E-3</v>
      </c>
      <c r="M349" s="1">
        <v>0.25316666658920001</v>
      </c>
      <c r="N349" s="1">
        <f t="shared" si="66"/>
        <v>3.4383472942546303E-2</v>
      </c>
      <c r="O349" s="1">
        <f t="shared" si="67"/>
        <v>1.290006524482173E-5</v>
      </c>
      <c r="P349" s="1">
        <f t="shared" si="68"/>
        <v>6.7638514803078545E-2</v>
      </c>
    </row>
    <row r="350" spans="1:16" x14ac:dyDescent="0.55000000000000004">
      <c r="A350">
        <f t="shared" si="69"/>
        <v>351.2164718649862</v>
      </c>
      <c r="C350">
        <f t="shared" si="72"/>
        <v>0.53000094665712516</v>
      </c>
      <c r="D350">
        <f t="shared" si="71"/>
        <v>0.25700186436766315</v>
      </c>
      <c r="E350" s="1">
        <f>(M350-C350)^2</f>
        <v>2.8308381010436989E-2</v>
      </c>
      <c r="K350">
        <f t="shared" si="70"/>
        <v>351.2164718649862</v>
      </c>
      <c r="L350" s="1">
        <v>8.3057999999999896E-2</v>
      </c>
      <c r="M350" s="1">
        <v>0.36175000012059899</v>
      </c>
      <c r="N350" s="1">
        <f t="shared" si="66"/>
        <v>3.0256467951156024E-2</v>
      </c>
      <c r="O350" s="1">
        <f t="shared" si="67"/>
        <v>8.1370621933031032E-3</v>
      </c>
      <c r="P350" s="1">
        <f t="shared" si="68"/>
        <v>0.13590827113788864</v>
      </c>
    </row>
    <row r="351" spans="1:16" x14ac:dyDescent="0.55000000000000004">
      <c r="A351">
        <f t="shared" si="69"/>
        <v>352.2164718649862</v>
      </c>
      <c r="C351">
        <f t="shared" si="72"/>
        <v>0.38786426119262252</v>
      </c>
      <c r="D351">
        <f t="shared" si="71"/>
        <v>0.27631233096001773</v>
      </c>
      <c r="E351" s="1">
        <f>(M351-C351)^2</f>
        <v>4.853617802232975E-4</v>
      </c>
      <c r="K351">
        <f t="shared" si="70"/>
        <v>352.2164718649862</v>
      </c>
      <c r="L351" s="1">
        <v>0.14605000000000001</v>
      </c>
      <c r="M351" s="1">
        <v>0.36583333338140001</v>
      </c>
      <c r="N351" s="1">
        <f t="shared" si="66"/>
        <v>1.696827486713719E-2</v>
      </c>
      <c r="O351" s="1">
        <f t="shared" si="67"/>
        <v>2.3469524892981888E-2</v>
      </c>
      <c r="P351" s="1">
        <f t="shared" si="68"/>
        <v>0.13893564671255579</v>
      </c>
    </row>
    <row r="352" spans="1:16" x14ac:dyDescent="0.55000000000000004">
      <c r="A352">
        <f t="shared" si="69"/>
        <v>353.2164718649862</v>
      </c>
      <c r="C352">
        <f t="shared" si="72"/>
        <v>0.15570266009678016</v>
      </c>
      <c r="D352">
        <f t="shared" si="71"/>
        <v>0.23401659658509411</v>
      </c>
      <c r="E352" s="1">
        <f>(M352-C352)^2</f>
        <v>1.1175451160053123E-2</v>
      </c>
      <c r="K352">
        <f t="shared" si="70"/>
        <v>353.2164718649862</v>
      </c>
      <c r="L352" s="1">
        <v>0.17271999999999901</v>
      </c>
      <c r="M352" s="1">
        <v>0.26141666654840001</v>
      </c>
      <c r="N352" s="1">
        <f t="shared" si="66"/>
        <v>3.7572727529158914E-3</v>
      </c>
      <c r="O352" s="1">
        <f t="shared" si="67"/>
        <v>3.2352377301797137E-2</v>
      </c>
      <c r="P352" s="1">
        <f t="shared" si="68"/>
        <v>7.1997799211489188E-2</v>
      </c>
    </row>
    <row r="353" spans="1:16" x14ac:dyDescent="0.55000000000000004">
      <c r="A353">
        <f t="shared" si="69"/>
        <v>354.2164718649862</v>
      </c>
      <c r="C353">
        <f t="shared" si="72"/>
        <v>-0.11192054537572248</v>
      </c>
      <c r="D353">
        <f t="shared" si="71"/>
        <v>0.1392721894142884</v>
      </c>
      <c r="E353" s="1">
        <f>(M353-C353)^2</f>
        <v>3.490814385486643E-2</v>
      </c>
      <c r="K353">
        <f t="shared" si="70"/>
        <v>354.2164718649862</v>
      </c>
      <c r="L353" s="1">
        <v>0.14274800000000001</v>
      </c>
      <c r="M353" s="1">
        <v>7.4916666803400006E-2</v>
      </c>
      <c r="N353" s="1">
        <f t="shared" si="66"/>
        <v>1.2081259227744913E-5</v>
      </c>
      <c r="O353" s="1">
        <f t="shared" si="67"/>
        <v>2.2468710710176146E-2</v>
      </c>
      <c r="P353" s="1">
        <f t="shared" si="68"/>
        <v>6.6951762378867153E-3</v>
      </c>
    </row>
    <row r="354" spans="1:16" x14ac:dyDescent="0.55000000000000004">
      <c r="A354">
        <f t="shared" si="69"/>
        <v>355.2164718649862</v>
      </c>
      <c r="C354">
        <f t="shared" si="72"/>
        <v>-0.35178467718205753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1.3979576863581145E-2</v>
      </c>
      <c r="E354" s="1">
        <f>(M354-C354)^2</f>
        <v>4.2073398177596699E-2</v>
      </c>
      <c r="K354">
        <f t="shared" si="70"/>
        <v>355.2164718649862</v>
      </c>
      <c r="L354" s="1">
        <v>6.9596000000000005E-2</v>
      </c>
      <c r="M354" s="1">
        <v>-0.14666666681339999</v>
      </c>
      <c r="N354" s="1">
        <f t="shared" si="66"/>
        <v>3.0931865224891873E-3</v>
      </c>
      <c r="O354" s="1">
        <f t="shared" si="67"/>
        <v>5.8895902837104832E-3</v>
      </c>
      <c r="P354" s="1">
        <f t="shared" si="68"/>
        <v>1.9532655513272001E-2</v>
      </c>
    </row>
    <row r="355" spans="1:16" x14ac:dyDescent="0.55000000000000004">
      <c r="A355">
        <f t="shared" si="69"/>
        <v>356.2164718649862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-0.50761042602635298</v>
      </c>
      <c r="D355">
        <f t="shared" si="73"/>
        <v>-0.1125878276229817</v>
      </c>
      <c r="E355" s="1">
        <f>(M355-C355)^2</f>
        <v>2.6523518354476146E-2</v>
      </c>
      <c r="K355">
        <f t="shared" si="70"/>
        <v>356.2164718649862</v>
      </c>
      <c r="L355" s="1">
        <v>-3.2511999999999902E-2</v>
      </c>
      <c r="M355" s="1">
        <v>-0.34475000003379902</v>
      </c>
      <c r="N355" s="1">
        <f t="shared" si="66"/>
        <v>6.4121381695054942E-3</v>
      </c>
      <c r="O355" s="1">
        <f t="shared" si="67"/>
        <v>6.4334943510215936E-4</v>
      </c>
      <c r="P355" s="1">
        <f t="shared" si="68"/>
        <v>0.11413762929433359</v>
      </c>
    </row>
    <row r="356" spans="1:16" x14ac:dyDescent="0.55000000000000004">
      <c r="A356">
        <f t="shared" si="69"/>
        <v>357.2164718649862</v>
      </c>
      <c r="C356">
        <f t="shared" si="74"/>
        <v>-0.54391908894041596</v>
      </c>
      <c r="D356">
        <f t="shared" si="73"/>
        <v>-0.21098375785082171</v>
      </c>
      <c r="E356" s="1">
        <f>(M356-C356)^2</f>
        <v>5.6503919262088434E-3</v>
      </c>
      <c r="K356">
        <f t="shared" si="70"/>
        <v>357.2164718649862</v>
      </c>
      <c r="L356" s="1">
        <v>-0.133858</v>
      </c>
      <c r="M356" s="1">
        <v>-0.46875000003939998</v>
      </c>
      <c r="N356" s="1">
        <f t="shared" si="66"/>
        <v>5.9483825240635863E-3</v>
      </c>
      <c r="O356" s="1">
        <f t="shared" si="67"/>
        <v>1.6055508721602864E-2</v>
      </c>
      <c r="P356" s="1">
        <f t="shared" si="68"/>
        <v>0.21329859663923156</v>
      </c>
    </row>
    <row r="357" spans="1:16" x14ac:dyDescent="0.55000000000000004">
      <c r="A357">
        <f t="shared" si="69"/>
        <v>358.2164718649862</v>
      </c>
      <c r="C357">
        <f t="shared" si="74"/>
        <v>-0.45469331785535139</v>
      </c>
      <c r="D357">
        <f t="shared" si="73"/>
        <v>-0.25882287231735662</v>
      </c>
      <c r="E357" s="1">
        <f>(M357-C357)^2</f>
        <v>8.0126825188680379E-4</v>
      </c>
      <c r="K357">
        <f t="shared" si="70"/>
        <v>358.2164718649862</v>
      </c>
      <c r="L357" s="1">
        <v>-0.210566</v>
      </c>
      <c r="M357" s="1">
        <v>-0.48299999996199899</v>
      </c>
      <c r="N357" s="1">
        <f t="shared" si="66"/>
        <v>2.3287257258536595E-3</v>
      </c>
      <c r="O357" s="1">
        <f t="shared" si="67"/>
        <v>4.1379018573961791E-2</v>
      </c>
      <c r="P357" s="1">
        <f t="shared" si="68"/>
        <v>0.2266641734575546</v>
      </c>
    </row>
    <row r="358" spans="1:16" x14ac:dyDescent="0.55000000000000004">
      <c r="A358">
        <f t="shared" si="69"/>
        <v>359.2164718649862</v>
      </c>
      <c r="C358">
        <f t="shared" si="74"/>
        <v>-0.26468293376379465</v>
      </c>
      <c r="D358">
        <f t="shared" si="73"/>
        <v>-0.24624398841186734</v>
      </c>
      <c r="E358" s="1">
        <f>(M358-C358)^2</f>
        <v>1.3413592857272965E-2</v>
      </c>
      <c r="K358">
        <f t="shared" si="70"/>
        <v>359.2164718649862</v>
      </c>
      <c r="L358" s="1">
        <v>-0.24333199999999999</v>
      </c>
      <c r="M358" s="1">
        <v>-0.38050000011099999</v>
      </c>
      <c r="N358" s="1">
        <f t="shared" si="66"/>
        <v>8.4796765108497316E-6</v>
      </c>
      <c r="O358" s="1">
        <f t="shared" si="67"/>
        <v>5.578303958827404E-2</v>
      </c>
      <c r="P358" s="1">
        <f t="shared" si="68"/>
        <v>0.13957143848423595</v>
      </c>
    </row>
    <row r="359" spans="1:16" x14ac:dyDescent="0.55000000000000004">
      <c r="A359">
        <f t="shared" si="69"/>
        <v>360.2164718649862</v>
      </c>
      <c r="C359">
        <f t="shared" si="74"/>
        <v>-2.3041699103235232E-2</v>
      </c>
      <c r="D359">
        <f t="shared" si="73"/>
        <v>-0.17824256558495113</v>
      </c>
      <c r="E359" s="1">
        <f>(M359-C359)^2</f>
        <v>2.6149574585128215E-2</v>
      </c>
      <c r="K359">
        <f t="shared" si="70"/>
        <v>360.2164718649862</v>
      </c>
      <c r="L359" s="1">
        <v>-0.21462999999999999</v>
      </c>
      <c r="M359" s="1">
        <v>-0.1847500000192</v>
      </c>
      <c r="N359" s="1">
        <f t="shared" si="66"/>
        <v>1.3240453833094816E-3</v>
      </c>
      <c r="O359" s="1">
        <f t="shared" si="67"/>
        <v>4.3048918888047023E-2</v>
      </c>
      <c r="P359" s="1">
        <f t="shared" si="68"/>
        <v>3.1627994012077124E-2</v>
      </c>
    </row>
    <row r="360" spans="1:16" x14ac:dyDescent="0.55000000000000004">
      <c r="A360">
        <f t="shared" si="69"/>
        <v>361.2164718649862</v>
      </c>
      <c r="C360">
        <f t="shared" si="74"/>
        <v>0.20909882605616925</v>
      </c>
      <c r="D360">
        <f t="shared" si="73"/>
        <v>-7.3296725104653321E-2</v>
      </c>
      <c r="E360" s="1">
        <f>(M360-C360)^2</f>
        <v>2.2404748871017569E-2</v>
      </c>
      <c r="K360">
        <f t="shared" si="70"/>
        <v>361.2164718649862</v>
      </c>
      <c r="L360" s="1">
        <v>-0.13487399999999899</v>
      </c>
      <c r="M360" s="1">
        <v>5.9416666561399899E-2</v>
      </c>
      <c r="N360" s="1">
        <f t="shared" si="66"/>
        <v>3.7917607835369687E-3</v>
      </c>
      <c r="O360" s="1">
        <f t="shared" si="67"/>
        <v>1.6314016376123917E-2</v>
      </c>
      <c r="P360" s="1">
        <f t="shared" si="68"/>
        <v>4.3988804512982453E-3</v>
      </c>
    </row>
    <row r="361" spans="1:16" x14ac:dyDescent="0.55000000000000004">
      <c r="A361">
        <f t="shared" si="69"/>
        <v>362.2164718649862</v>
      </c>
      <c r="C361">
        <f t="shared" si="74"/>
        <v>0.37399546547184837</v>
      </c>
      <c r="D361">
        <f t="shared" si="73"/>
        <v>4.1360635733937112E-2</v>
      </c>
      <c r="E361" s="1">
        <f>(M361-C361)^2</f>
        <v>6.5198302088321008E-3</v>
      </c>
      <c r="K361">
        <f t="shared" si="70"/>
        <v>362.2164718649862</v>
      </c>
      <c r="L361" s="1">
        <v>-2.4892000000000001E-2</v>
      </c>
      <c r="M361" s="1">
        <v>0.293249999909799</v>
      </c>
      <c r="N361" s="1">
        <f t="shared" si="66"/>
        <v>4.3894117416937604E-3</v>
      </c>
      <c r="O361" s="1">
        <f t="shared" si="67"/>
        <v>3.1486138619233733E-4</v>
      </c>
      <c r="P361" s="1">
        <f t="shared" si="68"/>
        <v>9.0094458593182714E-2</v>
      </c>
    </row>
    <row r="362" spans="1:16" x14ac:dyDescent="0.55000000000000004">
      <c r="A362">
        <f t="shared" si="69"/>
        <v>363.2164718649862</v>
      </c>
      <c r="C362">
        <f t="shared" si="74"/>
        <v>0.43174363514834546</v>
      </c>
      <c r="D362">
        <f t="shared" si="73"/>
        <v>0.13663175040299094</v>
      </c>
      <c r="E362" s="1">
        <f>(M362-C362)^2</f>
        <v>9.4083487276456752E-4</v>
      </c>
      <c r="K362">
        <f t="shared" si="70"/>
        <v>363.2164718649862</v>
      </c>
      <c r="L362" s="1">
        <v>9.7535999999999901E-2</v>
      </c>
      <c r="M362" s="1">
        <v>0.462416666833599</v>
      </c>
      <c r="N362" s="1">
        <f t="shared" si="66"/>
        <v>1.5284776995729743E-3</v>
      </c>
      <c r="O362" s="1">
        <f t="shared" si="67"/>
        <v>1.095866994437443E-2</v>
      </c>
      <c r="P362" s="1">
        <f t="shared" si="68"/>
        <v>0.22026507012842328</v>
      </c>
    </row>
    <row r="363" spans="1:16" x14ac:dyDescent="0.55000000000000004">
      <c r="A363">
        <f t="shared" si="69"/>
        <v>364.2164718649862</v>
      </c>
      <c r="C363">
        <f t="shared" si="74"/>
        <v>0.37018964355281447</v>
      </c>
      <c r="D363">
        <f t="shared" si="73"/>
        <v>0.18887402083224109</v>
      </c>
      <c r="E363" s="1">
        <f>(M363-C363)^2</f>
        <v>2.4432927535084307E-2</v>
      </c>
      <c r="K363">
        <f t="shared" si="70"/>
        <v>364.2164718649862</v>
      </c>
      <c r="L363" s="1">
        <v>0.18440400000000001</v>
      </c>
      <c r="M363" s="1">
        <v>0.52650000000779895</v>
      </c>
      <c r="N363" s="1">
        <f t="shared" si="66"/>
        <v>1.9981086240669175E-5</v>
      </c>
      <c r="O363" s="1">
        <f t="shared" si="67"/>
        <v>3.6692040778802427E-2</v>
      </c>
      <c r="P363" s="1">
        <f t="shared" si="68"/>
        <v>0.28452344349407432</v>
      </c>
    </row>
    <row r="364" spans="1:16" x14ac:dyDescent="0.55000000000000004">
      <c r="A364">
        <f t="shared" si="69"/>
        <v>365.2164718649862</v>
      </c>
      <c r="C364">
        <f t="shared" si="74"/>
        <v>0.20782544062632971</v>
      </c>
      <c r="D364">
        <f t="shared" si="73"/>
        <v>0.18581289490938438</v>
      </c>
      <c r="E364" s="1">
        <f>(M364-C364)^2</f>
        <v>6.9260848773530073E-2</v>
      </c>
      <c r="K364">
        <f t="shared" si="70"/>
        <v>365.2164718649862</v>
      </c>
      <c r="L364" s="1">
        <v>0.24663399999999999</v>
      </c>
      <c r="M364" s="1">
        <v>0.47100000013679999</v>
      </c>
      <c r="N364" s="1">
        <f t="shared" si="66"/>
        <v>3.6992068244437082E-3</v>
      </c>
      <c r="O364" s="1">
        <f t="shared" si="67"/>
        <v>6.4405134039372161E-2</v>
      </c>
      <c r="P364" s="1">
        <f t="shared" si="68"/>
        <v>0.22839547334948962</v>
      </c>
    </row>
    <row r="365" spans="1:16" x14ac:dyDescent="0.55000000000000004">
      <c r="A365">
        <f t="shared" si="69"/>
        <v>366.2164718649862</v>
      </c>
      <c r="C365">
        <f t="shared" si="74"/>
        <v>-1.1050074163258934E-2</v>
      </c>
      <c r="D365">
        <f t="shared" si="73"/>
        <v>0.12956576730173902</v>
      </c>
      <c r="E365" s="1">
        <f>(M365-C365)^2</f>
        <v>0.10457682835073735</v>
      </c>
      <c r="K365">
        <f t="shared" si="70"/>
        <v>366.2164718649862</v>
      </c>
      <c r="L365" s="1">
        <v>0.23926799999999901</v>
      </c>
      <c r="M365" s="1">
        <v>0.31233333349820003</v>
      </c>
      <c r="N365" s="1">
        <f t="shared" si="66"/>
        <v>1.2034579858983183E-2</v>
      </c>
      <c r="O365" s="1">
        <f t="shared" si="67"/>
        <v>6.0720680490651179E-2</v>
      </c>
      <c r="P365" s="1">
        <f t="shared" si="68"/>
        <v>0.10191463940747233</v>
      </c>
    </row>
    <row r="366" spans="1:16" x14ac:dyDescent="0.55000000000000004">
      <c r="A366">
        <f t="shared" si="69"/>
        <v>367.2164718649862</v>
      </c>
      <c r="C366">
        <f t="shared" si="74"/>
        <v>-0.22767644594721326</v>
      </c>
      <c r="D366">
        <f t="shared" si="73"/>
        <v>3.6022117940196552E-2</v>
      </c>
      <c r="E366" s="1">
        <f>(M366-C366)^2</f>
        <v>0.10128928714198937</v>
      </c>
      <c r="K366">
        <f t="shared" si="70"/>
        <v>367.2164718649862</v>
      </c>
      <c r="L366" s="1">
        <v>0.18948400000000001</v>
      </c>
      <c r="M366" s="1">
        <v>9.0583333387199899E-2</v>
      </c>
      <c r="N366" s="1">
        <f t="shared" si="66"/>
        <v>2.3550549245337029E-2</v>
      </c>
      <c r="O366" s="1">
        <f t="shared" si="67"/>
        <v>3.8664012106195876E-2</v>
      </c>
      <c r="P366" s="1">
        <f t="shared" si="68"/>
        <v>9.5044411061934141E-3</v>
      </c>
    </row>
    <row r="367" spans="1:16" x14ac:dyDescent="0.55000000000000004">
      <c r="A367">
        <f t="shared" si="69"/>
        <v>368.2164718649862</v>
      </c>
      <c r="C367">
        <f t="shared" si="74"/>
        <v>-0.38382292073333785</v>
      </c>
      <c r="D367">
        <f t="shared" si="73"/>
        <v>-6.9258808395589636E-2</v>
      </c>
      <c r="E367" s="1">
        <f>(M367-C367)^2</f>
        <v>6.0060736479220111E-2</v>
      </c>
      <c r="K367">
        <f t="shared" si="70"/>
        <v>368.2164718649862</v>
      </c>
      <c r="L367" s="1">
        <v>9.5250000000000001E-2</v>
      </c>
      <c r="M367" s="1">
        <v>-0.13874999999499901</v>
      </c>
      <c r="N367" s="1">
        <f t="shared" si="66"/>
        <v>2.706314803973682E-2</v>
      </c>
      <c r="O367" s="1">
        <f t="shared" si="67"/>
        <v>1.0485282019047399E-2</v>
      </c>
      <c r="P367" s="1">
        <f t="shared" si="68"/>
        <v>1.7382473864882949E-2</v>
      </c>
    </row>
    <row r="368" spans="1:16" x14ac:dyDescent="0.55000000000000004">
      <c r="A368">
        <f t="shared" si="69"/>
        <v>369.2164718649862</v>
      </c>
      <c r="C368">
        <f t="shared" si="74"/>
        <v>-0.43664911891378005</v>
      </c>
      <c r="D368">
        <f t="shared" si="73"/>
        <v>-0.15759622731922535</v>
      </c>
      <c r="E368" s="1">
        <f>(M368-C368)^2</f>
        <v>1.3939529710544621E-2</v>
      </c>
      <c r="K368">
        <f t="shared" si="70"/>
        <v>369.2164718649862</v>
      </c>
      <c r="L368" s="1">
        <v>-6.3499999999999997E-3</v>
      </c>
      <c r="M368" s="1">
        <v>-0.318583333393399</v>
      </c>
      <c r="N368" s="1">
        <f t="shared" si="66"/>
        <v>2.287542127829879E-2</v>
      </c>
      <c r="O368" s="1">
        <f t="shared" si="67"/>
        <v>6.3627117842483478E-7</v>
      </c>
      <c r="P368" s="1">
        <f t="shared" si="68"/>
        <v>9.7141893819214925E-2</v>
      </c>
    </row>
    <row r="369" spans="1:16" x14ac:dyDescent="0.55000000000000004">
      <c r="A369">
        <f t="shared" si="69"/>
        <v>370.2164718649862</v>
      </c>
      <c r="C369">
        <f t="shared" si="74"/>
        <v>-0.36969128131379414</v>
      </c>
      <c r="D369">
        <f t="shared" si="73"/>
        <v>-0.20453060811226123</v>
      </c>
      <c r="E369" s="1">
        <f>(M369-C369)^2</f>
        <v>1.473949666307741E-3</v>
      </c>
      <c r="K369">
        <f t="shared" si="70"/>
        <v>370.2164718649862</v>
      </c>
      <c r="L369" s="1">
        <v>-0.104394</v>
      </c>
      <c r="M369" s="1">
        <v>-0.40808333343800002</v>
      </c>
      <c r="N369" s="1">
        <f t="shared" si="66"/>
        <v>1.0027340284228581E-2</v>
      </c>
      <c r="O369" s="1">
        <f t="shared" si="67"/>
        <v>9.4568494604848653E-3</v>
      </c>
      <c r="P369" s="1">
        <f t="shared" si="68"/>
        <v>0.16094213775947661</v>
      </c>
    </row>
    <row r="370" spans="1:16" x14ac:dyDescent="0.55000000000000004">
      <c r="A370">
        <f t="shared" si="69"/>
        <v>371.2164718649862</v>
      </c>
      <c r="C370">
        <f t="shared" si="74"/>
        <v>-0.19720288236742606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-0.19610965613482217</v>
      </c>
      <c r="E370" s="1">
        <f>(M370-C370)^2</f>
        <v>3.5455804543833978E-2</v>
      </c>
      <c r="K370">
        <f t="shared" si="70"/>
        <v>371.2164718649862</v>
      </c>
      <c r="L370" s="1">
        <v>-0.170433999999999</v>
      </c>
      <c r="M370" s="1">
        <v>-0.38550000009320001</v>
      </c>
      <c r="O370" s="1">
        <f t="shared" si="67"/>
        <v>2.6662426844369706E-2</v>
      </c>
      <c r="P370" s="1">
        <f t="shared" si="68"/>
        <v>0.14333236457393833</v>
      </c>
    </row>
    <row r="371" spans="1:16" x14ac:dyDescent="0.55000000000000004">
      <c r="A371">
        <f t="shared" si="69"/>
        <v>372.2164718649862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3.9252910251130861E-2</v>
      </c>
      <c r="D371">
        <f t="shared" si="75"/>
        <v>-0.13253102368593933</v>
      </c>
      <c r="E371" s="1">
        <f>(M371-C371)^2</f>
        <v>9.1861271117708573E-2</v>
      </c>
      <c r="K371">
        <f t="shared" si="70"/>
        <v>372.2164718649862</v>
      </c>
      <c r="L371" s="1">
        <v>-0.185165999999999</v>
      </c>
      <c r="M371" s="1">
        <v>-0.26383333344479898</v>
      </c>
      <c r="O371" s="1">
        <f t="shared" si="67"/>
        <v>3.1690527210928673E-2</v>
      </c>
      <c r="P371" s="1">
        <f t="shared" si="68"/>
        <v>6.6010940521380429E-2</v>
      </c>
    </row>
    <row r="372" spans="1:16" x14ac:dyDescent="0.55000000000000004">
      <c r="A372">
        <f t="shared" si="69"/>
        <v>373.2164718649862</v>
      </c>
      <c r="C372">
        <f t="shared" si="76"/>
        <v>0.28111534527627952</v>
      </c>
      <c r="D372">
        <f t="shared" si="75"/>
        <v>-2.821873578117913E-2</v>
      </c>
      <c r="E372" s="1">
        <f>(M372-C372)^2</f>
        <v>0.12753136982722518</v>
      </c>
      <c r="K372">
        <f t="shared" si="70"/>
        <v>373.2164718649862</v>
      </c>
      <c r="L372" s="1">
        <v>-0.14274799999999899</v>
      </c>
      <c r="M372" s="1">
        <v>-7.5999999993599895E-2</v>
      </c>
      <c r="O372" s="1">
        <f t="shared" si="67"/>
        <v>1.8387450558664052E-2</v>
      </c>
      <c r="P372" s="1">
        <f t="shared" si="68"/>
        <v>4.7737887843355507E-3</v>
      </c>
    </row>
    <row r="373" spans="1:16" x14ac:dyDescent="0.55000000000000004">
      <c r="A373">
        <f t="shared" si="69"/>
        <v>374.2164718649862</v>
      </c>
      <c r="C373">
        <f t="shared" si="76"/>
        <v>0.4674639177681621</v>
      </c>
      <c r="D373">
        <f t="shared" si="75"/>
        <v>9.1694129084187004E-2</v>
      </c>
      <c r="E373" s="1">
        <f>(M373-C373)^2</f>
        <v>0.11688233409660055</v>
      </c>
      <c r="K373">
        <f t="shared" si="70"/>
        <v>374.2164718649862</v>
      </c>
      <c r="L373" s="1">
        <v>-6.1976000000000003E-2</v>
      </c>
      <c r="M373" s="1">
        <v>0.12558333321179899</v>
      </c>
      <c r="O373" s="1">
        <f t="shared" si="67"/>
        <v>3.0061462002201624E-3</v>
      </c>
      <c r="P373" s="1">
        <f t="shared" si="68"/>
        <v>1.7553791682327645E-2</v>
      </c>
    </row>
    <row r="374" spans="1:16" x14ac:dyDescent="0.55000000000000004">
      <c r="A374">
        <f t="shared" si="69"/>
        <v>375.2164718649862</v>
      </c>
      <c r="C374">
        <f t="shared" si="76"/>
        <v>0.55031407672748323</v>
      </c>
      <c r="D374">
        <f t="shared" si="75"/>
        <v>0.19760097694777962</v>
      </c>
      <c r="E374" s="1">
        <f>(M374-C374)^2</f>
        <v>7.0082366541188518E-2</v>
      </c>
      <c r="K374">
        <f t="shared" si="70"/>
        <v>375.2164718649862</v>
      </c>
      <c r="L374" s="1">
        <v>3.3019999999999897E-2</v>
      </c>
      <c r="M374" s="1">
        <v>0.28558333325179902</v>
      </c>
      <c r="O374" s="1">
        <f t="shared" si="67"/>
        <v>1.6134413984776439E-3</v>
      </c>
      <c r="P374" s="1">
        <f t="shared" si="68"/>
        <v>8.5550823067254478E-2</v>
      </c>
    </row>
    <row r="375" spans="1:16" x14ac:dyDescent="0.55000000000000004">
      <c r="A375">
        <f t="shared" si="69"/>
        <v>376.2164718649862</v>
      </c>
      <c r="C375">
        <f t="shared" si="76"/>
        <v>0.50673362866165894</v>
      </c>
      <c r="D375">
        <f t="shared" si="75"/>
        <v>0.26281608402310119</v>
      </c>
      <c r="E375" s="1">
        <f>(M375-C375)^2</f>
        <v>2.1286896187319646E-2</v>
      </c>
      <c r="K375">
        <f t="shared" si="70"/>
        <v>376.2164718649862</v>
      </c>
      <c r="L375" s="1">
        <v>0.121666</v>
      </c>
      <c r="M375" s="1">
        <v>0.36083333329759998</v>
      </c>
      <c r="O375" s="1">
        <f t="shared" si="67"/>
        <v>1.6592960569493331E-2</v>
      </c>
      <c r="P375" s="1">
        <f t="shared" si="68"/>
        <v>0.13523323941917867</v>
      </c>
    </row>
    <row r="376" spans="1:16" x14ac:dyDescent="0.55000000000000004">
      <c r="A376">
        <f t="shared" si="69"/>
        <v>377.2164718649862</v>
      </c>
      <c r="C376">
        <f t="shared" si="76"/>
        <v>0.34473572569795397</v>
      </c>
      <c r="D376">
        <f t="shared" si="75"/>
        <v>0.27027539868950573</v>
      </c>
      <c r="E376" s="1">
        <f>(M376-C376)^2</f>
        <v>2.2707654060277906E-4</v>
      </c>
      <c r="K376">
        <f t="shared" si="70"/>
        <v>377.2164718649862</v>
      </c>
      <c r="L376" s="1">
        <v>0.17754600000000001</v>
      </c>
      <c r="M376" s="1">
        <v>0.32966666664959998</v>
      </c>
      <c r="O376" s="1">
        <f t="shared" si="67"/>
        <v>3.4111750290821273E-2</v>
      </c>
      <c r="P376" s="1">
        <f t="shared" si="68"/>
        <v>0.11328209547020938</v>
      </c>
    </row>
    <row r="377" spans="1:16" x14ac:dyDescent="0.55000000000000004">
      <c r="A377">
        <f t="shared" si="69"/>
        <v>378.2164718649862</v>
      </c>
      <c r="C377">
        <f t="shared" si="76"/>
        <v>0.10146119230594662</v>
      </c>
      <c r="D377">
        <f t="shared" si="75"/>
        <v>0.21686271028175835</v>
      </c>
      <c r="E377" s="1">
        <f>(M377-C377)^2</f>
        <v>9.530082452561258E-3</v>
      </c>
      <c r="K377">
        <f t="shared" si="70"/>
        <v>378.2164718649862</v>
      </c>
      <c r="L377" s="1">
        <v>0.186689999999999</v>
      </c>
      <c r="M377" s="1">
        <v>0.19908333350640001</v>
      </c>
      <c r="O377" s="1">
        <f t="shared" si="67"/>
        <v>3.7573040792129087E-2</v>
      </c>
      <c r="P377" s="1">
        <f t="shared" si="68"/>
        <v>4.2432178085399522E-2</v>
      </c>
    </row>
    <row r="378" spans="1:16" x14ac:dyDescent="0.55000000000000004">
      <c r="A378">
        <f t="shared" si="69"/>
        <v>379.2164718649862</v>
      </c>
      <c r="C378">
        <f t="shared" si="76"/>
        <v>-0.1659065862698185</v>
      </c>
      <c r="D378">
        <f t="shared" si="75"/>
        <v>0.11427314630312335</v>
      </c>
      <c r="E378" s="1">
        <f>(M378-C378)^2</f>
        <v>2.8360778325998866E-2</v>
      </c>
      <c r="K378">
        <f t="shared" si="70"/>
        <v>379.2164718649862</v>
      </c>
      <c r="L378" s="1">
        <v>0.146811999999999</v>
      </c>
      <c r="M378" s="1">
        <v>2.5000000799999802E-3</v>
      </c>
      <c r="O378" s="1">
        <f t="shared" si="67"/>
        <v>2.3703578780090596E-2</v>
      </c>
      <c r="P378" s="1">
        <f t="shared" si="68"/>
        <v>8.8498984222144857E-5</v>
      </c>
    </row>
    <row r="379" spans="1:16" x14ac:dyDescent="0.55000000000000004">
      <c r="A379">
        <f t="shared" si="69"/>
        <v>380.2164718649862</v>
      </c>
      <c r="C379">
        <f t="shared" si="76"/>
        <v>-0.39423084691211197</v>
      </c>
      <c r="D379">
        <f t="shared" si="75"/>
        <v>-1.3807955777999949E-2</v>
      </c>
      <c r="E379" s="1">
        <f>(M379-C379)^2</f>
        <v>3.3818295519263658E-2</v>
      </c>
      <c r="K379">
        <f t="shared" si="70"/>
        <v>380.2164718649862</v>
      </c>
      <c r="L379" s="1">
        <v>6.4007999999999995E-2</v>
      </c>
      <c r="M379" s="1">
        <v>-0.2103333332822</v>
      </c>
      <c r="O379" s="1">
        <f t="shared" si="67"/>
        <v>5.0631288155776888E-3</v>
      </c>
      <c r="P379" s="1">
        <f t="shared" si="68"/>
        <v>4.1382114484481515E-2</v>
      </c>
    </row>
    <row r="380" spans="1:16" x14ac:dyDescent="0.55000000000000004">
      <c r="A380">
        <f t="shared" si="69"/>
        <v>381.2164718649862</v>
      </c>
      <c r="C380">
        <f t="shared" si="76"/>
        <v>-0.52999783206879991</v>
      </c>
      <c r="D380">
        <f t="shared" si="75"/>
        <v>-0.13751065206758631</v>
      </c>
      <c r="E380" s="1">
        <f>(M380-C380)^2</f>
        <v>2.1681924062390792E-2</v>
      </c>
      <c r="K380">
        <f t="shared" si="70"/>
        <v>381.2164718649862</v>
      </c>
      <c r="L380" s="1">
        <v>-3.9115999999999901E-2</v>
      </c>
      <c r="M380" s="1">
        <v>-0.38274999995439901</v>
      </c>
      <c r="O380" s="1">
        <f t="shared" si="67"/>
        <v>1.0219743734906745E-3</v>
      </c>
      <c r="P380" s="1">
        <f t="shared" si="68"/>
        <v>0.14125766761295244</v>
      </c>
    </row>
    <row r="381" spans="1:16" x14ac:dyDescent="0.55000000000000004">
      <c r="A381">
        <f t="shared" si="69"/>
        <v>382.2164718649862</v>
      </c>
      <c r="C381">
        <f t="shared" si="76"/>
        <v>-0.54249091058223098</v>
      </c>
      <c r="D381">
        <f t="shared" si="75"/>
        <v>-0.22812332430539134</v>
      </c>
      <c r="E381" s="1">
        <f>(M381-C381)^2</f>
        <v>5.450018991781806E-3</v>
      </c>
      <c r="K381">
        <f t="shared" si="70"/>
        <v>382.2164718649862</v>
      </c>
      <c r="L381" s="1">
        <v>-0.13258800000000001</v>
      </c>
      <c r="M381" s="1">
        <v>-0.46866666665259898</v>
      </c>
      <c r="O381" s="1">
        <f t="shared" si="67"/>
        <v>1.5735277373451227E-2</v>
      </c>
      <c r="P381" s="1">
        <f t="shared" si="68"/>
        <v>0.21322162976592324</v>
      </c>
    </row>
    <row r="382" spans="1:16" x14ac:dyDescent="0.55000000000000004">
      <c r="A382">
        <f t="shared" si="69"/>
        <v>383.2164718649862</v>
      </c>
      <c r="C382">
        <f t="shared" si="76"/>
        <v>-0.43127470971724968</v>
      </c>
      <c r="D382">
        <f t="shared" si="75"/>
        <v>-0.26514114708018477</v>
      </c>
      <c r="E382" s="1">
        <f>(M382-C382)^2</f>
        <v>1.6835815507745073E-4</v>
      </c>
      <c r="K382">
        <f t="shared" si="70"/>
        <v>383.2164718649862</v>
      </c>
      <c r="L382" s="1">
        <v>-0.195072</v>
      </c>
      <c r="M382" s="1">
        <v>-0.44424999989039998</v>
      </c>
      <c r="O382" s="1">
        <f t="shared" si="67"/>
        <v>3.5315555278511802E-2</v>
      </c>
      <c r="P382" s="1">
        <f t="shared" si="68"/>
        <v>0.19126855860682862</v>
      </c>
    </row>
    <row r="383" spans="1:16" x14ac:dyDescent="0.55000000000000004">
      <c r="A383">
        <f t="shared" si="69"/>
        <v>384.2164718649862</v>
      </c>
      <c r="C383">
        <f t="shared" si="76"/>
        <v>-0.2261267357637361</v>
      </c>
      <c r="D383">
        <f t="shared" si="75"/>
        <v>-0.24126240730320098</v>
      </c>
      <c r="E383" s="1">
        <f>(M383-C383)^2</f>
        <v>7.3170797773612307E-3</v>
      </c>
      <c r="K383">
        <f t="shared" si="70"/>
        <v>384.2164718649862</v>
      </c>
      <c r="L383" s="1">
        <v>-0.21107400000000001</v>
      </c>
      <c r="M383" s="1">
        <v>-0.31166666665780002</v>
      </c>
      <c r="O383" s="1">
        <f t="shared" si="67"/>
        <v>4.1585949665222451E-2</v>
      </c>
      <c r="P383" s="1">
        <f t="shared" si="68"/>
        <v>9.2878216835171307E-2</v>
      </c>
    </row>
    <row r="384" spans="1:16" x14ac:dyDescent="0.55000000000000004">
      <c r="A384">
        <f t="shared" si="69"/>
        <v>385.2164718649862</v>
      </c>
      <c r="C384">
        <f t="shared" si="76"/>
        <v>2.0554680376612788E-2</v>
      </c>
      <c r="D384">
        <f t="shared" si="75"/>
        <v>-0.16408925703254046</v>
      </c>
      <c r="E384" s="1">
        <f>(M384-C384)^2</f>
        <v>1.4634066796303751E-2</v>
      </c>
      <c r="K384">
        <f t="shared" si="70"/>
        <v>385.2164718649862</v>
      </c>
      <c r="L384" s="1">
        <v>-0.16586200000000001</v>
      </c>
      <c r="M384" s="1">
        <v>-0.100416666628799</v>
      </c>
      <c r="O384" s="1">
        <f t="shared" si="67"/>
        <v>2.5190239791024138E-2</v>
      </c>
      <c r="P384" s="1">
        <f t="shared" si="68"/>
        <v>8.7439848543588456E-3</v>
      </c>
    </row>
    <row r="385" spans="1:16" x14ac:dyDescent="0.55000000000000004">
      <c r="A385">
        <f t="shared" si="69"/>
        <v>386.2164718649862</v>
      </c>
      <c r="C385">
        <f t="shared" si="76"/>
        <v>0.24695391837638736</v>
      </c>
      <c r="D385">
        <f t="shared" si="75"/>
        <v>-5.4114951176510488E-2</v>
      </c>
      <c r="E385" s="1">
        <f>(M385-C385)^2</f>
        <v>1.1690060883094211E-2</v>
      </c>
      <c r="K385">
        <f t="shared" si="70"/>
        <v>386.2164718649862</v>
      </c>
      <c r="L385" s="1">
        <v>-7.5438000000000005E-2</v>
      </c>
      <c r="M385" s="1">
        <v>0.138833333458</v>
      </c>
      <c r="O385" s="1">
        <f t="shared" si="67"/>
        <v>4.6635697066275232E-3</v>
      </c>
      <c r="P385" s="1">
        <f t="shared" si="68"/>
        <v>2.1240358413717172E-2</v>
      </c>
    </row>
    <row r="386" spans="1:16" x14ac:dyDescent="0.55000000000000004">
      <c r="A386">
        <f t="shared" si="69"/>
        <v>387.2164718649862</v>
      </c>
      <c r="C386">
        <f t="shared" si="76"/>
        <v>0.397337632959819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6.049065500608107E-2</v>
      </c>
      <c r="E386" s="1">
        <f>(M386-C386)^2</f>
        <v>2.2884391215727512E-3</v>
      </c>
      <c r="K386">
        <f t="shared" si="70"/>
        <v>387.2164718649862</v>
      </c>
      <c r="L386" s="1">
        <v>2.6669999999999999E-2</v>
      </c>
      <c r="M386" s="1">
        <v>0.349500000058799</v>
      </c>
      <c r="O386" s="1">
        <f t="shared" si="67"/>
        <v>1.1436345392358412E-3</v>
      </c>
      <c r="P386" s="1">
        <f t="shared" si="68"/>
        <v>0.12702622754095413</v>
      </c>
    </row>
    <row r="387" spans="1:16" x14ac:dyDescent="0.55000000000000004">
      <c r="A387">
        <f t="shared" si="69"/>
        <v>388.2164718649862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0.43596339817387736</v>
      </c>
      <c r="D387">
        <f t="shared" si="77"/>
        <v>0.15098465944505798</v>
      </c>
      <c r="E387" s="1">
        <f>(M387-C387)^2</f>
        <v>2.0811784925720955E-3</v>
      </c>
      <c r="K387">
        <f t="shared" si="70"/>
        <v>388.2164718649862</v>
      </c>
      <c r="L387" s="1">
        <v>0.13614399999999999</v>
      </c>
      <c r="M387" s="1">
        <v>0.48158333342780002</v>
      </c>
      <c r="O387" s="1">
        <f t="shared" si="67"/>
        <v>2.0532501568564655E-2</v>
      </c>
      <c r="P387" s="1">
        <f t="shared" si="68"/>
        <v>0.23862318667275545</v>
      </c>
    </row>
    <row r="388" spans="1:16" x14ac:dyDescent="0.55000000000000004">
      <c r="A388">
        <f t="shared" si="69"/>
        <v>389.2164718649862</v>
      </c>
      <c r="C388">
        <f t="shared" si="78"/>
        <v>0.35591378543486163</v>
      </c>
      <c r="D388">
        <f t="shared" si="77"/>
        <v>0.19525965108509877</v>
      </c>
      <c r="E388" s="1">
        <f>(M388-C388)^2</f>
        <v>2.2177031716104172E-2</v>
      </c>
      <c r="K388">
        <f t="shared" si="70"/>
        <v>389.2164718649862</v>
      </c>
      <c r="L388" s="1">
        <v>0.20751800000000001</v>
      </c>
      <c r="M388" s="1">
        <v>0.50483333323199997</v>
      </c>
      <c r="O388" s="1">
        <f t="shared" si="67"/>
        <v>4.6081348194442616E-2</v>
      </c>
      <c r="P388" s="1">
        <f t="shared" si="68"/>
        <v>0.26187856760212369</v>
      </c>
    </row>
    <row r="389" spans="1:16" x14ac:dyDescent="0.55000000000000004">
      <c r="A389">
        <f t="shared" si="69"/>
        <v>390.2164718649862</v>
      </c>
      <c r="C389">
        <f t="shared" si="78"/>
        <v>0.18064890511883952</v>
      </c>
      <c r="D389">
        <f t="shared" si="77"/>
        <v>0.18334938530315506</v>
      </c>
      <c r="E389" s="1">
        <f>(M389-C389)^2</f>
        <v>5.4920435634315035E-2</v>
      </c>
      <c r="K389">
        <f t="shared" si="70"/>
        <v>390.2164718649862</v>
      </c>
      <c r="L389" s="1">
        <v>0.237236</v>
      </c>
      <c r="M389" s="1">
        <v>0.41499999991960002</v>
      </c>
      <c r="O389" s="1">
        <f t="shared" si="67"/>
        <v>5.972337624769429E-2</v>
      </c>
      <c r="P389" s="1">
        <f t="shared" si="68"/>
        <v>0.17800584549407833</v>
      </c>
    </row>
    <row r="390" spans="1:16" x14ac:dyDescent="0.55000000000000004">
      <c r="A390">
        <f t="shared" si="69"/>
        <v>391.2164718649862</v>
      </c>
      <c r="C390">
        <f t="shared" si="78"/>
        <v>-4.2099954780108605E-2</v>
      </c>
      <c r="D390">
        <f t="shared" si="77"/>
        <v>0.11985336394873887</v>
      </c>
      <c r="E390" s="1">
        <f>(M390-C390)^2</f>
        <v>7.7200597329075207E-2</v>
      </c>
      <c r="K390">
        <f t="shared" si="70"/>
        <v>391.2164718649862</v>
      </c>
      <c r="L390" s="1">
        <v>0.22733</v>
      </c>
      <c r="M390" s="1">
        <v>0.235749999924</v>
      </c>
      <c r="O390" s="1">
        <f t="shared" si="67"/>
        <v>5.4979775891277068E-2</v>
      </c>
      <c r="P390" s="1">
        <f t="shared" si="68"/>
        <v>5.8882608784255698E-2</v>
      </c>
    </row>
    <row r="391" spans="1:16" x14ac:dyDescent="0.55000000000000004">
      <c r="A391">
        <f t="shared" si="69"/>
        <v>392.2164718649862</v>
      </c>
      <c r="C391">
        <f t="shared" si="78"/>
        <v>-0.25254950489334366</v>
      </c>
      <c r="D391">
        <f t="shared" si="77"/>
        <v>2.2677182953041289E-2</v>
      </c>
      <c r="E391" s="1">
        <f>(M391-C391)^2</f>
        <v>7.0605083876940034E-2</v>
      </c>
      <c r="K391">
        <f t="shared" si="70"/>
        <v>392.2164718649862</v>
      </c>
      <c r="L391" s="1">
        <v>0.154939999999999</v>
      </c>
      <c r="M391" s="1">
        <v>1.31666667578E-2</v>
      </c>
      <c r="O391" s="1">
        <f t="shared" ref="O391:O438" si="79">(L391-$J$1)^2</f>
        <v>2.6272411495920096E-2</v>
      </c>
      <c r="P391" s="1">
        <f t="shared" ref="P391:P438" si="80">(M391-$J$2)^2</f>
        <v>4.0296774640369705E-4</v>
      </c>
    </row>
    <row r="392" spans="1:16" x14ac:dyDescent="0.55000000000000004">
      <c r="A392">
        <f t="shared" si="69"/>
        <v>393.2164718649862</v>
      </c>
      <c r="C392">
        <f t="shared" si="78"/>
        <v>-0.39411561458780231</v>
      </c>
      <c r="D392">
        <f t="shared" si="77"/>
        <v>-8.1588456064915299E-2</v>
      </c>
      <c r="E392" s="1">
        <f>(M392-C392)^2</f>
        <v>3.8330701644563474E-2</v>
      </c>
      <c r="K392">
        <f t="shared" si="70"/>
        <v>393.2164718649862</v>
      </c>
      <c r="L392" s="1">
        <v>6.2483999999999901E-2</v>
      </c>
      <c r="M392" s="1">
        <v>-0.19833333335539999</v>
      </c>
      <c r="O392" s="1">
        <f t="shared" si="79"/>
        <v>4.8485689213596406E-3</v>
      </c>
      <c r="P392" s="1">
        <f t="shared" si="80"/>
        <v>3.6643891868764863E-2</v>
      </c>
    </row>
    <row r="393" spans="1:16" x14ac:dyDescent="0.55000000000000004">
      <c r="A393">
        <f t="shared" si="69"/>
        <v>394.2164718649862</v>
      </c>
      <c r="C393">
        <f t="shared" si="78"/>
        <v>-0.42785460641637074</v>
      </c>
      <c r="D393">
        <f t="shared" si="77"/>
        <v>-0.16448257991699697</v>
      </c>
      <c r="E393" s="1">
        <f>(M393-C393)^2</f>
        <v>6.591481553603078E-3</v>
      </c>
      <c r="K393">
        <f t="shared" si="70"/>
        <v>394.2164718649862</v>
      </c>
      <c r="L393" s="1">
        <v>-5.6133999999999899E-2</v>
      </c>
      <c r="M393" s="1">
        <v>-0.34666666671099899</v>
      </c>
      <c r="O393" s="1">
        <f t="shared" si="79"/>
        <v>2.3996609107226185E-3</v>
      </c>
      <c r="P393" s="1">
        <f t="shared" si="80"/>
        <v>0.11543636625185877</v>
      </c>
    </row>
    <row r="394" spans="1:16" x14ac:dyDescent="0.55000000000000004">
      <c r="A394">
        <f t="shared" si="69"/>
        <v>395.2164718649862</v>
      </c>
      <c r="C394">
        <f t="shared" si="78"/>
        <v>-0.34245643962779121</v>
      </c>
      <c r="D394">
        <f t="shared" si="77"/>
        <v>-0.20296390172298268</v>
      </c>
      <c r="E394" s="1">
        <f>(M394-C394)^2</f>
        <v>3.0297935518355848E-3</v>
      </c>
      <c r="K394">
        <f t="shared" si="70"/>
        <v>395.2164718649862</v>
      </c>
      <c r="L394" s="1">
        <v>-0.140208</v>
      </c>
      <c r="M394" s="1">
        <v>-0.39750000012159997</v>
      </c>
      <c r="O394" s="1">
        <f t="shared" si="79"/>
        <v>1.7705052462361051E-2</v>
      </c>
      <c r="P394" s="1">
        <f t="shared" si="80"/>
        <v>0.15256258724332938</v>
      </c>
    </row>
    <row r="395" spans="1:16" x14ac:dyDescent="0.55000000000000004">
      <c r="A395">
        <f t="shared" si="69"/>
        <v>396.2164718649862</v>
      </c>
      <c r="C395">
        <f t="shared" si="78"/>
        <v>-0.15726866945443937</v>
      </c>
      <c r="D395">
        <f t="shared" si="77"/>
        <v>-0.18533762351905797</v>
      </c>
      <c r="E395" s="1">
        <f>(M395-C395)^2</f>
        <v>3.4558065389577161E-2</v>
      </c>
      <c r="K395">
        <f t="shared" si="70"/>
        <v>396.2164718649862</v>
      </c>
      <c r="L395" s="1">
        <v>-0.19151599999999999</v>
      </c>
      <c r="M395" s="1">
        <v>-0.34316666672599999</v>
      </c>
      <c r="O395" s="1">
        <f t="shared" si="79"/>
        <v>3.3991682551687219E-2</v>
      </c>
      <c r="P395" s="1">
        <f t="shared" si="80"/>
        <v>0.11307030132352106</v>
      </c>
    </row>
    <row r="396" spans="1:16" x14ac:dyDescent="0.55000000000000004">
      <c r="A396">
        <f t="shared" ref="A396:A438" si="81">K396</f>
        <v>397.2164718649862</v>
      </c>
      <c r="C396">
        <f t="shared" si="78"/>
        <v>8.2419543195055983E-2</v>
      </c>
      <c r="D396">
        <f t="shared" si="77"/>
        <v>-0.11432293240670635</v>
      </c>
      <c r="E396" s="1">
        <f>(M396-C396)^2</f>
        <v>7.9760798406746033E-2</v>
      </c>
      <c r="K396">
        <f t="shared" si="70"/>
        <v>397.2164718649862</v>
      </c>
      <c r="L396" s="1">
        <v>-0.176783999999999</v>
      </c>
      <c r="M396" s="1">
        <v>-0.20000000004999999</v>
      </c>
      <c r="O396" s="1">
        <f t="shared" si="79"/>
        <v>2.877648578512788E-2</v>
      </c>
      <c r="P396" s="1">
        <f t="shared" si="80"/>
        <v>3.7284756135871497E-2</v>
      </c>
    </row>
    <row r="397" spans="1:16" x14ac:dyDescent="0.55000000000000004">
      <c r="A397">
        <f t="shared" si="81"/>
        <v>398.2164718649862</v>
      </c>
      <c r="C397">
        <f t="shared" si="78"/>
        <v>0.31665960510150515</v>
      </c>
      <c r="D397">
        <f t="shared" si="77"/>
        <v>-6.4830317898288484E-3</v>
      </c>
      <c r="E397" s="1">
        <f>(M397-C397)^2</f>
        <v>0.10730621377150683</v>
      </c>
      <c r="K397">
        <f t="shared" ref="K397:K438" si="82">K396+1</f>
        <v>398.2164718649862</v>
      </c>
      <c r="L397" s="1">
        <v>-0.125476</v>
      </c>
      <c r="M397" s="1">
        <v>-1.09166665841999E-2</v>
      </c>
      <c r="O397" s="1">
        <f t="shared" si="79"/>
        <v>1.4001594607802054E-2</v>
      </c>
      <c r="P397" s="1">
        <f t="shared" si="80"/>
        <v>1.6074300388657774E-5</v>
      </c>
    </row>
    <row r="398" spans="1:16" x14ac:dyDescent="0.55000000000000004">
      <c r="A398">
        <f t="shared" si="81"/>
        <v>399.2164718649862</v>
      </c>
      <c r="C398">
        <f t="shared" si="78"/>
        <v>0.48586736981310097</v>
      </c>
      <c r="D398">
        <f t="shared" si="77"/>
        <v>0.11184671927823675</v>
      </c>
      <c r="E398" s="1">
        <f>(M398-C398)^2</f>
        <v>9.7469279048417151E-2</v>
      </c>
      <c r="K398">
        <f t="shared" si="82"/>
        <v>399.2164718649862</v>
      </c>
      <c r="L398" s="1">
        <v>-3.3782E-2</v>
      </c>
      <c r="M398" s="1">
        <v>0.17366666666139899</v>
      </c>
      <c r="O398" s="1">
        <f t="shared" si="79"/>
        <v>7.0938774325380216E-4</v>
      </c>
      <c r="P398" s="1">
        <f t="shared" si="80"/>
        <v>3.2606989864387308E-2</v>
      </c>
    </row>
    <row r="399" spans="1:16" x14ac:dyDescent="0.55000000000000004">
      <c r="A399">
        <f t="shared" si="81"/>
        <v>400.2164718649862</v>
      </c>
      <c r="C399">
        <f t="shared" si="78"/>
        <v>0.54582156137646842</v>
      </c>
      <c r="D399">
        <f t="shared" si="77"/>
        <v>0.21111676964097356</v>
      </c>
      <c r="E399" s="1">
        <f>(M399-C399)^2</f>
        <v>5.9245942805817034E-2</v>
      </c>
      <c r="K399">
        <f t="shared" si="82"/>
        <v>400.2164718649862</v>
      </c>
      <c r="L399" s="1">
        <v>5.3848E-2</v>
      </c>
      <c r="M399" s="1">
        <v>0.30241666659040001</v>
      </c>
      <c r="O399" s="1">
        <f t="shared" si="79"/>
        <v>3.7204712807907907E-3</v>
      </c>
      <c r="P399" s="1">
        <f t="shared" si="80"/>
        <v>9.5681371857465128E-2</v>
      </c>
    </row>
    <row r="400" spans="1:16" x14ac:dyDescent="0.55000000000000004">
      <c r="A400">
        <f t="shared" si="81"/>
        <v>401.2164718649862</v>
      </c>
      <c r="C400">
        <f t="shared" si="78"/>
        <v>0.47887162519109705</v>
      </c>
      <c r="D400">
        <f t="shared" si="77"/>
        <v>0.26596583375371885</v>
      </c>
      <c r="E400" s="1">
        <f>(M400-C400)^2</f>
        <v>1.8939711720789565E-2</v>
      </c>
      <c r="K400">
        <f t="shared" si="82"/>
        <v>401.2164718649862</v>
      </c>
      <c r="L400" s="1">
        <v>0.12649199999999999</v>
      </c>
      <c r="M400" s="1">
        <v>0.34124999999799899</v>
      </c>
      <c r="O400" s="1">
        <f t="shared" si="79"/>
        <v>1.7859560350517105E-2</v>
      </c>
      <c r="P400" s="1">
        <f t="shared" si="80"/>
        <v>0.12121356806606393</v>
      </c>
    </row>
    <row r="401" spans="1:16" x14ac:dyDescent="0.55000000000000004">
      <c r="A401">
        <f t="shared" si="81"/>
        <v>402.2164718649862</v>
      </c>
      <c r="C401">
        <f t="shared" si="78"/>
        <v>0.29853643241213124</v>
      </c>
      <c r="D401">
        <f t="shared" si="77"/>
        <v>0.26161191496637198</v>
      </c>
      <c r="E401" s="1">
        <f>(M401-C401)^2</f>
        <v>3.9812616693210047E-4</v>
      </c>
      <c r="K401">
        <f t="shared" si="82"/>
        <v>402.2164718649862</v>
      </c>
      <c r="L401" s="1">
        <v>0.165354</v>
      </c>
      <c r="M401" s="1">
        <v>0.27858333323099899</v>
      </c>
      <c r="O401" s="1">
        <f t="shared" si="79"/>
        <v>2.9756824801076991E-2</v>
      </c>
      <c r="P401" s="1">
        <f t="shared" si="80"/>
        <v>8.1504952932751215E-2</v>
      </c>
    </row>
    <row r="402" spans="1:16" x14ac:dyDescent="0.55000000000000004">
      <c r="A402">
        <f t="shared" si="81"/>
        <v>403.2164718649862</v>
      </c>
      <c r="C402">
        <f t="shared" si="78"/>
        <v>4.6329193021138991E-2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0.19762706181622219</v>
      </c>
      <c r="E402" s="1">
        <f>(M402-C402)^2</f>
        <v>7.0566956075117171E-3</v>
      </c>
      <c r="K402">
        <f t="shared" si="82"/>
        <v>403.2164718649862</v>
      </c>
      <c r="L402" s="1">
        <v>0.161798</v>
      </c>
      <c r="M402" s="1">
        <v>0.13033333344</v>
      </c>
      <c r="O402" s="1">
        <f t="shared" si="79"/>
        <v>2.8542638087901574E-2</v>
      </c>
      <c r="P402" s="1">
        <f t="shared" si="80"/>
        <v>1.8835016113509941E-2</v>
      </c>
    </row>
    <row r="403" spans="1:16" x14ac:dyDescent="0.55000000000000004">
      <c r="A403">
        <f t="shared" si="81"/>
        <v>404.2164718649862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-0.21840930950343607</v>
      </c>
      <c r="D403">
        <f t="shared" si="83"/>
        <v>8.8144732594891875E-2</v>
      </c>
      <c r="E403" s="1">
        <f>(M403-C403)^2</f>
        <v>2.2950020831325895E-2</v>
      </c>
      <c r="K403">
        <f t="shared" si="82"/>
        <v>404.2164718649862</v>
      </c>
      <c r="L403" s="1">
        <v>0.114299999999999</v>
      </c>
      <c r="M403" s="1">
        <v>-6.6916666674399994E-2</v>
      </c>
      <c r="O403" s="1">
        <f t="shared" si="79"/>
        <v>1.4749535596772587E-2</v>
      </c>
      <c r="P403" s="1">
        <f t="shared" si="80"/>
        <v>3.6011133118315753E-3</v>
      </c>
    </row>
    <row r="404" spans="1:16" x14ac:dyDescent="0.55000000000000004">
      <c r="A404">
        <f t="shared" si="81"/>
        <v>405.2164718649862</v>
      </c>
      <c r="C404">
        <f t="shared" si="84"/>
        <v>-0.43313550593920408</v>
      </c>
      <c r="D404">
        <f t="shared" si="83"/>
        <v>-4.1558821622541722E-2</v>
      </c>
      <c r="E404" s="1">
        <f>(M404-C404)^2</f>
        <v>2.9774252259664132E-2</v>
      </c>
      <c r="K404">
        <f t="shared" si="82"/>
        <v>405.2164718649862</v>
      </c>
      <c r="L404" s="1">
        <v>2.2098E-2</v>
      </c>
      <c r="M404" s="1">
        <v>-0.26058333336619899</v>
      </c>
      <c r="O404" s="1">
        <f t="shared" si="79"/>
        <v>8.5530898458173726E-4</v>
      </c>
      <c r="P404" s="1">
        <f t="shared" si="80"/>
        <v>6.4351484347765719E-2</v>
      </c>
    </row>
    <row r="405" spans="1:16" x14ac:dyDescent="0.55000000000000004">
      <c r="A405">
        <f t="shared" si="81"/>
        <v>406.2164718649862</v>
      </c>
      <c r="C405">
        <f t="shared" si="84"/>
        <v>-0.54753501422791306</v>
      </c>
      <c r="D405">
        <f t="shared" si="83"/>
        <v>-0.16126008313391199</v>
      </c>
      <c r="E405" s="1">
        <f>(M405-C405)^2</f>
        <v>2.2013166596591017E-2</v>
      </c>
      <c r="K405">
        <f t="shared" si="82"/>
        <v>406.2164718649862</v>
      </c>
      <c r="L405" s="1">
        <v>-7.6962000000000003E-2</v>
      </c>
      <c r="M405" s="1">
        <v>-0.3991666665368</v>
      </c>
      <c r="O405" s="1">
        <f t="shared" si="79"/>
        <v>4.8740412204094884E-3</v>
      </c>
      <c r="P405" s="1">
        <f t="shared" si="80"/>
        <v>0.15386734019158899</v>
      </c>
    </row>
    <row r="406" spans="1:16" x14ac:dyDescent="0.55000000000000004">
      <c r="A406">
        <f t="shared" si="81"/>
        <v>407.2164718649862</v>
      </c>
      <c r="C406">
        <f t="shared" si="84"/>
        <v>-0.53590826457464402</v>
      </c>
      <c r="D406">
        <f t="shared" si="83"/>
        <v>-0.24321636337331887</v>
      </c>
      <c r="E406" s="1">
        <f>(M406-C406)^2</f>
        <v>8.1736543297620604E-3</v>
      </c>
      <c r="K406">
        <f t="shared" si="82"/>
        <v>407.2164718649862</v>
      </c>
      <c r="L406" s="1">
        <v>-0.160019999999999</v>
      </c>
      <c r="M406" s="1">
        <v>-0.44549999985419902</v>
      </c>
      <c r="O406" s="1">
        <f t="shared" si="79"/>
        <v>2.3369950477526297E-2</v>
      </c>
      <c r="P406" s="1">
        <f t="shared" si="80"/>
        <v>0.19236347760031725</v>
      </c>
    </row>
    <row r="407" spans="1:16" x14ac:dyDescent="0.55000000000000004">
      <c r="A407">
        <f t="shared" si="81"/>
        <v>408.2164718649862</v>
      </c>
      <c r="C407">
        <f t="shared" si="84"/>
        <v>-0.40341888524676284</v>
      </c>
      <c r="D407">
        <f t="shared" si="83"/>
        <v>-0.26897354755422664</v>
      </c>
      <c r="E407" s="1">
        <f>(M407-C407)^2</f>
        <v>3.3619246104126947E-4</v>
      </c>
      <c r="K407">
        <f t="shared" si="82"/>
        <v>408.2164718649862</v>
      </c>
      <c r="L407" s="1">
        <v>-0.20066000000000001</v>
      </c>
      <c r="M407" s="1">
        <v>-0.3850833334132</v>
      </c>
      <c r="O407" s="1">
        <f t="shared" si="79"/>
        <v>3.7447023378379012E-2</v>
      </c>
      <c r="P407" s="1">
        <f t="shared" si="80"/>
        <v>0.14301704433304788</v>
      </c>
    </row>
    <row r="408" spans="1:16" x14ac:dyDescent="0.55000000000000004">
      <c r="A408">
        <f t="shared" si="81"/>
        <v>409.2164718649862</v>
      </c>
      <c r="C408">
        <f t="shared" si="84"/>
        <v>-0.18465076125000929</v>
      </c>
      <c r="D408">
        <f t="shared" si="83"/>
        <v>-0.23385602670057565</v>
      </c>
      <c r="E408" s="1">
        <f>(M408-C408)^2</f>
        <v>2.0414648213359097E-3</v>
      </c>
      <c r="K408">
        <f t="shared" si="82"/>
        <v>409.2164718649862</v>
      </c>
      <c r="L408" s="1">
        <v>-0.19430999999999901</v>
      </c>
      <c r="M408" s="1">
        <v>-0.2298333333474</v>
      </c>
      <c r="O408" s="1">
        <f t="shared" si="79"/>
        <v>3.5029739237620455E-2</v>
      </c>
      <c r="P408" s="1">
        <f t="shared" si="80"/>
        <v>4.9695976309630852E-2</v>
      </c>
    </row>
    <row r="409" spans="1:16" x14ac:dyDescent="0.55000000000000004">
      <c r="A409">
        <f t="shared" si="81"/>
        <v>410.2164718649862</v>
      </c>
      <c r="C409">
        <f t="shared" si="84"/>
        <v>6.5154618343649925E-2</v>
      </c>
      <c r="D409">
        <f t="shared" si="83"/>
        <v>-0.14802187515188339</v>
      </c>
      <c r="E409" s="1">
        <f>(M409-C409)^2</f>
        <v>6.4783103828100676E-3</v>
      </c>
      <c r="K409">
        <f t="shared" si="82"/>
        <v>410.2164718649862</v>
      </c>
      <c r="L409" s="1">
        <v>-0.141986</v>
      </c>
      <c r="M409" s="1">
        <v>-1.53333334429999E-2</v>
      </c>
      <c r="O409" s="1">
        <f t="shared" si="79"/>
        <v>1.8181376293773345E-2</v>
      </c>
      <c r="P409" s="1">
        <f t="shared" si="80"/>
        <v>7.0996526393401547E-5</v>
      </c>
    </row>
    <row r="410" spans="1:16" x14ac:dyDescent="0.55000000000000004">
      <c r="A410">
        <f t="shared" si="81"/>
        <v>411.2164718649862</v>
      </c>
      <c r="C410">
        <f t="shared" si="84"/>
        <v>0.2839770442293712</v>
      </c>
      <c r="D410">
        <f t="shared" si="83"/>
        <v>-3.3826372521990916E-2</v>
      </c>
      <c r="E410" s="1">
        <f>(M410-C410)^2</f>
        <v>5.7978646864402491E-3</v>
      </c>
      <c r="K410">
        <f t="shared" si="82"/>
        <v>411.2164718649862</v>
      </c>
      <c r="L410" s="1">
        <v>-4.6989999999999997E-2</v>
      </c>
      <c r="M410" s="1">
        <v>0.20783333348159999</v>
      </c>
      <c r="O410" s="1">
        <f t="shared" si="79"/>
        <v>1.5874115720308358E-3</v>
      </c>
      <c r="P410" s="1">
        <f t="shared" si="80"/>
        <v>4.6113578232487427E-2</v>
      </c>
    </row>
    <row r="411" spans="1:16" x14ac:dyDescent="0.55000000000000004">
      <c r="A411">
        <f t="shared" si="81"/>
        <v>412.2164718649862</v>
      </c>
      <c r="C411">
        <f t="shared" si="84"/>
        <v>0.41853035926684806</v>
      </c>
      <c r="D411">
        <f t="shared" si="83"/>
        <v>7.98390700200627E-2</v>
      </c>
      <c r="E411" s="1">
        <f>(M411-C411)^2</f>
        <v>1.1020425300559203E-3</v>
      </c>
      <c r="K411">
        <f t="shared" si="82"/>
        <v>412.2164718649862</v>
      </c>
      <c r="L411" s="1">
        <v>5.86739999999999E-2</v>
      </c>
      <c r="M411" s="1">
        <v>0.38533333334499897</v>
      </c>
      <c r="O411" s="1">
        <f t="shared" si="79"/>
        <v>4.3324917258145542E-3</v>
      </c>
      <c r="P411" s="1">
        <f t="shared" si="80"/>
        <v>0.15385278488780046</v>
      </c>
    </row>
    <row r="412" spans="1:16" x14ac:dyDescent="0.55000000000000004">
      <c r="A412">
        <f t="shared" si="81"/>
        <v>413.2164718649862</v>
      </c>
      <c r="C412">
        <f t="shared" si="84"/>
        <v>0.4375213653170214</v>
      </c>
      <c r="D412">
        <f t="shared" si="83"/>
        <v>0.1648092368544741</v>
      </c>
      <c r="E412" s="1">
        <f>(M412-C412)^2</f>
        <v>1.5128444694704822E-3</v>
      </c>
      <c r="K412">
        <f t="shared" si="82"/>
        <v>413.2164718649862</v>
      </c>
      <c r="L412" s="1">
        <v>0.14757400000000001</v>
      </c>
      <c r="M412" s="1">
        <v>0.47641666669740002</v>
      </c>
      <c r="O412" s="1">
        <f t="shared" si="79"/>
        <v>2.3938793955199923E-2</v>
      </c>
      <c r="P412" s="1">
        <f t="shared" si="80"/>
        <v>0.23360214358231085</v>
      </c>
    </row>
    <row r="413" spans="1:16" x14ac:dyDescent="0.55000000000000004">
      <c r="A413">
        <f t="shared" si="81"/>
        <v>414.2164718649862</v>
      </c>
      <c r="C413">
        <f t="shared" si="84"/>
        <v>0.33933653709417855</v>
      </c>
      <c r="D413">
        <f t="shared" si="83"/>
        <v>0.20068626284067981</v>
      </c>
      <c r="E413" s="1">
        <f>(M413-C413)^2</f>
        <v>1.4599920241584057E-2</v>
      </c>
      <c r="K413">
        <f t="shared" si="82"/>
        <v>414.2164718649862</v>
      </c>
      <c r="L413" s="1">
        <v>0.215392</v>
      </c>
      <c r="M413" s="1">
        <v>0.46016666678700002</v>
      </c>
      <c r="O413" s="1">
        <f t="shared" si="79"/>
        <v>4.9523902979902459E-2</v>
      </c>
      <c r="P413" s="1">
        <f t="shared" si="80"/>
        <v>0.21815817433007334</v>
      </c>
    </row>
    <row r="414" spans="1:16" x14ac:dyDescent="0.55000000000000004">
      <c r="A414">
        <f t="shared" si="81"/>
        <v>415.2164718649862</v>
      </c>
      <c r="C414">
        <f t="shared" si="84"/>
        <v>0.15223939806762948</v>
      </c>
      <c r="D414">
        <f t="shared" si="83"/>
        <v>0.17989522885306367</v>
      </c>
      <c r="E414" s="1">
        <f>(M414-C414)^2</f>
        <v>3.5882690035448035E-2</v>
      </c>
      <c r="K414">
        <f t="shared" si="82"/>
        <v>415.2164718649862</v>
      </c>
      <c r="L414" s="1">
        <v>0.23494999999999899</v>
      </c>
      <c r="M414" s="1">
        <v>0.34166666652560002</v>
      </c>
      <c r="O414" s="1">
        <f t="shared" si="79"/>
        <v>5.8611279922366748E-2</v>
      </c>
      <c r="P414" s="1">
        <f t="shared" si="80"/>
        <v>0.12150387273838484</v>
      </c>
    </row>
    <row r="415" spans="1:16" x14ac:dyDescent="0.55000000000000004">
      <c r="A415">
        <f t="shared" si="81"/>
        <v>416.2164718649862</v>
      </c>
      <c r="C415">
        <f t="shared" si="84"/>
        <v>-7.2957298588398542E-2</v>
      </c>
      <c r="D415">
        <f t="shared" si="83"/>
        <v>0.10949024593555519</v>
      </c>
      <c r="E415" s="1">
        <f>(M415-C415)^2</f>
        <v>5.0830993419501383E-2</v>
      </c>
      <c r="K415">
        <f t="shared" si="82"/>
        <v>416.2164718649862</v>
      </c>
      <c r="L415" s="1">
        <v>0.19811999999999999</v>
      </c>
      <c r="M415" s="1">
        <v>0.15249999985079901</v>
      </c>
      <c r="O415" s="1">
        <f t="shared" si="79"/>
        <v>4.213481473876473E-2</v>
      </c>
      <c r="P415" s="1">
        <f t="shared" si="80"/>
        <v>2.5410715873041868E-2</v>
      </c>
    </row>
    <row r="416" spans="1:16" x14ac:dyDescent="0.55000000000000004">
      <c r="A416">
        <f t="shared" si="81"/>
        <v>417.2164718649862</v>
      </c>
      <c r="C416">
        <f t="shared" si="84"/>
        <v>-0.27589105838011174</v>
      </c>
      <c r="D416">
        <f t="shared" si="83"/>
        <v>9.2642403055107278E-3</v>
      </c>
      <c r="E416" s="1">
        <f>(M416-C416)^2</f>
        <v>4.6537013182321896E-2</v>
      </c>
      <c r="K416">
        <f t="shared" si="82"/>
        <v>417.2164718649862</v>
      </c>
      <c r="L416" s="1">
        <v>0.13081000000000001</v>
      </c>
      <c r="M416" s="1">
        <v>-6.0166666661599998E-2</v>
      </c>
      <c r="O416" s="1">
        <f t="shared" si="79"/>
        <v>1.9032317630801543E-2</v>
      </c>
      <c r="P416" s="1">
        <f t="shared" si="80"/>
        <v>2.8365505725688953E-3</v>
      </c>
    </row>
    <row r="417" spans="1:16" x14ac:dyDescent="0.55000000000000004">
      <c r="A417">
        <f t="shared" si="81"/>
        <v>418.2164718649862</v>
      </c>
      <c r="C417">
        <f t="shared" si="84"/>
        <v>-0.40204378214913533</v>
      </c>
      <c r="D417">
        <f t="shared" si="83"/>
        <v>-9.3355539242702679E-2</v>
      </c>
      <c r="E417" s="1">
        <f>(M417-C417)^2</f>
        <v>2.4951503426147024E-2</v>
      </c>
      <c r="K417">
        <f t="shared" si="82"/>
        <v>418.2164718649862</v>
      </c>
      <c r="L417" s="1">
        <v>1.8034000000000001E-2</v>
      </c>
      <c r="M417" s="1">
        <v>-0.24408333321919901</v>
      </c>
      <c r="O417" s="1">
        <f t="shared" si="79"/>
        <v>6.3411630666697838E-4</v>
      </c>
      <c r="P417" s="1">
        <f t="shared" si="80"/>
        <v>5.625242814011959E-2</v>
      </c>
    </row>
    <row r="418" spans="1:16" x14ac:dyDescent="0.55000000000000004">
      <c r="A418">
        <f t="shared" si="81"/>
        <v>419.2164718649862</v>
      </c>
      <c r="C418">
        <f t="shared" si="84"/>
        <v>-0.41665299439449432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-0.17033687243879428</v>
      </c>
      <c r="E418" s="1">
        <f>(M418-C418)^2</f>
        <v>3.7498878343084187E-3</v>
      </c>
      <c r="K418">
        <f t="shared" si="82"/>
        <v>419.2164718649862</v>
      </c>
      <c r="L418" s="1">
        <v>-8.763E-2</v>
      </c>
      <c r="M418" s="1">
        <v>-0.35541666666080002</v>
      </c>
      <c r="O418" s="1">
        <f t="shared" si="79"/>
        <v>6.4774060728832461E-3</v>
      </c>
      <c r="P418" s="1">
        <f t="shared" si="80"/>
        <v>0.12145871606293458</v>
      </c>
    </row>
    <row r="419" spans="1:16" x14ac:dyDescent="0.55000000000000004">
      <c r="A419">
        <f t="shared" si="81"/>
        <v>420.2164718649862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-0.31363563901829739</v>
      </c>
      <c r="D419">
        <f t="shared" si="85"/>
        <v>-0.20022394552201336</v>
      </c>
      <c r="E419" s="1">
        <f>(M419-C419)^2</f>
        <v>3.1769411806914639E-3</v>
      </c>
      <c r="K419">
        <f t="shared" si="82"/>
        <v>420.2164718649862</v>
      </c>
      <c r="L419" s="1">
        <v>-0.146811999999999</v>
      </c>
      <c r="M419" s="1">
        <v>-0.36999999992739901</v>
      </c>
      <c r="O419" s="1">
        <f t="shared" si="79"/>
        <v>1.9506126168749291E-2</v>
      </c>
      <c r="P419" s="1">
        <f t="shared" si="80"/>
        <v>0.13183624353422913</v>
      </c>
    </row>
    <row r="420" spans="1:16" x14ac:dyDescent="0.55000000000000004">
      <c r="A420">
        <f t="shared" si="81"/>
        <v>421.2164718649862</v>
      </c>
      <c r="C420">
        <f t="shared" si="86"/>
        <v>-0.11727289054932243</v>
      </c>
      <c r="D420">
        <f t="shared" si="85"/>
        <v>-0.17365977729911017</v>
      </c>
      <c r="E420" s="1">
        <f>(M420-C420)^2</f>
        <v>2.9005646906661849E-2</v>
      </c>
      <c r="K420">
        <f t="shared" si="82"/>
        <v>421.2164718649862</v>
      </c>
      <c r="L420" s="1">
        <v>-0.17068800000000001</v>
      </c>
      <c r="M420" s="1">
        <v>-0.28758333329039998</v>
      </c>
      <c r="O420" s="1">
        <f t="shared" si="79"/>
        <v>2.6745440818000361E-2</v>
      </c>
      <c r="P420" s="1">
        <f t="shared" si="80"/>
        <v>7.8778985258169912E-2</v>
      </c>
    </row>
    <row r="421" spans="1:16" x14ac:dyDescent="0.55000000000000004">
      <c r="A421">
        <f t="shared" si="81"/>
        <v>422.2164718649862</v>
      </c>
      <c r="C421">
        <f t="shared" si="86"/>
        <v>0.12377703672101303</v>
      </c>
      <c r="D421">
        <f t="shared" si="85"/>
        <v>-9.5855400934841614E-2</v>
      </c>
      <c r="E421" s="1">
        <f>(M421-C421)^2</f>
        <v>6.6750080821887353E-2</v>
      </c>
      <c r="K421">
        <f t="shared" si="82"/>
        <v>422.2164718649862</v>
      </c>
      <c r="L421" s="1">
        <v>-0.16103600000000001</v>
      </c>
      <c r="M421" s="1">
        <v>-0.1345833333474</v>
      </c>
      <c r="O421" s="1">
        <f t="shared" si="79"/>
        <v>2.3681619316047918E-2</v>
      </c>
      <c r="P421" s="1">
        <f t="shared" si="80"/>
        <v>1.6301146562512817E-2</v>
      </c>
    </row>
    <row r="422" spans="1:16" x14ac:dyDescent="0.55000000000000004">
      <c r="A422">
        <f t="shared" si="81"/>
        <v>423.2164718649862</v>
      </c>
      <c r="C422">
        <f t="shared" si="86"/>
        <v>0.34864327772474218</v>
      </c>
      <c r="D422">
        <f t="shared" si="85"/>
        <v>1.4621514127665144E-2</v>
      </c>
      <c r="E422" s="1">
        <f>(M422-C422)^2</f>
        <v>9.1038947910908011E-2</v>
      </c>
      <c r="K422">
        <f t="shared" si="82"/>
        <v>423.2164718649862</v>
      </c>
      <c r="L422" s="1">
        <v>-8.8900000000000007E-2</v>
      </c>
      <c r="M422" s="1">
        <v>4.6916666517000001E-2</v>
      </c>
      <c r="O422" s="1">
        <f t="shared" si="79"/>
        <v>6.6834441010348846E-3</v>
      </c>
      <c r="P422" s="1">
        <f t="shared" si="80"/>
        <v>2.8970290376593177E-3</v>
      </c>
    </row>
    <row r="423" spans="1:16" x14ac:dyDescent="0.55000000000000004">
      <c r="A423">
        <f t="shared" si="81"/>
        <v>424.2164718649862</v>
      </c>
      <c r="C423">
        <f t="shared" si="86"/>
        <v>0.49953571975348088</v>
      </c>
      <c r="D423">
        <f t="shared" si="85"/>
        <v>0.13044108244807912</v>
      </c>
      <c r="E423" s="1">
        <f>(M423-C423)^2</f>
        <v>8.5333541245900854E-2</v>
      </c>
      <c r="K423">
        <f t="shared" si="82"/>
        <v>424.2164718649862</v>
      </c>
      <c r="L423" s="1">
        <v>-1.9811999999999899E-2</v>
      </c>
      <c r="M423" s="1">
        <v>0.20741666654759899</v>
      </c>
      <c r="O423" s="1">
        <f t="shared" si="79"/>
        <v>1.6038535358578338E-4</v>
      </c>
      <c r="P423" s="1">
        <f t="shared" si="80"/>
        <v>4.5934801126277368E-2</v>
      </c>
    </row>
    <row r="424" spans="1:16" x14ac:dyDescent="0.55000000000000004">
      <c r="A424">
        <f t="shared" si="81"/>
        <v>425.2164718649862</v>
      </c>
      <c r="C424">
        <f t="shared" si="86"/>
        <v>0.53633014821670533</v>
      </c>
      <c r="D424">
        <f t="shared" si="85"/>
        <v>0.22234051542126496</v>
      </c>
      <c r="E424" s="1">
        <f>(M424-C424)^2</f>
        <v>5.4171079856477844E-2</v>
      </c>
      <c r="K424">
        <f t="shared" si="82"/>
        <v>425.2164718649862</v>
      </c>
      <c r="L424" s="1">
        <v>5.3848E-2</v>
      </c>
      <c r="M424" s="1">
        <v>0.30358333329440002</v>
      </c>
      <c r="O424" s="1">
        <f t="shared" si="79"/>
        <v>3.7204712807907907E-3</v>
      </c>
      <c r="P424" s="1">
        <f t="shared" si="80"/>
        <v>9.6404489123320752E-2</v>
      </c>
    </row>
    <row r="425" spans="1:16" x14ac:dyDescent="0.55000000000000004">
      <c r="A425">
        <f t="shared" si="81"/>
        <v>426.2164718649862</v>
      </c>
      <c r="C425">
        <f t="shared" si="86"/>
        <v>0.44678125192196139</v>
      </c>
      <c r="D425">
        <f t="shared" si="85"/>
        <v>0.26647722228442544</v>
      </c>
      <c r="E425" s="1">
        <f>(M425-C425)^2</f>
        <v>1.9121704663582144E-2</v>
      </c>
      <c r="K425">
        <f t="shared" si="82"/>
        <v>426.2164718649862</v>
      </c>
      <c r="L425" s="1">
        <v>0.116332</v>
      </c>
      <c r="M425" s="1">
        <v>0.30849999988979998</v>
      </c>
      <c r="O425" s="1">
        <f t="shared" si="79"/>
        <v>1.5247227935730212E-2</v>
      </c>
      <c r="P425" s="1">
        <f t="shared" si="80"/>
        <v>9.9481821466501627E-2</v>
      </c>
    </row>
    <row r="426" spans="1:16" x14ac:dyDescent="0.55000000000000004">
      <c r="A426">
        <f t="shared" si="81"/>
        <v>427.2164718649862</v>
      </c>
      <c r="C426">
        <f t="shared" si="86"/>
        <v>0.24979226363194856</v>
      </c>
      <c r="D426">
        <f t="shared" si="85"/>
        <v>0.25046066400777656</v>
      </c>
      <c r="E426" s="1">
        <f>(M426-C426)^2</f>
        <v>8.4830040449459198E-4</v>
      </c>
      <c r="K426">
        <f t="shared" si="82"/>
        <v>427.2164718649862</v>
      </c>
      <c r="L426" s="1">
        <v>0.13411200000000001</v>
      </c>
      <c r="M426" s="1">
        <v>0.22066666656520001</v>
      </c>
      <c r="O426" s="1">
        <f t="shared" si="79"/>
        <v>1.9954293261607282E-2</v>
      </c>
      <c r="P426" s="1">
        <f t="shared" si="80"/>
        <v>5.178995112731364E-2</v>
      </c>
    </row>
    <row r="427" spans="1:16" x14ac:dyDescent="0.55000000000000004">
      <c r="A427">
        <f t="shared" si="81"/>
        <v>428.2164718649862</v>
      </c>
      <c r="C427">
        <f t="shared" si="86"/>
        <v>-9.0918364746700089E-3</v>
      </c>
      <c r="D427">
        <f t="shared" si="85"/>
        <v>0.17654677556503789</v>
      </c>
      <c r="E427" s="1">
        <f>(M427-C427)^2</f>
        <v>5.0896576439920351E-3</v>
      </c>
      <c r="K427">
        <f t="shared" si="82"/>
        <v>428.2164718649862</v>
      </c>
      <c r="L427" s="1">
        <v>0.117601999999999</v>
      </c>
      <c r="M427" s="1">
        <v>6.2250000086999997E-2</v>
      </c>
      <c r="O427" s="1">
        <f t="shared" si="79"/>
        <v>1.5562479187578323E-2</v>
      </c>
      <c r="P427" s="1">
        <f t="shared" si="80"/>
        <v>4.7827445750108144E-3</v>
      </c>
    </row>
    <row r="428" spans="1:16" x14ac:dyDescent="0.55000000000000004">
      <c r="A428">
        <f t="shared" si="81"/>
        <v>429.2164718649862</v>
      </c>
      <c r="C428">
        <f t="shared" si="86"/>
        <v>-0.26885268662376682</v>
      </c>
      <c r="D428">
        <f t="shared" si="85"/>
        <v>6.1188096465689408E-2</v>
      </c>
      <c r="E428" s="1">
        <f>(M428-C428)^2</f>
        <v>2.088584347812502E-2</v>
      </c>
      <c r="K428">
        <f t="shared" si="82"/>
        <v>429.2164718649862</v>
      </c>
      <c r="L428" s="1">
        <v>6.4515999999999907E-2</v>
      </c>
      <c r="M428" s="1">
        <v>-0.1243333333242</v>
      </c>
      <c r="O428" s="1">
        <f t="shared" si="79"/>
        <v>5.1356810363170202E-3</v>
      </c>
      <c r="P428" s="1">
        <f t="shared" si="80"/>
        <v>1.3788852214198536E-2</v>
      </c>
    </row>
    <row r="429" spans="1:16" x14ac:dyDescent="0.55000000000000004">
      <c r="A429">
        <f t="shared" si="81"/>
        <v>430.2164718649862</v>
      </c>
      <c r="C429">
        <f t="shared" si="86"/>
        <v>-0.46804425679439121</v>
      </c>
      <c r="D429">
        <f t="shared" si="85"/>
        <v>-6.8955195341335623E-2</v>
      </c>
      <c r="E429" s="1">
        <f>(M429-C429)^2</f>
        <v>3.1521963111795524E-2</v>
      </c>
      <c r="K429">
        <f t="shared" si="82"/>
        <v>430.2164718649862</v>
      </c>
      <c r="L429" s="1">
        <v>-1.1938000000000001E-2</v>
      </c>
      <c r="M429" s="1">
        <v>-0.29050000002499998</v>
      </c>
      <c r="O429" s="1">
        <f t="shared" si="79"/>
        <v>2.2947299045631335E-5</v>
      </c>
      <c r="P429" s="1">
        <f t="shared" si="80"/>
        <v>8.0424768578213457E-2</v>
      </c>
    </row>
    <row r="430" spans="1:16" x14ac:dyDescent="0.55000000000000004">
      <c r="A430">
        <f t="shared" si="81"/>
        <v>431.2164718649862</v>
      </c>
      <c r="C430">
        <f t="shared" si="86"/>
        <v>-0.5599594942399202</v>
      </c>
      <c r="D430">
        <f t="shared" si="85"/>
        <v>-0.18355197583779095</v>
      </c>
      <c r="E430" s="1">
        <f>(M430-C430)^2</f>
        <v>2.7959014999619312E-2</v>
      </c>
      <c r="K430">
        <f t="shared" si="82"/>
        <v>431.2164718649862</v>
      </c>
      <c r="L430" s="1">
        <v>-0.109473999999999</v>
      </c>
      <c r="M430" s="1">
        <v>-0.39274999989339898</v>
      </c>
      <c r="O430" s="1">
        <f t="shared" si="79"/>
        <v>1.0470678613091212E-2</v>
      </c>
      <c r="P430" s="1">
        <f t="shared" si="80"/>
        <v>0.14887451976910809</v>
      </c>
    </row>
    <row r="431" spans="1:16" x14ac:dyDescent="0.55000000000000004">
      <c r="A431">
        <f t="shared" si="81"/>
        <v>432.2164718649862</v>
      </c>
      <c r="C431">
        <f t="shared" si="86"/>
        <v>-0.52413025683182202</v>
      </c>
      <c r="D431">
        <f t="shared" si="85"/>
        <v>-0.25605508134520877</v>
      </c>
      <c r="E431" s="1">
        <f>(M431-C431)^2</f>
        <v>1.4895451569163444E-2</v>
      </c>
      <c r="K431">
        <f t="shared" si="82"/>
        <v>432.2164718649862</v>
      </c>
      <c r="L431" s="1">
        <v>-0.183387999999999</v>
      </c>
      <c r="M431" s="1">
        <v>-0.40208333319520001</v>
      </c>
      <c r="O431" s="1">
        <f t="shared" si="79"/>
        <v>3.1060655299516383E-2</v>
      </c>
      <c r="P431" s="1">
        <f t="shared" si="80"/>
        <v>0.15616402624383885</v>
      </c>
    </row>
    <row r="432" spans="1:16" x14ac:dyDescent="0.55000000000000004">
      <c r="A432">
        <f t="shared" si="81"/>
        <v>433.2164718649862</v>
      </c>
      <c r="C432">
        <f t="shared" si="86"/>
        <v>-0.37129051672039287</v>
      </c>
      <c r="D432">
        <f t="shared" si="85"/>
        <v>-0.27021479594502162</v>
      </c>
      <c r="E432" s="1">
        <f>(M432-C432)^2</f>
        <v>3.2917586627430524E-3</v>
      </c>
      <c r="K432">
        <f t="shared" si="82"/>
        <v>433.2164718649862</v>
      </c>
      <c r="L432" s="1">
        <v>-0.20751800000000001</v>
      </c>
      <c r="M432" s="1">
        <v>-0.31391666672980001</v>
      </c>
      <c r="O432" s="1">
        <f t="shared" si="79"/>
        <v>4.014827071439786E-2</v>
      </c>
      <c r="P432" s="1">
        <f t="shared" si="80"/>
        <v>9.4254696125272347E-2</v>
      </c>
    </row>
    <row r="433" spans="1:16" x14ac:dyDescent="0.55000000000000004">
      <c r="A433">
        <f t="shared" si="81"/>
        <v>434.2164718649862</v>
      </c>
      <c r="C433">
        <f t="shared" si="86"/>
        <v>-0.14056929472174862</v>
      </c>
      <c r="D433">
        <f t="shared" si="85"/>
        <v>-0.22402688910149854</v>
      </c>
      <c r="E433" s="1">
        <f>(M433-C433)^2</f>
        <v>3.419175701714233E-5</v>
      </c>
      <c r="K433">
        <f t="shared" si="82"/>
        <v>434.2164718649862</v>
      </c>
      <c r="L433" s="1">
        <v>-0.19456399999999999</v>
      </c>
      <c r="M433" s="1">
        <v>-0.146416666525999</v>
      </c>
      <c r="O433" s="1">
        <f t="shared" si="79"/>
        <v>3.5124882219251148E-2</v>
      </c>
      <c r="P433" s="1">
        <f t="shared" si="80"/>
        <v>1.9462838294571579E-2</v>
      </c>
    </row>
    <row r="434" spans="1:16" x14ac:dyDescent="0.55000000000000004">
      <c r="A434">
        <f t="shared" si="81"/>
        <v>435.2164718649862</v>
      </c>
      <c r="C434">
        <f t="shared" si="86"/>
        <v>0.11037511106155799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-0.13013344354731049</v>
      </c>
      <c r="E434" s="1">
        <f>(M434-C434)^2</f>
        <v>2.4379015776669036E-3</v>
      </c>
      <c r="K434">
        <f t="shared" si="82"/>
        <v>435.2164718649862</v>
      </c>
      <c r="L434" s="1">
        <v>-0.13411200000000001</v>
      </c>
      <c r="M434" s="1">
        <v>6.1000000148599999E-2</v>
      </c>
      <c r="O434" s="1">
        <f t="shared" si="79"/>
        <v>1.6119942087233195E-2</v>
      </c>
      <c r="P434" s="1">
        <f t="shared" si="80"/>
        <v>4.6114136086770679E-3</v>
      </c>
    </row>
    <row r="435" spans="1:16" x14ac:dyDescent="0.55000000000000004">
      <c r="A435">
        <f t="shared" si="81"/>
        <v>436.2164718649862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0.31980188871991067</v>
      </c>
      <c r="D435">
        <f t="shared" si="87"/>
        <v>-1.2582650563700434E-2</v>
      </c>
      <c r="E435" s="1">
        <f>(M435-C435)^2</f>
        <v>3.819473455503688E-3</v>
      </c>
      <c r="K435">
        <f t="shared" si="82"/>
        <v>436.2164718649862</v>
      </c>
      <c r="L435" s="1">
        <v>-4.1655999999999999E-2</v>
      </c>
      <c r="M435" s="1">
        <v>0.25799999995020001</v>
      </c>
      <c r="O435" s="1">
        <f t="shared" si="79"/>
        <v>1.1908251097939564E-3</v>
      </c>
      <c r="P435" s="1">
        <f t="shared" si="80"/>
        <v>7.0175925140542217E-2</v>
      </c>
    </row>
    <row r="436" spans="1:16" x14ac:dyDescent="0.55000000000000004">
      <c r="A436">
        <f t="shared" si="81"/>
        <v>437.2164718649862</v>
      </c>
      <c r="C436">
        <f t="shared" si="88"/>
        <v>0.43729322257545411</v>
      </c>
      <c r="D436">
        <f t="shared" si="87"/>
        <v>9.9235224210698858E-2</v>
      </c>
      <c r="E436" s="1">
        <f>(M436-C436)^2</f>
        <v>1.5768753119076277E-3</v>
      </c>
      <c r="K436">
        <f t="shared" si="82"/>
        <v>437.2164718649862</v>
      </c>
      <c r="L436" s="1">
        <v>6.0705999999999899E-2</v>
      </c>
      <c r="M436" s="1">
        <v>0.39758333322900002</v>
      </c>
      <c r="O436" s="1">
        <f t="shared" si="79"/>
        <v>4.6041200007719335E-3</v>
      </c>
      <c r="P436" s="1">
        <f t="shared" si="80"/>
        <v>0.16361274501083981</v>
      </c>
    </row>
    <row r="437" spans="1:16" x14ac:dyDescent="0.55000000000000004">
      <c r="A437">
        <f t="shared" si="81"/>
        <v>438.2164718649862</v>
      </c>
      <c r="C437">
        <f t="shared" si="88"/>
        <v>0.43626014413917469</v>
      </c>
      <c r="D437">
        <f t="shared" si="87"/>
        <v>0.17795272513555954</v>
      </c>
      <c r="E437" s="1">
        <f>(M437-C437)^2</f>
        <v>1.4176527604807572E-4</v>
      </c>
      <c r="K437">
        <f t="shared" si="82"/>
        <v>438.2164718649862</v>
      </c>
      <c r="L437" s="1">
        <v>0.14579599999999901</v>
      </c>
      <c r="M437" s="1">
        <v>0.4481666665554</v>
      </c>
      <c r="O437" s="1">
        <f t="shared" si="79"/>
        <v>2.3391764994611909E-2</v>
      </c>
      <c r="P437" s="1">
        <f t="shared" si="80"/>
        <v>0.20709239676136362</v>
      </c>
    </row>
    <row r="438" spans="1:16" x14ac:dyDescent="0.55000000000000004">
      <c r="A438">
        <f t="shared" si="81"/>
        <v>439.2164718649862</v>
      </c>
      <c r="C438">
        <f t="shared" si="88"/>
        <v>0.320421474982446</v>
      </c>
      <c r="D438">
        <f t="shared" si="87"/>
        <v>0.20504427931851546</v>
      </c>
      <c r="E438" s="1">
        <f>(M438-C438)^2</f>
        <v>6.0313642643000254E-3</v>
      </c>
      <c r="K438">
        <f t="shared" si="82"/>
        <v>439.2164718649862</v>
      </c>
      <c r="L438" s="1">
        <v>0.197104</v>
      </c>
      <c r="M438" s="1">
        <v>0.39808333347359998</v>
      </c>
      <c r="O438" s="1">
        <f t="shared" si="79"/>
        <v>4.1718743097286043E-2</v>
      </c>
      <c r="P438" s="1">
        <f t="shared" si="80"/>
        <v>0.1640174859319832</v>
      </c>
    </row>
    <row r="439" spans="1:16" x14ac:dyDescent="0.55000000000000004">
      <c r="L439" s="1">
        <v>0.192024</v>
      </c>
      <c r="M439" s="1">
        <v>0.26141666657380003</v>
      </c>
    </row>
    <row r="440" spans="1:16" x14ac:dyDescent="0.55000000000000004">
      <c r="L440" s="1">
        <v>0.14604999999999899</v>
      </c>
      <c r="M440" s="1">
        <v>7.2999999897600004E-2</v>
      </c>
    </row>
    <row r="441" spans="1:16" x14ac:dyDescent="0.55000000000000004">
      <c r="L441" s="1">
        <v>6.6293999999999895E-2</v>
      </c>
      <c r="M441" s="1">
        <v>-0.1210000000112</v>
      </c>
    </row>
    <row r="442" spans="1:16" x14ac:dyDescent="0.55000000000000004">
      <c r="L442" s="1">
        <v>-2.6669999999999899E-2</v>
      </c>
      <c r="M442" s="1">
        <v>-0.27266666652739902</v>
      </c>
    </row>
    <row r="443" spans="1:16" x14ac:dyDescent="0.55000000000000004">
      <c r="L443" s="1">
        <v>-0.104902</v>
      </c>
      <c r="M443" s="1">
        <v>-0.34741666676040001</v>
      </c>
    </row>
    <row r="444" spans="1:16" x14ac:dyDescent="0.55000000000000004">
      <c r="L444" s="1">
        <v>-0.15443200000000001</v>
      </c>
      <c r="M444" s="1">
        <v>-0.33041666667359998</v>
      </c>
    </row>
    <row r="445" spans="1:16" x14ac:dyDescent="0.55000000000000004">
      <c r="L445" s="1">
        <v>-0.163321999999999</v>
      </c>
      <c r="M445" s="1">
        <v>-0.228666666745</v>
      </c>
    </row>
    <row r="446" spans="1:16" x14ac:dyDescent="0.55000000000000004">
      <c r="L446" s="1">
        <v>-0.13106399999999899</v>
      </c>
      <c r="M446" s="1">
        <v>-7.3749999819999898E-2</v>
      </c>
    </row>
    <row r="447" spans="1:16" x14ac:dyDescent="0.55000000000000004">
      <c r="L447" s="1">
        <v>-6.3754000000000005E-2</v>
      </c>
      <c r="M447" s="1">
        <v>9.3000000105799993E-2</v>
      </c>
    </row>
    <row r="448" spans="1:16" x14ac:dyDescent="0.55000000000000004">
      <c r="L448" s="1">
        <v>1.1683999999999899E-2</v>
      </c>
      <c r="M448" s="1">
        <v>0.225166666759999</v>
      </c>
    </row>
    <row r="449" spans="12:13" x14ac:dyDescent="0.55000000000000004">
      <c r="L449" s="1">
        <v>7.1120000000000003E-2</v>
      </c>
      <c r="M449" s="1">
        <v>0.28850000001179998</v>
      </c>
    </row>
    <row r="450" spans="12:13" x14ac:dyDescent="0.55000000000000004">
      <c r="L450" s="1">
        <v>0.12471400000000001</v>
      </c>
      <c r="M450" s="1">
        <v>0.26608333331360001</v>
      </c>
    </row>
  </sheetData>
  <conditionalFormatting sqref="C6:D43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29611-CE49-4E75-9BA2-739E523E3DF5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39399.277681826643</v>
      </c>
      <c r="C1" t="s">
        <v>42</v>
      </c>
      <c r="D1" s="3">
        <f>B1/(60*60)</f>
        <v>10.944243800507401</v>
      </c>
      <c r="E1" t="s">
        <v>25</v>
      </c>
      <c r="F1" t="s">
        <v>27</v>
      </c>
      <c r="G1" s="6">
        <f>SUM(N18:N126)</f>
        <v>5.3589344276848458E-2</v>
      </c>
      <c r="I1" t="s">
        <v>28</v>
      </c>
      <c r="J1">
        <f>AVERAGE(D18:D126)</f>
        <v>-6.2569643620660545E-3</v>
      </c>
      <c r="K1" t="s">
        <v>23</v>
      </c>
      <c r="L1" s="1">
        <f>SUM(O18:O126)</f>
        <v>2.2263983788681405</v>
      </c>
      <c r="M1" t="s">
        <v>29</v>
      </c>
      <c r="N1" s="2">
        <f>1-(G1/L1)</f>
        <v>0.97593002906151405</v>
      </c>
    </row>
    <row r="2" spans="1:16" x14ac:dyDescent="0.55000000000000004">
      <c r="A2" t="s">
        <v>1</v>
      </c>
      <c r="B2" s="4">
        <v>12.418727444933468</v>
      </c>
      <c r="C2" s="4">
        <v>24.726642036210905</v>
      </c>
      <c r="F2" t="s">
        <v>30</v>
      </c>
      <c r="G2" s="5">
        <f>SUM(E19:E127)</f>
        <v>8.3555119329600483E-2</v>
      </c>
      <c r="I2" t="s">
        <v>31</v>
      </c>
      <c r="J2">
        <f>AVERAGE(C18:C126)</f>
        <v>-9.3304962811229953E-3</v>
      </c>
      <c r="K2" t="s">
        <v>24</v>
      </c>
      <c r="L2" s="1">
        <f>SUM(P18:P126)</f>
        <v>8.5322175894430483</v>
      </c>
      <c r="M2" t="s">
        <v>32</v>
      </c>
      <c r="N2" s="3">
        <f>1-(G2/L2)</f>
        <v>0.99020710402029788</v>
      </c>
    </row>
    <row r="3" spans="1:16" x14ac:dyDescent="0.55000000000000004">
      <c r="A3" t="s">
        <v>22</v>
      </c>
      <c r="B3" s="4">
        <v>0.38687516507549186</v>
      </c>
      <c r="C3" s="4">
        <v>6.1391053897488557E-2</v>
      </c>
    </row>
    <row r="4" spans="1:16" x14ac:dyDescent="0.55000000000000004">
      <c r="A4" t="s">
        <v>2</v>
      </c>
      <c r="B4">
        <v>1</v>
      </c>
      <c r="C4">
        <v>0</v>
      </c>
      <c r="D4">
        <v>298</v>
      </c>
    </row>
    <row r="5" spans="1:16" x14ac:dyDescent="0.55000000000000004">
      <c r="A5" t="s">
        <v>3</v>
      </c>
      <c r="C5" t="s">
        <v>5</v>
      </c>
      <c r="D5" t="s">
        <v>9</v>
      </c>
      <c r="E5" t="s">
        <v>26</v>
      </c>
      <c r="K5" t="s">
        <v>4</v>
      </c>
      <c r="L5" t="s">
        <v>19</v>
      </c>
      <c r="M5" t="s">
        <v>43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0.20292523945715538</v>
      </c>
      <c r="D6">
        <f t="shared" ref="D6:D17" si="1">($B$3*EXP(-D$4*((PI()/($B$1*$B$2)))^0.5)*SIN(2*PI()*$A6/$B$2-D$4*SQRT(PI()/($B$1*$B$2))))+($C$3*EXP(-D$4*((PI()/($B$1*$C$2)))^0.5)*SIN(2*PI()*$A6/$C$2-D$4*SQRT(PI()/($B$1*$C$2))))</f>
        <v>-5.4805039070986231E-2</v>
      </c>
      <c r="E6" s="1">
        <f>(M6-C6)^2</f>
        <v>3.6796999222930789E-2</v>
      </c>
      <c r="K6">
        <v>1</v>
      </c>
      <c r="L6" s="1">
        <v>0.15265400000000001</v>
      </c>
      <c r="M6" s="1">
        <v>1.10998E-2</v>
      </c>
      <c r="N6" s="1">
        <f>(L6-D6)^2</f>
        <v>4.3039252892256991E-2</v>
      </c>
      <c r="O6" s="1">
        <f>(L6-$J$1)^2</f>
        <v>2.5252694594481827E-2</v>
      </c>
      <c r="P6" s="1">
        <f>(M6-$J$2)^2</f>
        <v>4.17397006134468E-4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0.35788011863797592</v>
      </c>
      <c r="D7">
        <f t="shared" si="1"/>
        <v>4.520781584481065E-2</v>
      </c>
      <c r="E7" s="1">
        <f>(M7-C7)^2</f>
        <v>0.24313214528667695</v>
      </c>
      <c r="K7">
        <v>2</v>
      </c>
      <c r="L7" s="1">
        <v>7.2136000000000006E-2</v>
      </c>
      <c r="M7" s="1">
        <v>-0.1352042</v>
      </c>
      <c r="N7" s="1">
        <f t="shared" ref="N7:N70" si="3">(L7-D7)^2</f>
        <v>7.2512710189579107E-4</v>
      </c>
      <c r="O7" s="1">
        <f t="shared" ref="O7:O70" si="4">(L7-$J$1)^2</f>
        <v>6.145456861472158E-3</v>
      </c>
      <c r="P7" s="1">
        <f t="shared" ref="P7:P70" si="5">(M7-$J$2)^2</f>
        <v>1.5844189287907626E-2</v>
      </c>
    </row>
    <row r="8" spans="1:16" x14ac:dyDescent="0.55000000000000004">
      <c r="A8">
        <f t="shared" si="0"/>
        <v>3</v>
      </c>
      <c r="C8">
        <f t="shared" si="2"/>
        <v>0.42872931225402927</v>
      </c>
      <c r="D8">
        <f t="shared" si="1"/>
        <v>0.13371279973746028</v>
      </c>
      <c r="E8" s="1">
        <f>(M8-C8)^2</f>
        <v>0.48478844862041481</v>
      </c>
      <c r="K8">
        <v>3</v>
      </c>
      <c r="L8" s="1">
        <v>-1.42239999999999E-2</v>
      </c>
      <c r="M8" s="1">
        <v>-0.2675382</v>
      </c>
      <c r="N8" s="1">
        <f t="shared" si="3"/>
        <v>2.1885296716561399E-2</v>
      </c>
      <c r="O8" s="1">
        <f t="shared" si="4"/>
        <v>6.3473656856107951E-5</v>
      </c>
      <c r="P8" s="1">
        <f t="shared" si="5"/>
        <v>6.6671218259775386E-2</v>
      </c>
    </row>
    <row r="9" spans="1:16" x14ac:dyDescent="0.55000000000000004">
      <c r="A9">
        <f t="shared" si="0"/>
        <v>4</v>
      </c>
      <c r="C9">
        <f t="shared" si="2"/>
        <v>0.40005397332311265</v>
      </c>
      <c r="D9">
        <f t="shared" si="1"/>
        <v>0.19022278334968706</v>
      </c>
      <c r="E9" s="1">
        <f>(M9-C9)^2</f>
        <v>0.52528803534067359</v>
      </c>
      <c r="K9">
        <v>4</v>
      </c>
      <c r="L9" s="1">
        <v>-9.1439999999999896E-2</v>
      </c>
      <c r="M9" s="1">
        <v>-0.32471359999999999</v>
      </c>
      <c r="N9" s="1">
        <f t="shared" si="3"/>
        <v>7.9333923524292707E-2</v>
      </c>
      <c r="O9" s="1">
        <f t="shared" si="4"/>
        <v>7.2561495604935057E-3</v>
      </c>
      <c r="P9" s="1">
        <f t="shared" si="5"/>
        <v>9.946650211135194E-2</v>
      </c>
    </row>
    <row r="10" spans="1:16" x14ac:dyDescent="0.55000000000000004">
      <c r="A10">
        <f t="shared" si="0"/>
        <v>1</v>
      </c>
      <c r="C10">
        <f t="shared" si="2"/>
        <v>0.20292523945715538</v>
      </c>
      <c r="D10">
        <f t="shared" si="1"/>
        <v>-5.4805039070986231E-2</v>
      </c>
      <c r="E10" s="1">
        <f>(M10-C10)^2</f>
        <v>0.23526675012583553</v>
      </c>
      <c r="K10">
        <v>1</v>
      </c>
      <c r="L10" s="1">
        <v>-0.152146</v>
      </c>
      <c r="M10" s="1">
        <v>-0.28211779999999997</v>
      </c>
      <c r="N10" s="1">
        <f t="shared" si="3"/>
        <v>9.4752626745837863E-3</v>
      </c>
      <c r="O10" s="1">
        <f t="shared" si="4"/>
        <v>2.1283610719366363E-2</v>
      </c>
      <c r="P10" s="1">
        <f t="shared" si="5"/>
        <v>7.4412913070214845E-2</v>
      </c>
    </row>
    <row r="11" spans="1:16" x14ac:dyDescent="0.55000000000000004">
      <c r="A11">
        <f t="shared" si="0"/>
        <v>11.561258283355814</v>
      </c>
      <c r="C11">
        <f t="shared" si="2"/>
        <v>-0.15019761494611764</v>
      </c>
      <c r="D11">
        <f t="shared" si="1"/>
        <v>-0.14450789393285207</v>
      </c>
      <c r="E11" s="1">
        <f>(M11-C11)^2</f>
        <v>2.7566543214031347E-5</v>
      </c>
      <c r="K11" s="4">
        <v>11.561258283355814</v>
      </c>
      <c r="L11" s="1">
        <v>-0.17068799999999901</v>
      </c>
      <c r="M11" s="1">
        <v>-0.155448</v>
      </c>
      <c r="N11" s="1">
        <f t="shared" si="3"/>
        <v>6.8539795368706381E-4</v>
      </c>
      <c r="O11" s="1">
        <f t="shared" si="4"/>
        <v>2.7037565480963179E-2</v>
      </c>
      <c r="P11" s="1">
        <f t="shared" si="5"/>
        <v>2.1350324893036031E-2</v>
      </c>
    </row>
    <row r="12" spans="1:16" x14ac:dyDescent="0.55000000000000004">
      <c r="A12">
        <f t="shared" ref="A12:A75" si="6">K12</f>
        <v>12.561258283355814</v>
      </c>
      <c r="C12">
        <f t="shared" si="2"/>
        <v>2.4787944270856978E-2</v>
      </c>
      <c r="D12">
        <f t="shared" si="1"/>
        <v>-9.7992371050222751E-2</v>
      </c>
      <c r="E12" s="1">
        <f>(M12-C12)^2</f>
        <v>1.1868237939424809E-4</v>
      </c>
      <c r="K12">
        <f>K11+1</f>
        <v>12.561258283355814</v>
      </c>
      <c r="L12" s="1">
        <v>-0.121158</v>
      </c>
      <c r="M12" s="1">
        <v>1.3893799999999901E-2</v>
      </c>
      <c r="N12" s="1">
        <f t="shared" si="3"/>
        <v>5.3664636463875788E-4</v>
      </c>
      <c r="O12" s="1">
        <f t="shared" si="4"/>
        <v>1.3202247990669765E-2</v>
      </c>
      <c r="P12" s="1">
        <f t="shared" si="5"/>
        <v>5.3936793775337865E-4</v>
      </c>
    </row>
    <row r="13" spans="1:16" x14ac:dyDescent="0.55000000000000004">
      <c r="A13">
        <f t="shared" si="6"/>
        <v>13.561258283355814</v>
      </c>
      <c r="C13">
        <f t="shared" si="2"/>
        <v>0.19298735328830793</v>
      </c>
      <c r="D13">
        <f t="shared" si="1"/>
        <v>-2.3801148767164271E-2</v>
      </c>
      <c r="E13" s="1">
        <f>(M13-C13)^2</f>
        <v>6.6064180774099096E-4</v>
      </c>
      <c r="K13">
        <f t="shared" ref="K13:K76" si="7">K12+1</f>
        <v>13.561258283355814</v>
      </c>
      <c r="L13" s="1">
        <v>-4.6481999999999898E-2</v>
      </c>
      <c r="M13" s="1">
        <v>0.167284399999999</v>
      </c>
      <c r="N13" s="1">
        <f t="shared" si="3"/>
        <v>5.1442101264602142E-4</v>
      </c>
      <c r="O13" s="1">
        <f t="shared" si="4"/>
        <v>1.6180534920730478E-3</v>
      </c>
      <c r="P13" s="1">
        <f t="shared" si="5"/>
        <v>3.1192821588391484E-2</v>
      </c>
    </row>
    <row r="14" spans="1:16" x14ac:dyDescent="0.55000000000000004">
      <c r="A14">
        <f t="shared" si="6"/>
        <v>14.561258283355814</v>
      </c>
      <c r="C14">
        <f t="shared" si="2"/>
        <v>0.30940199882896385</v>
      </c>
      <c r="D14">
        <f t="shared" si="1"/>
        <v>5.788582947850713E-2</v>
      </c>
      <c r="E14" s="1">
        <f>(M14-C14)^2</f>
        <v>2.7960816455591486E-5</v>
      </c>
      <c r="K14">
        <f t="shared" si="7"/>
        <v>14.561258283355814</v>
      </c>
      <c r="L14" s="1">
        <v>4.0640000000000003E-2</v>
      </c>
      <c r="M14" s="1">
        <v>0.3041142</v>
      </c>
      <c r="N14" s="1">
        <f t="shared" si="3"/>
        <v>2.9741863440174541E-4</v>
      </c>
      <c r="O14" s="1">
        <f t="shared" si="4"/>
        <v>2.1993252663768939E-3</v>
      </c>
      <c r="P14" s="1">
        <f t="shared" si="5"/>
        <v>9.8247577626765434E-2</v>
      </c>
    </row>
    <row r="15" spans="1:16" x14ac:dyDescent="0.55000000000000004">
      <c r="A15">
        <f t="shared" si="6"/>
        <v>15.561258283355814</v>
      </c>
      <c r="C15">
        <f t="shared" si="2"/>
        <v>0.34222895525388286</v>
      </c>
      <c r="D15">
        <f t="shared" si="1"/>
        <v>0.12491205127242132</v>
      </c>
      <c r="E15" s="1">
        <f>(M15-C15)^2</f>
        <v>1.1922687427371882E-3</v>
      </c>
      <c r="K15">
        <f t="shared" si="7"/>
        <v>15.561258283355814</v>
      </c>
      <c r="L15" s="1">
        <v>0.124459999999999</v>
      </c>
      <c r="M15" s="1">
        <v>0.37675819999999899</v>
      </c>
      <c r="N15" s="1">
        <f t="shared" si="3"/>
        <v>2.0435035289863478E-7</v>
      </c>
      <c r="O15" s="1">
        <f t="shared" si="4"/>
        <v>1.7086924772033388E-2</v>
      </c>
      <c r="P15" s="1">
        <f t="shared" si="5"/>
        <v>0.14906448139605644</v>
      </c>
    </row>
    <row r="16" spans="1:16" x14ac:dyDescent="0.55000000000000004">
      <c r="A16">
        <f t="shared" si="6"/>
        <v>16.561258283355812</v>
      </c>
      <c r="C16">
        <f t="shared" si="2"/>
        <v>0.28099883071666304</v>
      </c>
      <c r="D16">
        <f t="shared" si="1"/>
        <v>0.15880454039367908</v>
      </c>
      <c r="E16" s="1">
        <f>(M16-C16)^2</f>
        <v>2.5859431208211598E-3</v>
      </c>
      <c r="K16">
        <f t="shared" si="7"/>
        <v>16.561258283355812</v>
      </c>
      <c r="L16" s="1">
        <v>0.18110200000000001</v>
      </c>
      <c r="M16" s="1">
        <v>0.33185100000000001</v>
      </c>
      <c r="N16" s="1">
        <f t="shared" si="3"/>
        <v>4.9717670489551349E-4</v>
      </c>
      <c r="O16" s="1">
        <f t="shared" si="4"/>
        <v>3.510338152682594E-2</v>
      </c>
      <c r="P16" s="1">
        <f t="shared" si="5"/>
        <v>0.11640481340462594</v>
      </c>
    </row>
    <row r="17" spans="1:16" x14ac:dyDescent="0.55000000000000004">
      <c r="A17">
        <f t="shared" si="6"/>
        <v>17.561258283355812</v>
      </c>
      <c r="C17">
        <f t="shared" si="2"/>
        <v>0.13934315898277902</v>
      </c>
      <c r="D17">
        <f t="shared" si="1"/>
        <v>0.14951034870272095</v>
      </c>
      <c r="E17" s="1">
        <f>(M17-C17)^2</f>
        <v>1.9917513021167929E-3</v>
      </c>
      <c r="K17">
        <f t="shared" si="7"/>
        <v>17.561258283355812</v>
      </c>
      <c r="L17" s="1">
        <v>0.18287999999999999</v>
      </c>
      <c r="M17" s="1">
        <v>0.1839722</v>
      </c>
      <c r="N17" s="1">
        <f t="shared" si="3"/>
        <v>1.1135336277019964E-3</v>
      </c>
      <c r="O17" s="1">
        <f t="shared" si="4"/>
        <v>3.577279128809744E-2</v>
      </c>
      <c r="P17" s="1">
        <f t="shared" si="5"/>
        <v>3.736593238955209E-2</v>
      </c>
    </row>
    <row r="18" spans="1:16" x14ac:dyDescent="0.55000000000000004">
      <c r="A18">
        <f t="shared" si="6"/>
        <v>18.561258283355812</v>
      </c>
      <c r="C18">
        <f t="shared" si="2"/>
        <v>-4.8311332314236087E-2</v>
      </c>
      <c r="D18">
        <f t="shared" ref="D18:D49" si="8">($B$3*EXP(-D$4*((PI()/($B$1*$B$2)))^0.5)*SIN(2*PI()*$A18/$B$2-D$4*SQRT(PI()/($B$1*$B$2))))+($C$3*EXP(-D$4*((PI()/($B$1*$C$2)))^0.5)*SIN(2*PI()*$A18/$C$2-D$4*SQRT(PI()/($B$1*$C$2))))</f>
        <v>9.8015709510627283E-2</v>
      </c>
      <c r="E18" s="1">
        <f>(M18-C18)^2</f>
        <v>1.0129408898020399E-3</v>
      </c>
      <c r="K18">
        <f t="shared" si="7"/>
        <v>18.561258283355812</v>
      </c>
      <c r="L18" s="1">
        <v>0.12953999999999999</v>
      </c>
      <c r="M18" s="1">
        <v>-1.6484599999999999E-2</v>
      </c>
      <c r="N18" s="1">
        <f t="shared" si="3"/>
        <v>9.9378089085835441E-4</v>
      </c>
      <c r="O18" s="1">
        <f t="shared" si="4"/>
        <v>1.8440815529952234E-2</v>
      </c>
      <c r="P18" s="1">
        <f t="shared" si="5"/>
        <v>5.1181200020449771E-5</v>
      </c>
    </row>
    <row r="19" spans="1:16" x14ac:dyDescent="0.55000000000000004">
      <c r="A19">
        <f t="shared" si="6"/>
        <v>19.561258283355812</v>
      </c>
      <c r="C19">
        <f t="shared" si="2"/>
        <v>-0.23530032992385991</v>
      </c>
      <c r="D19">
        <f t="shared" si="8"/>
        <v>1.618514554029616E-2</v>
      </c>
      <c r="E19" s="1">
        <f>(M19-C19)^2</f>
        <v>4.8853851033373369E-3</v>
      </c>
      <c r="K19">
        <f t="shared" si="7"/>
        <v>19.561258283355812</v>
      </c>
      <c r="L19" s="1">
        <v>5.7658000000000001E-2</v>
      </c>
      <c r="M19" s="1">
        <v>-0.16540479999999899</v>
      </c>
      <c r="N19" s="1">
        <f t="shared" si="3"/>
        <v>1.7199976570357767E-3</v>
      </c>
      <c r="O19" s="1">
        <f t="shared" si="4"/>
        <v>4.0851226694041745E-3</v>
      </c>
      <c r="P19" s="1">
        <f t="shared" si="5"/>
        <v>2.4359188281331944E-2</v>
      </c>
    </row>
    <row r="20" spans="1:16" x14ac:dyDescent="0.55000000000000004">
      <c r="A20">
        <f t="shared" si="6"/>
        <v>20.561258283355812</v>
      </c>
      <c r="C20">
        <f t="shared" si="2"/>
        <v>-0.37439157953989227</v>
      </c>
      <c r="D20">
        <f t="shared" si="8"/>
        <v>-7.6144692088004812E-2</v>
      </c>
      <c r="E20" s="1">
        <f>(M20-C20)^2</f>
        <v>5.1846594747166699E-3</v>
      </c>
      <c r="K20">
        <f t="shared" si="7"/>
        <v>20.561258283355812</v>
      </c>
      <c r="L20" s="1">
        <v>-2.6162000000000001E-2</v>
      </c>
      <c r="M20" s="1">
        <v>-0.30238700000000002</v>
      </c>
      <c r="N20" s="1">
        <f t="shared" si="3"/>
        <v>2.4982695083642982E-3</v>
      </c>
      <c r="O20" s="1">
        <f t="shared" si="4"/>
        <v>3.9621044374742046E-4</v>
      </c>
      <c r="P20" s="1">
        <f t="shared" si="5"/>
        <v>8.5882114371932189E-2</v>
      </c>
    </row>
    <row r="21" spans="1:16" x14ac:dyDescent="0.55000000000000004">
      <c r="A21">
        <f t="shared" si="6"/>
        <v>21.561258283355812</v>
      </c>
      <c r="C21">
        <f t="shared" si="2"/>
        <v>-0.42964402100124727</v>
      </c>
      <c r="D21">
        <f t="shared" si="8"/>
        <v>-0.15609255222994123</v>
      </c>
      <c r="E21" s="1">
        <f>(M21-C21)^2</f>
        <v>4.9256845101099123E-3</v>
      </c>
      <c r="K21">
        <f t="shared" si="7"/>
        <v>21.561258283355812</v>
      </c>
      <c r="L21" s="1">
        <v>-0.10896599999999999</v>
      </c>
      <c r="M21" s="1">
        <v>-0.35946080000000002</v>
      </c>
      <c r="N21" s="1">
        <f t="shared" si="3"/>
        <v>2.220911925081379E-3</v>
      </c>
      <c r="O21" s="1">
        <f t="shared" si="4"/>
        <v>1.0549146001674382E-2</v>
      </c>
      <c r="P21" s="1">
        <f t="shared" si="5"/>
        <v>0.12259122958227309</v>
      </c>
    </row>
    <row r="22" spans="1:16" x14ac:dyDescent="0.55000000000000004">
      <c r="A22">
        <f t="shared" si="6"/>
        <v>22.561258283355812</v>
      </c>
      <c r="C22">
        <f t="shared" si="2"/>
        <v>-0.38548335830930874</v>
      </c>
      <c r="D22">
        <f t="shared" si="8"/>
        <v>-0.20344956247736812</v>
      </c>
      <c r="E22" s="1">
        <f>(M22-C22)^2</f>
        <v>2.9725785118921407E-3</v>
      </c>
      <c r="K22">
        <f t="shared" si="7"/>
        <v>22.561258283355812</v>
      </c>
      <c r="L22" s="1">
        <v>-0.167132</v>
      </c>
      <c r="M22" s="1">
        <v>-0.33096199999999898</v>
      </c>
      <c r="N22" s="1">
        <f t="shared" si="3"/>
        <v>1.3189653442975365E-3</v>
      </c>
      <c r="O22" s="1">
        <f t="shared" si="4"/>
        <v>2.5880777091506522E-2</v>
      </c>
      <c r="P22" s="1">
        <f t="shared" si="5"/>
        <v>0.10344682418446535</v>
      </c>
    </row>
    <row r="23" spans="1:16" x14ac:dyDescent="0.55000000000000004">
      <c r="A23">
        <f t="shared" si="6"/>
        <v>23.561258283355812</v>
      </c>
      <c r="C23">
        <f t="shared" si="2"/>
        <v>-0.2507155445321631</v>
      </c>
      <c r="D23">
        <f t="shared" si="8"/>
        <v>-0.20575422526500364</v>
      </c>
      <c r="E23" s="1">
        <f>(M23-C23)^2</f>
        <v>1.7685847158076884E-3</v>
      </c>
      <c r="K23">
        <f t="shared" si="7"/>
        <v>23.561258283355812</v>
      </c>
      <c r="L23" s="1">
        <v>-0.19100800000000001</v>
      </c>
      <c r="M23" s="1">
        <v>-0.20866100000000001</v>
      </c>
      <c r="N23" s="1">
        <f t="shared" si="3"/>
        <v>2.1745115956623142E-4</v>
      </c>
      <c r="O23" s="1">
        <f t="shared" si="4"/>
        <v>3.4132945169289143E-2</v>
      </c>
      <c r="P23" s="1">
        <f t="shared" si="5"/>
        <v>3.9732649712821241E-2</v>
      </c>
    </row>
    <row r="24" spans="1:16" x14ac:dyDescent="0.55000000000000004">
      <c r="A24">
        <f t="shared" si="6"/>
        <v>24.561258283355812</v>
      </c>
      <c r="C24">
        <f t="shared" si="2"/>
        <v>-5.6465404949700558E-2</v>
      </c>
      <c r="D24">
        <f t="shared" si="8"/>
        <v>-0.16145308299406755</v>
      </c>
      <c r="E24" s="1">
        <f>(M24-C24)^2</f>
        <v>1.6599761551693447E-3</v>
      </c>
      <c r="K24">
        <f t="shared" si="7"/>
        <v>24.561258283355812</v>
      </c>
      <c r="L24" s="1">
        <v>-0.147066</v>
      </c>
      <c r="M24" s="1">
        <v>-1.57226E-2</v>
      </c>
      <c r="N24" s="1">
        <f t="shared" si="3"/>
        <v>2.0698815707818758E-4</v>
      </c>
      <c r="O24" s="1">
        <f t="shared" si="4"/>
        <v>1.9827184517284956E-2</v>
      </c>
      <c r="P24" s="1">
        <f t="shared" si="5"/>
        <v>4.0858989952881233E-5</v>
      </c>
    </row>
    <row r="25" spans="1:16" x14ac:dyDescent="0.55000000000000004">
      <c r="A25">
        <f t="shared" si="6"/>
        <v>25.561258283355812</v>
      </c>
      <c r="C25">
        <f t="shared" si="2"/>
        <v>0.15145240965977416</v>
      </c>
      <c r="D25">
        <f t="shared" si="8"/>
        <v>-8.0352642110819716E-2</v>
      </c>
      <c r="E25" s="1">
        <f>(M25-C25)^2</f>
        <v>2.3463816464091481E-6</v>
      </c>
      <c r="K25">
        <f t="shared" si="7"/>
        <v>25.561258283355812</v>
      </c>
      <c r="L25" s="1">
        <v>-6.4007999999999995E-2</v>
      </c>
      <c r="M25" s="1">
        <v>0.15298419999999999</v>
      </c>
      <c r="N25" s="1">
        <f t="shared" si="3"/>
        <v>2.6714732573078135E-4</v>
      </c>
      <c r="O25" s="1">
        <f t="shared" si="4"/>
        <v>3.3351821172539161E-3</v>
      </c>
      <c r="P25" s="1">
        <f t="shared" si="5"/>
        <v>2.6346060628833202E-2</v>
      </c>
    </row>
    <row r="26" spans="1:16" x14ac:dyDescent="0.55000000000000004">
      <c r="A26">
        <f t="shared" si="6"/>
        <v>26.561258283355812</v>
      </c>
      <c r="C26">
        <f t="shared" si="2"/>
        <v>0.32382946555029374</v>
      </c>
      <c r="D26">
        <f t="shared" si="8"/>
        <v>1.8754706067822299E-2</v>
      </c>
      <c r="E26" s="1">
        <f>(M26-C26)^2</f>
        <v>4.3884456675345382E-5</v>
      </c>
      <c r="K26">
        <f t="shared" si="7"/>
        <v>26.561258283355812</v>
      </c>
      <c r="L26" s="1">
        <v>3.3527999999999898E-2</v>
      </c>
      <c r="M26" s="1">
        <v>0.33045400000000003</v>
      </c>
      <c r="N26" s="1">
        <f t="shared" si="3"/>
        <v>2.1825021360651547E-4</v>
      </c>
      <c r="O26" s="1">
        <f t="shared" si="4"/>
        <v>1.582843389290858E-3</v>
      </c>
      <c r="P26" s="1">
        <f t="shared" si="5"/>
        <v>0.11545350391301649</v>
      </c>
    </row>
    <row r="27" spans="1:16" x14ac:dyDescent="0.55000000000000004">
      <c r="A27">
        <f t="shared" si="6"/>
        <v>27.561258283355812</v>
      </c>
      <c r="C27">
        <f t="shared" si="2"/>
        <v>0.42020797153926431</v>
      </c>
      <c r="D27">
        <f t="shared" si="8"/>
        <v>0.11270124172234949</v>
      </c>
      <c r="E27" s="1">
        <f>(M27-C27)^2</f>
        <v>2.0888764991910305E-3</v>
      </c>
      <c r="K27">
        <f t="shared" si="7"/>
        <v>27.561258283355812</v>
      </c>
      <c r="L27" s="1">
        <v>0.13284199999999999</v>
      </c>
      <c r="M27" s="1">
        <v>0.465912199999999</v>
      </c>
      <c r="N27" s="1">
        <f t="shared" si="3"/>
        <v>4.0565014399874692E-4</v>
      </c>
      <c r="O27" s="1">
        <f t="shared" si="4"/>
        <v>1.9348521886599315E-2</v>
      </c>
      <c r="P27" s="1">
        <f t="shared" si="5"/>
        <v>0.22585562036855075</v>
      </c>
    </row>
    <row r="28" spans="1:16" x14ac:dyDescent="0.55000000000000004">
      <c r="A28">
        <f t="shared" si="6"/>
        <v>28.561258283355812</v>
      </c>
      <c r="C28">
        <f t="shared" si="2"/>
        <v>0.418842526418436</v>
      </c>
      <c r="D28">
        <f t="shared" si="8"/>
        <v>0.17964200799972513</v>
      </c>
      <c r="E28" s="1">
        <f>(M28-C28)^2</f>
        <v>6.5452102316156599E-3</v>
      </c>
      <c r="K28">
        <f t="shared" si="7"/>
        <v>28.561258283355812</v>
      </c>
      <c r="L28" s="1">
        <v>0.21742400000000001</v>
      </c>
      <c r="M28" s="1">
        <v>0.49974499999999999</v>
      </c>
      <c r="N28" s="1">
        <f t="shared" si="3"/>
        <v>1.4274789195088348E-3</v>
      </c>
      <c r="O28" s="1">
        <f t="shared" si="4"/>
        <v>5.0033173817943866E-2</v>
      </c>
      <c r="P28" s="1">
        <f t="shared" si="5"/>
        <v>0.25915786091387172</v>
      </c>
    </row>
    <row r="29" spans="1:16" x14ac:dyDescent="0.55000000000000004">
      <c r="A29">
        <f t="shared" si="6"/>
        <v>29.561258283355812</v>
      </c>
      <c r="C29">
        <f t="shared" si="2"/>
        <v>0.32199439335926605</v>
      </c>
      <c r="D29">
        <f t="shared" si="8"/>
        <v>0.20441955993305541</v>
      </c>
      <c r="E29" s="1">
        <f>(M29-C29)^2</f>
        <v>5.1453373136930184E-3</v>
      </c>
      <c r="K29">
        <f t="shared" si="7"/>
        <v>29.561258283355812</v>
      </c>
      <c r="L29" s="1">
        <v>0.26136599999999999</v>
      </c>
      <c r="M29" s="1">
        <v>0.3937254</v>
      </c>
      <c r="N29" s="1">
        <f t="shared" si="3"/>
        <v>3.2428970362981106E-3</v>
      </c>
      <c r="O29" s="1">
        <f t="shared" si="4"/>
        <v>7.1622051053939678E-2</v>
      </c>
      <c r="P29" s="1">
        <f t="shared" si="5"/>
        <v>0.16245405552697936</v>
      </c>
    </row>
    <row r="30" spans="1:16" x14ac:dyDescent="0.55000000000000004">
      <c r="A30">
        <f t="shared" si="6"/>
        <v>30.561258283355812</v>
      </c>
      <c r="C30">
        <f t="shared" si="2"/>
        <v>0.15524165262595696</v>
      </c>
      <c r="D30">
        <f t="shared" si="8"/>
        <v>0.18225813960176376</v>
      </c>
      <c r="E30" s="1">
        <f>(M30-C30)^2</f>
        <v>1.9809851364313159E-4</v>
      </c>
      <c r="K30">
        <f t="shared" si="7"/>
        <v>30.561258283355812</v>
      </c>
      <c r="L30" s="1">
        <v>0.235204</v>
      </c>
      <c r="M30" s="1">
        <v>0.16931640000000001</v>
      </c>
      <c r="N30" s="1">
        <f t="shared" si="3"/>
        <v>2.8032641333095199E-3</v>
      </c>
      <c r="O30" s="1">
        <f t="shared" si="4"/>
        <v>5.8303397310658929E-2</v>
      </c>
      <c r="P30" s="1">
        <f t="shared" si="5"/>
        <v>3.1914713550878326E-2</v>
      </c>
    </row>
    <row r="31" spans="1:16" x14ac:dyDescent="0.55000000000000004">
      <c r="A31">
        <f t="shared" si="6"/>
        <v>31.561258283355812</v>
      </c>
      <c r="C31">
        <f t="shared" si="2"/>
        <v>-3.9013999731085158E-2</v>
      </c>
      <c r="D31">
        <f t="shared" si="8"/>
        <v>0.1198683079863643</v>
      </c>
      <c r="E31" s="1">
        <f>(M31-C31)^2</f>
        <v>4.2956706485294615E-4</v>
      </c>
      <c r="K31">
        <f t="shared" si="7"/>
        <v>31.561258283355812</v>
      </c>
      <c r="L31" s="1">
        <v>0.156972</v>
      </c>
      <c r="M31" s="1">
        <v>-1.8287999999999902E-2</v>
      </c>
      <c r="N31" s="1">
        <f t="shared" si="3"/>
        <v>1.3766839610427335E-3</v>
      </c>
      <c r="O31" s="1">
        <f t="shared" si="4"/>
        <v>2.6643694806712626E-2</v>
      </c>
      <c r="P31" s="1">
        <f t="shared" si="5"/>
        <v>8.0236872873693608E-5</v>
      </c>
    </row>
    <row r="32" spans="1:16" x14ac:dyDescent="0.55000000000000004">
      <c r="A32">
        <f t="shared" si="6"/>
        <v>32.561258283355812</v>
      </c>
      <c r="C32">
        <f t="shared" si="2"/>
        <v>-0.21221142570196208</v>
      </c>
      <c r="D32">
        <f t="shared" si="8"/>
        <v>3.3691159846353812E-2</v>
      </c>
      <c r="E32" s="1">
        <f>(M32-C32)^2</f>
        <v>1.2407460763027654E-3</v>
      </c>
      <c r="K32">
        <f t="shared" si="7"/>
        <v>32.561258283355812</v>
      </c>
      <c r="L32" s="1">
        <v>6.3500000000000001E-2</v>
      </c>
      <c r="M32" s="1">
        <v>-0.17698720000000001</v>
      </c>
      <c r="N32" s="1">
        <f t="shared" si="3"/>
        <v>8.8856695130562935E-4</v>
      </c>
      <c r="O32" s="1">
        <f t="shared" si="4"/>
        <v>4.8660340770105524E-3</v>
      </c>
      <c r="P32" s="1">
        <f t="shared" si="5"/>
        <v>2.8108770301879304E-2</v>
      </c>
    </row>
    <row r="33" spans="1:16" x14ac:dyDescent="0.55000000000000004">
      <c r="A33">
        <f t="shared" si="6"/>
        <v>33.561258283355812</v>
      </c>
      <c r="C33">
        <f t="shared" si="2"/>
        <v>-0.32179056237509285</v>
      </c>
      <c r="D33">
        <f t="shared" si="8"/>
        <v>-5.4273164046031892E-2</v>
      </c>
      <c r="E33" s="1">
        <f>(M33-C33)^2</f>
        <v>2.3452356925070996E-4</v>
      </c>
      <c r="K33">
        <f t="shared" si="7"/>
        <v>33.561258283355812</v>
      </c>
      <c r="L33" s="1">
        <v>-2.71779999999999E-2</v>
      </c>
      <c r="M33" s="1">
        <v>-0.30647639999999998</v>
      </c>
      <c r="N33" s="1">
        <f t="shared" si="3"/>
        <v>7.3414791468138477E-4</v>
      </c>
      <c r="O33" s="1">
        <f t="shared" si="4"/>
        <v>4.3768973216369805E-4</v>
      </c>
      <c r="P33" s="1">
        <f t="shared" si="5"/>
        <v>8.8295688096908118E-2</v>
      </c>
    </row>
    <row r="34" spans="1:16" x14ac:dyDescent="0.55000000000000004">
      <c r="A34">
        <f t="shared" si="6"/>
        <v>34.561258283355812</v>
      </c>
      <c r="C34">
        <f t="shared" si="2"/>
        <v>-0.34180273932432725</v>
      </c>
      <c r="D34">
        <f t="shared" si="8"/>
        <v>-0.12200410176482711</v>
      </c>
      <c r="E34" s="1">
        <f>(M34-C34)^2</f>
        <v>3.5519458624271625E-6</v>
      </c>
      <c r="K34">
        <f t="shared" si="7"/>
        <v>34.561258283355812</v>
      </c>
      <c r="L34" s="1">
        <v>-0.104902</v>
      </c>
      <c r="M34" s="1">
        <v>-0.34368739999999998</v>
      </c>
      <c r="N34" s="1">
        <f t="shared" si="3"/>
        <v>2.9248188477450267E-4</v>
      </c>
      <c r="O34" s="1">
        <f t="shared" si="4"/>
        <v>9.7308430560092592E-3</v>
      </c>
      <c r="P34" s="1">
        <f t="shared" si="5"/>
        <v>0.11179453906447438</v>
      </c>
    </row>
    <row r="35" spans="1:16" x14ac:dyDescent="0.55000000000000004">
      <c r="A35">
        <f t="shared" si="6"/>
        <v>35.561258283355812</v>
      </c>
      <c r="C35">
        <f t="shared" ref="C35:C50" si="9">($B$3*EXP(-C$4*((PI()/($B$1*$B$2)))^0.5)*SIN(2*PI()*$A35/$B$2-C$4*SQRT(PI()/($B$1*$B$2))))+($C$3*EXP(-C$4*((PI()/($B$1*$C$2)))^0.5)*SIN(2*PI()*$A35/$C$2-C$4*SQRT(PI()/($B$1*$C$2))))</f>
        <v>-0.26931566889266823</v>
      </c>
      <c r="D35">
        <f t="shared" si="8"/>
        <v>-0.15297696402086883</v>
      </c>
      <c r="E35" s="1">
        <f>(M35-C35)^2</f>
        <v>9.8118313983618278E-5</v>
      </c>
      <c r="K35">
        <f t="shared" si="7"/>
        <v>35.561258283355812</v>
      </c>
      <c r="L35" s="1">
        <v>-0.16230600000000001</v>
      </c>
      <c r="M35" s="1">
        <v>-0.25941019999999998</v>
      </c>
      <c r="N35" s="1">
        <f t="shared" si="3"/>
        <v>8.7030912299924026E-5</v>
      </c>
      <c r="O35" s="1">
        <f t="shared" si="4"/>
        <v>2.4351301523529184E-2</v>
      </c>
      <c r="P35" s="1">
        <f t="shared" si="5"/>
        <v>6.2539858212121296E-2</v>
      </c>
    </row>
    <row r="36" spans="1:16" x14ac:dyDescent="0.55000000000000004">
      <c r="A36">
        <f t="shared" si="6"/>
        <v>36.561258283355812</v>
      </c>
      <c r="C36">
        <f t="shared" si="9"/>
        <v>-0.12501445928477553</v>
      </c>
      <c r="D36">
        <f t="shared" si="8"/>
        <v>-0.14027478691075265</v>
      </c>
      <c r="E36" s="1">
        <f>(M36-C36)^2</f>
        <v>1.6835216344343978E-4</v>
      </c>
      <c r="K36">
        <f t="shared" si="7"/>
        <v>36.561258283355812</v>
      </c>
      <c r="L36" s="1">
        <v>-0.16459199999999999</v>
      </c>
      <c r="M36" s="1">
        <v>-0.1120394</v>
      </c>
      <c r="N36" s="1">
        <f t="shared" si="3"/>
        <v>5.91326852427862E-4</v>
      </c>
      <c r="O36" s="1">
        <f t="shared" si="4"/>
        <v>2.5069983510465813E-2</v>
      </c>
      <c r="P36" s="1">
        <f t="shared" si="5"/>
        <v>1.0549118903133547E-2</v>
      </c>
    </row>
    <row r="37" spans="1:16" x14ac:dyDescent="0.55000000000000004">
      <c r="A37">
        <f t="shared" si="6"/>
        <v>37.561258283355812</v>
      </c>
      <c r="C37">
        <f t="shared" si="9"/>
        <v>5.214335500524693E-2</v>
      </c>
      <c r="D37">
        <f t="shared" si="8"/>
        <v>-8.8267295716271246E-2</v>
      </c>
      <c r="E37" s="1">
        <f>(M37-C37)^2</f>
        <v>2.8421213689970451E-5</v>
      </c>
      <c r="K37">
        <f t="shared" si="7"/>
        <v>37.561258283355812</v>
      </c>
      <c r="L37" s="1">
        <v>-0.104394</v>
      </c>
      <c r="M37" s="1">
        <v>4.6812199999999901E-2</v>
      </c>
      <c r="N37" s="1">
        <f t="shared" si="3"/>
        <v>2.6007059105483533E-4</v>
      </c>
      <c r="O37" s="1">
        <f t="shared" si="4"/>
        <v>9.6308777638011156E-3</v>
      </c>
      <c r="P37" s="1">
        <f t="shared" si="5"/>
        <v>3.1520023457144103E-3</v>
      </c>
    </row>
    <row r="38" spans="1:16" x14ac:dyDescent="0.55000000000000004">
      <c r="A38">
        <f t="shared" si="6"/>
        <v>38.561258283355812</v>
      </c>
      <c r="C38">
        <f t="shared" si="9"/>
        <v>0.21486909613166907</v>
      </c>
      <c r="D38">
        <f t="shared" si="8"/>
        <v>-1.1439769365766513E-2</v>
      </c>
      <c r="E38" s="1">
        <f>(M38-C38)^2</f>
        <v>2.1232706760250729E-5</v>
      </c>
      <c r="K38">
        <f t="shared" si="7"/>
        <v>38.561258283355812</v>
      </c>
      <c r="L38" s="1">
        <v>-2.46379999999999E-2</v>
      </c>
      <c r="M38" s="1">
        <v>0.21026120000000001</v>
      </c>
      <c r="N38" s="1">
        <f t="shared" si="3"/>
        <v>1.7419329187441662E-4</v>
      </c>
      <c r="O38" s="1">
        <f t="shared" si="4"/>
        <v>3.3786247112299405E-4</v>
      </c>
      <c r="P38" s="1">
        <f t="shared" si="5"/>
        <v>4.8220513075620974E-2</v>
      </c>
    </row>
    <row r="39" spans="1:16" x14ac:dyDescent="0.55000000000000004">
      <c r="A39">
        <f t="shared" si="6"/>
        <v>39.561258283355812</v>
      </c>
      <c r="C39">
        <f t="shared" si="9"/>
        <v>0.31957804401433698</v>
      </c>
      <c r="D39">
        <f t="shared" si="8"/>
        <v>6.9329852241318574E-2</v>
      </c>
      <c r="E39" s="1">
        <f>(M39-C39)^2</f>
        <v>1.6076606821116812E-4</v>
      </c>
      <c r="K39">
        <f t="shared" si="7"/>
        <v>39.561258283355812</v>
      </c>
      <c r="L39" s="1">
        <v>6.7817999999999906E-2</v>
      </c>
      <c r="M39" s="1">
        <v>0.33225739999999998</v>
      </c>
      <c r="N39" s="1">
        <f t="shared" si="3"/>
        <v>2.2856971995802782E-6</v>
      </c>
      <c r="O39" s="1">
        <f t="shared" si="4"/>
        <v>5.4871003452413407E-3</v>
      </c>
      <c r="P39" s="1">
        <f t="shared" si="5"/>
        <v>0.11668229088576322</v>
      </c>
    </row>
    <row r="40" spans="1:16" x14ac:dyDescent="0.55000000000000004">
      <c r="A40">
        <f t="shared" si="6"/>
        <v>40.561258283355812</v>
      </c>
      <c r="C40">
        <f t="shared" si="9"/>
        <v>0.33749081569767575</v>
      </c>
      <c r="D40">
        <f t="shared" si="8"/>
        <v>0.13210679198486602</v>
      </c>
      <c r="E40" s="1">
        <f>(M40-C40)^2</f>
        <v>9.6966125472783911E-4</v>
      </c>
      <c r="K40">
        <f t="shared" si="7"/>
        <v>40.561258283355812</v>
      </c>
      <c r="L40" s="1">
        <v>0.14579599999999901</v>
      </c>
      <c r="M40" s="1">
        <v>0.36863020000000002</v>
      </c>
      <c r="N40" s="1">
        <f t="shared" si="3"/>
        <v>1.8739441608158121E-4</v>
      </c>
      <c r="O40" s="1">
        <f t="shared" si="4"/>
        <v>2.3120103971291425E-2</v>
      </c>
      <c r="P40" s="1">
        <f t="shared" si="5"/>
        <v>0.14285428793331131</v>
      </c>
    </row>
    <row r="41" spans="1:16" x14ac:dyDescent="0.55000000000000004">
      <c r="A41">
        <f t="shared" si="6"/>
        <v>41.561258283355812</v>
      </c>
      <c r="C41">
        <f t="shared" si="9"/>
        <v>0.26200780363173809</v>
      </c>
      <c r="D41">
        <f t="shared" si="8"/>
        <v>0.15950450311969175</v>
      </c>
      <c r="E41" s="1">
        <f>(M41-C41)^2</f>
        <v>8.4886672638683264E-5</v>
      </c>
      <c r="K41">
        <f t="shared" si="7"/>
        <v>41.561258283355812</v>
      </c>
      <c r="L41" s="1">
        <v>0.185166</v>
      </c>
      <c r="M41" s="1">
        <v>0.271221199999999</v>
      </c>
      <c r="N41" s="1">
        <f t="shared" si="3"/>
        <v>6.5851242213807004E-4</v>
      </c>
      <c r="O41" s="1">
        <f t="shared" si="4"/>
        <v>3.6642751285160806E-2</v>
      </c>
      <c r="P41" s="1">
        <f t="shared" si="5"/>
        <v>7.8709254286214905E-2</v>
      </c>
    </row>
    <row r="42" spans="1:16" x14ac:dyDescent="0.55000000000000004">
      <c r="A42">
        <f t="shared" si="6"/>
        <v>42.561258283355812</v>
      </c>
      <c r="C42">
        <f t="shared" si="9"/>
        <v>0.11049840359911493</v>
      </c>
      <c r="D42">
        <f t="shared" si="8"/>
        <v>0.14314754529147874</v>
      </c>
      <c r="E42" s="1">
        <f>(M42-C42)^2</f>
        <v>1.742277988818455E-3</v>
      </c>
      <c r="K42">
        <f t="shared" si="7"/>
        <v>42.561258283355812</v>
      </c>
      <c r="L42" s="1">
        <v>0.16128999999999999</v>
      </c>
      <c r="M42" s="1">
        <v>6.8757799999999897E-2</v>
      </c>
      <c r="N42" s="1">
        <f t="shared" si="3"/>
        <v>3.2914866285074464E-4</v>
      </c>
      <c r="O42" s="1">
        <f t="shared" si="4"/>
        <v>2.8071985266943426E-2</v>
      </c>
      <c r="P42" s="1">
        <f t="shared" si="5"/>
        <v>6.0977820160884313E-3</v>
      </c>
    </row>
    <row r="43" spans="1:16" x14ac:dyDescent="0.55000000000000004">
      <c r="A43">
        <f t="shared" si="6"/>
        <v>43.561258283355812</v>
      </c>
      <c r="C43">
        <f t="shared" si="9"/>
        <v>-7.9951994937311449E-2</v>
      </c>
      <c r="D43">
        <f t="shared" si="8"/>
        <v>8.5867191994805248E-2</v>
      </c>
      <c r="E43" s="1">
        <f>(M43-C43)^2</f>
        <v>4.4582654695331323E-4</v>
      </c>
      <c r="K43">
        <f t="shared" si="7"/>
        <v>43.561258283355812</v>
      </c>
      <c r="L43" s="1">
        <v>8.9153999999999997E-2</v>
      </c>
      <c r="M43" s="1">
        <v>-0.10106660000000001</v>
      </c>
      <c r="N43" s="1">
        <f t="shared" si="3"/>
        <v>1.080310686301229E-5</v>
      </c>
      <c r="O43" s="1">
        <f t="shared" si="4"/>
        <v>9.1032521204994395E-3</v>
      </c>
      <c r="P43" s="1">
        <f t="shared" si="5"/>
        <v>8.4155127255205603E-3</v>
      </c>
    </row>
    <row r="44" spans="1:16" x14ac:dyDescent="0.55000000000000004">
      <c r="A44">
        <f t="shared" si="6"/>
        <v>44.561258283355812</v>
      </c>
      <c r="C44">
        <f t="shared" si="9"/>
        <v>-0.26177796665948183</v>
      </c>
      <c r="D44">
        <f t="shared" si="8"/>
        <v>1.0733954357006539E-3</v>
      </c>
      <c r="E44" s="1">
        <f>(M44-C44)^2</f>
        <v>1.9429665046807683E-4</v>
      </c>
      <c r="K44">
        <f t="shared" si="7"/>
        <v>44.561258283355812</v>
      </c>
      <c r="L44" s="1">
        <v>1.0668E-2</v>
      </c>
      <c r="M44" s="1">
        <v>-0.27571699999999999</v>
      </c>
      <c r="N44" s="1">
        <f t="shared" si="3"/>
        <v>9.2056436745273858E-5</v>
      </c>
      <c r="O44" s="1">
        <f t="shared" si="4"/>
        <v>2.8645441865720602E-4</v>
      </c>
      <c r="P44" s="1">
        <f t="shared" si="5"/>
        <v>7.0961769363567281E-2</v>
      </c>
    </row>
    <row r="45" spans="1:16" x14ac:dyDescent="0.55000000000000004">
      <c r="A45">
        <f t="shared" si="6"/>
        <v>45.561258283355812</v>
      </c>
      <c r="C45">
        <f t="shared" si="9"/>
        <v>-0.38884236285326901</v>
      </c>
      <c r="D45">
        <f t="shared" si="8"/>
        <v>-9.0544753962079685E-2</v>
      </c>
      <c r="E45" s="1">
        <f>(M45-C45)^2</f>
        <v>2.7869087625643487E-4</v>
      </c>
      <c r="K45">
        <f t="shared" si="7"/>
        <v>45.561258283355812</v>
      </c>
      <c r="L45" s="1">
        <v>-7.6199999999999907E-2</v>
      </c>
      <c r="M45" s="1">
        <v>-0.40553640000000002</v>
      </c>
      <c r="N45" s="1">
        <f t="shared" si="3"/>
        <v>2.0577196623260352E-4</v>
      </c>
      <c r="O45" s="1">
        <f t="shared" si="4"/>
        <v>4.8920282342492863E-3</v>
      </c>
      <c r="P45" s="1">
        <f t="shared" si="5"/>
        <v>0.15697911814169208</v>
      </c>
    </row>
    <row r="46" spans="1:16" x14ac:dyDescent="0.55000000000000004">
      <c r="A46">
        <f t="shared" si="6"/>
        <v>46.561258283355812</v>
      </c>
      <c r="C46">
        <f t="shared" si="9"/>
        <v>-0.42803380365426358</v>
      </c>
      <c r="D46">
        <f t="shared" si="8"/>
        <v>-0.16616720957349249</v>
      </c>
      <c r="E46" s="1">
        <f>(M46-C46)^2</f>
        <v>8.0103695990969121E-4</v>
      </c>
      <c r="K46">
        <f t="shared" si="7"/>
        <v>46.561258283355812</v>
      </c>
      <c r="L46" s="1">
        <v>-0.15290799999999999</v>
      </c>
      <c r="M46" s="1">
        <v>-0.45633639999999998</v>
      </c>
      <c r="N46" s="1">
        <f t="shared" si="3"/>
        <v>1.7580663851379509E-4</v>
      </c>
      <c r="O46" s="1">
        <f t="shared" si="4"/>
        <v>2.1506526253678569E-2</v>
      </c>
      <c r="P46" s="1">
        <f t="shared" si="5"/>
        <v>0.19981427795952994</v>
      </c>
    </row>
    <row r="47" spans="1:16" x14ac:dyDescent="0.55000000000000004">
      <c r="A47">
        <f t="shared" si="6"/>
        <v>47.561258283355812</v>
      </c>
      <c r="C47">
        <f t="shared" si="9"/>
        <v>-0.36764503395915998</v>
      </c>
      <c r="D47">
        <f t="shared" si="8"/>
        <v>-0.20655213340014414</v>
      </c>
      <c r="E47" s="1">
        <f>(M47-C47)^2</f>
        <v>5.4580949201261161E-4</v>
      </c>
      <c r="K47">
        <f t="shared" si="7"/>
        <v>47.561258283355812</v>
      </c>
      <c r="L47" s="1">
        <v>-0.21310599999999999</v>
      </c>
      <c r="M47" s="1">
        <v>-0.39100760000000001</v>
      </c>
      <c r="N47" s="1">
        <f t="shared" si="3"/>
        <v>4.2953167408706093E-5</v>
      </c>
      <c r="O47" s="1">
        <f t="shared" si="4"/>
        <v>4.2786523544343265E-2</v>
      </c>
      <c r="P47" s="1">
        <f t="shared" si="5"/>
        <v>0.14567741150323041</v>
      </c>
    </row>
    <row r="48" spans="1:16" x14ac:dyDescent="0.55000000000000004">
      <c r="A48">
        <f t="shared" si="6"/>
        <v>48.561258283355812</v>
      </c>
      <c r="C48">
        <f t="shared" si="9"/>
        <v>-0.22042756271007213</v>
      </c>
      <c r="D48">
        <f t="shared" si="8"/>
        <v>-0.20087608549756311</v>
      </c>
      <c r="E48" s="1">
        <f>(M48-C48)^2</f>
        <v>2.3516950273839402E-4</v>
      </c>
      <c r="K48">
        <f t="shared" si="7"/>
        <v>48.561258283355812</v>
      </c>
      <c r="L48" s="1">
        <v>-0.23418800000000001</v>
      </c>
      <c r="M48" s="1">
        <v>-0.23576279999999999</v>
      </c>
      <c r="N48" s="1">
        <f t="shared" si="3"/>
        <v>1.1096836478176656E-3</v>
      </c>
      <c r="O48" s="1">
        <f t="shared" si="4"/>
        <v>5.195255700698112E-2</v>
      </c>
      <c r="P48" s="1">
        <f t="shared" si="5"/>
        <v>5.1271588167437751E-2</v>
      </c>
    </row>
    <row r="49" spans="1:16" x14ac:dyDescent="0.55000000000000004">
      <c r="A49">
        <f t="shared" si="6"/>
        <v>49.561258283355812</v>
      </c>
      <c r="C49">
        <f t="shared" si="9"/>
        <v>-2.0549413881549367E-2</v>
      </c>
      <c r="D49">
        <f t="shared" si="8"/>
        <v>-0.14949124255173193</v>
      </c>
      <c r="E49" s="1">
        <f>(M49-C49)^2</f>
        <v>3.8347767908653545E-4</v>
      </c>
      <c r="K49">
        <f t="shared" si="7"/>
        <v>49.561258283355812</v>
      </c>
      <c r="L49" s="1">
        <v>-0.175005999999999</v>
      </c>
      <c r="M49" s="1">
        <v>-4.0132000000000001E-2</v>
      </c>
      <c r="N49" s="1">
        <f t="shared" si="3"/>
        <v>6.5100284764389943E-4</v>
      </c>
      <c r="O49" s="1">
        <f t="shared" si="4"/>
        <v>2.8476237028732365E-2</v>
      </c>
      <c r="P49" s="1">
        <f t="shared" si="5"/>
        <v>9.487326313439941E-4</v>
      </c>
    </row>
    <row r="50" spans="1:16" x14ac:dyDescent="0.55000000000000004">
      <c r="A50">
        <f t="shared" si="6"/>
        <v>50.561258283355812</v>
      </c>
      <c r="C50">
        <f t="shared" si="9"/>
        <v>0.18479154371839313</v>
      </c>
      <c r="D50">
        <f t="shared" ref="D50:D65" si="10">($B$3*EXP(-D$4*((PI()/($B$1*$B$2)))^0.5)*SIN(2*PI()*$A50/$B$2-D$4*SQRT(PI()/($B$1*$B$2))))+($C$3*EXP(-D$4*((PI()/($B$1*$C$2)))^0.5)*SIN(2*PI()*$A50/$C$2-D$4*SQRT(PI()/($B$1*$C$2))))</f>
        <v>-6.3905876177532628E-2</v>
      </c>
      <c r="E50" s="1">
        <f>(M50-C50)^2</f>
        <v>1.1025284417691926E-3</v>
      </c>
      <c r="K50">
        <f t="shared" si="7"/>
        <v>50.561258283355812</v>
      </c>
      <c r="L50" s="1">
        <v>-8.2549999999999901E-2</v>
      </c>
      <c r="M50" s="1">
        <v>0.15158720000000001</v>
      </c>
      <c r="N50" s="1">
        <f t="shared" si="3"/>
        <v>3.4760335310749169E-4</v>
      </c>
      <c r="O50" s="1">
        <f t="shared" si="4"/>
        <v>5.8206272868510447E-3</v>
      </c>
      <c r="P50" s="1">
        <f t="shared" si="5"/>
        <v>2.589450497642375E-2</v>
      </c>
    </row>
    <row r="51" spans="1:16" x14ac:dyDescent="0.55000000000000004">
      <c r="A51">
        <f t="shared" si="6"/>
        <v>51.561258283355812</v>
      </c>
      <c r="C51">
        <f t="shared" ref="C51:C66" si="11">($B$3*EXP(-C$4*((PI()/($B$1*$B$2)))^0.5)*SIN(2*PI()*$A51/$B$2-C$4*SQRT(PI()/($B$1*$B$2))))+($C$3*EXP(-C$4*((PI()/($B$1*$C$2)))^0.5)*SIN(2*PI()*$A51/$C$2-C$4*SQRT(PI()/($B$1*$C$2))))</f>
        <v>0.3470084939231407</v>
      </c>
      <c r="D51">
        <f t="shared" si="10"/>
        <v>3.6011431112921891E-2</v>
      </c>
      <c r="E51" s="1">
        <f>(M51-C51)^2</f>
        <v>3.555371882105896E-5</v>
      </c>
      <c r="K51">
        <f t="shared" si="7"/>
        <v>51.561258283355812</v>
      </c>
      <c r="L51" s="1">
        <v>2.1843999999999999E-2</v>
      </c>
      <c r="M51" s="1">
        <v>0.34104580000000001</v>
      </c>
      <c r="N51" s="1">
        <f t="shared" si="3"/>
        <v>2.0071610433938724E-4</v>
      </c>
      <c r="O51" s="1">
        <f t="shared" si="4"/>
        <v>7.8966419807810636E-4</v>
      </c>
      <c r="P51" s="1">
        <f t="shared" si="5"/>
        <v>0.12276354899567728</v>
      </c>
    </row>
    <row r="52" spans="1:16" x14ac:dyDescent="0.55000000000000004">
      <c r="A52">
        <f t="shared" si="6"/>
        <v>52.561258283355812</v>
      </c>
      <c r="C52">
        <f t="shared" si="11"/>
        <v>0.42811588757785601</v>
      </c>
      <c r="D52">
        <f t="shared" si="10"/>
        <v>0.12690894325623289</v>
      </c>
      <c r="E52" s="1">
        <f>(M52-C52)^2</f>
        <v>6.6996656875225105E-4</v>
      </c>
      <c r="K52">
        <f t="shared" si="7"/>
        <v>52.561258283355812</v>
      </c>
      <c r="L52" s="1">
        <v>0.12750800000000001</v>
      </c>
      <c r="M52" s="1">
        <v>0.4539996</v>
      </c>
      <c r="N52" s="1">
        <f t="shared" si="3"/>
        <v>3.5886898225286236E-7</v>
      </c>
      <c r="O52" s="1">
        <f t="shared" si="4"/>
        <v>1.7893065690784804E-2</v>
      </c>
      <c r="P52" s="1">
        <f t="shared" si="5"/>
        <v>0.2146747781198747</v>
      </c>
    </row>
    <row r="53" spans="1:16" x14ac:dyDescent="0.55000000000000004">
      <c r="A53">
        <f t="shared" si="6"/>
        <v>53.561258283355812</v>
      </c>
      <c r="C53">
        <f t="shared" si="11"/>
        <v>0.41007645348648442</v>
      </c>
      <c r="D53">
        <f t="shared" si="10"/>
        <v>0.18769475440122219</v>
      </c>
      <c r="E53" s="1">
        <f>(M53-C53)^2</f>
        <v>2.0309575615776536E-3</v>
      </c>
      <c r="K53">
        <f t="shared" si="7"/>
        <v>53.561258283355812</v>
      </c>
      <c r="L53" s="1">
        <v>0.216916</v>
      </c>
      <c r="M53" s="1">
        <v>0.45514260000000001</v>
      </c>
      <c r="N53" s="1">
        <f t="shared" si="3"/>
        <v>8.5388119434409162E-4</v>
      </c>
      <c r="O53" s="1">
        <f t="shared" si="4"/>
        <v>4.9806172022151998E-2</v>
      </c>
      <c r="P53" s="1">
        <f t="shared" si="5"/>
        <v>0.21573525716897335</v>
      </c>
    </row>
    <row r="54" spans="1:16" x14ac:dyDescent="0.55000000000000004">
      <c r="A54">
        <f t="shared" si="6"/>
        <v>54.561258283355812</v>
      </c>
      <c r="C54">
        <f t="shared" si="11"/>
        <v>0.29917393958806793</v>
      </c>
      <c r="D54">
        <f t="shared" si="10"/>
        <v>0.20471355105955036</v>
      </c>
      <c r="E54" s="1">
        <f>(M54-C54)^2</f>
        <v>5.1736506757493262E-4</v>
      </c>
      <c r="K54">
        <f t="shared" si="7"/>
        <v>54.561258283355812</v>
      </c>
      <c r="L54" s="1">
        <v>0.24942799999999901</v>
      </c>
      <c r="M54" s="1">
        <v>0.32191959999999997</v>
      </c>
      <c r="N54" s="1">
        <f t="shared" si="3"/>
        <v>1.9993819440479897E-3</v>
      </c>
      <c r="O54" s="1">
        <f t="shared" si="4"/>
        <v>6.5374801000830485E-2</v>
      </c>
      <c r="P54" s="1">
        <f t="shared" si="5"/>
        <v>0.10972662628625322</v>
      </c>
    </row>
    <row r="55" spans="1:16" x14ac:dyDescent="0.55000000000000004">
      <c r="A55">
        <f t="shared" si="6"/>
        <v>55.561258283355812</v>
      </c>
      <c r="C55">
        <f t="shared" si="11"/>
        <v>0.12432535234154393</v>
      </c>
      <c r="D55">
        <f t="shared" si="10"/>
        <v>0.1750669793755954</v>
      </c>
      <c r="E55" s="1">
        <f>(M55-C55)^2</f>
        <v>9.1008121427979278E-4</v>
      </c>
      <c r="K55">
        <f t="shared" si="7"/>
        <v>55.561258283355812</v>
      </c>
      <c r="L55" s="1">
        <v>0.208534</v>
      </c>
      <c r="M55" s="1">
        <v>9.41578E-2</v>
      </c>
      <c r="N55" s="1">
        <f t="shared" si="3"/>
        <v>1.1200414694743227E-3</v>
      </c>
      <c r="O55" s="1">
        <f t="shared" si="4"/>
        <v>4.6135158371586327E-2</v>
      </c>
      <c r="P55" s="1">
        <f t="shared" si="5"/>
        <v>1.0709827467169496E-2</v>
      </c>
    </row>
    <row r="56" spans="1:16" x14ac:dyDescent="0.55000000000000004">
      <c r="A56">
        <f t="shared" si="6"/>
        <v>56.561258283355812</v>
      </c>
      <c r="C56">
        <f t="shared" si="11"/>
        <v>-7.0237136376897324E-2</v>
      </c>
      <c r="D56">
        <f t="shared" si="10"/>
        <v>0.1072521460267305</v>
      </c>
      <c r="E56" s="1">
        <f>(M56-C56)^2</f>
        <v>4.2806088851543112E-7</v>
      </c>
      <c r="K56">
        <f t="shared" si="7"/>
        <v>56.561258283355812</v>
      </c>
      <c r="L56" s="1">
        <v>0.12750799999999901</v>
      </c>
      <c r="M56" s="1">
        <v>-7.0891399999999993E-2</v>
      </c>
      <c r="N56" s="1">
        <f t="shared" si="3"/>
        <v>4.1029962018637777E-4</v>
      </c>
      <c r="O56" s="1">
        <f t="shared" si="4"/>
        <v>1.7893065690784537E-2</v>
      </c>
      <c r="P56" s="1">
        <f t="shared" si="5"/>
        <v>3.789744866684844E-3</v>
      </c>
    </row>
    <row r="57" spans="1:16" x14ac:dyDescent="0.55000000000000004">
      <c r="A57">
        <f t="shared" si="6"/>
        <v>57.561258283355812</v>
      </c>
      <c r="C57">
        <f t="shared" si="11"/>
        <v>-0.23607629706685601</v>
      </c>
      <c r="D57">
        <f t="shared" si="10"/>
        <v>1.896390047470501E-2</v>
      </c>
      <c r="E57" s="1">
        <f>(M57-C57)^2</f>
        <v>7.3392387023694105E-6</v>
      </c>
      <c r="K57">
        <f t="shared" si="7"/>
        <v>57.561258283355812</v>
      </c>
      <c r="L57" s="1">
        <v>3.9623999999999999E-2</v>
      </c>
      <c r="M57" s="1">
        <v>-0.23878540000000001</v>
      </c>
      <c r="N57" s="1">
        <f t="shared" si="3"/>
        <v>4.2683971239509423E-4</v>
      </c>
      <c r="O57" s="1">
        <f t="shared" si="4"/>
        <v>2.1050628907931753E-3</v>
      </c>
      <c r="P57" s="1">
        <f t="shared" si="5"/>
        <v>5.2649552840639116E-2</v>
      </c>
    </row>
    <row r="58" spans="1:16" x14ac:dyDescent="0.55000000000000004">
      <c r="A58">
        <f t="shared" si="6"/>
        <v>58.561258283355812</v>
      </c>
      <c r="C58">
        <f t="shared" si="11"/>
        <v>-0.33266641701610405</v>
      </c>
      <c r="D58">
        <f t="shared" si="10"/>
        <v>-6.7384020965695429E-2</v>
      </c>
      <c r="E58" s="1">
        <f>(M58-C58)^2</f>
        <v>4.0560280276523143E-4</v>
      </c>
      <c r="K58">
        <f t="shared" si="7"/>
        <v>58.561258283355812</v>
      </c>
      <c r="L58" s="1">
        <v>-5.6641999999999901E-2</v>
      </c>
      <c r="M58" s="1">
        <v>-0.35280600000000001</v>
      </c>
      <c r="N58" s="1">
        <f t="shared" si="3"/>
        <v>1.1539101442744229E-4</v>
      </c>
      <c r="O58" s="1">
        <f t="shared" si="4"/>
        <v>2.5386518162358639E-3</v>
      </c>
      <c r="P58" s="1">
        <f t="shared" si="5"/>
        <v>0.11797542165493631</v>
      </c>
    </row>
    <row r="59" spans="1:16" x14ac:dyDescent="0.55000000000000004">
      <c r="A59">
        <f t="shared" si="6"/>
        <v>59.561258283355812</v>
      </c>
      <c r="C59">
        <f t="shared" si="11"/>
        <v>-0.3374816371316755</v>
      </c>
      <c r="D59">
        <f t="shared" si="10"/>
        <v>-0.13029384320441934</v>
      </c>
      <c r="E59" s="1">
        <f>(M59-C59)^2</f>
        <v>1.0390872395048427E-4</v>
      </c>
      <c r="K59">
        <f t="shared" si="7"/>
        <v>59.561258283355812</v>
      </c>
      <c r="L59" s="1">
        <v>-0.13131799999999999</v>
      </c>
      <c r="M59" s="1">
        <v>-0.34767520000000002</v>
      </c>
      <c r="N59" s="1">
        <f t="shared" si="3"/>
        <v>1.0488971419340359E-6</v>
      </c>
      <c r="O59" s="1">
        <f t="shared" si="4"/>
        <v>1.5640262634832584E-2</v>
      </c>
      <c r="P59" s="1">
        <f t="shared" si="5"/>
        <v>0.11447713853461469</v>
      </c>
    </row>
    <row r="60" spans="1:16" x14ac:dyDescent="0.55000000000000004">
      <c r="A60">
        <f t="shared" si="6"/>
        <v>60.561258283355812</v>
      </c>
      <c r="C60">
        <f t="shared" si="11"/>
        <v>-0.251532500381077</v>
      </c>
      <c r="D60">
        <f t="shared" si="10"/>
        <v>-0.15456149007628245</v>
      </c>
      <c r="E60" s="1">
        <f>(M60-C60)^2</f>
        <v>3.3495160660978035E-5</v>
      </c>
      <c r="K60">
        <f t="shared" si="7"/>
        <v>60.561258283355812</v>
      </c>
      <c r="L60" s="1">
        <v>-0.18313399999999999</v>
      </c>
      <c r="M60" s="1">
        <v>-0.24574499999999899</v>
      </c>
      <c r="N60" s="1">
        <f t="shared" si="3"/>
        <v>8.163883233409375E-4</v>
      </c>
      <c r="O60" s="1">
        <f t="shared" si="4"/>
        <v>3.1285485736062955E-2</v>
      </c>
      <c r="P60" s="1">
        <f t="shared" si="5"/>
        <v>5.5891817568642428E-2</v>
      </c>
    </row>
    <row r="61" spans="1:16" x14ac:dyDescent="0.55000000000000004">
      <c r="A61">
        <f t="shared" si="6"/>
        <v>61.561258283355812</v>
      </c>
      <c r="C61">
        <f t="shared" si="11"/>
        <v>-9.897035722905409E-2</v>
      </c>
      <c r="D61">
        <f t="shared" si="10"/>
        <v>-0.13505030484664249</v>
      </c>
      <c r="E61" s="1">
        <f>(M61-C61)^2</f>
        <v>7.2691478363266706E-4</v>
      </c>
      <c r="K61">
        <f t="shared" si="7"/>
        <v>61.561258283355812</v>
      </c>
      <c r="L61" s="1">
        <v>-0.15976599999999999</v>
      </c>
      <c r="M61" s="1">
        <v>-7.2009000000000004E-2</v>
      </c>
      <c r="N61" s="1">
        <f t="shared" si="3"/>
        <v>6.1086558691369954E-4</v>
      </c>
      <c r="O61" s="1">
        <f t="shared" si="4"/>
        <v>2.3565024022488473E-2</v>
      </c>
      <c r="P61" s="1">
        <f t="shared" si="5"/>
        <v>3.9285948284372794E-3</v>
      </c>
    </row>
    <row r="62" spans="1:16" x14ac:dyDescent="0.55000000000000004">
      <c r="A62">
        <f t="shared" si="6"/>
        <v>62.561258283355812</v>
      </c>
      <c r="C62">
        <f t="shared" si="11"/>
        <v>7.913210498049178E-2</v>
      </c>
      <c r="D62">
        <f t="shared" si="10"/>
        <v>-7.7917494392181069E-2</v>
      </c>
      <c r="E62" s="1">
        <f>(M62-C62)^2</f>
        <v>1.5788741829993815E-5</v>
      </c>
      <c r="K62">
        <f t="shared" si="7"/>
        <v>62.561258283355812</v>
      </c>
      <c r="L62" s="1">
        <v>-9.5250000000000001E-2</v>
      </c>
      <c r="M62" s="1">
        <v>7.5158599999999895E-2</v>
      </c>
      <c r="N62" s="1">
        <f t="shared" si="3"/>
        <v>3.0041575064507475E-4</v>
      </c>
      <c r="O62" s="1">
        <f t="shared" si="4"/>
        <v>7.9197603920545829E-3</v>
      </c>
      <c r="P62" s="1">
        <f t="shared" si="5"/>
        <v>7.1384073904008534E-3</v>
      </c>
    </row>
    <row r="63" spans="1:16" x14ac:dyDescent="0.55000000000000004">
      <c r="A63">
        <f t="shared" si="6"/>
        <v>63.561258283355812</v>
      </c>
      <c r="C63">
        <f t="shared" si="11"/>
        <v>0.23525503545107004</v>
      </c>
      <c r="D63">
        <f t="shared" si="10"/>
        <v>1.0101141414597739E-3</v>
      </c>
      <c r="E63" s="1">
        <f>(M63-C63)^2</f>
        <v>6.4835274905288947E-5</v>
      </c>
      <c r="K63">
        <f t="shared" si="7"/>
        <v>63.561258283355812</v>
      </c>
      <c r="L63" s="1">
        <v>-8.6359999999999996E-3</v>
      </c>
      <c r="M63" s="1">
        <v>0.22720299999999999</v>
      </c>
      <c r="N63" s="1">
        <f t="shared" si="3"/>
        <v>9.3047518030070221E-5</v>
      </c>
      <c r="O63" s="1">
        <f t="shared" si="4"/>
        <v>5.6598105665597727E-6</v>
      </c>
      <c r="P63" s="1">
        <f t="shared" si="5"/>
        <v>5.5948094862972024E-2</v>
      </c>
    </row>
    <row r="64" spans="1:16" x14ac:dyDescent="0.55000000000000004">
      <c r="A64">
        <f t="shared" si="6"/>
        <v>64.561258283355812</v>
      </c>
      <c r="C64">
        <f t="shared" si="11"/>
        <v>0.32752409031902835</v>
      </c>
      <c r="D64">
        <f t="shared" si="10"/>
        <v>8.0298793111136468E-2</v>
      </c>
      <c r="E64" s="1">
        <f>(M64-C64)^2</f>
        <v>3.3014561781466738E-4</v>
      </c>
      <c r="K64">
        <f t="shared" si="7"/>
        <v>64.561258283355812</v>
      </c>
      <c r="L64" s="1">
        <v>6.7818000000000003E-2</v>
      </c>
      <c r="M64" s="1">
        <v>0.345694</v>
      </c>
      <c r="N64" s="1">
        <f t="shared" si="3"/>
        <v>1.5577019668299143E-4</v>
      </c>
      <c r="O64" s="1">
        <f t="shared" si="4"/>
        <v>5.4871003452413572E-3</v>
      </c>
      <c r="P64" s="1">
        <f t="shared" si="5"/>
        <v>0.1260423929596651</v>
      </c>
    </row>
    <row r="65" spans="1:16" x14ac:dyDescent="0.55000000000000004">
      <c r="A65">
        <f t="shared" si="6"/>
        <v>65.561258283355812</v>
      </c>
      <c r="C65">
        <f t="shared" si="11"/>
        <v>0.33037965796235491</v>
      </c>
      <c r="D65">
        <f t="shared" si="10"/>
        <v>0.13838489910663743</v>
      </c>
      <c r="E65" s="1">
        <f>(M65-C65)^2</f>
        <v>5.9201420535282641E-4</v>
      </c>
      <c r="K65">
        <f t="shared" si="7"/>
        <v>65.561258283355812</v>
      </c>
      <c r="L65" s="1">
        <v>0.145288</v>
      </c>
      <c r="M65" s="1">
        <v>0.354710999999999</v>
      </c>
      <c r="N65" s="1">
        <f t="shared" si="3"/>
        <v>4.7652801943943161E-5</v>
      </c>
      <c r="O65" s="1">
        <f t="shared" si="4"/>
        <v>2.2965876223499868E-2</v>
      </c>
      <c r="P65" s="1">
        <f t="shared" si="5"/>
        <v>0.13252621101459816</v>
      </c>
    </row>
    <row r="66" spans="1:16" x14ac:dyDescent="0.55000000000000004">
      <c r="A66">
        <f t="shared" si="6"/>
        <v>66.561258283355812</v>
      </c>
      <c r="C66">
        <f t="shared" si="11"/>
        <v>0.24113793358796562</v>
      </c>
      <c r="D66">
        <f t="shared" ref="D66:D81" si="12">($B$3*EXP(-D$4*((PI()/($B$1*$B$2)))^0.5)*SIN(2*PI()*$A66/$B$2-D$4*SQRT(PI()/($B$1*$B$2))))+($C$3*EXP(-D$4*((PI()/($B$1*$C$2)))^0.5)*SIN(2*PI()*$A66/$C$2-D$4*SQRT(PI()/($B$1*$C$2))))</f>
        <v>0.15908694331805537</v>
      </c>
      <c r="E66" s="1">
        <f>(M66-C66)^2</f>
        <v>2.1419305631034911E-6</v>
      </c>
      <c r="K66">
        <f t="shared" si="7"/>
        <v>66.561258283355812</v>
      </c>
      <c r="L66" s="1">
        <v>0.18313399999999999</v>
      </c>
      <c r="M66" s="1">
        <v>0.23967440000000001</v>
      </c>
      <c r="N66" s="1">
        <f t="shared" si="3"/>
        <v>5.7826093506465758E-4</v>
      </c>
      <c r="O66" s="1">
        <f t="shared" si="4"/>
        <v>3.5868937381993371E-2</v>
      </c>
      <c r="P66" s="1">
        <f t="shared" si="5"/>
        <v>6.2003438371972829E-2</v>
      </c>
    </row>
    <row r="67" spans="1:16" x14ac:dyDescent="0.55000000000000004">
      <c r="A67">
        <f t="shared" si="6"/>
        <v>67.561258283355812</v>
      </c>
      <c r="C67">
        <f t="shared" ref="C67:C82" si="13">($B$3*EXP(-C$4*((PI()/($B$1*$B$2)))^0.5)*SIN(2*PI()*$A67/$B$2-C$4*SQRT(PI()/($B$1*$B$2))))+($C$3*EXP(-C$4*((PI()/($B$1*$C$2)))^0.5)*SIN(2*PI()*$A67/$C$2-C$4*SQRT(PI()/($B$1*$C$2))))</f>
        <v>8.0789798654693878E-2</v>
      </c>
      <c r="D67">
        <f t="shared" si="12"/>
        <v>0.13576461427289327</v>
      </c>
      <c r="E67" s="1">
        <f>(M67-C67)^2</f>
        <v>6.230314852007057E-4</v>
      </c>
      <c r="K67">
        <f t="shared" si="7"/>
        <v>67.561258283355812</v>
      </c>
      <c r="L67" s="1">
        <v>0.14249400000000001</v>
      </c>
      <c r="M67" s="1">
        <v>5.5829200000000002E-2</v>
      </c>
      <c r="N67" s="1">
        <f t="shared" si="3"/>
        <v>4.5284632264187914E-5</v>
      </c>
      <c r="O67" s="1">
        <f t="shared" si="4"/>
        <v>2.2126849398644646E-2</v>
      </c>
      <c r="P67" s="1">
        <f t="shared" si="5"/>
        <v>4.2457860194481953E-3</v>
      </c>
    </row>
    <row r="68" spans="1:16" x14ac:dyDescent="0.55000000000000004">
      <c r="A68">
        <f t="shared" si="6"/>
        <v>68.561258283355812</v>
      </c>
      <c r="C68">
        <f t="shared" si="13"/>
        <v>-0.11117078504527625</v>
      </c>
      <c r="D68">
        <f t="shared" si="12"/>
        <v>7.307593363637177E-2</v>
      </c>
      <c r="E68" s="1">
        <f>(M68-C68)^2</f>
        <v>2.752684136738486E-4</v>
      </c>
      <c r="K68">
        <f t="shared" si="7"/>
        <v>68.561258283355812</v>
      </c>
      <c r="L68" s="1">
        <v>7.9755999999999994E-2</v>
      </c>
      <c r="M68" s="1">
        <v>-0.12776199999999999</v>
      </c>
      <c r="N68" s="1">
        <f t="shared" si="3"/>
        <v>4.4623286622477193E-5</v>
      </c>
      <c r="O68" s="1">
        <f t="shared" si="4"/>
        <v>7.3982300383500432E-3</v>
      </c>
      <c r="P68" s="1">
        <f t="shared" si="5"/>
        <v>1.4026021073114375E-2</v>
      </c>
    </row>
    <row r="69" spans="1:16" x14ac:dyDescent="0.55000000000000004">
      <c r="A69">
        <f t="shared" si="6"/>
        <v>69.561258283355812</v>
      </c>
      <c r="C69">
        <f t="shared" si="13"/>
        <v>-0.28659869080744671</v>
      </c>
      <c r="D69">
        <f t="shared" si="12"/>
        <v>-1.411373119422701E-2</v>
      </c>
      <c r="E69" s="1">
        <f>(M69-C69)^2</f>
        <v>2.5699923453372065E-5</v>
      </c>
      <c r="K69">
        <f t="shared" si="7"/>
        <v>69.561258283355812</v>
      </c>
      <c r="L69" s="1">
        <v>-6.6040000000000196E-3</v>
      </c>
      <c r="M69" s="1">
        <v>-0.29166819999999899</v>
      </c>
      <c r="N69" s="1">
        <f t="shared" si="3"/>
        <v>5.6396062609545945E-5</v>
      </c>
      <c r="O69" s="1">
        <f t="shared" si="4"/>
        <v>1.2043373399623411E-7</v>
      </c>
      <c r="P69" s="1">
        <f t="shared" si="5"/>
        <v>7.971457894124781E-2</v>
      </c>
    </row>
    <row r="70" spans="1:16" x14ac:dyDescent="0.55000000000000004">
      <c r="A70">
        <f t="shared" si="6"/>
        <v>70.561258283355812</v>
      </c>
      <c r="C70">
        <f t="shared" si="13"/>
        <v>-0.40076412088344976</v>
      </c>
      <c r="D70">
        <f t="shared" si="12"/>
        <v>-0.10440232452451267</v>
      </c>
      <c r="E70" s="1">
        <f>(M70-C70)^2</f>
        <v>1.1738018112854827E-5</v>
      </c>
      <c r="K70">
        <f t="shared" si="7"/>
        <v>70.561258283355812</v>
      </c>
      <c r="L70" s="1">
        <v>-9.8552000000000001E-2</v>
      </c>
      <c r="M70" s="1">
        <v>-0.404190199999999</v>
      </c>
      <c r="N70" s="1">
        <f t="shared" si="3"/>
        <v>3.4226297042114437E-5</v>
      </c>
      <c r="O70" s="1">
        <f t="shared" si="4"/>
        <v>8.5183736034074985E-3</v>
      </c>
      <c r="P70" s="1">
        <f t="shared" si="5"/>
        <v>0.15591418562095855</v>
      </c>
    </row>
    <row r="71" spans="1:16" x14ac:dyDescent="0.55000000000000004">
      <c r="A71">
        <f t="shared" si="6"/>
        <v>71.561258283355812</v>
      </c>
      <c r="C71">
        <f t="shared" si="13"/>
        <v>-0.42361003883887799</v>
      </c>
      <c r="D71">
        <f t="shared" si="12"/>
        <v>-0.17518516325377323</v>
      </c>
      <c r="E71" s="1">
        <f>(M71-C71)^2</f>
        <v>5.9777818106601559E-7</v>
      </c>
      <c r="K71">
        <f t="shared" si="7"/>
        <v>71.561258283355812</v>
      </c>
      <c r="L71" s="1">
        <v>-0.17424400000000001</v>
      </c>
      <c r="M71" s="1">
        <v>-0.42438319999999902</v>
      </c>
      <c r="N71" s="1">
        <f t="shared" ref="N71:N134" si="14">(L71-D71)^2</f>
        <v>8.8578827025299356E-7</v>
      </c>
      <c r="O71" s="1">
        <f t="shared" ref="O71:O134" si="15">(L71-$J$1)^2</f>
        <v>2.8219644142420494E-2</v>
      </c>
      <c r="P71" s="1">
        <f t="shared" ref="P71:P134" si="16">(M71-$J$2)^2</f>
        <v>0.17226874686434909</v>
      </c>
    </row>
    <row r="72" spans="1:16" x14ac:dyDescent="0.55000000000000004">
      <c r="A72">
        <f t="shared" si="6"/>
        <v>72.561258283355812</v>
      </c>
      <c r="C72">
        <f t="shared" si="13"/>
        <v>-0.34737662406326225</v>
      </c>
      <c r="D72">
        <f t="shared" si="12"/>
        <v>-0.20831770304583025</v>
      </c>
      <c r="E72" s="1">
        <f>(M72-C72)^2</f>
        <v>1.4449059466065434E-4</v>
      </c>
      <c r="K72">
        <f t="shared" si="7"/>
        <v>72.561258283355812</v>
      </c>
      <c r="L72" s="1">
        <v>-0.22478999999999999</v>
      </c>
      <c r="M72" s="1">
        <v>-0.33535619999999999</v>
      </c>
      <c r="N72" s="1">
        <f t="shared" si="14"/>
        <v>2.7133656694634974E-4</v>
      </c>
      <c r="O72" s="1">
        <f t="shared" si="15"/>
        <v>4.7756687665130505E-2</v>
      </c>
      <c r="P72" s="1">
        <f t="shared" si="16"/>
        <v>0.10629275948538898</v>
      </c>
    </row>
    <row r="73" spans="1:16" x14ac:dyDescent="0.55000000000000004">
      <c r="A73">
        <f t="shared" si="6"/>
        <v>73.561258283355812</v>
      </c>
      <c r="C73">
        <f t="shared" si="13"/>
        <v>-0.18867633699620295</v>
      </c>
      <c r="D73">
        <f t="shared" si="12"/>
        <v>-0.19468819169022683</v>
      </c>
      <c r="E73" s="1">
        <f>(M73-C73)^2</f>
        <v>2.4417615742410308E-4</v>
      </c>
      <c r="K73">
        <f t="shared" si="7"/>
        <v>73.561258283355812</v>
      </c>
      <c r="L73" s="1">
        <v>-0.22098000000000001</v>
      </c>
      <c r="M73" s="1">
        <v>-0.17305019999999999</v>
      </c>
      <c r="N73" s="1">
        <f t="shared" si="14"/>
        <v>6.9125918419785798E-4</v>
      </c>
      <c r="O73" s="1">
        <f t="shared" si="15"/>
        <v>4.6105982033569456E-2</v>
      </c>
      <c r="P73" s="1">
        <f t="shared" si="16"/>
        <v>2.680414138579686E-2</v>
      </c>
    </row>
    <row r="74" spans="1:16" x14ac:dyDescent="0.55000000000000004">
      <c r="A74">
        <f t="shared" si="6"/>
        <v>74.561258283355812</v>
      </c>
      <c r="C74">
        <f t="shared" si="13"/>
        <v>1.550874024814356E-2</v>
      </c>
      <c r="D74">
        <f t="shared" si="12"/>
        <v>-0.13655277377978564</v>
      </c>
      <c r="E74" s="1">
        <f>(M74-C74)^2</f>
        <v>1.2119499303604248E-4</v>
      </c>
      <c r="K74">
        <f t="shared" si="7"/>
        <v>74.561258283355812</v>
      </c>
      <c r="L74" s="1">
        <v>-0.15265400000000001</v>
      </c>
      <c r="M74" s="1">
        <v>2.6517599999999902E-2</v>
      </c>
      <c r="N74" s="1">
        <f t="shared" si="14"/>
        <v>2.5924948579451873E-4</v>
      </c>
      <c r="O74" s="1">
        <f t="shared" si="15"/>
        <v>2.1432092043574508E-2</v>
      </c>
      <c r="P74" s="1">
        <f t="shared" si="16"/>
        <v>1.2850860069806573E-3</v>
      </c>
    </row>
    <row r="75" spans="1:16" x14ac:dyDescent="0.55000000000000004">
      <c r="A75">
        <f t="shared" si="6"/>
        <v>75.561258283355812</v>
      </c>
      <c r="C75">
        <f t="shared" si="13"/>
        <v>0.21691462521649826</v>
      </c>
      <c r="D75">
        <f t="shared" si="12"/>
        <v>-4.7044609320602122E-2</v>
      </c>
      <c r="E75" s="1">
        <f>(M75-C75)^2</f>
        <v>3.5612550724597928E-5</v>
      </c>
      <c r="K75">
        <f t="shared" si="7"/>
        <v>75.561258283355812</v>
      </c>
      <c r="L75" s="1">
        <v>-5.6896000000000002E-2</v>
      </c>
      <c r="M75" s="1">
        <v>0.210946999999999</v>
      </c>
      <c r="N75" s="1">
        <f t="shared" si="14"/>
        <v>9.7049898318127416E-5</v>
      </c>
      <c r="O75" s="1">
        <f t="shared" si="15"/>
        <v>2.5643119303399445E-3</v>
      </c>
      <c r="P75" s="1">
        <f t="shared" si="16"/>
        <v>4.852217536787972E-2</v>
      </c>
    </row>
    <row r="76" spans="1:16" x14ac:dyDescent="0.55000000000000004">
      <c r="A76">
        <f t="shared" ref="A76:A139" si="17">K76</f>
        <v>76.561258283355812</v>
      </c>
      <c r="C76">
        <f t="shared" si="13"/>
        <v>0.36790262561745446</v>
      </c>
      <c r="D76">
        <f t="shared" si="12"/>
        <v>5.3024775906963799E-2</v>
      </c>
      <c r="E76" s="1">
        <f>(M76-C76)^2</f>
        <v>1.5153546929892774E-4</v>
      </c>
      <c r="K76">
        <f t="shared" si="7"/>
        <v>76.561258283355812</v>
      </c>
      <c r="L76" s="1">
        <v>4.9022000000000003E-2</v>
      </c>
      <c r="M76" s="1">
        <v>0.38021260000000001</v>
      </c>
      <c r="N76" s="1">
        <f t="shared" si="14"/>
        <v>1.6022214961369838E-5</v>
      </c>
      <c r="O76" s="1">
        <f t="shared" si="15"/>
        <v>3.0557639009425692E-3</v>
      </c>
      <c r="P76" s="1">
        <f t="shared" si="16"/>
        <v>0.15174382386028426</v>
      </c>
    </row>
    <row r="77" spans="1:16" x14ac:dyDescent="0.55000000000000004">
      <c r="A77">
        <f t="shared" si="17"/>
        <v>77.561258283355812</v>
      </c>
      <c r="C77">
        <f t="shared" si="13"/>
        <v>0.43321441857423837</v>
      </c>
      <c r="D77">
        <f t="shared" si="12"/>
        <v>0.1402763495383593</v>
      </c>
      <c r="E77" s="1">
        <f>(M77-C77)^2</f>
        <v>2.5403194102175783E-3</v>
      </c>
      <c r="K77">
        <f t="shared" ref="K77:K140" si="18">K76+1</f>
        <v>77.561258283355812</v>
      </c>
      <c r="L77" s="1">
        <v>0.158496</v>
      </c>
      <c r="M77" s="1">
        <v>0.48361599999999899</v>
      </c>
      <c r="N77" s="1">
        <f t="shared" si="14"/>
        <v>3.3195566294436422E-4</v>
      </c>
      <c r="O77" s="1">
        <f t="shared" si="15"/>
        <v>2.7143539266088205E-2</v>
      </c>
      <c r="P77" s="1">
        <f t="shared" si="16"/>
        <v>0.24299624819583421</v>
      </c>
    </row>
    <row r="78" spans="1:16" x14ac:dyDescent="0.55000000000000004">
      <c r="A78">
        <f t="shared" si="17"/>
        <v>78.561258283355812</v>
      </c>
      <c r="C78">
        <f t="shared" si="13"/>
        <v>0.39864125888880242</v>
      </c>
      <c r="D78">
        <f t="shared" si="12"/>
        <v>0.1945127017025029</v>
      </c>
      <c r="E78" s="1">
        <f>(M78-C78)^2</f>
        <v>2.8355775283624546E-3</v>
      </c>
      <c r="K78">
        <f t="shared" si="18"/>
        <v>78.561258283355812</v>
      </c>
      <c r="L78" s="1">
        <v>0.2286</v>
      </c>
      <c r="M78" s="1">
        <v>0.4518914</v>
      </c>
      <c r="N78" s="1">
        <f t="shared" si="14"/>
        <v>1.1619439052225485E-3</v>
      </c>
      <c r="O78" s="1">
        <f t="shared" si="15"/>
        <v>5.5157793709364758E-2</v>
      </c>
      <c r="P78" s="1">
        <f t="shared" si="16"/>
        <v>0.21272563760915497</v>
      </c>
    </row>
    <row r="79" spans="1:16" x14ac:dyDescent="0.55000000000000004">
      <c r="A79">
        <f t="shared" si="17"/>
        <v>79.561258283355812</v>
      </c>
      <c r="C79">
        <f t="shared" si="13"/>
        <v>0.274445727810255</v>
      </c>
      <c r="D79">
        <f t="shared" si="12"/>
        <v>0.20367190073580535</v>
      </c>
      <c r="E79" s="1">
        <f>(M79-C79)^2</f>
        <v>7.7993286221718239E-6</v>
      </c>
      <c r="K79">
        <f t="shared" si="18"/>
        <v>79.561258283355812</v>
      </c>
      <c r="L79" s="1">
        <v>0.25019000000000002</v>
      </c>
      <c r="M79" s="1">
        <v>0.27165299999999998</v>
      </c>
      <c r="N79" s="1">
        <f t="shared" si="14"/>
        <v>2.163933559153469E-3</v>
      </c>
      <c r="O79" s="1">
        <f t="shared" si="15"/>
        <v>6.5765045530518804E-2</v>
      </c>
      <c r="P79" s="1">
        <f t="shared" si="16"/>
        <v>7.8951725182363833E-2</v>
      </c>
    </row>
    <row r="80" spans="1:16" x14ac:dyDescent="0.55000000000000004">
      <c r="A80">
        <f t="shared" si="17"/>
        <v>80.561258283355812</v>
      </c>
      <c r="C80">
        <f t="shared" si="13"/>
        <v>9.2687542945694312E-2</v>
      </c>
      <c r="D80">
        <f t="shared" si="12"/>
        <v>0.16675167637762192</v>
      </c>
      <c r="E80" s="1">
        <f>(M80-C80)^2</f>
        <v>9.9859431446267704E-4</v>
      </c>
      <c r="K80">
        <f t="shared" si="18"/>
        <v>80.561258283355812</v>
      </c>
      <c r="L80" s="1">
        <v>0.19151599999999999</v>
      </c>
      <c r="M80" s="1">
        <v>6.1086999999999898E-2</v>
      </c>
      <c r="N80" s="1">
        <f t="shared" si="14"/>
        <v>6.1327172447387247E-4</v>
      </c>
      <c r="O80" s="1">
        <f t="shared" si="15"/>
        <v>3.9114145432559047E-2</v>
      </c>
      <c r="P80" s="1">
        <f t="shared" si="16"/>
        <v>4.958623782501957E-3</v>
      </c>
    </row>
    <row r="81" spans="1:16" x14ac:dyDescent="0.55000000000000004">
      <c r="A81">
        <f t="shared" si="17"/>
        <v>81.561258283355812</v>
      </c>
      <c r="C81">
        <f t="shared" si="13"/>
        <v>-0.10086991229541524</v>
      </c>
      <c r="D81">
        <f t="shared" si="12"/>
        <v>9.3977532375980194E-2</v>
      </c>
      <c r="E81" s="1">
        <f>(M81-C81)^2</f>
        <v>4.7134527637092633E-4</v>
      </c>
      <c r="K81">
        <f t="shared" si="18"/>
        <v>81.561258283355812</v>
      </c>
      <c r="L81" s="1">
        <v>0.107442</v>
      </c>
      <c r="M81" s="1">
        <v>-0.12258040000000001</v>
      </c>
      <c r="N81" s="1">
        <f t="shared" si="14"/>
        <v>1.8129188839827745E-4</v>
      </c>
      <c r="O81" s="1">
        <f t="shared" si="15"/>
        <v>1.2927454497006368E-2</v>
      </c>
      <c r="P81" s="1">
        <f t="shared" si="16"/>
        <v>1.2825540692334913E-2</v>
      </c>
    </row>
    <row r="82" spans="1:16" x14ac:dyDescent="0.55000000000000004">
      <c r="A82">
        <f t="shared" si="17"/>
        <v>82.561258283355812</v>
      </c>
      <c r="C82">
        <f t="shared" si="13"/>
        <v>-0.25824051467300518</v>
      </c>
      <c r="D82">
        <f t="shared" ref="D82:D97" si="19">($B$3*EXP(-D$4*((PI()/($B$1*$B$2)))^0.5)*SIN(2*PI()*$A82/$B$2-D$4*SQRT(PI()/($B$1*$B$2))))+($C$3*EXP(-D$4*((PI()/($B$1*$C$2)))^0.5)*SIN(2*PI()*$A82/$C$2-D$4*SQRT(PI()/($B$1*$C$2))))</f>
        <v>4.1779971862216936E-3</v>
      </c>
      <c r="E82" s="1">
        <f>(M82-C82)^2</f>
        <v>9.3185917604373707E-5</v>
      </c>
      <c r="K82">
        <f t="shared" si="18"/>
        <v>82.561258283355812</v>
      </c>
      <c r="L82" s="1">
        <v>1.0668E-2</v>
      </c>
      <c r="M82" s="1">
        <v>-0.26789380000000002</v>
      </c>
      <c r="N82" s="1">
        <f t="shared" si="14"/>
        <v>4.212013652285034E-5</v>
      </c>
      <c r="O82" s="1">
        <f t="shared" si="15"/>
        <v>2.8645441865720602E-4</v>
      </c>
      <c r="P82" s="1">
        <f t="shared" si="16"/>
        <v>6.6854982030020257E-2</v>
      </c>
    </row>
    <row r="83" spans="1:16" x14ac:dyDescent="0.55000000000000004">
      <c r="A83">
        <f t="shared" si="17"/>
        <v>83.561258283355812</v>
      </c>
      <c r="C83">
        <f t="shared" ref="C83:C98" si="20">($B$3*EXP(-C$4*((PI()/($B$1*$B$2)))^0.5)*SIN(2*PI()*$A83/$B$2-C$4*SQRT(PI()/($B$1*$B$2))))+($C$3*EXP(-C$4*((PI()/($B$1*$C$2)))^0.5)*SIN(2*PI()*$A83/$C$2-C$4*SQRT(PI()/($B$1*$C$2))))</f>
        <v>-0.34120614546308792</v>
      </c>
      <c r="D83">
        <f t="shared" si="19"/>
        <v>-7.9971295594271102E-2</v>
      </c>
      <c r="E83" s="1">
        <f>(M83-C83)^2</f>
        <v>8.4865633652857596E-5</v>
      </c>
      <c r="K83">
        <f t="shared" si="18"/>
        <v>83.561258283355812</v>
      </c>
      <c r="L83" s="1">
        <v>-7.6962000000000003E-2</v>
      </c>
      <c r="M83" s="1">
        <v>-0.35041840000000002</v>
      </c>
      <c r="N83" s="1">
        <f t="shared" si="14"/>
        <v>9.0558599736994505E-6</v>
      </c>
      <c r="O83" s="1">
        <f t="shared" si="15"/>
        <v>4.999202064561511E-3</v>
      </c>
      <c r="P83" s="1">
        <f t="shared" si="16"/>
        <v>0.11634095806333793</v>
      </c>
    </row>
    <row r="84" spans="1:16" x14ac:dyDescent="0.55000000000000004">
      <c r="A84">
        <f t="shared" si="17"/>
        <v>84.561258283355812</v>
      </c>
      <c r="C84">
        <f t="shared" si="20"/>
        <v>-0.33081489961703264</v>
      </c>
      <c r="D84">
        <f t="shared" si="19"/>
        <v>-0.13764057778831051</v>
      </c>
      <c r="E84" s="1">
        <f>(M84-C84)^2</f>
        <v>2.9764666668698993E-5</v>
      </c>
      <c r="K84">
        <f t="shared" si="18"/>
        <v>84.561258283355812</v>
      </c>
      <c r="L84" s="1">
        <v>-0.15138399999999999</v>
      </c>
      <c r="M84" s="1">
        <v>-0.33627059999999898</v>
      </c>
      <c r="N84" s="1">
        <f t="shared" si="14"/>
        <v>1.8888165408875967E-4</v>
      </c>
      <c r="O84" s="1">
        <f t="shared" si="15"/>
        <v>2.1061856473054148E-2</v>
      </c>
      <c r="P84" s="1">
        <f t="shared" si="16"/>
        <v>0.1068898314197094</v>
      </c>
    </row>
    <row r="85" spans="1:16" x14ac:dyDescent="0.55000000000000004">
      <c r="A85">
        <f t="shared" si="17"/>
        <v>85.561258283355812</v>
      </c>
      <c r="C85">
        <f t="shared" si="20"/>
        <v>-0.2320118404258586</v>
      </c>
      <c r="D85">
        <f t="shared" si="19"/>
        <v>-0.15504878384894866</v>
      </c>
      <c r="E85" s="1">
        <f>(M85-C85)^2</f>
        <v>1.5321588478418987E-4</v>
      </c>
      <c r="K85">
        <f t="shared" si="18"/>
        <v>85.561258283355812</v>
      </c>
      <c r="L85" s="1">
        <v>-0.186943999999999</v>
      </c>
      <c r="M85" s="1">
        <v>-0.21963379999999999</v>
      </c>
      <c r="N85" s="1">
        <f t="shared" si="14"/>
        <v>1.0173048133222226E-3</v>
      </c>
      <c r="O85" s="1">
        <f t="shared" si="15"/>
        <v>3.2647804847623654E-2</v>
      </c>
      <c r="P85" s="1">
        <f t="shared" si="16"/>
        <v>4.4227479555074216E-2</v>
      </c>
    </row>
    <row r="86" spans="1:16" x14ac:dyDescent="0.55000000000000004">
      <c r="A86">
        <f t="shared" si="17"/>
        <v>86.561258283355812</v>
      </c>
      <c r="C86">
        <f t="shared" si="20"/>
        <v>-7.224956631228456E-2</v>
      </c>
      <c r="D86">
        <f t="shared" si="19"/>
        <v>-0.12887365496787548</v>
      </c>
      <c r="E86" s="1">
        <f>(M86-C86)^2</f>
        <v>4.5248804204444445E-4</v>
      </c>
      <c r="K86">
        <f t="shared" si="18"/>
        <v>86.561258283355812</v>
      </c>
      <c r="L86" s="1">
        <v>-0.153415999999999</v>
      </c>
      <c r="M86" s="1">
        <v>-5.0977799999999997E-2</v>
      </c>
      <c r="N86" s="1">
        <f t="shared" si="14"/>
        <v>6.0232669967579802E-4</v>
      </c>
      <c r="O86" s="1">
        <f t="shared" si="15"/>
        <v>2.1655781769886421E-2</v>
      </c>
      <c r="P86" s="1">
        <f t="shared" si="16"/>
        <v>1.7344979070523863E-3</v>
      </c>
    </row>
    <row r="87" spans="1:16" x14ac:dyDescent="0.55000000000000004">
      <c r="A87">
        <f t="shared" si="17"/>
        <v>87.561258283355812</v>
      </c>
      <c r="C87">
        <f t="shared" si="20"/>
        <v>0.10556360880008503</v>
      </c>
      <c r="D87">
        <f t="shared" si="19"/>
        <v>-6.7017414062693972E-2</v>
      </c>
      <c r="E87" s="1">
        <f>(M87-C87)^2</f>
        <v>1.7448319712424625E-4</v>
      </c>
      <c r="K87">
        <f t="shared" si="18"/>
        <v>87.561258283355812</v>
      </c>
      <c r="L87" s="1">
        <v>-8.4835999999999995E-2</v>
      </c>
      <c r="M87" s="1">
        <v>9.2354399999999906E-2</v>
      </c>
      <c r="N87" s="1">
        <f t="shared" si="14"/>
        <v>3.1750200480515996E-4</v>
      </c>
      <c r="O87" s="1">
        <f t="shared" si="15"/>
        <v>6.1746648417876932E-3</v>
      </c>
      <c r="P87" s="1">
        <f t="shared" si="16"/>
        <v>1.0339818131702722E-2</v>
      </c>
    </row>
    <row r="88" spans="1:16" x14ac:dyDescent="0.55000000000000004">
      <c r="A88">
        <f t="shared" si="17"/>
        <v>88.561258283355812</v>
      </c>
      <c r="C88">
        <f t="shared" si="20"/>
        <v>0.25399979822653862</v>
      </c>
      <c r="D88">
        <f t="shared" si="19"/>
        <v>1.3459552083649755E-2</v>
      </c>
      <c r="E88" s="1">
        <f>(M88-C88)^2</f>
        <v>3.5042335776306547E-4</v>
      </c>
      <c r="K88">
        <f t="shared" si="18"/>
        <v>88.561258283355812</v>
      </c>
      <c r="L88" s="1">
        <v>-2.5400000000000101E-3</v>
      </c>
      <c r="M88" s="1">
        <v>0.235280199999999</v>
      </c>
      <c r="N88" s="1">
        <f t="shared" si="14"/>
        <v>2.5598566687742153E-4</v>
      </c>
      <c r="O88" s="1">
        <f t="shared" si="15"/>
        <v>1.3815824068869037E-5</v>
      </c>
      <c r="P88" s="1">
        <f t="shared" si="16"/>
        <v>5.9834392735135314E-2</v>
      </c>
    </row>
    <row r="89" spans="1:16" x14ac:dyDescent="0.55000000000000004">
      <c r="A89">
        <f t="shared" si="17"/>
        <v>89.561258283355812</v>
      </c>
      <c r="C89">
        <f t="shared" si="20"/>
        <v>0.33317991887830811</v>
      </c>
      <c r="D89">
        <f t="shared" si="19"/>
        <v>9.0713713338342369E-2</v>
      </c>
      <c r="E89" s="1">
        <f>(M89-C89)^2</f>
        <v>1.6244778072306816E-5</v>
      </c>
      <c r="K89">
        <f t="shared" si="18"/>
        <v>89.561258283355812</v>
      </c>
      <c r="L89" s="1">
        <v>8.1787999999999902E-2</v>
      </c>
      <c r="M89" s="1">
        <v>0.33721039999999902</v>
      </c>
      <c r="N89" s="1">
        <f t="shared" si="14"/>
        <v>7.9668358598264632E-5</v>
      </c>
      <c r="O89" s="1">
        <f t="shared" si="15"/>
        <v>7.7519157495174653E-3</v>
      </c>
      <c r="P89" s="1">
        <f t="shared" si="16"/>
        <v>0.12009059279532336</v>
      </c>
    </row>
    <row r="90" spans="1:16" x14ac:dyDescent="0.55000000000000004">
      <c r="A90">
        <f t="shared" si="17"/>
        <v>90.561258283355812</v>
      </c>
      <c r="C90">
        <f t="shared" si="20"/>
        <v>0.32093852679186419</v>
      </c>
      <c r="D90">
        <f t="shared" si="19"/>
        <v>0.14369944973271484</v>
      </c>
      <c r="E90" s="1">
        <f>(M90-C90)^2</f>
        <v>3.2031954723590439E-4</v>
      </c>
      <c r="K90">
        <f t="shared" si="18"/>
        <v>90.561258283355812</v>
      </c>
      <c r="L90" s="1">
        <v>0.15112999999999899</v>
      </c>
      <c r="M90" s="1">
        <v>0.33883599999999903</v>
      </c>
      <c r="N90" s="1">
        <f t="shared" si="14"/>
        <v>5.5213077274636513E-5</v>
      </c>
      <c r="O90" s="1">
        <f t="shared" si="15"/>
        <v>2.477065655110593E-2</v>
      </c>
      <c r="P90" s="1">
        <f t="shared" si="16"/>
        <v>0.12121990913267254</v>
      </c>
    </row>
    <row r="91" spans="1:16" x14ac:dyDescent="0.55000000000000004">
      <c r="A91">
        <f t="shared" si="17"/>
        <v>91.561258283355812</v>
      </c>
      <c r="C91">
        <f t="shared" si="20"/>
        <v>0.21852707446243239</v>
      </c>
      <c r="D91">
        <f t="shared" si="19"/>
        <v>0.15755079355627444</v>
      </c>
      <c r="E91" s="1">
        <f>(M91-C91)^2</f>
        <v>9.42126207105344E-4</v>
      </c>
      <c r="K91">
        <f t="shared" si="18"/>
        <v>91.561258283355812</v>
      </c>
      <c r="L91" s="1">
        <v>0.17246600000000001</v>
      </c>
      <c r="M91" s="1">
        <v>0.187833</v>
      </c>
      <c r="N91" s="1">
        <f t="shared" si="14"/>
        <v>2.2246338325895279E-4</v>
      </c>
      <c r="O91" s="1">
        <f t="shared" si="15"/>
        <v>3.1941897990364336E-2</v>
      </c>
      <c r="P91" s="1">
        <f t="shared" si="16"/>
        <v>3.8873444265796406E-2</v>
      </c>
    </row>
    <row r="92" spans="1:16" x14ac:dyDescent="0.55000000000000004">
      <c r="A92">
        <f t="shared" si="17"/>
        <v>92.561258283355812</v>
      </c>
      <c r="C92">
        <f t="shared" si="20"/>
        <v>5.0416957448409537E-2</v>
      </c>
      <c r="D92">
        <f t="shared" si="19"/>
        <v>0.12740841654878862</v>
      </c>
      <c r="E92" s="1">
        <f>(M92-C92)^2</f>
        <v>2.2534538244627501E-3</v>
      </c>
      <c r="K92">
        <f t="shared" si="18"/>
        <v>92.561258283355812</v>
      </c>
      <c r="L92" s="1">
        <v>0.132079999999999</v>
      </c>
      <c r="M92" s="1">
        <v>2.9464000000000001E-3</v>
      </c>
      <c r="N92" s="1">
        <f t="shared" si="14"/>
        <v>2.18236919416227E-5</v>
      </c>
      <c r="O92" s="1">
        <f t="shared" si="15"/>
        <v>1.9137115708911256E-2</v>
      </c>
      <c r="P92" s="1">
        <f t="shared" si="16"/>
        <v>1.5072218229745163E-4</v>
      </c>
    </row>
    <row r="93" spans="1:16" x14ac:dyDescent="0.55000000000000004">
      <c r="A93">
        <f t="shared" si="17"/>
        <v>93.561258283355812</v>
      </c>
      <c r="C93">
        <f t="shared" si="20"/>
        <v>-0.1417557895466624</v>
      </c>
      <c r="D93">
        <f t="shared" si="19"/>
        <v>5.9726394430824448E-2</v>
      </c>
      <c r="E93" s="1">
        <f>(M93-C93)^2</f>
        <v>3.4198403846307196E-4</v>
      </c>
      <c r="K93">
        <f t="shared" si="18"/>
        <v>93.561258283355812</v>
      </c>
      <c r="L93" s="1">
        <v>5.8165999999999898E-2</v>
      </c>
      <c r="M93" s="1">
        <v>-0.16024859999999999</v>
      </c>
      <c r="N93" s="1">
        <f t="shared" si="14"/>
        <v>2.4348307797482692E-6</v>
      </c>
      <c r="O93" s="1">
        <f t="shared" si="15"/>
        <v>4.1503183371960203E-3</v>
      </c>
      <c r="P93" s="1">
        <f t="shared" si="16"/>
        <v>2.2776274030101712E-2</v>
      </c>
    </row>
    <row r="94" spans="1:16" x14ac:dyDescent="0.55000000000000004">
      <c r="A94">
        <f t="shared" si="17"/>
        <v>94.561258283355812</v>
      </c>
      <c r="C94">
        <f t="shared" si="20"/>
        <v>-0.3095918018946513</v>
      </c>
      <c r="D94">
        <f t="shared" si="19"/>
        <v>-2.9274409165294314E-2</v>
      </c>
      <c r="E94" s="1">
        <f>(M94-C94)^2</f>
        <v>9.7800194886074921E-5</v>
      </c>
      <c r="K94">
        <f t="shared" si="18"/>
        <v>94.561258283355812</v>
      </c>
      <c r="L94" s="1">
        <v>-2.794E-2</v>
      </c>
      <c r="M94" s="1">
        <v>-0.31948120000000002</v>
      </c>
      <c r="N94" s="1">
        <f t="shared" si="14"/>
        <v>1.7806478204214696E-6</v>
      </c>
      <c r="O94" s="1">
        <f t="shared" si="15"/>
        <v>4.7015403447591352E-4</v>
      </c>
      <c r="P94" s="1">
        <f t="shared" si="16"/>
        <v>9.6193459017314645E-2</v>
      </c>
    </row>
    <row r="95" spans="1:16" x14ac:dyDescent="0.55000000000000004">
      <c r="A95">
        <f t="shared" si="17"/>
        <v>95.561258283355812</v>
      </c>
      <c r="C95">
        <f t="shared" si="20"/>
        <v>-0.41007149599174114</v>
      </c>
      <c r="D95">
        <f t="shared" si="19"/>
        <v>-0.11762334170542843</v>
      </c>
      <c r="E95" s="1">
        <f>(M95-C95)^2</f>
        <v>6.2181173464251121E-5</v>
      </c>
      <c r="K95">
        <f t="shared" si="18"/>
        <v>95.561258283355812</v>
      </c>
      <c r="L95" s="1">
        <v>-0.11048999999999901</v>
      </c>
      <c r="M95" s="1">
        <v>-0.41795699999999902</v>
      </c>
      <c r="N95" s="1">
        <f t="shared" si="14"/>
        <v>5.0884563886418769E-5</v>
      </c>
      <c r="O95" s="1">
        <f t="shared" si="15"/>
        <v>1.0864525718298603E-2</v>
      </c>
      <c r="P95" s="1">
        <f t="shared" si="16"/>
        <v>0.1669756195415126</v>
      </c>
    </row>
    <row r="96" spans="1:16" x14ac:dyDescent="0.55000000000000004">
      <c r="A96">
        <f t="shared" si="17"/>
        <v>96.561258283355812</v>
      </c>
      <c r="C96">
        <f t="shared" si="20"/>
        <v>-0.41639631500676672</v>
      </c>
      <c r="D96">
        <f t="shared" si="19"/>
        <v>-0.18308386549096275</v>
      </c>
      <c r="E96" s="1">
        <f>(M96-C96)^2</f>
        <v>9.8352541637010413E-5</v>
      </c>
      <c r="K96">
        <f t="shared" si="18"/>
        <v>96.561258283355812</v>
      </c>
      <c r="L96" s="1">
        <v>-0.18592799999999901</v>
      </c>
      <c r="M96" s="1">
        <v>-0.42631360000000001</v>
      </c>
      <c r="N96" s="1">
        <f t="shared" si="14"/>
        <v>8.0891011054909042E-6</v>
      </c>
      <c r="O96" s="1">
        <f t="shared" si="15"/>
        <v>3.2281681047207376E-2</v>
      </c>
      <c r="P96" s="1">
        <f t="shared" si="16"/>
        <v>0.17387490878702777</v>
      </c>
    </row>
    <row r="97" spans="1:16" x14ac:dyDescent="0.55000000000000004">
      <c r="A97">
        <f t="shared" si="17"/>
        <v>97.561258283355812</v>
      </c>
      <c r="C97">
        <f t="shared" si="20"/>
        <v>-0.32480768300448065</v>
      </c>
      <c r="D97">
        <f t="shared" si="19"/>
        <v>-0.20873164902719041</v>
      </c>
      <c r="E97" s="1">
        <f>(M97-C97)^2</f>
        <v>4.0418022348317273E-5</v>
      </c>
      <c r="K97">
        <f t="shared" si="18"/>
        <v>97.561258283355812</v>
      </c>
      <c r="L97" s="1">
        <v>-0.22936200000000001</v>
      </c>
      <c r="M97" s="1">
        <v>-0.33116519999999999</v>
      </c>
      <c r="N97" s="1">
        <f t="shared" si="14"/>
        <v>4.2561138126130611E-4</v>
      </c>
      <c r="O97" s="1">
        <f t="shared" si="15"/>
        <v>4.9775856927003787E-2</v>
      </c>
      <c r="P97" s="1">
        <f t="shared" si="16"/>
        <v>0.10357757651781735</v>
      </c>
    </row>
    <row r="98" spans="1:16" x14ac:dyDescent="0.55000000000000004">
      <c r="A98">
        <f t="shared" si="17"/>
        <v>98.561258283355812</v>
      </c>
      <c r="C98">
        <f t="shared" si="20"/>
        <v>-0.15566838266300434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-0.18722875837282041</v>
      </c>
      <c r="E98" s="1">
        <f>(M98-C98)^2</f>
        <v>1.2307298929745965E-6</v>
      </c>
      <c r="K98">
        <f t="shared" si="18"/>
        <v>98.561258283355812</v>
      </c>
      <c r="L98" s="1">
        <v>-0.22098000000000001</v>
      </c>
      <c r="M98" s="1">
        <v>-0.154559</v>
      </c>
      <c r="N98" s="1">
        <f t="shared" si="14"/>
        <v>1.1391463113762611E-3</v>
      </c>
      <c r="O98" s="1">
        <f t="shared" si="15"/>
        <v>4.6105982033569456E-2</v>
      </c>
      <c r="P98" s="1">
        <f t="shared" si="16"/>
        <v>2.1091318292423868E-2</v>
      </c>
    </row>
    <row r="99" spans="1:16" x14ac:dyDescent="0.55000000000000004">
      <c r="A99">
        <f t="shared" si="17"/>
        <v>99.561258283355812</v>
      </c>
      <c r="C99">
        <f t="shared" ref="C99:C114" si="22">($B$3*EXP(-C$4*((PI()/($B$1*$B$2)))^0.5)*SIN(2*PI()*$A99/$B$2-C$4*SQRT(PI()/($B$1*$B$2))))+($C$3*EXP(-C$4*((PI()/($B$1*$C$2)))^0.5)*SIN(2*PI()*$A99/$C$2-C$4*SQRT(PI()/($B$1*$C$2))))</f>
        <v>5.1473565543590755E-2</v>
      </c>
      <c r="D99">
        <f t="shared" si="21"/>
        <v>-0.12272082928394991</v>
      </c>
      <c r="E99" s="1">
        <f>(M99-C99)^2</f>
        <v>1.6033550115951447E-4</v>
      </c>
      <c r="K99">
        <f t="shared" si="18"/>
        <v>99.561258283355812</v>
      </c>
      <c r="L99" s="1">
        <v>-0.14808199999999899</v>
      </c>
      <c r="M99" s="1">
        <v>3.8811199999999997E-2</v>
      </c>
      <c r="N99" s="1">
        <f t="shared" si="14"/>
        <v>6.4318898008858553E-4</v>
      </c>
      <c r="O99" s="1">
        <f t="shared" si="15"/>
        <v>2.0114340733700949E-2</v>
      </c>
      <c r="P99" s="1">
        <f t="shared" si="16"/>
        <v>2.3176229208238912E-3</v>
      </c>
    </row>
    <row r="100" spans="1:16" x14ac:dyDescent="0.55000000000000004">
      <c r="A100">
        <f t="shared" si="17"/>
        <v>100.56125828335581</v>
      </c>
      <c r="C100">
        <f t="shared" si="22"/>
        <v>0.24761236748466051</v>
      </c>
      <c r="D100">
        <f t="shared" si="21"/>
        <v>-2.9878094528850607E-2</v>
      </c>
      <c r="E100" s="1">
        <f>(M100-C100)^2</f>
        <v>1.0153634068515403E-3</v>
      </c>
      <c r="K100">
        <f t="shared" si="18"/>
        <v>100.56125828335581</v>
      </c>
      <c r="L100" s="1">
        <v>-5.1307999999999902E-2</v>
      </c>
      <c r="M100" s="1">
        <v>0.21574759999999901</v>
      </c>
      <c r="N100" s="1">
        <f t="shared" si="14"/>
        <v>4.5924084850239451E-4</v>
      </c>
      <c r="O100" s="1">
        <f t="shared" si="15"/>
        <v>2.0295958120503856E-3</v>
      </c>
      <c r="P100" s="1">
        <f t="shared" si="16"/>
        <v>5.0660149425534033E-2</v>
      </c>
    </row>
    <row r="101" spans="1:16" x14ac:dyDescent="0.55000000000000004">
      <c r="A101">
        <f t="shared" si="17"/>
        <v>101.56125828335581</v>
      </c>
      <c r="C101">
        <f t="shared" si="22"/>
        <v>0.38637757755863245</v>
      </c>
      <c r="D101">
        <f t="shared" si="21"/>
        <v>6.9684571829306902E-2</v>
      </c>
      <c r="E101" s="1">
        <f>(M101-C101)^2</f>
        <v>4.3456311880603072E-4</v>
      </c>
      <c r="K101">
        <f t="shared" si="18"/>
        <v>101.56125828335581</v>
      </c>
      <c r="L101" s="1">
        <v>5.6134000000000003E-2</v>
      </c>
      <c r="M101" s="1">
        <v>0.36553140000000001</v>
      </c>
      <c r="N101" s="1">
        <f t="shared" si="14"/>
        <v>1.836179969012057E-4</v>
      </c>
      <c r="O101" s="1">
        <f t="shared" si="15"/>
        <v>3.892632434028597E-3</v>
      </c>
      <c r="P101" s="1">
        <f t="shared" si="16"/>
        <v>0.1405214412834794</v>
      </c>
    </row>
    <row r="102" spans="1:16" x14ac:dyDescent="0.55000000000000004">
      <c r="A102">
        <f t="shared" si="17"/>
        <v>102.56125828335581</v>
      </c>
      <c r="C102">
        <f t="shared" si="22"/>
        <v>0.4354747066220821</v>
      </c>
      <c r="D102">
        <f t="shared" si="21"/>
        <v>0.15271773836051067</v>
      </c>
      <c r="E102" s="1">
        <f>(M102-C102)^2</f>
        <v>8.469692772267657E-5</v>
      </c>
      <c r="K102">
        <f t="shared" si="18"/>
        <v>102.56125828335581</v>
      </c>
      <c r="L102" s="1">
        <v>0.155194</v>
      </c>
      <c r="M102" s="1">
        <v>0.44467780000000001</v>
      </c>
      <c r="N102" s="1">
        <f t="shared" si="14"/>
        <v>6.1318717072063843E-6</v>
      </c>
      <c r="O102" s="1">
        <f t="shared" si="15"/>
        <v>2.606641389344112E-2</v>
      </c>
      <c r="P102" s="1">
        <f t="shared" si="16"/>
        <v>0.20612353309208795</v>
      </c>
    </row>
    <row r="103" spans="1:16" x14ac:dyDescent="0.55000000000000004">
      <c r="A103">
        <f t="shared" si="17"/>
        <v>103.56125828335581</v>
      </c>
      <c r="C103">
        <f t="shared" si="22"/>
        <v>0.3846181391943066</v>
      </c>
      <c r="D103">
        <f t="shared" si="21"/>
        <v>0.20005390260403824</v>
      </c>
      <c r="E103" s="1">
        <f>(M103-C103)^2</f>
        <v>7.092100210181317E-5</v>
      </c>
      <c r="K103">
        <f t="shared" si="18"/>
        <v>103.56125828335581</v>
      </c>
      <c r="L103" s="1">
        <v>0.21996399999999999</v>
      </c>
      <c r="M103" s="1">
        <v>0.39303959999999899</v>
      </c>
      <c r="N103" s="1">
        <f t="shared" si="14"/>
        <v>3.9641197831668292E-4</v>
      </c>
      <c r="O103" s="1">
        <f t="shared" si="15"/>
        <v>5.1175924716903153E-2</v>
      </c>
      <c r="P103" s="1">
        <f t="shared" si="16"/>
        <v>0.16190169438127935</v>
      </c>
    </row>
    <row r="104" spans="1:16" x14ac:dyDescent="0.55000000000000004">
      <c r="A104">
        <f t="shared" si="17"/>
        <v>104.56125828335581</v>
      </c>
      <c r="C104">
        <f t="shared" si="22"/>
        <v>0.2479788532412443</v>
      </c>
      <c r="D104">
        <f t="shared" si="21"/>
        <v>0.20130502657705523</v>
      </c>
      <c r="E104" s="1">
        <f>(M104-C104)^2</f>
        <v>2.034826684321504E-3</v>
      </c>
      <c r="K104">
        <f t="shared" si="18"/>
        <v>104.56125828335581</v>
      </c>
      <c r="L104" s="1">
        <v>0.225552</v>
      </c>
      <c r="M104" s="1">
        <v>0.20286979999999899</v>
      </c>
      <c r="N104" s="1">
        <f t="shared" si="14"/>
        <v>5.8791572017298987E-4</v>
      </c>
      <c r="O104" s="1">
        <f t="shared" si="15"/>
        <v>5.373539595861361E-2</v>
      </c>
      <c r="P104" s="1">
        <f t="shared" si="16"/>
        <v>4.5028965741795955E-2</v>
      </c>
    </row>
    <row r="105" spans="1:16" x14ac:dyDescent="0.55000000000000004">
      <c r="A105">
        <f t="shared" si="17"/>
        <v>105.56125828335581</v>
      </c>
      <c r="C105">
        <f t="shared" si="22"/>
        <v>6.0541945117495492E-2</v>
      </c>
      <c r="D105">
        <f t="shared" si="21"/>
        <v>0.15737083563688692</v>
      </c>
      <c r="E105" s="1">
        <f>(M105-C105)^2</f>
        <v>1.4955657458647321E-3</v>
      </c>
      <c r="K105">
        <f t="shared" si="18"/>
        <v>105.56125828335581</v>
      </c>
      <c r="L105" s="1">
        <v>0.165354</v>
      </c>
      <c r="M105" s="1">
        <v>2.18693999999999E-2</v>
      </c>
      <c r="N105" s="1">
        <f t="shared" si="14"/>
        <v>6.37309132484787E-5</v>
      </c>
      <c r="O105" s="1">
        <f t="shared" si="15"/>
        <v>2.9450323089278304E-2</v>
      </c>
      <c r="P105" s="1">
        <f t="shared" si="16"/>
        <v>9.7343352795282621E-4</v>
      </c>
    </row>
    <row r="106" spans="1:16" x14ac:dyDescent="0.55000000000000004">
      <c r="A106">
        <f t="shared" si="17"/>
        <v>106.56125828335581</v>
      </c>
      <c r="C106">
        <f t="shared" si="22"/>
        <v>-0.13070747106802977</v>
      </c>
      <c r="D106">
        <f t="shared" si="21"/>
        <v>8.0135461857877871E-2</v>
      </c>
      <c r="E106" s="1">
        <f>(M106-C106)^2</f>
        <v>2.8276873951350049E-4</v>
      </c>
      <c r="K106">
        <f t="shared" si="18"/>
        <v>106.56125828335581</v>
      </c>
      <c r="L106" s="1">
        <v>8.2803999999999905E-2</v>
      </c>
      <c r="M106" s="1">
        <v>-0.14752319999999999</v>
      </c>
      <c r="N106" s="1">
        <f t="shared" si="14"/>
        <v>7.1210958159601195E-6</v>
      </c>
      <c r="O106" s="1">
        <f t="shared" si="15"/>
        <v>7.9318553731011817E-3</v>
      </c>
      <c r="P106" s="1">
        <f t="shared" si="16"/>
        <v>1.9097223361133318E-2</v>
      </c>
    </row>
    <row r="107" spans="1:16" x14ac:dyDescent="0.55000000000000004">
      <c r="A107">
        <f t="shared" si="17"/>
        <v>107.56125828335581</v>
      </c>
      <c r="C107">
        <f t="shared" si="22"/>
        <v>-0.27855839388057413</v>
      </c>
      <c r="D107">
        <f t="shared" si="21"/>
        <v>-1.0566553303527099E-2</v>
      </c>
      <c r="E107" s="1">
        <f>(M107-C107)^2</f>
        <v>3.5151023142137276E-4</v>
      </c>
      <c r="K107">
        <f t="shared" si="18"/>
        <v>107.56125828335581</v>
      </c>
      <c r="L107" s="1">
        <v>-6.0959999999999999E-3</v>
      </c>
      <c r="M107" s="1">
        <v>-0.29730699999999999</v>
      </c>
      <c r="N107" s="1">
        <f t="shared" si="14"/>
        <v>1.9985846839677056E-5</v>
      </c>
      <c r="O107" s="1">
        <f t="shared" si="15"/>
        <v>2.590952585533193E-8</v>
      </c>
      <c r="P107" s="1">
        <f t="shared" si="16"/>
        <v>8.2930466694148386E-2</v>
      </c>
    </row>
    <row r="108" spans="1:16" x14ac:dyDescent="0.55000000000000004">
      <c r="A108">
        <f t="shared" si="17"/>
        <v>108.56125828335581</v>
      </c>
      <c r="C108">
        <f t="shared" si="22"/>
        <v>-0.34735782049814751</v>
      </c>
      <c r="D108">
        <f t="shared" si="21"/>
        <v>-9.1951069560923027E-2</v>
      </c>
      <c r="E108" s="1">
        <f>(M108-C108)^2</f>
        <v>2.7100301774896529E-7</v>
      </c>
      <c r="K108">
        <f t="shared" si="18"/>
        <v>108.56125828335581</v>
      </c>
      <c r="L108" s="1">
        <v>-8.9153999999999997E-2</v>
      </c>
      <c r="M108" s="1">
        <v>-0.34787839999999998</v>
      </c>
      <c r="N108" s="1">
        <f t="shared" si="14"/>
        <v>7.8235981286421483E-6</v>
      </c>
      <c r="O108" s="1">
        <f t="shared" si="15"/>
        <v>6.8719185175568891E-3</v>
      </c>
      <c r="P108" s="1">
        <f t="shared" si="16"/>
        <v>0.11461468311244601</v>
      </c>
    </row>
    <row r="109" spans="1:16" x14ac:dyDescent="0.55000000000000004">
      <c r="A109">
        <f t="shared" si="17"/>
        <v>109.56125828335581</v>
      </c>
      <c r="C109">
        <f t="shared" si="22"/>
        <v>-0.32185467795396172</v>
      </c>
      <c r="D109">
        <f t="shared" si="21"/>
        <v>-0.14399695224215128</v>
      </c>
      <c r="E109" s="1">
        <f>(M109-C109)^2</f>
        <v>3.7298844006946724E-5</v>
      </c>
      <c r="K109">
        <f t="shared" si="18"/>
        <v>109.56125828335581</v>
      </c>
      <c r="L109" s="1">
        <v>-0.15595600000000001</v>
      </c>
      <c r="M109" s="1">
        <v>-0.31574740000000001</v>
      </c>
      <c r="N109" s="1">
        <f t="shared" si="14"/>
        <v>1.4301882327450669E-4</v>
      </c>
      <c r="O109" s="1">
        <f t="shared" si="15"/>
        <v>2.2409801270927423E-2</v>
      </c>
      <c r="P109" s="1">
        <f t="shared" si="16"/>
        <v>9.3891318884663552E-2</v>
      </c>
    </row>
    <row r="110" spans="1:16" x14ac:dyDescent="0.55000000000000004">
      <c r="A110">
        <f t="shared" si="17"/>
        <v>110.56125828335581</v>
      </c>
      <c r="C110">
        <f t="shared" si="22"/>
        <v>-0.21089356158117953</v>
      </c>
      <c r="D110">
        <f t="shared" si="21"/>
        <v>-0.15443885185245579</v>
      </c>
      <c r="E110" s="1">
        <f>(M110-C110)^2</f>
        <v>8.1258714716245334E-5</v>
      </c>
      <c r="K110">
        <f t="shared" si="18"/>
        <v>110.56125828335581</v>
      </c>
      <c r="L110" s="1">
        <v>-0.18135599999999999</v>
      </c>
      <c r="M110" s="1">
        <v>-0.20187920000000001</v>
      </c>
      <c r="N110" s="1">
        <f t="shared" si="14"/>
        <v>7.2453286439684225E-4</v>
      </c>
      <c r="O110" s="1">
        <f t="shared" si="15"/>
        <v>3.0659672281334462E-2</v>
      </c>
      <c r="P110" s="1">
        <f t="shared" si="16"/>
        <v>3.7075003303819881E-2</v>
      </c>
    </row>
    <row r="111" spans="1:16" x14ac:dyDescent="0.55000000000000004">
      <c r="A111">
        <f t="shared" si="17"/>
        <v>111.56125828335581</v>
      </c>
      <c r="C111">
        <f t="shared" si="22"/>
        <v>-4.5040955258643191E-2</v>
      </c>
      <c r="D111">
        <f t="shared" si="21"/>
        <v>-0.12179067017367676</v>
      </c>
      <c r="E111" s="1">
        <f>(M111-C111)^2</f>
        <v>1.5507111353166571E-4</v>
      </c>
      <c r="K111">
        <f t="shared" si="18"/>
        <v>111.56125828335581</v>
      </c>
      <c r="L111" s="1">
        <v>-0.143764</v>
      </c>
      <c r="M111" s="1">
        <v>-3.2588199999999998E-2</v>
      </c>
      <c r="N111" s="1">
        <f t="shared" si="14"/>
        <v>4.8282722365638678E-4</v>
      </c>
      <c r="O111" s="1">
        <f t="shared" si="15"/>
        <v>1.8908184849932039E-2</v>
      </c>
      <c r="P111" s="1">
        <f t="shared" si="16"/>
        <v>5.4092078227506522E-4</v>
      </c>
    </row>
    <row r="112" spans="1:16" x14ac:dyDescent="0.55000000000000004">
      <c r="A112">
        <f t="shared" si="17"/>
        <v>112.56125828335581</v>
      </c>
      <c r="C112">
        <f t="shared" si="22"/>
        <v>0.13125115556381201</v>
      </c>
      <c r="D112">
        <f t="shared" si="21"/>
        <v>-5.5645335109561059E-2</v>
      </c>
      <c r="E112" s="1">
        <f>(M112-C112)^2</f>
        <v>9.1879040069812285E-4</v>
      </c>
      <c r="K112">
        <f t="shared" si="18"/>
        <v>112.56125828335581</v>
      </c>
      <c r="L112" s="1">
        <v>-7.6962000000000003E-2</v>
      </c>
      <c r="M112" s="1">
        <v>0.10093959999999901</v>
      </c>
      <c r="N112" s="1">
        <f t="shared" si="14"/>
        <v>4.5440020205127235E-4</v>
      </c>
      <c r="O112" s="1">
        <f t="shared" si="15"/>
        <v>4.999202064561511E-3</v>
      </c>
      <c r="P112" s="1">
        <f t="shared" si="16"/>
        <v>1.2159494133847915E-2</v>
      </c>
    </row>
    <row r="113" spans="1:16" x14ac:dyDescent="0.55000000000000004">
      <c r="A113">
        <f t="shared" si="17"/>
        <v>113.56125828335581</v>
      </c>
      <c r="C113">
        <f t="shared" si="22"/>
        <v>0.27096935075324302</v>
      </c>
      <c r="D113">
        <f t="shared" si="21"/>
        <v>2.5819567020237542E-2</v>
      </c>
      <c r="E113" s="1">
        <f>(M113-C113)^2</f>
        <v>5.7624726268597226E-4</v>
      </c>
      <c r="K113">
        <f t="shared" si="18"/>
        <v>113.56125828335581</v>
      </c>
      <c r="L113" s="1">
        <v>6.6039999999999901E-3</v>
      </c>
      <c r="M113" s="1">
        <v>0.246964199999999</v>
      </c>
      <c r="N113" s="1">
        <f t="shared" si="14"/>
        <v>3.6923801590924102E-4</v>
      </c>
      <c r="O113" s="1">
        <f t="shared" si="15"/>
        <v>1.6540440432233285E-4</v>
      </c>
      <c r="P113" s="1">
        <f t="shared" si="16"/>
        <v>6.5686971341832573E-2</v>
      </c>
    </row>
    <row r="114" spans="1:16" x14ac:dyDescent="0.55000000000000004">
      <c r="A114">
        <f t="shared" si="17"/>
        <v>114.56125828335581</v>
      </c>
      <c r="C114">
        <f t="shared" si="22"/>
        <v>0.33650115957378252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0.10049947327553416</v>
      </c>
      <c r="E114" s="1">
        <f>(M114-C114)^2</f>
        <v>2.8974971054121458E-5</v>
      </c>
      <c r="K114">
        <f t="shared" si="18"/>
        <v>114.56125828335581</v>
      </c>
      <c r="L114" s="1">
        <v>8.8391999999999901E-2</v>
      </c>
      <c r="M114" s="1">
        <v>0.34188400000000002</v>
      </c>
      <c r="N114" s="1">
        <f t="shared" si="14"/>
        <v>1.4659090911777619E-4</v>
      </c>
      <c r="O114" s="1">
        <f t="shared" si="15"/>
        <v>8.958426454811633E-3</v>
      </c>
      <c r="P114" s="1">
        <f t="shared" si="16"/>
        <v>0.12335162239800296</v>
      </c>
    </row>
    <row r="115" spans="1:16" x14ac:dyDescent="0.55000000000000004">
      <c r="A115">
        <f t="shared" si="17"/>
        <v>115.56125828335581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0.30922668305001488</v>
      </c>
      <c r="D115">
        <f t="shared" si="23"/>
        <v>0.14801016982831941</v>
      </c>
      <c r="E115" s="1">
        <f>(M115-C115)^2</f>
        <v>8.2048543584442623E-4</v>
      </c>
      <c r="K115">
        <f t="shared" si="18"/>
        <v>115.56125828335581</v>
      </c>
      <c r="L115" s="1">
        <v>0.154939999999999</v>
      </c>
      <c r="M115" s="1">
        <v>0.33787080000000003</v>
      </c>
      <c r="N115" s="1">
        <f t="shared" si="14"/>
        <v>4.8022546208320708E-5</v>
      </c>
      <c r="O115" s="1">
        <f t="shared" si="15"/>
        <v>2.5984461319544867E-2</v>
      </c>
      <c r="P115" s="1">
        <f t="shared" si="16"/>
        <v>0.12054874013929216</v>
      </c>
    </row>
    <row r="116" spans="1:16" x14ac:dyDescent="0.55000000000000004">
      <c r="A116">
        <f t="shared" si="17"/>
        <v>116.56125828335581</v>
      </c>
      <c r="C116">
        <f t="shared" si="24"/>
        <v>0.19432538373134287</v>
      </c>
      <c r="D116">
        <f t="shared" si="23"/>
        <v>0.15490275603346179</v>
      </c>
      <c r="E116" s="1">
        <f>(M116-C116)^2</f>
        <v>9.1018921741271527E-5</v>
      </c>
      <c r="K116">
        <f t="shared" si="18"/>
        <v>116.56125828335581</v>
      </c>
      <c r="L116" s="1">
        <v>0.17500599999999999</v>
      </c>
      <c r="M116" s="1">
        <v>0.184785</v>
      </c>
      <c r="N116" s="1">
        <f t="shared" si="14"/>
        <v>4.0414041797815468E-4</v>
      </c>
      <c r="O116" s="1">
        <f t="shared" si="15"/>
        <v>3.2856262249323621E-2</v>
      </c>
      <c r="P116" s="1">
        <f t="shared" si="16"/>
        <v>3.768082589646668E-2</v>
      </c>
    </row>
    <row r="117" spans="1:16" x14ac:dyDescent="0.55000000000000004">
      <c r="A117">
        <f t="shared" si="17"/>
        <v>117.56125828335581</v>
      </c>
      <c r="C117">
        <f t="shared" si="24"/>
        <v>1.9584552937640415E-2</v>
      </c>
      <c r="D117">
        <f t="shared" si="23"/>
        <v>0.11813265978205006</v>
      </c>
      <c r="E117" s="1">
        <f>(M117-C117)^2</f>
        <v>2.1669225538011931E-6</v>
      </c>
      <c r="K117">
        <f t="shared" si="18"/>
        <v>117.56125828335581</v>
      </c>
      <c r="L117" s="1">
        <v>0.13309599999999999</v>
      </c>
      <c r="M117" s="1">
        <v>2.1056599999999901E-2</v>
      </c>
      <c r="N117" s="1">
        <f t="shared" si="14"/>
        <v>2.239015504781178E-4</v>
      </c>
      <c r="O117" s="1">
        <f t="shared" si="15"/>
        <v>1.9419248676495249E-2</v>
      </c>
      <c r="P117" s="1">
        <f t="shared" si="16"/>
        <v>9.2337562039823305E-4</v>
      </c>
    </row>
    <row r="118" spans="1:16" x14ac:dyDescent="0.55000000000000004">
      <c r="A118">
        <f t="shared" si="17"/>
        <v>118.56125828335581</v>
      </c>
      <c r="C118">
        <f t="shared" si="24"/>
        <v>-0.17149881187495741</v>
      </c>
      <c r="D118">
        <f t="shared" si="23"/>
        <v>4.590711828959633E-2</v>
      </c>
      <c r="E118" s="1">
        <f>(M118-C118)^2</f>
        <v>1.0453719247271371E-3</v>
      </c>
      <c r="K118">
        <f t="shared" si="18"/>
        <v>118.56125828335581</v>
      </c>
      <c r="L118" s="1">
        <v>6.6040000000000001E-2</v>
      </c>
      <c r="M118" s="1">
        <v>-0.1391666</v>
      </c>
      <c r="N118" s="1">
        <f t="shared" si="14"/>
        <v>4.0533292596510668E-4</v>
      </c>
      <c r="O118" s="1">
        <f t="shared" si="15"/>
        <v>5.2268510559698505E-3</v>
      </c>
      <c r="P118" s="1">
        <f t="shared" si="16"/>
        <v>1.6857413828898986E-2</v>
      </c>
    </row>
    <row r="119" spans="1:16" x14ac:dyDescent="0.55000000000000004">
      <c r="A119">
        <f t="shared" si="17"/>
        <v>119.56125828335581</v>
      </c>
      <c r="C119">
        <f t="shared" si="24"/>
        <v>-0.33059842430995351</v>
      </c>
      <c r="D119">
        <f t="shared" si="23"/>
        <v>-4.4306659515288518E-2</v>
      </c>
      <c r="E119" s="1">
        <f>(M119-C119)^2</f>
        <v>1.3039916323443282E-3</v>
      </c>
      <c r="K119">
        <f t="shared" si="18"/>
        <v>119.56125828335581</v>
      </c>
      <c r="L119" s="1">
        <v>-1.6255999999999899E-2</v>
      </c>
      <c r="M119" s="1">
        <v>-0.29448760000000002</v>
      </c>
      <c r="N119" s="1">
        <f t="shared" si="14"/>
        <v>7.86839499242652E-4</v>
      </c>
      <c r="O119" s="1">
        <f t="shared" si="15"/>
        <v>9.9980713688671083E-5</v>
      </c>
      <c r="P119" s="1">
        <f t="shared" si="16"/>
        <v>8.13145738013384E-2</v>
      </c>
    </row>
    <row r="120" spans="1:16" x14ac:dyDescent="0.55000000000000004">
      <c r="A120">
        <f t="shared" si="17"/>
        <v>120.56125828335581</v>
      </c>
      <c r="C120">
        <f t="shared" si="24"/>
        <v>-0.41669634622645302</v>
      </c>
      <c r="D120">
        <f t="shared" si="23"/>
        <v>-0.13011771267396569</v>
      </c>
      <c r="E120" s="1">
        <f>(M120-C120)^2</f>
        <v>9.0957410110857379E-4</v>
      </c>
      <c r="K120">
        <f t="shared" si="18"/>
        <v>120.56125828335581</v>
      </c>
      <c r="L120" s="1">
        <v>-0.100838</v>
      </c>
      <c r="M120" s="1">
        <v>-0.38653720000000003</v>
      </c>
      <c r="N120" s="1">
        <f t="shared" si="14"/>
        <v>8.5730157426998691E-4</v>
      </c>
      <c r="O120" s="1">
        <f t="shared" si="15"/>
        <v>8.9455723023441295E-3</v>
      </c>
      <c r="P120" s="1">
        <f t="shared" si="16"/>
        <v>0.14228489733046068</v>
      </c>
    </row>
    <row r="121" spans="1:16" x14ac:dyDescent="0.55000000000000004">
      <c r="A121">
        <f t="shared" si="17"/>
        <v>121.56125828335581</v>
      </c>
      <c r="C121">
        <f t="shared" si="24"/>
        <v>-0.40643472509953382</v>
      </c>
      <c r="D121">
        <f t="shared" si="23"/>
        <v>-0.18980802098525348</v>
      </c>
      <c r="E121" s="1">
        <f>(M121-C121)^2</f>
        <v>3.6325787324972066E-4</v>
      </c>
      <c r="K121">
        <f t="shared" si="18"/>
        <v>121.56125828335581</v>
      </c>
      <c r="L121" s="1">
        <v>-0.16383</v>
      </c>
      <c r="M121" s="1">
        <v>-0.38737539999999998</v>
      </c>
      <c r="N121" s="1">
        <f t="shared" si="14"/>
        <v>6.7485757431027019E-4</v>
      </c>
      <c r="O121" s="1">
        <f t="shared" si="15"/>
        <v>2.4829261560153606E-2</v>
      </c>
      <c r="P121" s="1">
        <f t="shared" si="16"/>
        <v>0.14291794922781498</v>
      </c>
    </row>
    <row r="122" spans="1:16" x14ac:dyDescent="0.55000000000000004">
      <c r="A122">
        <f t="shared" si="17"/>
        <v>122.56125828335581</v>
      </c>
      <c r="C122">
        <f t="shared" si="24"/>
        <v>-0.30008308615992318</v>
      </c>
      <c r="D122">
        <f t="shared" si="23"/>
        <v>-0.20778821272538014</v>
      </c>
      <c r="E122" s="1">
        <f>(M122-C122)^2</f>
        <v>8.0527043296814522E-5</v>
      </c>
      <c r="K122">
        <f t="shared" si="18"/>
        <v>122.56125828335581</v>
      </c>
      <c r="L122" s="1">
        <v>-0.21209</v>
      </c>
      <c r="M122" s="1">
        <v>-0.29110939999999902</v>
      </c>
      <c r="N122" s="1">
        <f t="shared" si="14"/>
        <v>1.8505373756081328E-5</v>
      </c>
      <c r="O122" s="1">
        <f t="shared" si="15"/>
        <v>4.2367238559926988E-2</v>
      </c>
      <c r="P122" s="1">
        <f t="shared" si="16"/>
        <v>7.9399350581011607E-2</v>
      </c>
    </row>
    <row r="123" spans="1:16" x14ac:dyDescent="0.55000000000000004">
      <c r="A123">
        <f t="shared" si="17"/>
        <v>123.56125828335581</v>
      </c>
      <c r="C123">
        <f t="shared" si="24"/>
        <v>-0.12161861995943504</v>
      </c>
      <c r="D123">
        <f t="shared" si="23"/>
        <v>-0.17854438060695471</v>
      </c>
      <c r="E123" s="1">
        <f>(M123-C123)^2</f>
        <v>9.2248724565177946E-5</v>
      </c>
      <c r="K123">
        <f t="shared" si="18"/>
        <v>123.56125828335581</v>
      </c>
      <c r="L123" s="1">
        <v>-0.196849999999999</v>
      </c>
      <c r="M123" s="1">
        <v>-0.112014</v>
      </c>
      <c r="N123" s="1">
        <f t="shared" si="14"/>
        <v>3.3509570136299908E-4</v>
      </c>
      <c r="O123" s="1">
        <f t="shared" si="15"/>
        <v>3.6325705233682379E-2</v>
      </c>
      <c r="P123" s="1">
        <f t="shared" si="16"/>
        <v>1.0543901935984628E-2</v>
      </c>
    </row>
    <row r="124" spans="1:16" x14ac:dyDescent="0.55000000000000004">
      <c r="A124">
        <f t="shared" si="17"/>
        <v>124.56125828335581</v>
      </c>
      <c r="C124">
        <f t="shared" si="24"/>
        <v>8.7110145486885435E-2</v>
      </c>
      <c r="D124">
        <f t="shared" si="23"/>
        <v>-0.10808445856393835</v>
      </c>
      <c r="E124" s="1">
        <f>(M124-C124)^2</f>
        <v>1.5872850009507901E-3</v>
      </c>
      <c r="K124">
        <f t="shared" si="18"/>
        <v>124.56125828335581</v>
      </c>
      <c r="L124" s="1">
        <v>-0.123698</v>
      </c>
      <c r="M124" s="1">
        <v>4.7269399999999899E-2</v>
      </c>
      <c r="N124" s="1">
        <f t="shared" si="14"/>
        <v>2.437826761756142E-4</v>
      </c>
      <c r="O124" s="1">
        <f t="shared" si="15"/>
        <v>1.3792396851710473E-2</v>
      </c>
      <c r="P124" s="1">
        <f t="shared" si="16"/>
        <v>3.2035482590338691E-3</v>
      </c>
    </row>
    <row r="125" spans="1:16" x14ac:dyDescent="0.55000000000000004">
      <c r="A125">
        <f t="shared" si="17"/>
        <v>125.56125828335581</v>
      </c>
      <c r="C125">
        <f t="shared" si="24"/>
        <v>0.27668492116069771</v>
      </c>
      <c r="D125">
        <f t="shared" si="23"/>
        <v>-1.2517586613324767E-2</v>
      </c>
      <c r="E125" s="1">
        <f>(M125-C125)^2</f>
        <v>3.3747410148061117E-3</v>
      </c>
      <c r="K125">
        <f t="shared" si="18"/>
        <v>125.56125828335581</v>
      </c>
      <c r="L125" s="1">
        <v>-3.53059999999999E-2</v>
      </c>
      <c r="M125" s="1">
        <v>0.21859239999999999</v>
      </c>
      <c r="N125" s="1">
        <f t="shared" si="14"/>
        <v>5.1931178468199446E-4</v>
      </c>
      <c r="O125" s="1">
        <f t="shared" si="15"/>
        <v>8.4384647149395064E-4</v>
      </c>
      <c r="P125" s="1">
        <f t="shared" si="16"/>
        <v>5.1948846649175554E-2</v>
      </c>
    </row>
    <row r="126" spans="1:16" x14ac:dyDescent="0.55000000000000004">
      <c r="A126">
        <f t="shared" si="17"/>
        <v>126.56125828335581</v>
      </c>
      <c r="C126">
        <f t="shared" si="24"/>
        <v>0.40231509274196364</v>
      </c>
      <c r="D126">
        <f t="shared" si="23"/>
        <v>8.5883016565587542E-2</v>
      </c>
      <c r="E126" s="1">
        <f>(M126-C126)^2</f>
        <v>1.1142305914621598E-3</v>
      </c>
      <c r="K126">
        <f t="shared" si="18"/>
        <v>126.56125828335581</v>
      </c>
      <c r="L126" s="1">
        <v>6.4007999999999995E-2</v>
      </c>
      <c r="M126" s="1">
        <v>0.36893499999999901</v>
      </c>
      <c r="N126" s="1">
        <f t="shared" si="14"/>
        <v>4.7851634974472955E-4</v>
      </c>
      <c r="O126" s="1">
        <f t="shared" si="15"/>
        <v>4.9371652168024131E-3</v>
      </c>
      <c r="P126" s="1">
        <f t="shared" si="16"/>
        <v>0.14308478567680352</v>
      </c>
    </row>
    <row r="127" spans="1:16" x14ac:dyDescent="0.55000000000000004">
      <c r="A127">
        <f t="shared" si="17"/>
        <v>127.56125828335581</v>
      </c>
      <c r="C127">
        <f t="shared" si="24"/>
        <v>0.43488664444021541</v>
      </c>
      <c r="D127">
        <f t="shared" si="23"/>
        <v>0.16415353992930456</v>
      </c>
      <c r="E127" s="1">
        <f>(M127-C127)^2</f>
        <v>6.1357491588069914E-6</v>
      </c>
      <c r="K127">
        <f t="shared" si="18"/>
        <v>127.56125828335581</v>
      </c>
      <c r="L127" s="1">
        <v>0.15239999999999901</v>
      </c>
      <c r="M127" s="1">
        <v>0.43240959999999901</v>
      </c>
      <c r="N127" s="1">
        <f t="shared" si="14"/>
        <v>1.3814570086978007E-4</v>
      </c>
      <c r="O127" s="1">
        <f t="shared" si="15"/>
        <v>2.5172032340585581E-2</v>
      </c>
      <c r="P127" s="1">
        <f t="shared" si="16"/>
        <v>0.19513431266245493</v>
      </c>
    </row>
    <row r="128" spans="1:16" x14ac:dyDescent="0.55000000000000004">
      <c r="A128">
        <f t="shared" si="17"/>
        <v>128.56125828335581</v>
      </c>
      <c r="C128">
        <f t="shared" si="24"/>
        <v>0.36810526942011068</v>
      </c>
      <c r="D128">
        <f t="shared" si="23"/>
        <v>0.20428485636754909</v>
      </c>
      <c r="E128" s="1">
        <f>(M128-C128)^2</f>
        <v>1.8213849140470508E-4</v>
      </c>
      <c r="K128">
        <f t="shared" si="18"/>
        <v>128.56125828335581</v>
      </c>
      <c r="L128" s="1">
        <v>0.21005799999999999</v>
      </c>
      <c r="M128" s="1">
        <v>0.35460939999999902</v>
      </c>
      <c r="N128" s="1">
        <f t="shared" si="14"/>
        <v>3.3329187400908436E-5</v>
      </c>
      <c r="O128" s="1">
        <f t="shared" si="15"/>
        <v>4.6792163806961905E-2</v>
      </c>
      <c r="P128" s="1">
        <f t="shared" si="16"/>
        <v>0.13245224810511383</v>
      </c>
    </row>
    <row r="129" spans="1:16" x14ac:dyDescent="0.55000000000000004">
      <c r="A129">
        <f t="shared" si="17"/>
        <v>129.56125828335581</v>
      </c>
      <c r="C129">
        <f t="shared" si="24"/>
        <v>0.21995360189421509</v>
      </c>
      <c r="D129">
        <f t="shared" si="23"/>
        <v>0.19763205564944922</v>
      </c>
      <c r="E129" s="1">
        <f>(M129-C129)^2</f>
        <v>3.8177324629188937E-3</v>
      </c>
      <c r="K129">
        <f t="shared" si="18"/>
        <v>129.56125828335581</v>
      </c>
      <c r="L129" s="1">
        <v>0.20066000000000001</v>
      </c>
      <c r="M129" s="1">
        <v>0.158165799999999</v>
      </c>
      <c r="N129" s="1">
        <f t="shared" si="14"/>
        <v>9.1684469900324301E-6</v>
      </c>
      <c r="O129" s="1">
        <f t="shared" si="15"/>
        <v>4.2814630140812514E-2</v>
      </c>
      <c r="P129" s="1">
        <f t="shared" si="16"/>
        <v>2.8055009267893404E-2</v>
      </c>
    </row>
    <row r="130" spans="1:16" x14ac:dyDescent="0.55000000000000004">
      <c r="A130">
        <f t="shared" si="17"/>
        <v>130.56125828335581</v>
      </c>
      <c r="C130">
        <f t="shared" si="24"/>
        <v>2.8105139275603666E-2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0.1469899674654481</v>
      </c>
      <c r="E130" s="1">
        <f>(M130-C130)^2</f>
        <v>1.0364883591683874E-3</v>
      </c>
      <c r="K130">
        <f t="shared" si="18"/>
        <v>130.56125828335581</v>
      </c>
      <c r="L130" s="1">
        <v>0.138683999999999</v>
      </c>
      <c r="M130" s="1">
        <v>-4.0894000000000104E-3</v>
      </c>
      <c r="N130" s="1">
        <f t="shared" si="14"/>
        <v>6.8989095537098834E-5</v>
      </c>
      <c r="O130" s="1">
        <f t="shared" si="15"/>
        <v>2.1007883150205412E-2</v>
      </c>
      <c r="P130" s="1">
        <f t="shared" si="16"/>
        <v>2.7469090228001181E-5</v>
      </c>
    </row>
    <row r="131" spans="1:16" x14ac:dyDescent="0.55000000000000004">
      <c r="A131">
        <f t="shared" si="17"/>
        <v>131.56125828335581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-0.15955087838430704</v>
      </c>
      <c r="D131">
        <f t="shared" si="25"/>
        <v>6.5820438085960761E-2</v>
      </c>
      <c r="E131" s="1">
        <f>(M131-C131)^2</f>
        <v>2.1291250306123503E-4</v>
      </c>
      <c r="K131">
        <f t="shared" si="18"/>
        <v>131.56125828335581</v>
      </c>
      <c r="L131" s="1">
        <v>5.5118E-2</v>
      </c>
      <c r="M131" s="1">
        <v>-0.1741424</v>
      </c>
      <c r="N131" s="1">
        <f t="shared" si="14"/>
        <v>1.1454218098382344E-4</v>
      </c>
      <c r="O131" s="1">
        <f t="shared" si="15"/>
        <v>3.7668862504448785E-3</v>
      </c>
      <c r="P131" s="1">
        <f t="shared" si="16"/>
        <v>2.7162963607440381E-2</v>
      </c>
    </row>
    <row r="132" spans="1:16" x14ac:dyDescent="0.55000000000000004">
      <c r="A132">
        <f t="shared" si="17"/>
        <v>132.56125828335581</v>
      </c>
      <c r="C132">
        <f t="shared" si="26"/>
        <v>-0.29689721629263932</v>
      </c>
      <c r="D132">
        <f t="shared" si="25"/>
        <v>-2.5170369449995809E-2</v>
      </c>
      <c r="E132" s="1">
        <f>(M132-C132)^2</f>
        <v>2.3448234281211986E-4</v>
      </c>
      <c r="K132">
        <f t="shared" si="18"/>
        <v>132.56125828335581</v>
      </c>
      <c r="L132" s="1">
        <v>-2.6162000000000001E-2</v>
      </c>
      <c r="M132" s="1">
        <v>-0.28158440000000001</v>
      </c>
      <c r="N132" s="1">
        <f t="shared" si="14"/>
        <v>9.8333114770161601E-7</v>
      </c>
      <c r="O132" s="1">
        <f t="shared" si="15"/>
        <v>3.9621044374742046E-4</v>
      </c>
      <c r="P132" s="1">
        <f t="shared" si="16"/>
        <v>7.4122188090167559E-2</v>
      </c>
    </row>
    <row r="133" spans="1:16" x14ac:dyDescent="0.55000000000000004">
      <c r="A133">
        <f t="shared" si="17"/>
        <v>133.56125828335581</v>
      </c>
      <c r="C133">
        <f t="shared" si="26"/>
        <v>-0.35108605077880412</v>
      </c>
      <c r="D133">
        <f t="shared" si="25"/>
        <v>-0.10324385370162313</v>
      </c>
      <c r="E133" s="1">
        <f>(M133-C133)^2</f>
        <v>2.7872472050688148E-4</v>
      </c>
      <c r="K133">
        <f t="shared" si="18"/>
        <v>133.56125828335581</v>
      </c>
      <c r="L133" s="1">
        <v>-0.103631999999999</v>
      </c>
      <c r="M133" s="1">
        <v>-0.33439099999999899</v>
      </c>
      <c r="N133" s="1">
        <f t="shared" si="14"/>
        <v>1.5065754894289111E-7</v>
      </c>
      <c r="O133" s="1">
        <f t="shared" si="15"/>
        <v>9.4818975654887127E-3</v>
      </c>
      <c r="P133" s="1">
        <f t="shared" si="16"/>
        <v>0.10566433107796941</v>
      </c>
    </row>
    <row r="134" spans="1:16" x14ac:dyDescent="0.55000000000000004">
      <c r="A134">
        <f t="shared" si="17"/>
        <v>134.56125828335581</v>
      </c>
      <c r="C134">
        <f t="shared" si="26"/>
        <v>-0.31066890261253999</v>
      </c>
      <c r="D134">
        <f t="shared" si="25"/>
        <v>-0.14932259687812413</v>
      </c>
      <c r="E134" s="1">
        <f>(M134-C134)^2</f>
        <v>9.2871265459529216E-7</v>
      </c>
      <c r="K134">
        <f t="shared" si="18"/>
        <v>134.56125828335581</v>
      </c>
      <c r="L134" s="1">
        <v>-0.15976599999999999</v>
      </c>
      <c r="M134" s="1">
        <v>-0.31163259999999898</v>
      </c>
      <c r="N134" s="1">
        <f t="shared" si="14"/>
        <v>1.0906466876600647E-4</v>
      </c>
      <c r="O134" s="1">
        <f t="shared" si="15"/>
        <v>2.3565024022488473E-2</v>
      </c>
      <c r="P134" s="1">
        <f t="shared" si="16"/>
        <v>9.1386561912858058E-2</v>
      </c>
    </row>
    <row r="135" spans="1:16" x14ac:dyDescent="0.55000000000000004">
      <c r="A135">
        <f t="shared" si="17"/>
        <v>135.56125828335581</v>
      </c>
      <c r="C135">
        <f t="shared" si="26"/>
        <v>-0.1883284769437906</v>
      </c>
      <c r="D135">
        <f t="shared" si="25"/>
        <v>-0.15273935442981451</v>
      </c>
      <c r="E135" s="1">
        <f>(M135-C135)^2</f>
        <v>5.5979195902574903E-4</v>
      </c>
      <c r="K135">
        <f t="shared" si="18"/>
        <v>135.56125828335581</v>
      </c>
      <c r="L135" s="1">
        <v>-0.180085999999999</v>
      </c>
      <c r="M135" s="1">
        <v>-0.21198839999999999</v>
      </c>
      <c r="N135" s="1">
        <f t="shared" ref="N135:N198" si="27">(L135-D135)^2</f>
        <v>7.4783902394129072E-4</v>
      </c>
      <c r="O135" s="1">
        <f t="shared" ref="O135:O198" si="28">(L135-$J$1)^2</f>
        <v>3.0216533630813763E-2</v>
      </c>
      <c r="P135" s="1">
        <f t="shared" ref="P135:P198" si="29">(M135-$J$2)^2</f>
        <v>4.1070225939729615E-2</v>
      </c>
    </row>
    <row r="136" spans="1:16" x14ac:dyDescent="0.55000000000000004">
      <c r="A136">
        <f t="shared" si="17"/>
        <v>136.56125828335581</v>
      </c>
      <c r="C136">
        <f t="shared" si="26"/>
        <v>-1.7536687542960509E-2</v>
      </c>
      <c r="D136">
        <f t="shared" si="25"/>
        <v>-0.11385347954241479</v>
      </c>
      <c r="E136" s="1">
        <f>(M136-C136)^2</f>
        <v>2.546122029952158E-3</v>
      </c>
      <c r="K136">
        <f t="shared" si="18"/>
        <v>136.56125828335581</v>
      </c>
      <c r="L136" s="1">
        <v>-0.148589999999999</v>
      </c>
      <c r="M136" s="1">
        <v>-6.7995799999999995E-2</v>
      </c>
      <c r="N136" s="1">
        <f t="shared" si="27"/>
        <v>1.2066258535001666E-3</v>
      </c>
      <c r="O136" s="1">
        <f t="shared" si="28"/>
        <v>2.0258693033909092E-2</v>
      </c>
      <c r="P136" s="1">
        <f t="shared" si="29"/>
        <v>3.4416178604280839E-3</v>
      </c>
    </row>
    <row r="137" spans="1:16" x14ac:dyDescent="0.55000000000000004">
      <c r="A137">
        <f t="shared" si="17"/>
        <v>137.56125828335581</v>
      </c>
      <c r="C137">
        <f t="shared" si="26"/>
        <v>0.15601320974607813</v>
      </c>
      <c r="D137">
        <f t="shared" si="25"/>
        <v>-4.3882819985620998E-2</v>
      </c>
      <c r="E137" s="1">
        <f>(M137-C137)^2</f>
        <v>8.0632156114660812E-3</v>
      </c>
      <c r="K137">
        <f t="shared" si="18"/>
        <v>137.56125828335581</v>
      </c>
      <c r="L137" s="1">
        <v>-8.2042000000000004E-2</v>
      </c>
      <c r="M137" s="1">
        <v>6.6217799999999896E-2</v>
      </c>
      <c r="N137" s="1">
        <f t="shared" si="27"/>
        <v>1.4561230193697822E-3</v>
      </c>
      <c r="O137" s="1">
        <f t="shared" si="28"/>
        <v>5.7433716266429196E-3</v>
      </c>
      <c r="P137" s="1">
        <f t="shared" si="29"/>
        <v>5.7075450709803263E-3</v>
      </c>
    </row>
    <row r="138" spans="1:16" x14ac:dyDescent="0.55000000000000004">
      <c r="A138">
        <f t="shared" si="17"/>
        <v>138.56125828335581</v>
      </c>
      <c r="C138">
        <f t="shared" si="26"/>
        <v>0.28604193998359262</v>
      </c>
      <c r="D138">
        <f t="shared" si="25"/>
        <v>3.8001778454535735E-2</v>
      </c>
      <c r="E138" s="1">
        <f>(M138-C138)^2</f>
        <v>7.6634161732111383E-3</v>
      </c>
      <c r="K138">
        <f t="shared" si="18"/>
        <v>138.56125828335581</v>
      </c>
      <c r="L138" s="1">
        <v>-4.5719999999999901E-3</v>
      </c>
      <c r="M138" s="1">
        <v>0.19850099999999901</v>
      </c>
      <c r="N138" s="1">
        <f t="shared" si="27"/>
        <v>1.8125266118958906E-3</v>
      </c>
      <c r="O138" s="1">
        <f t="shared" si="28"/>
        <v>2.8391049014326991E-6</v>
      </c>
      <c r="P138" s="1">
        <f t="shared" si="29"/>
        <v>4.3193930846450034E-2</v>
      </c>
    </row>
    <row r="139" spans="1:16" x14ac:dyDescent="0.55000000000000004">
      <c r="A139">
        <f t="shared" si="17"/>
        <v>139.56125828335581</v>
      </c>
      <c r="C139">
        <f t="shared" si="26"/>
        <v>0.33745962056271189</v>
      </c>
      <c r="D139">
        <f t="shared" si="25"/>
        <v>0.10958526314269379</v>
      </c>
      <c r="E139" s="1">
        <f>(M139-C139)^2</f>
        <v>3.3005048626560166E-3</v>
      </c>
      <c r="K139">
        <f t="shared" si="18"/>
        <v>139.56125828335581</v>
      </c>
      <c r="L139" s="1">
        <v>7.3913999999999896E-2</v>
      </c>
      <c r="M139" s="1">
        <v>0.28000960000000003</v>
      </c>
      <c r="N139" s="1">
        <f t="shared" si="27"/>
        <v>1.2724390141953118E-3</v>
      </c>
      <c r="O139" s="1">
        <f t="shared" si="28"/>
        <v>6.4273835267436479E-3</v>
      </c>
      <c r="P139" s="1">
        <f t="shared" si="29"/>
        <v>8.3717691315969525E-2</v>
      </c>
    </row>
    <row r="140" spans="1:16" x14ac:dyDescent="0.55000000000000004">
      <c r="A140">
        <f t="shared" ref="A140:A203" si="30">K140</f>
        <v>140.56125828335581</v>
      </c>
      <c r="C140">
        <f t="shared" si="26"/>
        <v>0.29531922512382613</v>
      </c>
      <c r="D140">
        <f t="shared" si="25"/>
        <v>0.15128372744157687</v>
      </c>
      <c r="E140" s="1">
        <f>(M140-C140)^2</f>
        <v>4.6329339136779286E-6</v>
      </c>
      <c r="K140">
        <f t="shared" si="18"/>
        <v>140.56125828335581</v>
      </c>
      <c r="L140" s="1">
        <v>0.13157199999999999</v>
      </c>
      <c r="M140" s="1">
        <v>0.29316680000000001</v>
      </c>
      <c r="N140" s="1">
        <f t="shared" si="27"/>
        <v>3.8855219873101463E-4</v>
      </c>
      <c r="O140" s="1">
        <f t="shared" si="28"/>
        <v>1.8996823417119672E-2</v>
      </c>
      <c r="P140" s="1">
        <f t="shared" si="29"/>
        <v>9.1504614257389497E-2</v>
      </c>
    </row>
    <row r="141" spans="1:16" x14ac:dyDescent="0.55000000000000004">
      <c r="A141">
        <f t="shared" si="30"/>
        <v>141.56125828335581</v>
      </c>
      <c r="C141">
        <f t="shared" si="26"/>
        <v>0.16869432041306415</v>
      </c>
      <c r="D141">
        <f t="shared" si="25"/>
        <v>0.1511572750322151</v>
      </c>
      <c r="E141" s="1">
        <f>(M141-C141)^2</f>
        <v>1.7612686187459388E-4</v>
      </c>
      <c r="K141">
        <f t="shared" ref="K141:K204" si="31">K140+1</f>
        <v>141.56125828335581</v>
      </c>
      <c r="L141" s="1">
        <v>0.15367</v>
      </c>
      <c r="M141" s="1">
        <v>0.18196559999999901</v>
      </c>
      <c r="N141" s="1">
        <f t="shared" si="27"/>
        <v>6.3137867637296358E-6</v>
      </c>
      <c r="O141" s="1">
        <f t="shared" si="28"/>
        <v>2.5576633930065543E-2</v>
      </c>
      <c r="P141" s="1">
        <f t="shared" si="29"/>
        <v>3.6594196452396303E-2</v>
      </c>
    </row>
    <row r="142" spans="1:16" x14ac:dyDescent="0.55000000000000004">
      <c r="A142">
        <f t="shared" si="30"/>
        <v>142.56125828335581</v>
      </c>
      <c r="C142">
        <f t="shared" si="26"/>
        <v>-1.1499062693783292E-2</v>
      </c>
      <c r="D142">
        <f t="shared" si="25"/>
        <v>0.10799754874987073</v>
      </c>
      <c r="E142" s="1">
        <f>(M142-C142)^2</f>
        <v>2.6155501860688883E-4</v>
      </c>
      <c r="K142">
        <f t="shared" si="31"/>
        <v>142.56125828335581</v>
      </c>
      <c r="L142" s="1">
        <v>0.116332</v>
      </c>
      <c r="M142" s="1">
        <v>4.6735999999999696E-3</v>
      </c>
      <c r="N142" s="1">
        <f t="shared" si="27"/>
        <v>6.9463077640781373E-5</v>
      </c>
      <c r="O142" s="1">
        <f t="shared" si="28"/>
        <v>1.5028054183363905E-2</v>
      </c>
      <c r="P142" s="1">
        <f t="shared" si="29"/>
        <v>1.9611471265096209E-4</v>
      </c>
    </row>
    <row r="143" spans="1:16" x14ac:dyDescent="0.55000000000000004">
      <c r="A143">
        <f t="shared" si="30"/>
        <v>143.56125828335581</v>
      </c>
      <c r="C143">
        <f t="shared" si="26"/>
        <v>-0.20019678631588531</v>
      </c>
      <c r="D143">
        <f t="shared" si="25"/>
        <v>3.1710142691708583E-2</v>
      </c>
      <c r="E143" s="1">
        <f>(M143-C143)^2</f>
        <v>1.8530430308800162E-3</v>
      </c>
      <c r="K143">
        <f t="shared" si="31"/>
        <v>143.56125828335581</v>
      </c>
      <c r="L143" s="1">
        <v>5.0545999999999897E-2</v>
      </c>
      <c r="M143" s="1">
        <v>-0.15714980000000001</v>
      </c>
      <c r="N143" s="1">
        <f t="shared" si="27"/>
        <v>3.5478952053831129E-4</v>
      </c>
      <c r="O143" s="1">
        <f t="shared" si="28"/>
        <v>3.2265767603181345E-3</v>
      </c>
      <c r="P143" s="1">
        <f t="shared" si="29"/>
        <v>2.1850546551933605E-2</v>
      </c>
    </row>
    <row r="144" spans="1:16" x14ac:dyDescent="0.55000000000000004">
      <c r="A144">
        <f t="shared" si="30"/>
        <v>144.56125828335581</v>
      </c>
      <c r="C144">
        <f t="shared" si="26"/>
        <v>-0.34947259787648138</v>
      </c>
      <c r="D144">
        <f t="shared" si="25"/>
        <v>-5.9109036418287422E-2</v>
      </c>
      <c r="E144" s="1">
        <f>(M144-C144)^2</f>
        <v>5.140631578735083E-3</v>
      </c>
      <c r="K144">
        <f t="shared" si="31"/>
        <v>144.56125828335581</v>
      </c>
      <c r="L144" s="1">
        <v>-2.7178000000000001E-2</v>
      </c>
      <c r="M144" s="1">
        <v>-0.27777439999999998</v>
      </c>
      <c r="N144" s="1">
        <f t="shared" si="27"/>
        <v>1.0195910867459976E-3</v>
      </c>
      <c r="O144" s="1">
        <f t="shared" si="28"/>
        <v>4.3768973216370223E-4</v>
      </c>
      <c r="P144" s="1">
        <f t="shared" si="29"/>
        <v>7.2062129443829698E-2</v>
      </c>
    </row>
    <row r="145" spans="1:16" x14ac:dyDescent="0.55000000000000004">
      <c r="A145">
        <f t="shared" si="30"/>
        <v>145.56125828335581</v>
      </c>
      <c r="C145">
        <f t="shared" si="26"/>
        <v>-0.42058823114457483</v>
      </c>
      <c r="D145">
        <f t="shared" si="25"/>
        <v>-0.14179992631675942</v>
      </c>
      <c r="E145" s="1">
        <f>(M145-C145)^2</f>
        <v>3.1413145379058571E-3</v>
      </c>
      <c r="K145">
        <f t="shared" si="31"/>
        <v>145.56125828335581</v>
      </c>
      <c r="L145" s="1">
        <v>-0.1016</v>
      </c>
      <c r="M145" s="1">
        <v>-0.3645408</v>
      </c>
      <c r="N145" s="1">
        <f t="shared" si="27"/>
        <v>1.6160340758728867E-3</v>
      </c>
      <c r="O145" s="1">
        <f t="shared" si="28"/>
        <v>9.0902944446563435E-3</v>
      </c>
      <c r="P145" s="1">
        <f t="shared" si="29"/>
        <v>0.12617435986805686</v>
      </c>
    </row>
    <row r="146" spans="1:16" x14ac:dyDescent="0.55000000000000004">
      <c r="A146">
        <f t="shared" si="30"/>
        <v>146.56125828335581</v>
      </c>
      <c r="C146">
        <f t="shared" si="26"/>
        <v>-0.39378561418308183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-0.19530996986693941</v>
      </c>
      <c r="E146" s="1">
        <f>(M146-C146)^2</f>
        <v>1.3683943165556547E-3</v>
      </c>
      <c r="K146">
        <f t="shared" si="31"/>
        <v>146.56125828335581</v>
      </c>
      <c r="L146" s="1">
        <v>-0.168401999999999</v>
      </c>
      <c r="M146" s="1">
        <v>-0.35679379999999999</v>
      </c>
      <c r="N146" s="1">
        <f t="shared" si="27"/>
        <v>7.2403884236017324E-4</v>
      </c>
      <c r="O146" s="1">
        <f t="shared" si="28"/>
        <v>2.6291012582026548E-2</v>
      </c>
      <c r="P146" s="1">
        <f t="shared" si="29"/>
        <v>0.12073074743123657</v>
      </c>
    </row>
    <row r="147" spans="1:16" x14ac:dyDescent="0.55000000000000004">
      <c r="A147">
        <f t="shared" si="30"/>
        <v>147.56125828335581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-0.27336208765691344</v>
      </c>
      <c r="D147">
        <f t="shared" si="32"/>
        <v>-0.20549055249375003</v>
      </c>
      <c r="E147" s="1">
        <f>(M147-C147)^2</f>
        <v>7.9531262550797794E-4</v>
      </c>
      <c r="K147">
        <f t="shared" si="31"/>
        <v>147.56125828335581</v>
      </c>
      <c r="L147" s="1">
        <v>-0.208534</v>
      </c>
      <c r="M147" s="1">
        <v>-0.24516080000000001</v>
      </c>
      <c r="N147" s="1">
        <f t="shared" si="27"/>
        <v>9.2625727232991198E-6</v>
      </c>
      <c r="O147" s="1">
        <f t="shared" si="28"/>
        <v>4.0915999146470004E-2</v>
      </c>
      <c r="P147" s="1">
        <f t="shared" si="29"/>
        <v>5.5615932152137774E-2</v>
      </c>
    </row>
    <row r="148" spans="1:16" x14ac:dyDescent="0.55000000000000004">
      <c r="A148">
        <f t="shared" si="30"/>
        <v>148.56125828335581</v>
      </c>
      <c r="C148">
        <f t="shared" si="33"/>
        <v>-8.6748960897034488E-2</v>
      </c>
      <c r="D148">
        <f t="shared" si="32"/>
        <v>-0.16868973748525246</v>
      </c>
      <c r="E148" s="1">
        <f>(M148-C148)^2</f>
        <v>1.1201765015746174E-4</v>
      </c>
      <c r="K148">
        <f t="shared" si="31"/>
        <v>148.56125828335581</v>
      </c>
      <c r="L148" s="1">
        <v>-0.183642</v>
      </c>
      <c r="M148" s="1">
        <v>-9.7332799999999997E-2</v>
      </c>
      <c r="N148" s="1">
        <f t="shared" si="27"/>
        <v>2.2357015430992454E-4</v>
      </c>
      <c r="O148" s="1">
        <f t="shared" si="28"/>
        <v>3.14654508682711E-2</v>
      </c>
      <c r="P148" s="1">
        <f t="shared" si="29"/>
        <v>7.7444054598294733E-3</v>
      </c>
    </row>
    <row r="149" spans="1:16" x14ac:dyDescent="0.55000000000000004">
      <c r="A149">
        <f t="shared" si="30"/>
        <v>149.56125828335581</v>
      </c>
      <c r="C149">
        <f t="shared" si="33"/>
        <v>0.12218568736097297</v>
      </c>
      <c r="D149">
        <f t="shared" si="32"/>
        <v>-9.273802753594497E-2</v>
      </c>
      <c r="E149" s="1">
        <f>(M149-C149)^2</f>
        <v>4.5630413225500382E-3</v>
      </c>
      <c r="K149">
        <f t="shared" si="31"/>
        <v>149.56125828335581</v>
      </c>
      <c r="L149" s="1">
        <v>-0.115823999999999</v>
      </c>
      <c r="M149" s="1">
        <v>5.4635399999999897E-2</v>
      </c>
      <c r="N149" s="1">
        <f t="shared" si="27"/>
        <v>5.3296212461106083E-4</v>
      </c>
      <c r="O149" s="1">
        <f t="shared" si="28"/>
        <v>1.2004935298484065E-2</v>
      </c>
      <c r="P149" s="1">
        <f t="shared" si="29"/>
        <v>4.0916358870473719E-3</v>
      </c>
    </row>
    <row r="150" spans="1:16" x14ac:dyDescent="0.55000000000000004">
      <c r="A150">
        <f t="shared" si="30"/>
        <v>150.56125828335581</v>
      </c>
      <c r="C150">
        <f t="shared" si="33"/>
        <v>0.30394318816080201</v>
      </c>
      <c r="D150">
        <f t="shared" si="32"/>
        <v>4.9243867521228495E-3</v>
      </c>
      <c r="E150" s="1">
        <f>(M150-C150)^2</f>
        <v>7.2890935048688385E-3</v>
      </c>
      <c r="K150">
        <f t="shared" si="31"/>
        <v>150.56125828335581</v>
      </c>
      <c r="L150" s="1">
        <v>-2.7432000000000002E-2</v>
      </c>
      <c r="M150" s="1">
        <v>0.21856699999999901</v>
      </c>
      <c r="N150" s="1">
        <f t="shared" si="27"/>
        <v>1.0469357636529511E-3</v>
      </c>
      <c r="O150" s="1">
        <f t="shared" si="28"/>
        <v>4.4838213426777273E-4</v>
      </c>
      <c r="P150" s="1">
        <f t="shared" si="29"/>
        <v>5.1937268811204022E-2</v>
      </c>
    </row>
    <row r="151" spans="1:16" x14ac:dyDescent="0.55000000000000004">
      <c r="A151">
        <f t="shared" si="30"/>
        <v>151.56125828335581</v>
      </c>
      <c r="C151">
        <f t="shared" si="33"/>
        <v>0.41561370763842154</v>
      </c>
      <c r="D151">
        <f t="shared" si="32"/>
        <v>0.10151537959826828</v>
      </c>
      <c r="E151" s="1">
        <f>(M151-C151)^2</f>
        <v>2.7691072611927808E-3</v>
      </c>
      <c r="K151">
        <f t="shared" si="31"/>
        <v>151.56125828335581</v>
      </c>
      <c r="L151" s="1">
        <v>6.2992000000000006E-2</v>
      </c>
      <c r="M151" s="1">
        <v>0.36299139999999902</v>
      </c>
      <c r="N151" s="1">
        <f t="shared" si="27"/>
        <v>1.4840507756722727E-3</v>
      </c>
      <c r="O151" s="1">
        <f t="shared" si="28"/>
        <v>4.7954190652186963E-3</v>
      </c>
      <c r="P151" s="1">
        <f t="shared" si="29"/>
        <v>0.13862359445037056</v>
      </c>
    </row>
    <row r="152" spans="1:16" x14ac:dyDescent="0.55000000000000004">
      <c r="A152">
        <f t="shared" si="30"/>
        <v>152.56125828335581</v>
      </c>
      <c r="C152">
        <f t="shared" si="33"/>
        <v>0.43145891875241738</v>
      </c>
      <c r="D152">
        <f t="shared" si="32"/>
        <v>0.17451085287887819</v>
      </c>
      <c r="E152" s="1">
        <f>(M152-C152)^2</f>
        <v>2.6999650089223528E-5</v>
      </c>
      <c r="K152">
        <f t="shared" si="31"/>
        <v>152.56125828335581</v>
      </c>
      <c r="L152" s="1">
        <v>0.14782799999999999</v>
      </c>
      <c r="M152" s="1">
        <v>0.4262628</v>
      </c>
      <c r="N152" s="1">
        <f t="shared" si="27"/>
        <v>7.1197463775585863E-4</v>
      </c>
      <c r="O152" s="1">
        <f t="shared" si="28"/>
        <v>2.3742176242459161E-2</v>
      </c>
      <c r="P152" s="1">
        <f t="shared" si="29"/>
        <v>0.18974151976505418</v>
      </c>
    </row>
    <row r="153" spans="1:16" x14ac:dyDescent="0.55000000000000004">
      <c r="A153">
        <f t="shared" si="30"/>
        <v>153.56125828335581</v>
      </c>
      <c r="C153">
        <f t="shared" si="33"/>
        <v>0.34921712309087083</v>
      </c>
      <c r="D153">
        <f t="shared" si="32"/>
        <v>0.20718071618856582</v>
      </c>
      <c r="E153" s="1">
        <f>(M153-C153)^2</f>
        <v>1.5256886317827775E-4</v>
      </c>
      <c r="K153">
        <f t="shared" si="31"/>
        <v>153.56125828335581</v>
      </c>
      <c r="L153" s="1">
        <v>0.202184</v>
      </c>
      <c r="M153" s="1">
        <v>0.36156899999999997</v>
      </c>
      <c r="N153" s="1">
        <f t="shared" si="27"/>
        <v>2.4967172669075676E-5</v>
      </c>
      <c r="O153" s="1">
        <f t="shared" si="28"/>
        <v>4.3447635624188088E-2</v>
      </c>
      <c r="P153" s="1">
        <f t="shared" si="29"/>
        <v>0.13756643634159074</v>
      </c>
    </row>
    <row r="154" spans="1:16" x14ac:dyDescent="0.55000000000000004">
      <c r="A154">
        <f t="shared" si="30"/>
        <v>154.56125828335581</v>
      </c>
      <c r="C154">
        <f t="shared" si="33"/>
        <v>0.19056022527067865</v>
      </c>
      <c r="D154">
        <f t="shared" si="32"/>
        <v>0.19268068009412231</v>
      </c>
      <c r="E154" s="1">
        <f>(M154-C154)^2</f>
        <v>2.7454951696634921E-7</v>
      </c>
      <c r="K154">
        <f t="shared" si="31"/>
        <v>154.56125828335581</v>
      </c>
      <c r="L154" s="1">
        <v>0.198373999999999</v>
      </c>
      <c r="M154" s="1">
        <v>0.19108419999999901</v>
      </c>
      <c r="N154" s="1">
        <f t="shared" si="27"/>
        <v>3.2413891550651667E-5</v>
      </c>
      <c r="O154" s="1">
        <f t="shared" si="28"/>
        <v>4.1873831575748734E-2</v>
      </c>
      <c r="P154" s="1">
        <f t="shared" si="29"/>
        <v>4.0166050485454387E-2</v>
      </c>
    </row>
    <row r="155" spans="1:16" x14ac:dyDescent="0.55000000000000004">
      <c r="A155">
        <f t="shared" si="30"/>
        <v>155.56125828335581</v>
      </c>
      <c r="C155">
        <f t="shared" si="33"/>
        <v>-4.4048949778782709E-3</v>
      </c>
      <c r="D155">
        <f t="shared" si="32"/>
        <v>0.13568103451248428</v>
      </c>
      <c r="E155" s="1">
        <f>(M155-C155)^2</f>
        <v>1.1129493137250169E-3</v>
      </c>
      <c r="K155">
        <f t="shared" si="31"/>
        <v>155.56125828335581</v>
      </c>
      <c r="L155" s="1">
        <v>0.138683999999999</v>
      </c>
      <c r="M155" s="1">
        <v>2.8955999999999898E-2</v>
      </c>
      <c r="N155" s="1">
        <f t="shared" si="27"/>
        <v>9.0178017192045164E-6</v>
      </c>
      <c r="O155" s="1">
        <f t="shared" si="28"/>
        <v>2.1007883150205412E-2</v>
      </c>
      <c r="P155" s="1">
        <f t="shared" si="29"/>
        <v>1.4658557974844371E-3</v>
      </c>
    </row>
    <row r="156" spans="1:16" x14ac:dyDescent="0.55000000000000004">
      <c r="A156">
        <f t="shared" si="30"/>
        <v>156.56125828335581</v>
      </c>
      <c r="C156">
        <f t="shared" si="33"/>
        <v>-0.18720845345716927</v>
      </c>
      <c r="D156">
        <f t="shared" si="32"/>
        <v>5.1129830144305624E-2</v>
      </c>
      <c r="E156" s="1">
        <f>(M156-C156)^2</f>
        <v>4.2758590911314556E-3</v>
      </c>
      <c r="K156">
        <f t="shared" si="31"/>
        <v>156.56125828335581</v>
      </c>
      <c r="L156" s="1">
        <v>6.8580000000000002E-2</v>
      </c>
      <c r="M156" s="1">
        <v>-0.12181839999999999</v>
      </c>
      <c r="N156" s="1">
        <f t="shared" si="27"/>
        <v>3.0450842799258472E-4</v>
      </c>
      <c r="O156" s="1">
        <f t="shared" si="28"/>
        <v>5.6005712349291442E-3</v>
      </c>
      <c r="P156" s="1">
        <f t="shared" si="29"/>
        <v>1.2653528483067342E-2</v>
      </c>
    </row>
    <row r="157" spans="1:16" x14ac:dyDescent="0.55000000000000004">
      <c r="A157">
        <f t="shared" si="30"/>
        <v>157.56125828335581</v>
      </c>
      <c r="C157">
        <f t="shared" si="33"/>
        <v>-0.313138104578155</v>
      </c>
      <c r="D157">
        <f t="shared" si="32"/>
        <v>-3.9535355275658782E-2</v>
      </c>
      <c r="E157" s="1">
        <f>(M157-C157)^2</f>
        <v>3.2033454418398839E-3</v>
      </c>
      <c r="K157">
        <f t="shared" si="31"/>
        <v>157.56125828335581</v>
      </c>
      <c r="L157" s="1">
        <v>-1.3716000000000001E-2</v>
      </c>
      <c r="M157" s="1">
        <v>-0.25653999999999899</v>
      </c>
      <c r="N157" s="1">
        <f t="shared" si="27"/>
        <v>6.6663910685068901E-4</v>
      </c>
      <c r="O157" s="1">
        <f t="shared" si="28"/>
        <v>5.5637212647968674E-5</v>
      </c>
      <c r="P157" s="1">
        <f t="shared" si="29"/>
        <v>6.1112538728932957E-2</v>
      </c>
    </row>
    <row r="158" spans="1:16" x14ac:dyDescent="0.55000000000000004">
      <c r="A158">
        <f t="shared" si="30"/>
        <v>158.56125828335581</v>
      </c>
      <c r="C158">
        <f t="shared" si="33"/>
        <v>-0.35237219020643845</v>
      </c>
      <c r="D158">
        <f t="shared" si="32"/>
        <v>-0.11377511818692429</v>
      </c>
      <c r="E158" s="1">
        <f>(M158-C158)^2</f>
        <v>2.6916963960592013E-4</v>
      </c>
      <c r="K158">
        <f t="shared" si="31"/>
        <v>158.56125828335581</v>
      </c>
      <c r="L158" s="1">
        <v>-9.2710000000000001E-2</v>
      </c>
      <c r="M158" s="1">
        <v>-0.33596579999999998</v>
      </c>
      <c r="N158" s="1">
        <f t="shared" si="27"/>
        <v>4.4373920422908846E-4</v>
      </c>
      <c r="O158" s="1">
        <f t="shared" si="28"/>
        <v>7.4741273710138756E-3</v>
      </c>
      <c r="P158" s="1">
        <f t="shared" si="29"/>
        <v>0.10669062163552302</v>
      </c>
    </row>
    <row r="159" spans="1:16" x14ac:dyDescent="0.55000000000000004">
      <c r="A159">
        <f t="shared" si="30"/>
        <v>159.56125828335581</v>
      </c>
      <c r="C159">
        <f t="shared" si="33"/>
        <v>-0.29734078866970348</v>
      </c>
      <c r="D159">
        <f t="shared" si="32"/>
        <v>-0.15358438595132332</v>
      </c>
      <c r="E159" s="1">
        <f>(M159-C159)^2</f>
        <v>1.4536187676983411E-4</v>
      </c>
      <c r="K159">
        <f t="shared" si="31"/>
        <v>159.56125828335581</v>
      </c>
      <c r="L159" s="1">
        <v>-0.15265400000000001</v>
      </c>
      <c r="M159" s="1">
        <v>-0.30939739999999999</v>
      </c>
      <c r="N159" s="1">
        <f t="shared" si="27"/>
        <v>8.6561801841976883E-7</v>
      </c>
      <c r="O159" s="1">
        <f t="shared" si="28"/>
        <v>2.1432092043574508E-2</v>
      </c>
      <c r="P159" s="1">
        <f t="shared" si="29"/>
        <v>9.0040146707433807E-2</v>
      </c>
    </row>
    <row r="160" spans="1:16" x14ac:dyDescent="0.55000000000000004">
      <c r="A160">
        <f t="shared" si="30"/>
        <v>160.56125828335581</v>
      </c>
      <c r="C160">
        <f t="shared" si="33"/>
        <v>-0.16447728184326216</v>
      </c>
      <c r="D160">
        <f t="shared" si="32"/>
        <v>-0.14996553691236927</v>
      </c>
      <c r="E160" s="1">
        <f>(M160-C160)^2</f>
        <v>2.2597205584658667E-3</v>
      </c>
      <c r="K160">
        <f t="shared" si="31"/>
        <v>160.56125828335581</v>
      </c>
      <c r="L160" s="1">
        <v>-0.18135599999999999</v>
      </c>
      <c r="M160" s="1">
        <v>-0.2120138</v>
      </c>
      <c r="N160" s="1">
        <f t="shared" si="27"/>
        <v>9.8536117285590637E-4</v>
      </c>
      <c r="O160" s="1">
        <f t="shared" si="28"/>
        <v>3.0659672281334462E-2</v>
      </c>
      <c r="P160" s="1">
        <f t="shared" si="29"/>
        <v>4.1080521606398537E-2</v>
      </c>
    </row>
    <row r="161" spans="1:16" x14ac:dyDescent="0.55000000000000004">
      <c r="A161">
        <f t="shared" si="30"/>
        <v>161.56125828335581</v>
      </c>
      <c r="C161">
        <f t="shared" si="33"/>
        <v>1.0069117307307364E-2</v>
      </c>
      <c r="D161">
        <f t="shared" si="32"/>
        <v>-0.10512013546106198</v>
      </c>
      <c r="E161" s="1">
        <f>(M161-C161)^2</f>
        <v>6.2578094379243977E-3</v>
      </c>
      <c r="K161">
        <f t="shared" si="31"/>
        <v>161.56125828335581</v>
      </c>
      <c r="L161" s="1">
        <v>-0.146812</v>
      </c>
      <c r="M161" s="1">
        <v>-6.9037200000000007E-2</v>
      </c>
      <c r="N161" s="1">
        <f t="shared" si="27"/>
        <v>1.7382115687331571E-3</v>
      </c>
      <c r="O161" s="1">
        <f t="shared" si="28"/>
        <v>1.9755718043180884E-2</v>
      </c>
      <c r="P161" s="1">
        <f t="shared" si="29"/>
        <v>3.564890468973762E-3</v>
      </c>
    </row>
    <row r="162" spans="1:16" x14ac:dyDescent="0.55000000000000004">
      <c r="A162">
        <f t="shared" si="30"/>
        <v>162.56125828335581</v>
      </c>
      <c r="C162">
        <f t="shared" si="33"/>
        <v>0.17967467638434648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-3.1814139262067269E-2</v>
      </c>
      <c r="E162" s="1">
        <f>(M162-C162)^2</f>
        <v>9.3544249867588518E-3</v>
      </c>
      <c r="K162">
        <f t="shared" si="31"/>
        <v>162.56125828335581</v>
      </c>
      <c r="L162" s="1">
        <v>-7.74699999999999E-2</v>
      </c>
      <c r="M162" s="1">
        <v>8.2956399999999902E-2</v>
      </c>
      <c r="N162" s="1">
        <f t="shared" si="27"/>
        <v>2.0844576197214981E-3</v>
      </c>
      <c r="O162" s="1">
        <f t="shared" si="28"/>
        <v>5.0712964447696372E-3</v>
      </c>
      <c r="P162" s="1">
        <f t="shared" si="29"/>
        <v>8.5168712252027354E-3</v>
      </c>
    </row>
    <row r="163" spans="1:16" x14ac:dyDescent="0.55000000000000004">
      <c r="A163">
        <f t="shared" si="30"/>
        <v>163.56125828335581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0.29910895050273151</v>
      </c>
      <c r="D163">
        <f t="shared" si="34"/>
        <v>4.9919023548520854E-2</v>
      </c>
      <c r="E163" s="1">
        <f>(M163-C163)^2</f>
        <v>6.6848857315303118E-3</v>
      </c>
      <c r="K163">
        <f t="shared" si="31"/>
        <v>163.56125828335581</v>
      </c>
      <c r="L163" s="1">
        <v>-3.81E-3</v>
      </c>
      <c r="M163" s="1">
        <v>0.21734780000000001</v>
      </c>
      <c r="N163" s="1">
        <f t="shared" si="27"/>
        <v>2.8868079714775086E-3</v>
      </c>
      <c r="O163" s="1">
        <f t="shared" si="28"/>
        <v>5.9876345892213332E-6</v>
      </c>
      <c r="P163" s="1">
        <f t="shared" si="29"/>
        <v>5.1383050004912591E-2</v>
      </c>
    </row>
    <row r="164" spans="1:16" x14ac:dyDescent="0.55000000000000004">
      <c r="A164">
        <f t="shared" si="30"/>
        <v>164.56125828335581</v>
      </c>
      <c r="C164">
        <f t="shared" si="35"/>
        <v>0.33604350653296672</v>
      </c>
      <c r="D164">
        <f t="shared" si="34"/>
        <v>0.11790510415309058</v>
      </c>
      <c r="E164" s="1">
        <f>(M164-C164)^2</f>
        <v>7.9212450582682103E-4</v>
      </c>
      <c r="K164">
        <f t="shared" si="31"/>
        <v>164.56125828335581</v>
      </c>
      <c r="L164" s="1">
        <v>7.3660000000000003E-2</v>
      </c>
      <c r="M164" s="1">
        <v>0.30789879999999997</v>
      </c>
      <c r="N164" s="1">
        <f t="shared" si="27"/>
        <v>1.9576292415178329E-3</v>
      </c>
      <c r="O164" s="1">
        <f t="shared" si="28"/>
        <v>6.3867211928477349E-3</v>
      </c>
      <c r="P164" s="1">
        <f t="shared" si="29"/>
        <v>0.10063442641901649</v>
      </c>
    </row>
    <row r="165" spans="1:16" x14ac:dyDescent="0.55000000000000004">
      <c r="A165">
        <f t="shared" si="30"/>
        <v>165.56125828335581</v>
      </c>
      <c r="C165">
        <f t="shared" si="35"/>
        <v>0.2793066009168601</v>
      </c>
      <c r="D165">
        <f t="shared" si="34"/>
        <v>0.15349397823564695</v>
      </c>
      <c r="E165" s="1">
        <f>(M165-C165)^2</f>
        <v>1.7218681450689624E-3</v>
      </c>
      <c r="K165">
        <f t="shared" si="31"/>
        <v>165.56125828335581</v>
      </c>
      <c r="L165" s="1">
        <v>0.13284199999999899</v>
      </c>
      <c r="M165" s="1">
        <v>0.32080199999999898</v>
      </c>
      <c r="N165" s="1">
        <f t="shared" si="27"/>
        <v>4.2650420504567707E-4</v>
      </c>
      <c r="O165" s="1">
        <f t="shared" si="28"/>
        <v>1.9348521886599038E-2</v>
      </c>
      <c r="P165" s="1">
        <f t="shared" si="29"/>
        <v>0.10898746510080501</v>
      </c>
    </row>
    <row r="166" spans="1:16" x14ac:dyDescent="0.55000000000000004">
      <c r="A166">
        <f t="shared" si="30"/>
        <v>166.56125828335581</v>
      </c>
      <c r="C166">
        <f t="shared" si="35"/>
        <v>0.1418055639742514</v>
      </c>
      <c r="D166">
        <f t="shared" si="34"/>
        <v>0.14633645594676439</v>
      </c>
      <c r="E166" s="1">
        <f>(M166-C166)^2</f>
        <v>1.5622284728367256E-3</v>
      </c>
      <c r="K166">
        <f t="shared" si="31"/>
        <v>166.56125828335581</v>
      </c>
      <c r="L166" s="1">
        <v>0.15951199999999999</v>
      </c>
      <c r="M166" s="1">
        <v>0.18133060000000001</v>
      </c>
      <c r="N166" s="1">
        <f t="shared" si="27"/>
        <v>1.7359496109875183E-4</v>
      </c>
      <c r="O166" s="1">
        <f t="shared" si="28"/>
        <v>2.7479349545671918E-2</v>
      </c>
      <c r="P166" s="1">
        <f t="shared" si="29"/>
        <v>3.6351653635119663E-2</v>
      </c>
    </row>
    <row r="167" spans="1:16" x14ac:dyDescent="0.55000000000000004">
      <c r="A167">
        <f t="shared" si="30"/>
        <v>167.56125828335581</v>
      </c>
      <c r="C167">
        <f t="shared" si="35"/>
        <v>-4.2623266099822019E-2</v>
      </c>
      <c r="D167">
        <f t="shared" si="34"/>
        <v>9.7069390422981822E-2</v>
      </c>
      <c r="E167" s="1">
        <f>(M167-C167)^2</f>
        <v>2.9658552317040929E-3</v>
      </c>
      <c r="K167">
        <f t="shared" si="31"/>
        <v>167.56125828335581</v>
      </c>
      <c r="L167" s="1">
        <v>0.120904</v>
      </c>
      <c r="M167" s="1">
        <v>1.18363999999999E-2</v>
      </c>
      <c r="N167" s="1">
        <f t="shared" si="27"/>
        <v>5.6808861368888651E-4</v>
      </c>
      <c r="O167" s="1">
        <f t="shared" si="28"/>
        <v>1.6169910857490633E-2</v>
      </c>
      <c r="P167" s="1">
        <f t="shared" si="29"/>
        <v>4.4803749817581417E-4</v>
      </c>
    </row>
    <row r="168" spans="1:16" x14ac:dyDescent="0.55000000000000004">
      <c r="A168">
        <f t="shared" si="30"/>
        <v>168.56125828335581</v>
      </c>
      <c r="C168">
        <f t="shared" si="35"/>
        <v>-0.22765316035619557</v>
      </c>
      <c r="D168">
        <f t="shared" si="34"/>
        <v>1.7230383185221028E-2</v>
      </c>
      <c r="E168" s="1">
        <f>(M168-C168)^2</f>
        <v>9.3835179854819036E-3</v>
      </c>
      <c r="K168">
        <f t="shared" si="31"/>
        <v>168.56125828335581</v>
      </c>
      <c r="L168" s="1">
        <v>6.0705999999999899E-2</v>
      </c>
      <c r="M168" s="1">
        <v>-0.1307846</v>
      </c>
      <c r="N168" s="1">
        <f t="shared" si="27"/>
        <v>1.8901292574254832E-3</v>
      </c>
      <c r="O168" s="1">
        <f t="shared" si="28"/>
        <v>4.4840385961553144E-3</v>
      </c>
      <c r="P168" s="1">
        <f t="shared" si="29"/>
        <v>1.4751099310155733E-2</v>
      </c>
    </row>
    <row r="169" spans="1:16" x14ac:dyDescent="0.55000000000000004">
      <c r="A169">
        <f t="shared" si="30"/>
        <v>169.56125828335581</v>
      </c>
      <c r="C169">
        <f t="shared" si="35"/>
        <v>-0.36608228359296541</v>
      </c>
      <c r="D169">
        <f t="shared" si="34"/>
        <v>-7.3581312110840402E-2</v>
      </c>
      <c r="E169" s="1">
        <f>(M169-C169)^2</f>
        <v>1.1460362706762437E-2</v>
      </c>
      <c r="K169">
        <f t="shared" si="31"/>
        <v>169.56125828335581</v>
      </c>
      <c r="L169" s="1">
        <v>-1.1938000000000001E-2</v>
      </c>
      <c r="M169" s="1">
        <v>-0.25902920000000001</v>
      </c>
      <c r="N169" s="1">
        <f t="shared" si="27"/>
        <v>3.7998979279944825E-3</v>
      </c>
      <c r="O169" s="1">
        <f t="shared" si="28"/>
        <v>3.2274165919475556E-5</v>
      </c>
      <c r="P169" s="1">
        <f t="shared" si="29"/>
        <v>6.2349442638887524E-2</v>
      </c>
    </row>
    <row r="170" spans="1:16" x14ac:dyDescent="0.55000000000000004">
      <c r="A170">
        <f t="shared" si="30"/>
        <v>170.56125828335581</v>
      </c>
      <c r="C170">
        <f t="shared" si="35"/>
        <v>-0.42171478005935042</v>
      </c>
      <c r="D170">
        <f t="shared" si="34"/>
        <v>-0.15258963633822603</v>
      </c>
      <c r="E170" s="1">
        <f>(M170-C170)^2</f>
        <v>8.2130320113657524E-3</v>
      </c>
      <c r="K170">
        <f t="shared" si="31"/>
        <v>170.56125828335581</v>
      </c>
      <c r="L170" s="1">
        <v>-8.4582000000000004E-2</v>
      </c>
      <c r="M170" s="1">
        <v>-0.33108900000000002</v>
      </c>
      <c r="N170" s="1">
        <f t="shared" si="27"/>
        <v>4.6250386003124011E-3</v>
      </c>
      <c r="O170" s="1">
        <f t="shared" si="28"/>
        <v>6.1348112076836225E-3</v>
      </c>
      <c r="P170" s="1">
        <f t="shared" si="29"/>
        <v>0.10352853471541061</v>
      </c>
    </row>
    <row r="171" spans="1:16" x14ac:dyDescent="0.55000000000000004">
      <c r="A171">
        <f t="shared" si="30"/>
        <v>171.56125828335581</v>
      </c>
      <c r="C171">
        <f t="shared" si="35"/>
        <v>-0.37852720526058614</v>
      </c>
      <c r="D171">
        <f t="shared" si="34"/>
        <v>-0.19955002050081289</v>
      </c>
      <c r="E171" s="1">
        <f>(M171-C171)^2</f>
        <v>2.937055239350748E-3</v>
      </c>
      <c r="K171">
        <f t="shared" si="31"/>
        <v>171.56125828335581</v>
      </c>
      <c r="L171" s="1">
        <v>-0.150114</v>
      </c>
      <c r="M171" s="1">
        <v>-0.32433260000000003</v>
      </c>
      <c r="N171" s="1">
        <f t="shared" si="27"/>
        <v>2.4439201229567924E-3</v>
      </c>
      <c r="O171" s="1">
        <f t="shared" si="28"/>
        <v>2.0694846702533798E-2</v>
      </c>
      <c r="P171" s="1">
        <f t="shared" si="29"/>
        <v>9.9226325347318178E-2</v>
      </c>
    </row>
    <row r="172" spans="1:16" x14ac:dyDescent="0.55000000000000004">
      <c r="A172">
        <f t="shared" si="30"/>
        <v>172.56125828335581</v>
      </c>
      <c r="C172">
        <f t="shared" si="35"/>
        <v>-0.24481728186417825</v>
      </c>
      <c r="D172">
        <f t="shared" si="34"/>
        <v>-0.2018507378331571</v>
      </c>
      <c r="E172" s="1">
        <f>(M172-C172)^2</f>
        <v>4.6346281044058423E-8</v>
      </c>
      <c r="K172">
        <f t="shared" si="31"/>
        <v>172.56125828335581</v>
      </c>
      <c r="L172" s="1">
        <v>-0.187198</v>
      </c>
      <c r="M172" s="1">
        <v>-0.24460200000000001</v>
      </c>
      <c r="N172" s="1">
        <f t="shared" si="27"/>
        <v>2.1470272600723335E-4</v>
      </c>
      <c r="O172" s="1">
        <f t="shared" si="28"/>
        <v>3.2739658377728083E-2</v>
      </c>
      <c r="P172" s="1">
        <f t="shared" si="29"/>
        <v>5.5352680462141556E-2</v>
      </c>
    </row>
    <row r="173" spans="1:16" x14ac:dyDescent="0.55000000000000004">
      <c r="A173">
        <f t="shared" si="30"/>
        <v>173.56125828335581</v>
      </c>
      <c r="C173">
        <f t="shared" si="35"/>
        <v>-5.1286849018166207E-2</v>
      </c>
      <c r="D173">
        <f t="shared" si="34"/>
        <v>-0.15772724193198889</v>
      </c>
      <c r="E173" s="1">
        <f>(M173-C173)^2</f>
        <v>1.5777857238220283E-3</v>
      </c>
      <c r="K173">
        <f t="shared" si="31"/>
        <v>173.56125828335581</v>
      </c>
      <c r="L173" s="1">
        <v>-0.17068800000000001</v>
      </c>
      <c r="M173" s="1">
        <v>-9.1008199999999997E-2</v>
      </c>
      <c r="N173" s="1">
        <f t="shared" si="27"/>
        <v>1.6798124969751518E-4</v>
      </c>
      <c r="O173" s="1">
        <f t="shared" si="28"/>
        <v>2.7037565480963508E-2</v>
      </c>
      <c r="P173" s="1">
        <f t="shared" si="29"/>
        <v>6.6712472847886544E-3</v>
      </c>
    </row>
    <row r="174" spans="1:16" x14ac:dyDescent="0.55000000000000004">
      <c r="A174">
        <f t="shared" si="30"/>
        <v>174.56125828335581</v>
      </c>
      <c r="C174">
        <f t="shared" si="35"/>
        <v>0.15647105677497042</v>
      </c>
      <c r="D174">
        <f t="shared" si="34"/>
        <v>-7.6780602703001286E-2</v>
      </c>
      <c r="E174" s="1">
        <f>(M174-C174)^2</f>
        <v>9.4849400270601118E-3</v>
      </c>
      <c r="K174">
        <f t="shared" si="31"/>
        <v>174.56125828335581</v>
      </c>
      <c r="L174" s="1">
        <v>-0.102108</v>
      </c>
      <c r="M174" s="1">
        <v>5.9080399999999901E-2</v>
      </c>
      <c r="N174" s="1">
        <f t="shared" si="27"/>
        <v>6.4147705384001805E-4</v>
      </c>
      <c r="O174" s="1">
        <f t="shared" si="28"/>
        <v>9.1874210328644849E-3</v>
      </c>
      <c r="P174" s="1">
        <f t="shared" si="29"/>
        <v>4.6800507299865554E-3</v>
      </c>
    </row>
    <row r="175" spans="1:16" x14ac:dyDescent="0.55000000000000004">
      <c r="A175">
        <f t="shared" si="30"/>
        <v>175.56125828335581</v>
      </c>
      <c r="C175">
        <f t="shared" si="35"/>
        <v>0.32921006410713793</v>
      </c>
      <c r="D175">
        <f t="shared" si="34"/>
        <v>2.2334762408767854E-2</v>
      </c>
      <c r="E175" s="1">
        <f>(M175-C175)^2</f>
        <v>1.3303791752495117E-2</v>
      </c>
      <c r="K175">
        <f t="shared" si="31"/>
        <v>175.56125828335581</v>
      </c>
      <c r="L175" s="1">
        <v>-1.90499999999999E-2</v>
      </c>
      <c r="M175" s="1">
        <v>0.213868</v>
      </c>
      <c r="N175" s="1">
        <f t="shared" si="27"/>
        <v>1.7126985596301566E-3</v>
      </c>
      <c r="O175" s="1">
        <f t="shared" si="28"/>
        <v>1.6366176083344543E-4</v>
      </c>
      <c r="P175" s="1">
        <f t="shared" si="29"/>
        <v>4.9817568742154483E-2</v>
      </c>
    </row>
    <row r="176" spans="1:16" x14ac:dyDescent="0.55000000000000004">
      <c r="A176">
        <f t="shared" si="30"/>
        <v>176.56125828335581</v>
      </c>
      <c r="C176">
        <f t="shared" si="35"/>
        <v>0.42618940781358766</v>
      </c>
      <c r="D176">
        <f t="shared" si="34"/>
        <v>0.11648068715869922</v>
      </c>
      <c r="E176" s="1">
        <f>(M176-C176)^2</f>
        <v>6.4672489853649946E-3</v>
      </c>
      <c r="K176">
        <f t="shared" si="31"/>
        <v>176.56125828335581</v>
      </c>
      <c r="L176" s="1">
        <v>6.9087999999999899E-2</v>
      </c>
      <c r="M176" s="1">
        <v>0.34577020000000003</v>
      </c>
      <c r="N176" s="1">
        <f t="shared" si="27"/>
        <v>2.2460667961223435E-3</v>
      </c>
      <c r="O176" s="1">
        <f t="shared" si="28"/>
        <v>5.6768636547209874E-3</v>
      </c>
      <c r="P176" s="1">
        <f t="shared" si="29"/>
        <v>0.12609650449933837</v>
      </c>
    </row>
    <row r="177" spans="1:16" x14ac:dyDescent="0.55000000000000004">
      <c r="A177">
        <f t="shared" si="30"/>
        <v>177.56125828335581</v>
      </c>
      <c r="C177">
        <f t="shared" si="35"/>
        <v>0.4252189288453867</v>
      </c>
      <c r="D177">
        <f t="shared" si="34"/>
        <v>0.18372391582990363</v>
      </c>
      <c r="E177" s="1">
        <f>(M177-C177)^2</f>
        <v>6.3347497922413795E-4</v>
      </c>
      <c r="K177">
        <f t="shared" si="31"/>
        <v>177.56125828335581</v>
      </c>
      <c r="L177" s="1">
        <v>0.14909800000000001</v>
      </c>
      <c r="M177" s="1">
        <v>0.40005000000000002</v>
      </c>
      <c r="N177" s="1">
        <f t="shared" si="27"/>
        <v>1.1989540470595706E-3</v>
      </c>
      <c r="O177" s="1">
        <f t="shared" si="28"/>
        <v>2.4135164951938813E-2</v>
      </c>
      <c r="P177" s="1">
        <f t="shared" si="29"/>
        <v>0.16759239073537857</v>
      </c>
    </row>
    <row r="178" spans="1:16" x14ac:dyDescent="0.55000000000000004">
      <c r="A178">
        <f t="shared" si="30"/>
        <v>178.56125828335581</v>
      </c>
      <c r="C178">
        <f t="shared" si="35"/>
        <v>0.32808368468961324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0.20872543905046467</v>
      </c>
      <c r="E178" s="1">
        <f>(M178-C178)^2</f>
        <v>6.132949949069835E-5</v>
      </c>
      <c r="K178">
        <f t="shared" si="31"/>
        <v>178.56125828335581</v>
      </c>
      <c r="L178" s="1">
        <v>0.193801999999999</v>
      </c>
      <c r="M178" s="1">
        <v>0.33591500000000002</v>
      </c>
      <c r="N178" s="1">
        <f t="shared" si="27"/>
        <v>2.227090330929637E-4</v>
      </c>
      <c r="O178" s="1">
        <f t="shared" si="28"/>
        <v>4.0023589221622011E-2</v>
      </c>
      <c r="P178" s="1">
        <f t="shared" si="29"/>
        <v>0.11919445270239891</v>
      </c>
    </row>
    <row r="179" spans="1:16" x14ac:dyDescent="0.55000000000000004">
      <c r="A179">
        <f t="shared" si="30"/>
        <v>179.56125828335581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0.15999765043070269</v>
      </c>
      <c r="D179">
        <f t="shared" si="36"/>
        <v>0.18648695612664162</v>
      </c>
      <c r="E179" s="1">
        <f>(M179-C179)^2</f>
        <v>1.4365819273791093E-4</v>
      </c>
      <c r="K179">
        <f t="shared" si="31"/>
        <v>179.56125828335581</v>
      </c>
      <c r="L179" s="1">
        <v>0.18948399999999899</v>
      </c>
      <c r="M179" s="1">
        <v>0.17198340000000001</v>
      </c>
      <c r="N179" s="1">
        <f t="shared" si="27"/>
        <v>8.9822719788289083E-6</v>
      </c>
      <c r="O179" s="1">
        <f t="shared" si="28"/>
        <v>3.8314525129391215E-2</v>
      </c>
      <c r="P179" s="1">
        <f t="shared" si="29"/>
        <v>3.2874728984641832E-2</v>
      </c>
    </row>
    <row r="180" spans="1:16" x14ac:dyDescent="0.55000000000000004">
      <c r="A180">
        <f t="shared" si="30"/>
        <v>180.56125828335581</v>
      </c>
      <c r="C180">
        <f t="shared" si="37"/>
        <v>-3.6770246125863097E-2</v>
      </c>
      <c r="D180">
        <f t="shared" si="36"/>
        <v>0.12352195668632435</v>
      </c>
      <c r="E180" s="1">
        <f>(M180-C180)^2</f>
        <v>2.0067395041258045E-3</v>
      </c>
      <c r="K180">
        <f t="shared" si="31"/>
        <v>180.56125828335581</v>
      </c>
      <c r="L180" s="1">
        <v>0.135382</v>
      </c>
      <c r="M180" s="1">
        <v>8.0263999999999908E-3</v>
      </c>
      <c r="N180" s="1">
        <f t="shared" si="27"/>
        <v>1.4066062740226263E-4</v>
      </c>
      <c r="O180" s="1">
        <f t="shared" si="28"/>
        <v>2.0061596225558618E-2</v>
      </c>
      <c r="P180" s="1">
        <f t="shared" si="29"/>
        <v>3.0126184851366096E-4</v>
      </c>
    </row>
    <row r="181" spans="1:16" x14ac:dyDescent="0.55000000000000004">
      <c r="A181">
        <f t="shared" si="30"/>
        <v>181.56125828335581</v>
      </c>
      <c r="C181">
        <f t="shared" si="37"/>
        <v>-0.21349704883478843</v>
      </c>
      <c r="D181">
        <f t="shared" si="36"/>
        <v>3.616321149781021E-2</v>
      </c>
      <c r="E181" s="1">
        <f>(M181-C181)^2</f>
        <v>5.7000761753782355E-3</v>
      </c>
      <c r="K181">
        <f t="shared" si="31"/>
        <v>181.56125828335581</v>
      </c>
      <c r="L181" s="1">
        <v>6.2483999999999901E-2</v>
      </c>
      <c r="M181" s="1">
        <v>-0.13799819999999999</v>
      </c>
      <c r="N181" s="1">
        <f t="shared" si="27"/>
        <v>6.9278390737700099E-4</v>
      </c>
      <c r="O181" s="1">
        <f t="shared" si="28"/>
        <v>4.7253201814268205E-3</v>
      </c>
      <c r="P181" s="1">
        <f t="shared" si="29"/>
        <v>1.6555377980288707E-2</v>
      </c>
    </row>
    <row r="182" spans="1:16" x14ac:dyDescent="0.55000000000000004">
      <c r="A182">
        <f t="shared" si="30"/>
        <v>182.56125828335581</v>
      </c>
      <c r="C182">
        <f t="shared" si="37"/>
        <v>-0.32717680150053935</v>
      </c>
      <c r="D182">
        <f t="shared" si="36"/>
        <v>-5.3565360464073133E-2</v>
      </c>
      <c r="E182" s="1">
        <f>(M182-C182)^2</f>
        <v>4.6892092983472676E-3</v>
      </c>
      <c r="K182">
        <f t="shared" si="31"/>
        <v>182.56125828335581</v>
      </c>
      <c r="L182" s="1">
        <v>-1.65099999999999E-2</v>
      </c>
      <c r="M182" s="1">
        <v>-0.25869900000000001</v>
      </c>
      <c r="N182" s="1">
        <f t="shared" si="27"/>
        <v>1.3730997391224018E-3</v>
      </c>
      <c r="O182" s="1">
        <f t="shared" si="28"/>
        <v>1.0512473979274149E-4</v>
      </c>
      <c r="P182" s="1">
        <f t="shared" si="29"/>
        <v>6.2184650646991572E-2</v>
      </c>
    </row>
    <row r="183" spans="1:16" x14ac:dyDescent="0.55000000000000004">
      <c r="A183">
        <f t="shared" si="30"/>
        <v>183.56125828335581</v>
      </c>
      <c r="C183">
        <f t="shared" si="37"/>
        <v>-0.35121443235029959</v>
      </c>
      <c r="D183">
        <f t="shared" si="36"/>
        <v>-0.12347578760498484</v>
      </c>
      <c r="E183" s="1">
        <f>(M183-C183)^2</f>
        <v>1.0509936585297707E-3</v>
      </c>
      <c r="K183">
        <f t="shared" si="31"/>
        <v>183.56125828335581</v>
      </c>
      <c r="L183" s="1">
        <v>-8.9407999999999904E-2</v>
      </c>
      <c r="M183" s="1">
        <v>-0.31879540000000001</v>
      </c>
      <c r="N183" s="1">
        <f t="shared" si="27"/>
        <v>1.1606141522983655E-3</v>
      </c>
      <c r="O183" s="1">
        <f t="shared" si="28"/>
        <v>6.9140947276609462E-3</v>
      </c>
      <c r="P183" s="1">
        <f t="shared" si="29"/>
        <v>9.5768526633733822E-2</v>
      </c>
    </row>
    <row r="184" spans="1:16" x14ac:dyDescent="0.55000000000000004">
      <c r="A184">
        <f t="shared" si="30"/>
        <v>184.56125828335581</v>
      </c>
      <c r="C184">
        <f t="shared" si="37"/>
        <v>-0.28196823664149295</v>
      </c>
      <c r="D184">
        <f t="shared" si="36"/>
        <v>-0.15675664771626013</v>
      </c>
      <c r="E184" s="1">
        <f>(M184-C184)^2</f>
        <v>6.726236093826244E-5</v>
      </c>
      <c r="K184">
        <f t="shared" si="31"/>
        <v>184.56125828335581</v>
      </c>
      <c r="L184" s="1">
        <v>-0.14605000000000001</v>
      </c>
      <c r="M184" s="1">
        <v>-0.29016960000000003</v>
      </c>
      <c r="N184" s="1">
        <f t="shared" si="27"/>
        <v>1.1463230532009804E-4</v>
      </c>
      <c r="O184" s="1">
        <f t="shared" si="28"/>
        <v>1.9542092812868676E-2</v>
      </c>
      <c r="P184" s="1">
        <f t="shared" si="29"/>
        <v>7.8870602177622179E-2</v>
      </c>
    </row>
    <row r="185" spans="1:16" x14ac:dyDescent="0.55000000000000004">
      <c r="A185">
        <f t="shared" si="30"/>
        <v>185.56125828335581</v>
      </c>
      <c r="C185">
        <f t="shared" si="37"/>
        <v>-0.13950942823894572</v>
      </c>
      <c r="D185">
        <f t="shared" si="36"/>
        <v>-0.14614010844679537</v>
      </c>
      <c r="E185" s="1">
        <f>(M185-C185)^2</f>
        <v>2.6521028934284588E-3</v>
      </c>
      <c r="K185">
        <f t="shared" si="31"/>
        <v>185.56125828335581</v>
      </c>
      <c r="L185" s="1">
        <v>-0.16941799999999901</v>
      </c>
      <c r="M185" s="1">
        <v>-0.19100800000000001</v>
      </c>
      <c r="N185" s="1">
        <f t="shared" si="27"/>
        <v>5.4186023516270964E-4</v>
      </c>
      <c r="O185" s="1">
        <f t="shared" si="28"/>
        <v>2.6621523550442831E-2</v>
      </c>
      <c r="P185" s="1">
        <f t="shared" si="29"/>
        <v>3.3006715357522566E-2</v>
      </c>
    </row>
    <row r="186" spans="1:16" x14ac:dyDescent="0.55000000000000004">
      <c r="A186">
        <f t="shared" si="30"/>
        <v>186.56125828335581</v>
      </c>
      <c r="C186">
        <f t="shared" si="37"/>
        <v>3.7581735427376736E-2</v>
      </c>
      <c r="D186">
        <f t="shared" si="36"/>
        <v>-9.5654199996103292E-2</v>
      </c>
      <c r="E186" s="1">
        <f>(M186-C186)^2</f>
        <v>7.4343601045794077E-3</v>
      </c>
      <c r="K186">
        <f t="shared" si="31"/>
        <v>186.56125828335581</v>
      </c>
      <c r="L186" s="1">
        <v>-0.135382</v>
      </c>
      <c r="M186" s="1">
        <v>-4.8640999999999997E-2</v>
      </c>
      <c r="N186" s="1">
        <f t="shared" si="27"/>
        <v>1.5782980931496155E-3</v>
      </c>
      <c r="O186" s="1">
        <f t="shared" si="28"/>
        <v>1.6673274828497713E-2</v>
      </c>
      <c r="P186" s="1">
        <f t="shared" si="29"/>
        <v>1.5453157026318427E-3</v>
      </c>
    </row>
    <row r="187" spans="1:16" x14ac:dyDescent="0.55000000000000004">
      <c r="A187">
        <f t="shared" si="30"/>
        <v>187.56125828335581</v>
      </c>
      <c r="C187">
        <f t="shared" si="37"/>
        <v>0.20206812184203918</v>
      </c>
      <c r="D187">
        <f t="shared" si="36"/>
        <v>-1.9525679037619682E-2</v>
      </c>
      <c r="E187" s="1">
        <f>(M187-C187)^2</f>
        <v>1.2232962078867511E-2</v>
      </c>
      <c r="K187">
        <f t="shared" si="31"/>
        <v>187.56125828335581</v>
      </c>
      <c r="L187" s="1">
        <v>-7.5184000000000001E-2</v>
      </c>
      <c r="M187" s="1">
        <v>9.1465399999999905E-2</v>
      </c>
      <c r="N187" s="1">
        <f t="shared" si="27"/>
        <v>3.0978486923513445E-3</v>
      </c>
      <c r="O187" s="1">
        <f t="shared" si="28"/>
        <v>4.750936241833017E-3</v>
      </c>
      <c r="P187" s="1">
        <f t="shared" si="29"/>
        <v>1.0159812707114885E-2</v>
      </c>
    </row>
    <row r="188" spans="1:16" x14ac:dyDescent="0.55000000000000004">
      <c r="A188">
        <f t="shared" si="30"/>
        <v>188.56125828335581</v>
      </c>
      <c r="C188">
        <f t="shared" si="37"/>
        <v>0.31007567118078588</v>
      </c>
      <c r="D188">
        <f t="shared" si="36"/>
        <v>6.1485969530695364E-2</v>
      </c>
      <c r="E188" s="1">
        <f>(M188-C188)^2</f>
        <v>6.5024017584322334E-3</v>
      </c>
      <c r="K188">
        <f t="shared" si="31"/>
        <v>188.56125828335581</v>
      </c>
      <c r="L188" s="1">
        <v>4.0640000000000103E-3</v>
      </c>
      <c r="M188" s="1">
        <v>0.22943819999999901</v>
      </c>
      <c r="N188" s="1">
        <f t="shared" si="27"/>
        <v>3.2972825847841056E-3</v>
      </c>
      <c r="O188" s="1">
        <f t="shared" si="28"/>
        <v>1.0652230536303777E-4</v>
      </c>
      <c r="P188" s="1">
        <f t="shared" si="29"/>
        <v>5.7010490323786689E-2</v>
      </c>
    </row>
    <row r="189" spans="1:16" x14ac:dyDescent="0.55000000000000004">
      <c r="A189">
        <f t="shared" si="30"/>
        <v>189.56125828335581</v>
      </c>
      <c r="C189">
        <f t="shared" si="37"/>
        <v>0.33225752407476783</v>
      </c>
      <c r="D189">
        <f t="shared" si="36"/>
        <v>0.12539831650410138</v>
      </c>
      <c r="E189" s="1">
        <f>(M189-C189)^2</f>
        <v>2.7643156134766123E-5</v>
      </c>
      <c r="K189">
        <f t="shared" si="31"/>
        <v>189.56125828335581</v>
      </c>
      <c r="L189" s="1">
        <v>8.3566000000000001E-2</v>
      </c>
      <c r="M189" s="1">
        <v>0.33751520000000002</v>
      </c>
      <c r="N189" s="1">
        <f t="shared" si="27"/>
        <v>1.7499427040993127E-3</v>
      </c>
      <c r="O189" s="1">
        <f t="shared" si="28"/>
        <v>8.0681649267889868E-3</v>
      </c>
      <c r="P189" s="1">
        <f t="shared" si="29"/>
        <v>0.12030193702873702</v>
      </c>
    </row>
    <row r="190" spans="1:16" x14ac:dyDescent="0.55000000000000004">
      <c r="A190">
        <f t="shared" si="30"/>
        <v>190.56125828335581</v>
      </c>
      <c r="C190">
        <f t="shared" si="37"/>
        <v>0.261294013636583</v>
      </c>
      <c r="D190">
        <f t="shared" si="36"/>
        <v>0.15462216158310851</v>
      </c>
      <c r="E190" s="1">
        <f>(M190-C190)^2</f>
        <v>9.1931251936672141E-3</v>
      </c>
      <c r="K190">
        <f t="shared" si="31"/>
        <v>190.56125828335581</v>
      </c>
      <c r="L190" s="1">
        <v>0.14935200000000001</v>
      </c>
      <c r="M190" s="1">
        <v>0.35717480000000001</v>
      </c>
      <c r="N190" s="1">
        <f t="shared" si="27"/>
        <v>2.7774603112072706E-5</v>
      </c>
      <c r="O190" s="1">
        <f t="shared" si="28"/>
        <v>2.4214149789834744E-2</v>
      </c>
      <c r="P190" s="1">
        <f t="shared" si="29"/>
        <v>0.13432613220211376</v>
      </c>
    </row>
    <row r="191" spans="1:16" x14ac:dyDescent="0.55000000000000004">
      <c r="A191">
        <f t="shared" si="30"/>
        <v>191.56125828335581</v>
      </c>
      <c r="C191">
        <f t="shared" si="37"/>
        <v>0.11383986145692973</v>
      </c>
      <c r="D191">
        <f t="shared" si="36"/>
        <v>0.14046993135433386</v>
      </c>
      <c r="E191" s="1">
        <f>(M191-C191)^2</f>
        <v>1.52516914252523E-2</v>
      </c>
      <c r="K191">
        <f t="shared" si="31"/>
        <v>191.56125828335581</v>
      </c>
      <c r="L191" s="1">
        <v>0.17907000000000001</v>
      </c>
      <c r="M191" s="1">
        <v>0.23733759999999901</v>
      </c>
      <c r="N191" s="1">
        <f t="shared" si="27"/>
        <v>1.4899652994501387E-3</v>
      </c>
      <c r="O191" s="1">
        <f t="shared" si="28"/>
        <v>3.4346083719658499E-2</v>
      </c>
      <c r="P191" s="1">
        <f t="shared" si="29"/>
        <v>6.0845149722952879E-2</v>
      </c>
    </row>
    <row r="192" spans="1:16" x14ac:dyDescent="0.55000000000000004">
      <c r="A192">
        <f t="shared" si="30"/>
        <v>192.56125828335581</v>
      </c>
      <c r="C192">
        <f t="shared" si="37"/>
        <v>-7.3576588952448549E-2</v>
      </c>
      <c r="D192">
        <f t="shared" si="36"/>
        <v>8.5420156382246704E-2</v>
      </c>
      <c r="E192" s="1">
        <f>(M192-C192)^2</f>
        <v>1.9210123257965575E-2</v>
      </c>
      <c r="K192">
        <f t="shared" si="31"/>
        <v>192.56125828335581</v>
      </c>
      <c r="L192" s="1">
        <v>0.14351</v>
      </c>
      <c r="M192" s="1">
        <v>6.5023999999999901E-2</v>
      </c>
      <c r="N192" s="1">
        <f t="shared" si="27"/>
        <v>3.3744299315350331E-3</v>
      </c>
      <c r="O192" s="1">
        <f t="shared" si="28"/>
        <v>2.2430143614228362E-2</v>
      </c>
      <c r="P192" s="1">
        <f t="shared" si="29"/>
        <v>5.5285911172195182E-3</v>
      </c>
    </row>
    <row r="193" spans="1:16" x14ac:dyDescent="0.55000000000000004">
      <c r="A193">
        <f t="shared" si="30"/>
        <v>193.56125828335581</v>
      </c>
      <c r="C193">
        <f t="shared" si="37"/>
        <v>-0.25367923566311656</v>
      </c>
      <c r="D193">
        <f t="shared" si="36"/>
        <v>2.5649968669523501E-3</v>
      </c>
      <c r="E193" s="1">
        <f>(M193-C193)^2</f>
        <v>2.7953243666031111E-2</v>
      </c>
      <c r="K193">
        <f t="shared" si="31"/>
        <v>193.56125828335581</v>
      </c>
      <c r="L193" s="1">
        <v>8.5597999999999896E-2</v>
      </c>
      <c r="M193" s="1">
        <v>-8.6486999999999994E-2</v>
      </c>
      <c r="N193" s="1">
        <f t="shared" si="27"/>
        <v>6.8944796092926825E-3</v>
      </c>
      <c r="O193" s="1">
        <f t="shared" si="28"/>
        <v>8.4373344779564048E-3</v>
      </c>
      <c r="P193" s="1">
        <f t="shared" si="29"/>
        <v>5.9531260661210804E-3</v>
      </c>
    </row>
    <row r="194" spans="1:16" x14ac:dyDescent="0.55000000000000004">
      <c r="A194">
        <f t="shared" si="30"/>
        <v>194.56125828335581</v>
      </c>
      <c r="C194">
        <f t="shared" si="37"/>
        <v>-0.38031027765342967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-8.7625155204016342E-2</v>
      </c>
      <c r="E194" s="1">
        <f>(M194-C194)^2</f>
        <v>2.4966995028310009E-2</v>
      </c>
      <c r="K194">
        <f t="shared" si="31"/>
        <v>194.56125828335581</v>
      </c>
      <c r="L194" s="1">
        <v>6.6039999999999901E-3</v>
      </c>
      <c r="M194" s="1">
        <v>-0.22230079999999899</v>
      </c>
      <c r="N194" s="1">
        <f t="shared" si="27"/>
        <v>8.8791336904625977E-3</v>
      </c>
      <c r="O194" s="1">
        <f t="shared" si="28"/>
        <v>1.6540440432233285E-4</v>
      </c>
      <c r="P194" s="1">
        <f t="shared" si="29"/>
        <v>4.5356350266110283E-2</v>
      </c>
    </row>
    <row r="195" spans="1:16" x14ac:dyDescent="0.55000000000000004">
      <c r="A195">
        <f t="shared" si="30"/>
        <v>195.56125828335581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-0.42006194009294873</v>
      </c>
      <c r="D195">
        <f t="shared" si="38"/>
        <v>-0.1624122110166526</v>
      </c>
      <c r="E195" s="1">
        <f>(M195-C195)^2</f>
        <v>1.3402679029124936E-2</v>
      </c>
      <c r="K195">
        <f t="shared" si="31"/>
        <v>195.56125828335581</v>
      </c>
      <c r="L195" s="1">
        <v>-6.8834000000000006E-2</v>
      </c>
      <c r="M195" s="1">
        <v>-0.30429200000000001</v>
      </c>
      <c r="N195" s="1">
        <f t="shared" si="27"/>
        <v>8.7568815770771597E-3</v>
      </c>
      <c r="O195" s="1">
        <f t="shared" si="28"/>
        <v>3.9158853892312566E-3</v>
      </c>
      <c r="P195" s="1">
        <f t="shared" si="29"/>
        <v>8.7002288676101103E-2</v>
      </c>
    </row>
    <row r="196" spans="1:16" x14ac:dyDescent="0.55000000000000004">
      <c r="A196">
        <f t="shared" si="30"/>
        <v>196.56125828335581</v>
      </c>
      <c r="C196">
        <f t="shared" si="39"/>
        <v>-0.36075510563078023</v>
      </c>
      <c r="D196">
        <f t="shared" si="38"/>
        <v>-0.20249672984391781</v>
      </c>
      <c r="E196" s="1">
        <f>(M196-C196)^2</f>
        <v>1.8798039231541276E-3</v>
      </c>
      <c r="K196">
        <f t="shared" si="31"/>
        <v>196.56125828335581</v>
      </c>
      <c r="L196" s="1">
        <v>-0.136905999999999</v>
      </c>
      <c r="M196" s="1">
        <v>-0.31739840000000002</v>
      </c>
      <c r="N196" s="1">
        <f t="shared" si="27"/>
        <v>4.302143841457942E-3</v>
      </c>
      <c r="O196" s="1">
        <f t="shared" si="28"/>
        <v>1.7069170513121876E-2</v>
      </c>
      <c r="P196" s="1">
        <f t="shared" si="29"/>
        <v>9.4905833301743292E-2</v>
      </c>
    </row>
    <row r="197" spans="1:16" x14ac:dyDescent="0.55000000000000004">
      <c r="A197">
        <f t="shared" si="30"/>
        <v>197.56125828335581</v>
      </c>
      <c r="C197">
        <f t="shared" si="39"/>
        <v>-0.21463347545482234</v>
      </c>
      <c r="D197">
        <f t="shared" si="38"/>
        <v>-0.19688968450328131</v>
      </c>
      <c r="E197" s="1">
        <f>(M197-C197)^2</f>
        <v>6.3086994541796662E-4</v>
      </c>
      <c r="K197">
        <f t="shared" si="31"/>
        <v>197.56125828335581</v>
      </c>
      <c r="L197" s="1">
        <v>-0.17322799999999999</v>
      </c>
      <c r="M197" s="1">
        <v>-0.23975060000000001</v>
      </c>
      <c r="N197" s="1">
        <f t="shared" si="27"/>
        <v>5.5987531353282344E-4</v>
      </c>
      <c r="O197" s="1">
        <f t="shared" si="28"/>
        <v>2.7879326742004207E-2</v>
      </c>
      <c r="P197" s="1">
        <f t="shared" si="29"/>
        <v>5.3093424197818033E-2</v>
      </c>
    </row>
    <row r="198" spans="1:16" x14ac:dyDescent="0.55000000000000004">
      <c r="A198">
        <f t="shared" si="30"/>
        <v>198.56125828335581</v>
      </c>
      <c r="C198">
        <f t="shared" si="39"/>
        <v>-1.5463761824972031E-2</v>
      </c>
      <c r="D198">
        <f t="shared" si="38"/>
        <v>-0.14572663907873429</v>
      </c>
      <c r="E198" s="1">
        <f>(M198-C198)^2</f>
        <v>5.029878761429585E-3</v>
      </c>
      <c r="K198">
        <f t="shared" si="31"/>
        <v>198.56125828335581</v>
      </c>
      <c r="L198" s="1">
        <v>-0.15900400000000001</v>
      </c>
      <c r="M198" s="1">
        <v>-8.6385400000000001E-2</v>
      </c>
      <c r="N198" s="1">
        <f t="shared" si="27"/>
        <v>1.7628831303355405E-4</v>
      </c>
      <c r="O198" s="1">
        <f t="shared" si="28"/>
        <v>2.3331656896176268E-2</v>
      </c>
      <c r="P198" s="1">
        <f t="shared" si="29"/>
        <v>5.9374581871254059E-3</v>
      </c>
    </row>
    <row r="199" spans="1:16" x14ac:dyDescent="0.55000000000000004">
      <c r="A199">
        <f t="shared" si="30"/>
        <v>199.56125828335581</v>
      </c>
      <c r="C199">
        <f t="shared" si="39"/>
        <v>0.18974228810740285</v>
      </c>
      <c r="D199">
        <f t="shared" si="38"/>
        <v>-6.0315304029652406E-2</v>
      </c>
      <c r="E199" s="1">
        <f>(M199-C199)^2</f>
        <v>2.0255121335129422E-2</v>
      </c>
      <c r="K199">
        <f t="shared" si="31"/>
        <v>199.56125828335581</v>
      </c>
      <c r="L199" s="1">
        <v>-9.6265999999999893E-2</v>
      </c>
      <c r="M199" s="1">
        <v>4.7421799999999903E-2</v>
      </c>
      <c r="N199" s="1">
        <f t="shared" ref="N199:N262" si="40">(L199-D199)^2</f>
        <v>1.292452540752359E-3</v>
      </c>
      <c r="O199" s="1">
        <f t="shared" ref="O199:O262" si="41">(L199-$J$1)^2</f>
        <v>8.1016264964708425E-3</v>
      </c>
      <c r="P199" s="1">
        <f t="shared" ref="P199:P262" si="42">(M199-$J$2)^2</f>
        <v>3.2208231331803559E-3</v>
      </c>
    </row>
    <row r="200" spans="1:16" x14ac:dyDescent="0.55000000000000004">
      <c r="A200">
        <f t="shared" si="30"/>
        <v>200.56125828335581</v>
      </c>
      <c r="C200">
        <f t="shared" si="39"/>
        <v>0.35232160098633125</v>
      </c>
      <c r="D200">
        <f t="shared" si="38"/>
        <v>3.9600682637326821E-2</v>
      </c>
      <c r="E200" s="1">
        <f>(M200-C200)^2</f>
        <v>3.0210055491029605E-2</v>
      </c>
      <c r="K200">
        <f t="shared" si="31"/>
        <v>200.56125828335581</v>
      </c>
      <c r="L200" s="1">
        <v>-1.5494000000000001E-2</v>
      </c>
      <c r="M200" s="1">
        <v>0.17851119999999901</v>
      </c>
      <c r="N200" s="1">
        <f t="shared" si="40"/>
        <v>3.0354240549077616E-3</v>
      </c>
      <c r="O200" s="1">
        <f t="shared" si="41"/>
        <v>8.5322827376461784E-5</v>
      </c>
      <c r="P200" s="1">
        <f t="shared" si="42"/>
        <v>3.528450286176929E-2</v>
      </c>
    </row>
    <row r="201" spans="1:16" x14ac:dyDescent="0.55000000000000004">
      <c r="A201">
        <f t="shared" si="30"/>
        <v>201.56125828335581</v>
      </c>
      <c r="C201">
        <f t="shared" si="39"/>
        <v>0.43397616747388268</v>
      </c>
      <c r="D201">
        <f t="shared" si="38"/>
        <v>0.13068238212164418</v>
      </c>
      <c r="E201" s="1">
        <f>(M201-C201)^2</f>
        <v>2.1738190154217941E-2</v>
      </c>
      <c r="K201">
        <f t="shared" si="31"/>
        <v>201.56125828335581</v>
      </c>
      <c r="L201" s="1">
        <v>6.2230000000000001E-2</v>
      </c>
      <c r="M201" s="1">
        <v>0.286537399999999</v>
      </c>
      <c r="N201" s="1">
        <f t="shared" si="40"/>
        <v>4.6857286181275909E-3</v>
      </c>
      <c r="O201" s="1">
        <f t="shared" si="41"/>
        <v>4.6904642875309063E-3</v>
      </c>
      <c r="P201" s="1">
        <f t="shared" si="42"/>
        <v>8.7537812049816754E-2</v>
      </c>
    </row>
    <row r="202" spans="1:16" x14ac:dyDescent="0.55000000000000004">
      <c r="A202">
        <f t="shared" si="30"/>
        <v>202.56125828335581</v>
      </c>
      <c r="C202">
        <f t="shared" si="39"/>
        <v>0.41621258096499003</v>
      </c>
      <c r="D202">
        <f t="shared" si="38"/>
        <v>0.19173453140977309</v>
      </c>
      <c r="E202" s="1">
        <f>(M202-C202)^2</f>
        <v>5.7574679953235428E-3</v>
      </c>
      <c r="K202">
        <f t="shared" si="31"/>
        <v>202.56125828335581</v>
      </c>
      <c r="L202" s="1">
        <v>0.12776199999999899</v>
      </c>
      <c r="M202" s="1">
        <v>0.34033459999999899</v>
      </c>
      <c r="N202" s="1">
        <f t="shared" si="40"/>
        <v>4.0924847749745337E-3</v>
      </c>
      <c r="O202" s="1">
        <f t="shared" si="41"/>
        <v>1.7961082808680459E-2</v>
      </c>
      <c r="P202" s="1">
        <f t="shared" si="42"/>
        <v>0.1222656795572863</v>
      </c>
    </row>
    <row r="203" spans="1:16" x14ac:dyDescent="0.55000000000000004">
      <c r="A203">
        <f t="shared" si="30"/>
        <v>203.56125828335581</v>
      </c>
      <c r="C203">
        <f t="shared" si="39"/>
        <v>0.30484955988980239</v>
      </c>
      <c r="D203">
        <f t="shared" si="38"/>
        <v>0.208911877134354</v>
      </c>
      <c r="E203" s="1">
        <f>(M203-C203)^2</f>
        <v>7.8559148536175958E-5</v>
      </c>
      <c r="K203">
        <f t="shared" si="31"/>
        <v>203.56125828335581</v>
      </c>
      <c r="L203" s="1">
        <v>0.173736</v>
      </c>
      <c r="M203" s="1">
        <v>0.29598619999999898</v>
      </c>
      <c r="N203" s="1">
        <f t="shared" si="40"/>
        <v>1.2373423321711682E-3</v>
      </c>
      <c r="O203" s="1">
        <f t="shared" si="41"/>
        <v>3.2397467219843976E-2</v>
      </c>
      <c r="P203" s="1">
        <f t="shared" si="42"/>
        <v>9.3218285028018877E-2</v>
      </c>
    </row>
    <row r="204" spans="1:16" x14ac:dyDescent="0.55000000000000004">
      <c r="A204">
        <f t="shared" ref="A204:A267" si="43">K204</f>
        <v>204.56125828335581</v>
      </c>
      <c r="C204">
        <f t="shared" si="39"/>
        <v>0.12847213418106268</v>
      </c>
      <c r="D204">
        <f t="shared" si="38"/>
        <v>0.17909504783712979</v>
      </c>
      <c r="E204" s="1">
        <f>(M204-C204)^2</f>
        <v>3.2986063481137476E-4</v>
      </c>
      <c r="K204">
        <f t="shared" si="31"/>
        <v>204.56125828335581</v>
      </c>
      <c r="L204" s="1">
        <v>0.168401999999999</v>
      </c>
      <c r="M204" s="1">
        <v>0.14663419999999899</v>
      </c>
      <c r="N204" s="1">
        <f t="shared" si="40"/>
        <v>1.1434127204716752E-4</v>
      </c>
      <c r="O204" s="1">
        <f t="shared" si="41"/>
        <v>3.0505753832029109E-2</v>
      </c>
      <c r="P204" s="1">
        <f t="shared" si="42"/>
        <v>2.4324986486062631E-2</v>
      </c>
    </row>
    <row r="205" spans="1:16" x14ac:dyDescent="0.55000000000000004">
      <c r="A205">
        <f t="shared" si="43"/>
        <v>205.56125828335581</v>
      </c>
      <c r="C205">
        <f t="shared" si="39"/>
        <v>-6.8774534828826006E-2</v>
      </c>
      <c r="D205">
        <f t="shared" si="38"/>
        <v>0.11059607733258214</v>
      </c>
      <c r="E205" s="1">
        <f>(M205-C205)^2</f>
        <v>5.4920749344753118E-3</v>
      </c>
      <c r="K205">
        <f t="shared" ref="K205:K268" si="44">K204+1</f>
        <v>205.56125828335581</v>
      </c>
      <c r="L205" s="1">
        <v>0.119634</v>
      </c>
      <c r="M205" s="1">
        <v>5.3339999999999698E-3</v>
      </c>
      <c r="N205" s="1">
        <f t="shared" si="40"/>
        <v>8.1684046142225578E-5</v>
      </c>
      <c r="O205" s="1">
        <f t="shared" si="41"/>
        <v>1.5848534908010987E-2</v>
      </c>
      <c r="P205" s="1">
        <f t="shared" si="42"/>
        <v>2.1504745117906926E-4</v>
      </c>
    </row>
    <row r="206" spans="1:16" x14ac:dyDescent="0.55000000000000004">
      <c r="A206">
        <f t="shared" si="43"/>
        <v>206.56125828335581</v>
      </c>
      <c r="C206">
        <f t="shared" si="39"/>
        <v>-0.2382432700347536</v>
      </c>
      <c r="D206">
        <f t="shared" si="38"/>
        <v>2.1021685614732315E-2</v>
      </c>
      <c r="E206" s="1">
        <f>(M206-C206)^2</f>
        <v>9.3635174848987843E-3</v>
      </c>
      <c r="K206">
        <f t="shared" si="44"/>
        <v>206.56125828335581</v>
      </c>
      <c r="L206" s="1">
        <v>5.15619999999999E-2</v>
      </c>
      <c r="M206" s="1">
        <v>-0.14147799999999999</v>
      </c>
      <c r="N206" s="1">
        <f t="shared" si="40"/>
        <v>9.3271080275098212E-4</v>
      </c>
      <c r="O206" s="1">
        <f t="shared" si="41"/>
        <v>3.343032639901853E-3</v>
      </c>
      <c r="P206" s="1">
        <f t="shared" si="42"/>
        <v>1.7462962739130606E-2</v>
      </c>
    </row>
    <row r="207" spans="1:16" x14ac:dyDescent="0.55000000000000004">
      <c r="A207">
        <f t="shared" si="43"/>
        <v>207.56125828335581</v>
      </c>
      <c r="C207">
        <f t="shared" si="39"/>
        <v>-0.33892434800432486</v>
      </c>
      <c r="D207">
        <f t="shared" si="38"/>
        <v>-6.716682570451582E-2</v>
      </c>
      <c r="E207" s="1">
        <f>(M207-C207)^2</f>
        <v>6.1539864089116495E-3</v>
      </c>
      <c r="K207">
        <f t="shared" si="44"/>
        <v>207.56125828335581</v>
      </c>
      <c r="L207" s="1">
        <v>-2.2859999999999901E-2</v>
      </c>
      <c r="M207" s="1">
        <v>-0.26047700000000001</v>
      </c>
      <c r="N207" s="1">
        <f t="shared" si="40"/>
        <v>1.9630948040103525E-3</v>
      </c>
      <c r="O207" s="1">
        <f t="shared" si="41"/>
        <v>2.7566079239450136E-4</v>
      </c>
      <c r="P207" s="1">
        <f t="shared" si="42"/>
        <v>6.3074566330215923E-2</v>
      </c>
    </row>
    <row r="208" spans="1:16" x14ac:dyDescent="0.55000000000000004">
      <c r="A208">
        <f t="shared" si="43"/>
        <v>208.56125828335581</v>
      </c>
      <c r="C208">
        <f t="shared" si="39"/>
        <v>-0.34762778944130651</v>
      </c>
      <c r="D208">
        <f t="shared" si="38"/>
        <v>-0.13228269769531928</v>
      </c>
      <c r="E208" s="1">
        <f>(M208-C208)^2</f>
        <v>5.3206754845379334E-4</v>
      </c>
      <c r="K208">
        <f t="shared" si="44"/>
        <v>208.56125828335581</v>
      </c>
      <c r="L208" s="1">
        <v>-9.1439999999999896E-2</v>
      </c>
      <c r="M208" s="1">
        <v>-0.32456119999999999</v>
      </c>
      <c r="N208" s="1">
        <f t="shared" si="40"/>
        <v>1.6681259550312471E-3</v>
      </c>
      <c r="O208" s="1">
        <f t="shared" si="41"/>
        <v>7.2561495604935057E-3</v>
      </c>
      <c r="P208" s="1">
        <f t="shared" si="42"/>
        <v>9.9370396567098424E-2</v>
      </c>
    </row>
    <row r="209" spans="1:16" x14ac:dyDescent="0.55000000000000004">
      <c r="A209">
        <f t="shared" si="43"/>
        <v>209.56125828335581</v>
      </c>
      <c r="C209">
        <f t="shared" si="39"/>
        <v>-0.26466313306413125</v>
      </c>
      <c r="D209">
        <f t="shared" si="38"/>
        <v>-0.15882132283046529</v>
      </c>
      <c r="E209" s="1">
        <f>(M209-C209)^2</f>
        <v>6.4411734194885426E-4</v>
      </c>
      <c r="K209">
        <f t="shared" si="44"/>
        <v>209.56125828335581</v>
      </c>
      <c r="L209" s="1">
        <v>-0.15493999999999999</v>
      </c>
      <c r="M209" s="1">
        <v>-0.29004259999999998</v>
      </c>
      <c r="N209" s="1">
        <f t="shared" si="40"/>
        <v>1.506466691429117E-5</v>
      </c>
      <c r="O209" s="1">
        <f t="shared" si="41"/>
        <v>2.2106645086511136E-2</v>
      </c>
      <c r="P209" s="1">
        <f t="shared" si="42"/>
        <v>7.8799285174277561E-2</v>
      </c>
    </row>
    <row r="210" spans="1:16" x14ac:dyDescent="0.55000000000000004">
      <c r="A210">
        <f t="shared" si="43"/>
        <v>210.56125828335581</v>
      </c>
      <c r="C210">
        <f t="shared" si="39"/>
        <v>-0.11360193962207751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-0.14129306939664615</v>
      </c>
      <c r="E210" s="1">
        <f>(M210-C210)^2</f>
        <v>4.1116129783257838E-3</v>
      </c>
      <c r="K210">
        <f t="shared" si="44"/>
        <v>210.56125828335581</v>
      </c>
      <c r="L210" s="1">
        <v>-0.17322799999999899</v>
      </c>
      <c r="M210" s="1">
        <v>-0.17772379999999999</v>
      </c>
      <c r="N210" s="1">
        <f t="shared" si="40"/>
        <v>1.0198397926409618E-3</v>
      </c>
      <c r="O210" s="1">
        <f t="shared" si="41"/>
        <v>2.7879326742003874E-2</v>
      </c>
      <c r="P210" s="1">
        <f t="shared" si="42"/>
        <v>2.8356304737357948E-2</v>
      </c>
    </row>
    <row r="211" spans="1:16" x14ac:dyDescent="0.55000000000000004">
      <c r="A211">
        <f t="shared" si="43"/>
        <v>211.56125828335581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6.4807194019924075E-2</v>
      </c>
      <c r="D211">
        <f t="shared" si="45"/>
        <v>-8.5524293404194457E-2</v>
      </c>
      <c r="E211" s="1">
        <f>(M211-C211)^2</f>
        <v>9.2156916544045946E-3</v>
      </c>
      <c r="K211">
        <f t="shared" si="44"/>
        <v>211.56125828335581</v>
      </c>
      <c r="L211" s="1">
        <v>-0.131825999999999</v>
      </c>
      <c r="M211" s="1">
        <v>-3.1191199999999999E-2</v>
      </c>
      <c r="N211" s="1">
        <f t="shared" si="40"/>
        <v>2.14384803368397E-3</v>
      </c>
      <c r="O211" s="1">
        <f t="shared" si="41"/>
        <v>1.5767582711040475E-2</v>
      </c>
      <c r="P211" s="1">
        <f t="shared" si="42"/>
        <v>4.7789036708452279E-4</v>
      </c>
    </row>
    <row r="212" spans="1:16" x14ac:dyDescent="0.55000000000000004">
      <c r="A212">
        <f t="shared" si="43"/>
        <v>212.56125828335581</v>
      </c>
      <c r="C212">
        <f t="shared" si="46"/>
        <v>0.22303494171464286</v>
      </c>
      <c r="D212">
        <f t="shared" si="45"/>
        <v>-7.1053338260001764E-3</v>
      </c>
      <c r="E212" s="1">
        <f>(M212-C212)^2</f>
        <v>1.0707518857432487E-2</v>
      </c>
      <c r="K212">
        <f t="shared" si="44"/>
        <v>212.56125828335581</v>
      </c>
      <c r="L212" s="1">
        <v>-6.7563999999999902E-2</v>
      </c>
      <c r="M212" s="1">
        <v>0.11955779999999901</v>
      </c>
      <c r="N212" s="1">
        <f t="shared" si="40"/>
        <v>3.6552503155391387E-3</v>
      </c>
      <c r="O212" s="1">
        <f t="shared" si="41"/>
        <v>3.7585526187108908E-3</v>
      </c>
      <c r="P212" s="1">
        <f t="shared" si="42"/>
        <v>1.6612192918250286E-2</v>
      </c>
    </row>
    <row r="213" spans="1:16" x14ac:dyDescent="0.55000000000000004">
      <c r="A213">
        <f t="shared" si="43"/>
        <v>213.56125828335581</v>
      </c>
      <c r="C213">
        <f t="shared" si="46"/>
        <v>0.31886196616314638</v>
      </c>
      <c r="D213">
        <f t="shared" si="45"/>
        <v>7.2619713545452907E-2</v>
      </c>
      <c r="E213" s="1">
        <f>(M213-C213)^2</f>
        <v>4.8140237468227813E-3</v>
      </c>
      <c r="K213">
        <f t="shared" si="44"/>
        <v>213.56125828335581</v>
      </c>
      <c r="L213" s="1">
        <v>2.0319999999999901E-2</v>
      </c>
      <c r="M213" s="1">
        <v>0.2494788</v>
      </c>
      <c r="N213" s="1">
        <f t="shared" si="40"/>
        <v>2.7352600369364407E-3</v>
      </c>
      <c r="O213" s="1">
        <f t="shared" si="41"/>
        <v>7.0633503470252383E-4</v>
      </c>
      <c r="P213" s="1">
        <f t="shared" si="42"/>
        <v>6.6982251841530102E-2</v>
      </c>
    </row>
    <row r="214" spans="1:16" x14ac:dyDescent="0.55000000000000004">
      <c r="A214">
        <f t="shared" si="43"/>
        <v>214.56125828335581</v>
      </c>
      <c r="C214">
        <f t="shared" si="46"/>
        <v>0.32612287333329043</v>
      </c>
      <c r="D214">
        <f t="shared" si="45"/>
        <v>0.13200995096345913</v>
      </c>
      <c r="E214" s="1">
        <f>(M214-C214)^2</f>
        <v>1.6748828911579555E-4</v>
      </c>
      <c r="K214">
        <f t="shared" si="44"/>
        <v>214.56125828335581</v>
      </c>
      <c r="L214" s="1">
        <v>9.8044000000000006E-2</v>
      </c>
      <c r="M214" s="1">
        <v>0.33906459999999899</v>
      </c>
      <c r="N214" s="1">
        <f t="shared" si="40"/>
        <v>1.15368582485211E-3</v>
      </c>
      <c r="O214" s="1">
        <f t="shared" si="41"/>
        <v>1.0878691166856976E-2</v>
      </c>
      <c r="P214" s="1">
        <f t="shared" si="42"/>
        <v>0.12137914311273225</v>
      </c>
    </row>
    <row r="215" spans="1:16" x14ac:dyDescent="0.55000000000000004">
      <c r="A215">
        <f t="shared" si="43"/>
        <v>215.56125828335581</v>
      </c>
      <c r="C215">
        <f t="shared" si="46"/>
        <v>0.24140072530953377</v>
      </c>
      <c r="D215">
        <f t="shared" si="45"/>
        <v>0.15465704580367706</v>
      </c>
      <c r="E215" s="1">
        <f>(M215-C215)^2</f>
        <v>1.2456451622732446E-2</v>
      </c>
      <c r="K215">
        <f t="shared" si="44"/>
        <v>215.56125828335581</v>
      </c>
      <c r="L215" s="1">
        <v>0.15925800000000001</v>
      </c>
      <c r="M215" s="1">
        <v>0.35300920000000002</v>
      </c>
      <c r="N215" s="1">
        <f t="shared" si="40"/>
        <v>2.1168779516661748E-5</v>
      </c>
      <c r="O215" s="1">
        <f t="shared" si="41"/>
        <v>2.7395203427775999E-2</v>
      </c>
      <c r="P215" s="1">
        <f t="shared" si="42"/>
        <v>0.13129005550109646</v>
      </c>
    </row>
    <row r="216" spans="1:16" x14ac:dyDescent="0.55000000000000004">
      <c r="A216">
        <f t="shared" si="43"/>
        <v>216.56125828335581</v>
      </c>
      <c r="C216">
        <f t="shared" si="46"/>
        <v>8.4985810582901347E-2</v>
      </c>
      <c r="D216">
        <f t="shared" si="45"/>
        <v>0.13359467496030711</v>
      </c>
      <c r="E216" s="1">
        <f>(M216-C216)^2</f>
        <v>2.6517513517318469E-2</v>
      </c>
      <c r="K216">
        <f t="shared" si="44"/>
        <v>216.56125828335581</v>
      </c>
      <c r="L216" s="1">
        <v>0.18160999999999899</v>
      </c>
      <c r="M216" s="1">
        <v>0.24782779999999999</v>
      </c>
      <c r="N216" s="1">
        <f t="shared" si="40"/>
        <v>2.3054714386672626E-3</v>
      </c>
      <c r="O216" s="1">
        <f t="shared" si="41"/>
        <v>3.5293996298617417E-2</v>
      </c>
      <c r="P216" s="1">
        <f t="shared" si="42"/>
        <v>6.6130389346209822E-2</v>
      </c>
    </row>
    <row r="217" spans="1:16" x14ac:dyDescent="0.55000000000000004">
      <c r="A217">
        <f t="shared" si="43"/>
        <v>217.56125828335581</v>
      </c>
      <c r="C217">
        <f t="shared" si="46"/>
        <v>-0.10414815258549316</v>
      </c>
      <c r="D217">
        <f t="shared" si="45"/>
        <v>7.3127005479303994E-2</v>
      </c>
      <c r="E217" s="1">
        <f>(M217-C217)^2</f>
        <v>3.9911709807777716E-2</v>
      </c>
      <c r="K217">
        <f t="shared" si="44"/>
        <v>217.56125828335581</v>
      </c>
      <c r="L217" s="1">
        <v>0.15620999999999999</v>
      </c>
      <c r="M217" s="1">
        <v>9.5630999999999897E-2</v>
      </c>
      <c r="N217" s="1">
        <f t="shared" si="40"/>
        <v>6.9027839785260007E-3</v>
      </c>
      <c r="O217" s="1">
        <f t="shared" si="41"/>
        <v>2.6395514509024835E-2</v>
      </c>
      <c r="P217" s="1">
        <f t="shared" si="42"/>
        <v>1.1016915701572174E-2</v>
      </c>
    </row>
    <row r="218" spans="1:16" x14ac:dyDescent="0.55000000000000004">
      <c r="A218">
        <f t="shared" si="43"/>
        <v>218.56125828335581</v>
      </c>
      <c r="C218">
        <f t="shared" si="46"/>
        <v>-0.27809545857043894</v>
      </c>
      <c r="D218">
        <f t="shared" si="45"/>
        <v>-1.2187270881398499E-2</v>
      </c>
      <c r="E218" s="1">
        <f>(M218-C218)^2</f>
        <v>5.7208344160823169E-2</v>
      </c>
      <c r="K218">
        <f t="shared" si="44"/>
        <v>218.56125828335581</v>
      </c>
      <c r="L218" s="1">
        <v>0.104901999999999</v>
      </c>
      <c r="M218" s="1">
        <v>-3.8912799999999997E-2</v>
      </c>
      <c r="N218" s="1">
        <f t="shared" si="40"/>
        <v>1.3709897355537279E-2</v>
      </c>
      <c r="O218" s="1">
        <f t="shared" si="41"/>
        <v>1.2356315358046847E-2</v>
      </c>
      <c r="P218" s="1">
        <f t="shared" si="42"/>
        <v>8.7511269331588424E-4</v>
      </c>
    </row>
    <row r="219" spans="1:16" x14ac:dyDescent="0.55000000000000004">
      <c r="A219">
        <f t="shared" si="43"/>
        <v>219.56125828335581</v>
      </c>
      <c r="C219">
        <f t="shared" si="46"/>
        <v>-0.39205502746340065</v>
      </c>
      <c r="D219">
        <f t="shared" si="45"/>
        <v>-0.10114479779243375</v>
      </c>
      <c r="E219" s="1">
        <f>(M219-C219)^2</f>
        <v>4.3140049131636257E-2</v>
      </c>
      <c r="K219">
        <f t="shared" si="44"/>
        <v>219.56125828335581</v>
      </c>
      <c r="L219" s="1">
        <v>2.9209999999999899E-2</v>
      </c>
      <c r="M219" s="1">
        <v>-0.18435319999999999</v>
      </c>
      <c r="N219" s="1">
        <f t="shared" si="40"/>
        <v>1.6992373307506262E-2</v>
      </c>
      <c r="O219" s="1">
        <f t="shared" si="41"/>
        <v>1.2579055610600562E-3</v>
      </c>
      <c r="P219" s="1">
        <f t="shared" si="42"/>
        <v>3.0632946817065798E-2</v>
      </c>
    </row>
    <row r="220" spans="1:16" x14ac:dyDescent="0.55000000000000004">
      <c r="A220">
        <f t="shared" si="43"/>
        <v>220.56125828335581</v>
      </c>
      <c r="C220">
        <f t="shared" si="46"/>
        <v>-0.4156341022164981</v>
      </c>
      <c r="D220">
        <f t="shared" si="45"/>
        <v>-0.17119924586796995</v>
      </c>
      <c r="E220" s="1">
        <f>(M220-C220)^2</f>
        <v>1.8456065381846281E-2</v>
      </c>
      <c r="K220">
        <f t="shared" si="44"/>
        <v>220.56125828335581</v>
      </c>
      <c r="L220" s="1">
        <v>-4.5974000000000001E-2</v>
      </c>
      <c r="M220" s="1">
        <v>-0.279781</v>
      </c>
      <c r="N220" s="1">
        <f t="shared" si="40"/>
        <v>1.5681362202693526E-2</v>
      </c>
      <c r="O220" s="1">
        <f t="shared" si="41"/>
        <v>1.5774429198649152E-3</v>
      </c>
      <c r="P220" s="1">
        <f t="shared" si="42"/>
        <v>7.3143474961794311E-2</v>
      </c>
    </row>
    <row r="221" spans="1:16" x14ac:dyDescent="0.55000000000000004">
      <c r="A221">
        <f t="shared" si="43"/>
        <v>221.56125828335581</v>
      </c>
      <c r="C221">
        <f t="shared" si="46"/>
        <v>-0.34058169695898444</v>
      </c>
      <c r="D221">
        <f t="shared" si="45"/>
        <v>-0.20412712940342159</v>
      </c>
      <c r="E221" s="1">
        <f>(M221-C221)^2</f>
        <v>9.8198857629922497E-4</v>
      </c>
      <c r="K221">
        <f t="shared" si="44"/>
        <v>221.56125828335581</v>
      </c>
      <c r="L221" s="1">
        <v>-0.11480799999999899</v>
      </c>
      <c r="M221" s="1">
        <v>-0.30924499999999999</v>
      </c>
      <c r="N221" s="1">
        <f t="shared" si="40"/>
        <v>7.9779068773853518E-3</v>
      </c>
      <c r="O221" s="1">
        <f t="shared" si="41"/>
        <v>1.1783327338067789E-2</v>
      </c>
      <c r="P221" s="1">
        <f t="shared" si="42"/>
        <v>8.9948709540940294E-2</v>
      </c>
    </row>
    <row r="222" spans="1:16" x14ac:dyDescent="0.55000000000000004">
      <c r="A222">
        <f t="shared" si="43"/>
        <v>222.56125828335581</v>
      </c>
      <c r="C222">
        <f t="shared" si="46"/>
        <v>-0.18300647747869789</v>
      </c>
      <c r="D222">
        <f t="shared" si="45"/>
        <v>-0.19063703092803963</v>
      </c>
      <c r="E222" s="1">
        <f>(M222-C222)^2</f>
        <v>4.1755017581780116E-3</v>
      </c>
      <c r="K222">
        <f t="shared" si="44"/>
        <v>222.56125828335581</v>
      </c>
      <c r="L222" s="1">
        <v>-0.15468599999999999</v>
      </c>
      <c r="M222" s="1">
        <v>-0.2476246</v>
      </c>
      <c r="N222" s="1">
        <f t="shared" si="40"/>
        <v>1.2924766247888627E-3</v>
      </c>
      <c r="O222" s="1">
        <f t="shared" si="41"/>
        <v>2.2031178620407064E-2</v>
      </c>
      <c r="P222" s="1">
        <f t="shared" si="42"/>
        <v>5.6784079867182903E-2</v>
      </c>
    </row>
    <row r="223" spans="1:16" x14ac:dyDescent="0.55000000000000004">
      <c r="A223">
        <f t="shared" si="43"/>
        <v>223.56125828335581</v>
      </c>
      <c r="C223">
        <f t="shared" si="46"/>
        <v>2.0486314200350283E-2</v>
      </c>
      <c r="D223">
        <f t="shared" si="45"/>
        <v>-0.13276455583205082</v>
      </c>
      <c r="E223" s="1">
        <f>(M223-C223)^2</f>
        <v>1.9955323938866881E-2</v>
      </c>
      <c r="K223">
        <f t="shared" si="44"/>
        <v>223.56125828335581</v>
      </c>
      <c r="L223" s="1">
        <v>-0.151892</v>
      </c>
      <c r="M223" s="1">
        <v>-0.120777</v>
      </c>
      <c r="N223" s="1">
        <f t="shared" si="40"/>
        <v>3.6585912039801291E-4</v>
      </c>
      <c r="O223" s="1">
        <f t="shared" si="41"/>
        <v>2.1209563605262292E-2</v>
      </c>
      <c r="P223" s="1">
        <f t="shared" si="42"/>
        <v>1.2420323191161665E-2</v>
      </c>
    </row>
    <row r="224" spans="1:16" x14ac:dyDescent="0.55000000000000004">
      <c r="A224">
        <f t="shared" si="43"/>
        <v>224.56125828335581</v>
      </c>
      <c r="C224">
        <f t="shared" si="46"/>
        <v>0.22178206084281224</v>
      </c>
      <c r="D224">
        <f t="shared" si="45"/>
        <v>-4.3448630786546545E-2</v>
      </c>
      <c r="E224" s="1">
        <f>(M224-C224)^2</f>
        <v>3.5659888758138039E-2</v>
      </c>
      <c r="K224">
        <f t="shared" si="44"/>
        <v>224.56125828335581</v>
      </c>
      <c r="L224" s="1">
        <v>-9.9568000000000004E-2</v>
      </c>
      <c r="M224" s="1">
        <v>3.2943799999999898E-2</v>
      </c>
      <c r="N224" s="1">
        <f t="shared" si="40"/>
        <v>3.1493836009159077E-3</v>
      </c>
      <c r="O224" s="1">
        <f t="shared" si="41"/>
        <v>8.7069493718237786E-3</v>
      </c>
      <c r="P224" s="1">
        <f t="shared" si="42"/>
        <v>1.7871161260641607E-3</v>
      </c>
    </row>
    <row r="225" spans="1:16" x14ac:dyDescent="0.55000000000000004">
      <c r="A225">
        <f t="shared" si="43"/>
        <v>225.56125828335581</v>
      </c>
      <c r="C225">
        <f t="shared" si="46"/>
        <v>0.37312808234617806</v>
      </c>
      <c r="D225">
        <f t="shared" si="45"/>
        <v>5.6610234732893144E-2</v>
      </c>
      <c r="E225" s="1">
        <f>(M225-C225)^2</f>
        <v>5.0577168359224094E-2</v>
      </c>
      <c r="K225">
        <f t="shared" si="44"/>
        <v>225.56125828335581</v>
      </c>
      <c r="L225" s="1">
        <v>-2.7685999999999902E-2</v>
      </c>
      <c r="M225" s="1">
        <v>0.14823439999999899</v>
      </c>
      <c r="N225" s="1">
        <f t="shared" si="40"/>
        <v>7.1058551901430041E-3</v>
      </c>
      <c r="O225" s="1">
        <f t="shared" si="41"/>
        <v>4.5920356837183889E-4</v>
      </c>
      <c r="P225" s="1">
        <f t="shared" si="42"/>
        <v>2.4826696540080732E-2</v>
      </c>
    </row>
    <row r="226" spans="1:16" x14ac:dyDescent="0.55000000000000004">
      <c r="A226">
        <f t="shared" si="43"/>
        <v>226.56125828335581</v>
      </c>
      <c r="C226">
        <f t="shared" si="46"/>
        <v>0.43892636942971092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0.14402895449080907</v>
      </c>
      <c r="E226" s="1">
        <f>(M226-C226)^2</f>
        <v>3.2326446786554358E-2</v>
      </c>
      <c r="K226">
        <f t="shared" si="44"/>
        <v>226.56125828335581</v>
      </c>
      <c r="L226" s="1">
        <v>5.5879999999999902E-2</v>
      </c>
      <c r="M226" s="1">
        <v>0.259130799999999</v>
      </c>
      <c r="N226" s="1">
        <f t="shared" si="40"/>
        <v>7.7702381778227466E-3</v>
      </c>
      <c r="O226" s="1">
        <f t="shared" si="41"/>
        <v>3.8610023401326548E-3</v>
      </c>
      <c r="P226" s="1">
        <f t="shared" si="42"/>
        <v>7.2071467600940353E-2</v>
      </c>
    </row>
    <row r="227" spans="1:16" x14ac:dyDescent="0.55000000000000004">
      <c r="A227">
        <f t="shared" si="43"/>
        <v>227.56125828335581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0.40450396003893768</v>
      </c>
      <c r="D227">
        <f t="shared" si="47"/>
        <v>0.19849243996663907</v>
      </c>
      <c r="E227" s="1">
        <f>(M227-C227)^2</f>
        <v>7.8102396121958835E-3</v>
      </c>
      <c r="K227">
        <f t="shared" si="44"/>
        <v>227.56125828335581</v>
      </c>
      <c r="L227" s="1">
        <v>0.115316</v>
      </c>
      <c r="M227" s="1">
        <v>0.31612839999999998</v>
      </c>
      <c r="N227" s="1">
        <f t="shared" si="40"/>
        <v>6.9183201655239127E-3</v>
      </c>
      <c r="O227" s="1">
        <f t="shared" si="41"/>
        <v>1.4779985663780183E-2</v>
      </c>
      <c r="P227" s="1">
        <f t="shared" si="42"/>
        <v>0.10592349316852676</v>
      </c>
    </row>
    <row r="228" spans="1:16" x14ac:dyDescent="0.55000000000000004">
      <c r="A228">
        <f t="shared" si="43"/>
        <v>228.56125828335581</v>
      </c>
      <c r="C228">
        <f t="shared" si="48"/>
        <v>0.2796729896367825</v>
      </c>
      <c r="D228">
        <f t="shared" si="47"/>
        <v>0.20774181024905986</v>
      </c>
      <c r="E228" s="1">
        <f>(M228-C228)^2</f>
        <v>1.4175735166705144E-4</v>
      </c>
      <c r="K228">
        <f t="shared" si="44"/>
        <v>228.56125828335581</v>
      </c>
      <c r="L228" s="1">
        <v>0.16078200000000001</v>
      </c>
      <c r="M228" s="1">
        <v>0.26776679999999897</v>
      </c>
      <c r="N228" s="1">
        <f t="shared" si="40"/>
        <v>2.2052237786277062E-3</v>
      </c>
      <c r="O228" s="1">
        <f t="shared" si="41"/>
        <v>2.7902015615151574E-2</v>
      </c>
      <c r="P228" s="1">
        <f t="shared" si="42"/>
        <v>7.6782911606307888E-2</v>
      </c>
    </row>
    <row r="229" spans="1:16" x14ac:dyDescent="0.55000000000000004">
      <c r="A229">
        <f t="shared" si="43"/>
        <v>229.56125828335581</v>
      </c>
      <c r="C229">
        <f t="shared" si="48"/>
        <v>9.6195870483863063E-2</v>
      </c>
      <c r="D229">
        <f t="shared" si="47"/>
        <v>0.17055691758301822</v>
      </c>
      <c r="E229" s="1">
        <f>(M229-C229)^2</f>
        <v>7.9312806874728384E-4</v>
      </c>
      <c r="K229">
        <f t="shared" si="44"/>
        <v>229.56125828335581</v>
      </c>
      <c r="L229" s="1">
        <v>0.15595599999999901</v>
      </c>
      <c r="M229" s="1">
        <v>0.12435839999999999</v>
      </c>
      <c r="N229" s="1">
        <f t="shared" si="40"/>
        <v>2.1318679426611946E-4</v>
      </c>
      <c r="O229" s="1">
        <f t="shared" si="41"/>
        <v>2.631304580712859E-2</v>
      </c>
      <c r="P229" s="1">
        <f t="shared" si="42"/>
        <v>1.787272098886486E-2</v>
      </c>
    </row>
    <row r="230" spans="1:16" x14ac:dyDescent="0.55000000000000004">
      <c r="A230">
        <f t="shared" si="43"/>
        <v>230.56125828335581</v>
      </c>
      <c r="C230">
        <f t="shared" si="48"/>
        <v>-0.10020436498787938</v>
      </c>
      <c r="D230">
        <f t="shared" si="47"/>
        <v>9.6991594311052476E-2</v>
      </c>
      <c r="E230" s="1">
        <f>(M230-C230)^2</f>
        <v>4.6929576300165756E-3</v>
      </c>
      <c r="K230">
        <f t="shared" si="44"/>
        <v>230.56125828335581</v>
      </c>
      <c r="L230" s="1">
        <v>0.10566399999999999</v>
      </c>
      <c r="M230" s="1">
        <v>-3.1699199999999997E-2</v>
      </c>
      <c r="N230" s="1">
        <f t="shared" si="40"/>
        <v>7.5210620433689281E-5</v>
      </c>
      <c r="O230" s="1">
        <f t="shared" si="41"/>
        <v>1.252630226373486E-2</v>
      </c>
      <c r="P230" s="1">
        <f t="shared" si="42"/>
        <v>5.0035890606290191E-4</v>
      </c>
    </row>
    <row r="231" spans="1:16" x14ac:dyDescent="0.55000000000000004">
      <c r="A231">
        <f t="shared" si="43"/>
        <v>231.56125828335581</v>
      </c>
      <c r="C231">
        <f t="shared" si="48"/>
        <v>-0.261284626844971</v>
      </c>
      <c r="D231">
        <f t="shared" si="47"/>
        <v>5.807202866227143E-3</v>
      </c>
      <c r="E231" s="1">
        <f>(M231-C231)^2</f>
        <v>8.5847686905886084E-3</v>
      </c>
      <c r="K231">
        <f t="shared" si="44"/>
        <v>231.56125828335581</v>
      </c>
      <c r="L231" s="1">
        <v>3.6830000000000002E-2</v>
      </c>
      <c r="M231" s="1">
        <v>-0.16863059999999999</v>
      </c>
      <c r="N231" s="1">
        <f t="shared" si="40"/>
        <v>9.6241394200322549E-4</v>
      </c>
      <c r="O231" s="1">
        <f t="shared" si="41"/>
        <v>1.8564864979379503E-3</v>
      </c>
      <c r="P231" s="1">
        <f t="shared" si="42"/>
        <v>2.5376523044844966E-2</v>
      </c>
    </row>
    <row r="232" spans="1:16" x14ac:dyDescent="0.55000000000000004">
      <c r="A232">
        <f t="shared" si="43"/>
        <v>232.56125828335581</v>
      </c>
      <c r="C232">
        <f t="shared" si="48"/>
        <v>-0.34830765590484791</v>
      </c>
      <c r="D232">
        <f t="shared" si="47"/>
        <v>-8.0249408947108636E-2</v>
      </c>
      <c r="E232" s="1">
        <f>(M232-C232)^2</f>
        <v>2.9075449755208219E-3</v>
      </c>
      <c r="K232">
        <f t="shared" si="44"/>
        <v>232.56125828335581</v>
      </c>
      <c r="L232" s="1">
        <v>-4.0640000000000003E-2</v>
      </c>
      <c r="M232" s="1">
        <v>-0.29438599999999998</v>
      </c>
      <c r="N232" s="1">
        <f t="shared" si="40"/>
        <v>1.5689052771392894E-3</v>
      </c>
      <c r="O232" s="1">
        <f t="shared" si="41"/>
        <v>1.182193139679436E-3</v>
      </c>
      <c r="P232" s="1">
        <f t="shared" si="42"/>
        <v>8.1256640200422697E-2</v>
      </c>
    </row>
    <row r="233" spans="1:16" x14ac:dyDescent="0.55000000000000004">
      <c r="A233">
        <f t="shared" si="43"/>
        <v>233.56125828335581</v>
      </c>
      <c r="C233">
        <f t="shared" si="48"/>
        <v>-0.34164395623781146</v>
      </c>
      <c r="D233">
        <f t="shared" si="47"/>
        <v>-0.140139010695116</v>
      </c>
      <c r="E233" s="1">
        <f>(M233-C233)^2</f>
        <v>4.6443024656475478E-4</v>
      </c>
      <c r="K233">
        <f t="shared" si="44"/>
        <v>233.56125828335581</v>
      </c>
      <c r="L233" s="1">
        <v>-0.117094</v>
      </c>
      <c r="M233" s="1">
        <v>-0.36319459999999998</v>
      </c>
      <c r="N233" s="1">
        <f t="shared" si="40"/>
        <v>5.3107251793801068E-4</v>
      </c>
      <c r="O233" s="1">
        <f t="shared" si="41"/>
        <v>1.2284848469004642E-2</v>
      </c>
      <c r="P233" s="1">
        <f t="shared" si="42"/>
        <v>0.12521980390076415</v>
      </c>
    </row>
    <row r="234" spans="1:16" x14ac:dyDescent="0.55000000000000004">
      <c r="A234">
        <f t="shared" si="43"/>
        <v>234.56125828335581</v>
      </c>
      <c r="C234">
        <f t="shared" si="48"/>
        <v>-0.24555055573325113</v>
      </c>
      <c r="D234">
        <f t="shared" si="47"/>
        <v>-0.15976807010740485</v>
      </c>
      <c r="E234" s="1">
        <f>(M234-C234)^2</f>
        <v>1.0764113185410061E-2</v>
      </c>
      <c r="K234">
        <f t="shared" si="44"/>
        <v>234.56125828335581</v>
      </c>
      <c r="L234" s="1">
        <v>-0.173482</v>
      </c>
      <c r="M234" s="1">
        <v>-0.34930080000000002</v>
      </c>
      <c r="N234" s="1">
        <f t="shared" si="40"/>
        <v>1.8807187309901482E-4</v>
      </c>
      <c r="O234" s="1">
        <f t="shared" si="41"/>
        <v>2.7964212544108278E-2</v>
      </c>
      <c r="P234" s="1">
        <f t="shared" si="42"/>
        <v>0.1155798074107055</v>
      </c>
    </row>
    <row r="235" spans="1:16" x14ac:dyDescent="0.55000000000000004">
      <c r="A235">
        <f t="shared" si="43"/>
        <v>235.56125828335581</v>
      </c>
      <c r="C235">
        <f t="shared" si="48"/>
        <v>-8.6938174625078718E-2</v>
      </c>
      <c r="D235">
        <f t="shared" si="47"/>
        <v>-0.13546148857722728</v>
      </c>
      <c r="E235" s="1">
        <f>(M235-C235)^2</f>
        <v>2.0750236950845012E-2</v>
      </c>
      <c r="K235">
        <f t="shared" si="44"/>
        <v>235.56125828335581</v>
      </c>
      <c r="L235" s="1">
        <v>-0.19964399999999899</v>
      </c>
      <c r="M235" s="1">
        <v>-0.23098759999999999</v>
      </c>
      <c r="N235" s="1">
        <f t="shared" si="40"/>
        <v>4.1193947725342199E-3</v>
      </c>
      <c r="O235" s="1">
        <f t="shared" si="41"/>
        <v>3.7398545552827143E-2</v>
      </c>
      <c r="P235" s="1">
        <f t="shared" si="42"/>
        <v>4.9131871629040987E-2</v>
      </c>
    </row>
    <row r="236" spans="1:16" x14ac:dyDescent="0.55000000000000004">
      <c r="A236">
        <f t="shared" si="43"/>
        <v>236.56125828335581</v>
      </c>
      <c r="C236">
        <f t="shared" si="48"/>
        <v>9.1553621098593913E-2</v>
      </c>
      <c r="D236">
        <f t="shared" si="47"/>
        <v>-7.4803607939755337E-2</v>
      </c>
      <c r="E236" s="1">
        <f>(M236-C236)^2</f>
        <v>2.4294341226084204E-2</v>
      </c>
      <c r="K236">
        <f t="shared" si="44"/>
        <v>236.56125828335581</v>
      </c>
      <c r="L236" s="1">
        <v>-0.16306799999999999</v>
      </c>
      <c r="M236" s="1">
        <v>-6.4312800000000003E-2</v>
      </c>
      <c r="N236" s="1">
        <f t="shared" si="40"/>
        <v>7.7906029057645794E-3</v>
      </c>
      <c r="O236" s="1">
        <f t="shared" si="41"/>
        <v>2.4589700897841391E-2</v>
      </c>
      <c r="P236" s="1">
        <f t="shared" si="42"/>
        <v>3.0230537222348365E-3</v>
      </c>
    </row>
    <row r="237" spans="1:16" x14ac:dyDescent="0.55000000000000004">
      <c r="A237">
        <f t="shared" si="43"/>
        <v>237.56125828335581</v>
      </c>
      <c r="C237">
        <f t="shared" si="48"/>
        <v>0.24242646781032243</v>
      </c>
      <c r="D237">
        <f t="shared" si="47"/>
        <v>5.3581108627139317E-3</v>
      </c>
      <c r="E237" s="1">
        <f>(M237-C237)^2</f>
        <v>2.4451973396607606E-2</v>
      </c>
      <c r="K237">
        <f t="shared" si="44"/>
        <v>237.56125828335581</v>
      </c>
      <c r="L237" s="1">
        <v>-9.2455999999999997E-2</v>
      </c>
      <c r="M237" s="1">
        <v>8.6055199999999901E-2</v>
      </c>
      <c r="N237" s="1">
        <f t="shared" si="40"/>
        <v>9.5676002838632895E-3</v>
      </c>
      <c r="O237" s="1">
        <f t="shared" si="41"/>
        <v>7.4302737449098042E-3</v>
      </c>
      <c r="P237" s="1">
        <f t="shared" si="42"/>
        <v>9.0984310550346215E-3</v>
      </c>
    </row>
    <row r="238" spans="1:16" x14ac:dyDescent="0.55000000000000004">
      <c r="A238">
        <f t="shared" si="43"/>
        <v>238.56125828335581</v>
      </c>
      <c r="C238">
        <f t="shared" si="48"/>
        <v>0.32540284551470855</v>
      </c>
      <c r="D238">
        <f t="shared" si="47"/>
        <v>8.3240365778117525E-2</v>
      </c>
      <c r="E238" s="1">
        <f>(M238-C238)^2</f>
        <v>9.874048216671396E-3</v>
      </c>
      <c r="K238">
        <f t="shared" si="44"/>
        <v>238.56125828335581</v>
      </c>
      <c r="L238" s="1">
        <v>-3.5560000000000001E-3</v>
      </c>
      <c r="M238" s="1">
        <v>0.2260346</v>
      </c>
      <c r="N238" s="1">
        <f t="shared" si="40"/>
        <v>7.5336091122887722E-3</v>
      </c>
      <c r="O238" s="1">
        <f t="shared" si="41"/>
        <v>7.2952084851508881E-6</v>
      </c>
      <c r="P238" s="1">
        <f t="shared" si="42"/>
        <v>5.5396728547422301E-2</v>
      </c>
    </row>
    <row r="239" spans="1:16" x14ac:dyDescent="0.55000000000000004">
      <c r="A239">
        <f t="shared" si="43"/>
        <v>239.56125828335581</v>
      </c>
      <c r="C239">
        <f t="shared" si="48"/>
        <v>0.31767712588538721</v>
      </c>
      <c r="D239">
        <f t="shared" si="47"/>
        <v>0.13769118103028766</v>
      </c>
      <c r="E239" s="1">
        <f>(M239-C239)^2</f>
        <v>1.3382969497645925E-5</v>
      </c>
      <c r="K239">
        <f t="shared" si="44"/>
        <v>239.56125828335581</v>
      </c>
      <c r="L239" s="1">
        <v>7.7724000000000001E-2</v>
      </c>
      <c r="M239" s="1">
        <v>0.32133539999999999</v>
      </c>
      <c r="N239" s="1">
        <f t="shared" si="40"/>
        <v>3.5960628007192918E-3</v>
      </c>
      <c r="O239" s="1">
        <f t="shared" si="41"/>
        <v>7.0528023751826102E-3</v>
      </c>
      <c r="P239" s="1">
        <f t="shared" si="42"/>
        <v>0.10933993496339837</v>
      </c>
    </row>
    <row r="240" spans="1:16" x14ac:dyDescent="0.55000000000000004">
      <c r="A240">
        <f t="shared" si="43"/>
        <v>240.56125828335581</v>
      </c>
      <c r="C240">
        <f t="shared" si="48"/>
        <v>0.21975926266151019</v>
      </c>
      <c r="D240">
        <f t="shared" si="47"/>
        <v>0.15359502147466236</v>
      </c>
      <c r="E240" s="1">
        <f>(M240-C240)^2</f>
        <v>1.7986440897442228E-2</v>
      </c>
      <c r="K240">
        <f t="shared" si="44"/>
        <v>240.56125828335581</v>
      </c>
      <c r="L240" s="1">
        <v>0.145288</v>
      </c>
      <c r="M240" s="1">
        <v>0.35387279999999899</v>
      </c>
      <c r="N240" s="1">
        <f t="shared" si="40"/>
        <v>6.9006605780501658E-5</v>
      </c>
      <c r="O240" s="1">
        <f t="shared" si="41"/>
        <v>2.2965876223499868E-2</v>
      </c>
      <c r="P240" s="1">
        <f t="shared" si="42"/>
        <v>0.13191663442947246</v>
      </c>
    </row>
    <row r="241" spans="1:16" x14ac:dyDescent="0.55000000000000004">
      <c r="A241">
        <f t="shared" si="43"/>
        <v>241.56125828335581</v>
      </c>
      <c r="C241">
        <f t="shared" si="48"/>
        <v>5.5438587037386744E-2</v>
      </c>
      <c r="D241">
        <f t="shared" si="47"/>
        <v>0.1257547646060875</v>
      </c>
      <c r="E241" s="1">
        <f>(M241-C241)^2</f>
        <v>4.1418116283516673E-2</v>
      </c>
      <c r="K241">
        <f t="shared" si="44"/>
        <v>241.56125828335581</v>
      </c>
      <c r="L241" s="1">
        <v>0.17652999999999999</v>
      </c>
      <c r="M241" s="1">
        <v>0.25895299999999899</v>
      </c>
      <c r="N241" s="1">
        <f t="shared" si="40"/>
        <v>2.5781245293072233E-3</v>
      </c>
      <c r="O241" s="1">
        <f t="shared" si="41"/>
        <v>3.3411074340699204E-2</v>
      </c>
      <c r="P241" s="1">
        <f t="shared" si="42"/>
        <v>7.1976034376822789E-2</v>
      </c>
    </row>
    <row r="242" spans="1:16" x14ac:dyDescent="0.55000000000000004">
      <c r="A242">
        <f t="shared" si="43"/>
        <v>242.56125828335581</v>
      </c>
      <c r="C242">
        <f t="shared" si="48"/>
        <v>-0.13412910137972739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6.0271769923599748E-2</v>
      </c>
      <c r="E242" s="1">
        <f>(M242-C242)^2</f>
        <v>5.4709350985527254E-2</v>
      </c>
      <c r="K242">
        <f t="shared" si="44"/>
        <v>242.56125828335581</v>
      </c>
      <c r="L242" s="1">
        <v>0.15646399999999899</v>
      </c>
      <c r="M242" s="1">
        <v>9.9771199999999893E-2</v>
      </c>
      <c r="N242" s="1">
        <f t="shared" si="40"/>
        <v>9.252945127070927E-3</v>
      </c>
      <c r="O242" s="1">
        <f t="shared" si="41"/>
        <v>2.6478112242920442E-2</v>
      </c>
      <c r="P242" s="1">
        <f t="shared" si="42"/>
        <v>1.1903180131418384E-2</v>
      </c>
    </row>
    <row r="243" spans="1:16" x14ac:dyDescent="0.55000000000000004">
      <c r="A243">
        <f t="shared" si="43"/>
        <v>243.56125828335581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-0.30073265127603976</v>
      </c>
      <c r="D243">
        <f t="shared" si="49"/>
        <v>-2.6926752001781608E-2</v>
      </c>
      <c r="E243" s="1">
        <f>(M243-C243)^2</f>
        <v>6.7305093002154232E-2</v>
      </c>
      <c r="K243">
        <f t="shared" si="44"/>
        <v>243.56125828335581</v>
      </c>
      <c r="L243" s="1">
        <v>9.6012E-2</v>
      </c>
      <c r="M243" s="1">
        <v>-4.1300400000000001E-2</v>
      </c>
      <c r="N243" s="1">
        <f t="shared" si="40"/>
        <v>1.5113936743755564E-2</v>
      </c>
      <c r="O243" s="1">
        <f t="shared" si="41"/>
        <v>1.0458941071689537E-2</v>
      </c>
      <c r="P243" s="1">
        <f t="shared" si="42"/>
        <v>1.022074743794266E-3</v>
      </c>
    </row>
    <row r="244" spans="1:16" x14ac:dyDescent="0.55000000000000004">
      <c r="A244">
        <f t="shared" si="43"/>
        <v>244.56125828335581</v>
      </c>
      <c r="C244">
        <f t="shared" si="50"/>
        <v>-0.40123134402201077</v>
      </c>
      <c r="D244">
        <f t="shared" si="49"/>
        <v>-0.11404768683912886</v>
      </c>
      <c r="E244" s="1">
        <f>(M244-C244)^2</f>
        <v>4.8356337221433905E-2</v>
      </c>
      <c r="K244">
        <f t="shared" si="44"/>
        <v>244.56125828335581</v>
      </c>
      <c r="L244" s="1">
        <v>2.8448000000000001E-2</v>
      </c>
      <c r="M244" s="1">
        <v>-0.18133060000000001</v>
      </c>
      <c r="N244" s="1">
        <f t="shared" si="40"/>
        <v>2.0305020767755082E-2</v>
      </c>
      <c r="O244" s="1">
        <f t="shared" si="41"/>
        <v>1.204434551372275E-3</v>
      </c>
      <c r="P244" s="1">
        <f t="shared" si="42"/>
        <v>2.9584035679304448E-2</v>
      </c>
    </row>
    <row r="245" spans="1:16" x14ac:dyDescent="0.55000000000000004">
      <c r="A245">
        <f t="shared" si="43"/>
        <v>245.56125828335581</v>
      </c>
      <c r="C245">
        <f t="shared" si="50"/>
        <v>-0.40845410427574769</v>
      </c>
      <c r="D245">
        <f t="shared" si="49"/>
        <v>-0.17888903571230258</v>
      </c>
      <c r="E245" s="1">
        <f>(M245-C245)^2</f>
        <v>1.3710233027790598E-2</v>
      </c>
      <c r="K245">
        <f t="shared" si="44"/>
        <v>245.56125828335581</v>
      </c>
      <c r="L245" s="1">
        <v>-5.1307999999999902E-2</v>
      </c>
      <c r="M245" s="1">
        <v>-0.29136339999999999</v>
      </c>
      <c r="N245" s="1">
        <f t="shared" si="40"/>
        <v>1.6276920673423848E-2</v>
      </c>
      <c r="O245" s="1">
        <f t="shared" si="41"/>
        <v>2.0295958120503856E-3</v>
      </c>
      <c r="P245" s="1">
        <f t="shared" si="42"/>
        <v>7.9542558780101358E-2</v>
      </c>
    </row>
    <row r="246" spans="1:16" x14ac:dyDescent="0.55000000000000004">
      <c r="A246">
        <f t="shared" si="43"/>
        <v>246.56125828335581</v>
      </c>
      <c r="C246">
        <f t="shared" si="50"/>
        <v>-0.31813541300848835</v>
      </c>
      <c r="D246">
        <f t="shared" si="49"/>
        <v>-0.20442689520252344</v>
      </c>
      <c r="E246" s="1">
        <f>(M246-C246)^2</f>
        <v>1.4801610591242653E-4</v>
      </c>
      <c r="K246">
        <f t="shared" si="44"/>
        <v>246.56125828335581</v>
      </c>
      <c r="L246" s="1">
        <v>-0.11557000000000001</v>
      </c>
      <c r="M246" s="1">
        <v>-0.33030159999999997</v>
      </c>
      <c r="N246" s="1">
        <f t="shared" si="40"/>
        <v>7.8955478250322328E-3</v>
      </c>
      <c r="O246" s="1">
        <f t="shared" si="41"/>
        <v>1.194933976038022E-2</v>
      </c>
      <c r="P246" s="1">
        <f t="shared" si="42"/>
        <v>0.1030224494225141</v>
      </c>
    </row>
    <row r="247" spans="1:16" x14ac:dyDescent="0.55000000000000004">
      <c r="A247">
        <f t="shared" si="43"/>
        <v>247.56125828335581</v>
      </c>
      <c r="C247">
        <f t="shared" si="50"/>
        <v>-0.1501418154332291</v>
      </c>
      <c r="D247">
        <f t="shared" si="49"/>
        <v>-0.1831309566447635</v>
      </c>
      <c r="E247" s="1">
        <f>(M247-C247)^2</f>
        <v>1.5056513237531485E-2</v>
      </c>
      <c r="K247">
        <f t="shared" si="44"/>
        <v>247.56125828335581</v>
      </c>
      <c r="L247" s="1">
        <v>-0.16332199999999999</v>
      </c>
      <c r="M247" s="1">
        <v>-0.2728468</v>
      </c>
      <c r="N247" s="1">
        <f t="shared" si="40"/>
        <v>3.9239476335412038E-4</v>
      </c>
      <c r="O247" s="1">
        <f t="shared" si="41"/>
        <v>2.4669425419945462E-2</v>
      </c>
      <c r="P247" s="1">
        <f t="shared" si="42"/>
        <v>6.9440842325659433E-2</v>
      </c>
    </row>
    <row r="248" spans="1:16" x14ac:dyDescent="0.55000000000000004">
      <c r="A248">
        <f t="shared" si="43"/>
        <v>248.56125828335581</v>
      </c>
      <c r="C248">
        <f t="shared" si="50"/>
        <v>5.6328425867219506E-2</v>
      </c>
      <c r="D248">
        <f t="shared" si="49"/>
        <v>-0.11892400457663654</v>
      </c>
      <c r="E248" s="1">
        <f>(M248-C248)^2</f>
        <v>3.4669928274840785E-2</v>
      </c>
      <c r="K248">
        <f t="shared" si="44"/>
        <v>248.56125828335581</v>
      </c>
      <c r="L248" s="1">
        <v>-0.16560800000000001</v>
      </c>
      <c r="M248" s="1">
        <v>-0.12987019999999999</v>
      </c>
      <c r="N248" s="1">
        <f t="shared" si="40"/>
        <v>2.1793954286886204E-3</v>
      </c>
      <c r="O248" s="1">
        <f t="shared" si="41"/>
        <v>2.5392752558882098E-2</v>
      </c>
      <c r="P248" s="1">
        <f t="shared" si="42"/>
        <v>1.4529820172634648E-2</v>
      </c>
    </row>
    <row r="249" spans="1:16" x14ac:dyDescent="0.55000000000000004">
      <c r="A249">
        <f t="shared" si="43"/>
        <v>249.56125828335581</v>
      </c>
      <c r="C249">
        <f t="shared" si="50"/>
        <v>0.25238113200349604</v>
      </c>
      <c r="D249">
        <f t="shared" si="49"/>
        <v>-2.6289764811569274E-2</v>
      </c>
      <c r="E249" s="1">
        <f>(M249-C249)^2</f>
        <v>5.8474364613922664E-2</v>
      </c>
      <c r="K249">
        <f t="shared" si="44"/>
        <v>249.56125828335581</v>
      </c>
      <c r="L249" s="1">
        <v>-0.11480799999999899</v>
      </c>
      <c r="M249" s="1">
        <v>1.0566399999999899E-2</v>
      </c>
      <c r="N249" s="1">
        <f t="shared" si="40"/>
        <v>7.8354779608741567E-3</v>
      </c>
      <c r="O249" s="1">
        <f t="shared" si="41"/>
        <v>1.1783327338067789E-2</v>
      </c>
      <c r="P249" s="1">
        <f t="shared" si="42"/>
        <v>3.9588648162176203E-4</v>
      </c>
    </row>
    <row r="250" spans="1:16" x14ac:dyDescent="0.55000000000000004">
      <c r="A250">
        <f t="shared" si="43"/>
        <v>250.56125828335581</v>
      </c>
      <c r="C250">
        <f t="shared" si="50"/>
        <v>0.3914950039220142</v>
      </c>
      <c r="D250">
        <f t="shared" si="49"/>
        <v>7.3253184343668051E-2</v>
      </c>
      <c r="E250" s="1">
        <f>(M250-C250)^2</f>
        <v>7.2001205668951823E-2</v>
      </c>
      <c r="K250">
        <f t="shared" si="44"/>
        <v>250.56125828335581</v>
      </c>
      <c r="L250" s="1">
        <v>-4.7243999999999897E-2</v>
      </c>
      <c r="M250" s="1">
        <v>0.123164599999999</v>
      </c>
      <c r="N250" s="1">
        <f t="shared" si="40"/>
        <v>1.4519571434751896E-2</v>
      </c>
      <c r="O250" s="1">
        <f t="shared" si="41"/>
        <v>1.6799370903852588E-3</v>
      </c>
      <c r="P250" s="1">
        <f t="shared" si="42"/>
        <v>1.7554950538543786E-2</v>
      </c>
    </row>
    <row r="251" spans="1:16" x14ac:dyDescent="0.55000000000000004">
      <c r="A251">
        <f t="shared" si="43"/>
        <v>251.56125828335581</v>
      </c>
      <c r="C251">
        <f t="shared" si="50"/>
        <v>0.44101110276389444</v>
      </c>
      <c r="D251">
        <f t="shared" si="49"/>
        <v>0.15643453832077023</v>
      </c>
      <c r="E251" s="1">
        <f>(M251-C251)^2</f>
        <v>4.2482116460953075E-2</v>
      </c>
      <c r="K251">
        <f t="shared" si="44"/>
        <v>251.56125828335581</v>
      </c>
      <c r="L251" s="1">
        <v>2.6923999999999899E-2</v>
      </c>
      <c r="M251" s="1">
        <v>0.2348992</v>
      </c>
      <c r="N251" s="1">
        <f t="shared" si="40"/>
        <v>1.6772979536135723E-2</v>
      </c>
      <c r="O251" s="1">
        <f t="shared" si="41"/>
        <v>1.100976395996691E-3</v>
      </c>
      <c r="P251" s="1">
        <f t="shared" si="42"/>
        <v>5.964814454556959E-2</v>
      </c>
    </row>
    <row r="252" spans="1:16" x14ac:dyDescent="0.55000000000000004">
      <c r="A252">
        <f t="shared" si="43"/>
        <v>252.56125828335581</v>
      </c>
      <c r="C252">
        <f t="shared" si="50"/>
        <v>0.39017488103156323</v>
      </c>
      <c r="D252">
        <f t="shared" si="49"/>
        <v>0.2039556405460782</v>
      </c>
      <c r="E252" s="1">
        <f>(M252-C252)^2</f>
        <v>8.9578427962410112E-3</v>
      </c>
      <c r="K252">
        <f t="shared" si="44"/>
        <v>252.56125828335581</v>
      </c>
      <c r="L252" s="1">
        <v>9.49959999999999E-2</v>
      </c>
      <c r="M252" s="1">
        <v>0.29552899999999899</v>
      </c>
      <c r="N252" s="1">
        <f t="shared" si="40"/>
        <v>1.187220326793059E-2</v>
      </c>
      <c r="O252" s="1">
        <f t="shared" si="41"/>
        <v>1.02521627921058E-2</v>
      </c>
      <c r="P252" s="1">
        <f t="shared" si="42"/>
        <v>9.2939312472779423E-2</v>
      </c>
    </row>
    <row r="253" spans="1:16" x14ac:dyDescent="0.55000000000000004">
      <c r="A253">
        <f t="shared" si="43"/>
        <v>253.56125828335581</v>
      </c>
      <c r="C253">
        <f t="shared" si="50"/>
        <v>0.25272477478357397</v>
      </c>
      <c r="D253">
        <f t="shared" si="49"/>
        <v>0.20522591913862345</v>
      </c>
      <c r="E253" s="1">
        <f>(M253-C253)^2</f>
        <v>3.214238228464756E-5</v>
      </c>
      <c r="K253">
        <f t="shared" si="44"/>
        <v>253.56125828335581</v>
      </c>
      <c r="L253" s="1">
        <v>0.14071600000000001</v>
      </c>
      <c r="M253" s="1">
        <v>0.25839420000000002</v>
      </c>
      <c r="N253" s="1">
        <f t="shared" si="40"/>
        <v>4.161529667271735E-3</v>
      </c>
      <c r="O253" s="1">
        <f t="shared" si="41"/>
        <v>2.1601052253373138E-2</v>
      </c>
      <c r="P253" s="1">
        <f t="shared" si="42"/>
        <v>7.1676512998819553E-2</v>
      </c>
    </row>
    <row r="254" spans="1:16" x14ac:dyDescent="0.55000000000000004">
      <c r="A254">
        <f t="shared" si="43"/>
        <v>254.56125828335581</v>
      </c>
      <c r="C254">
        <f t="shared" si="50"/>
        <v>6.3385560491099224E-2</v>
      </c>
      <c r="D254">
        <f t="shared" si="49"/>
        <v>0.16093196512064659</v>
      </c>
      <c r="E254" s="1">
        <f>(M254-C254)^2</f>
        <v>1.4429240031958912E-3</v>
      </c>
      <c r="K254">
        <f t="shared" si="44"/>
        <v>254.56125828335581</v>
      </c>
      <c r="L254" s="1">
        <v>0.14782799999999999</v>
      </c>
      <c r="M254" s="1">
        <v>0.101371399999999</v>
      </c>
      <c r="N254" s="1">
        <f t="shared" si="40"/>
        <v>1.7171390188312264E-4</v>
      </c>
      <c r="O254" s="1">
        <f t="shared" si="41"/>
        <v>2.3742176242459161E-2</v>
      </c>
      <c r="P254" s="1">
        <f t="shared" si="42"/>
        <v>1.2254909840236292E-2</v>
      </c>
    </row>
    <row r="255" spans="1:16" x14ac:dyDescent="0.55000000000000004">
      <c r="A255">
        <f t="shared" si="43"/>
        <v>255.56125828335581</v>
      </c>
      <c r="C255">
        <f t="shared" si="50"/>
        <v>-0.13085075202549162</v>
      </c>
      <c r="D255">
        <f t="shared" si="49"/>
        <v>8.2800959843900124E-2</v>
      </c>
      <c r="E255" s="1">
        <f>(M255-C255)^2</f>
        <v>6.7209092874267696E-3</v>
      </c>
      <c r="K255">
        <f t="shared" si="44"/>
        <v>255.56125828335581</v>
      </c>
      <c r="L255" s="1">
        <v>9.3726000000000004E-2</v>
      </c>
      <c r="M255" s="1">
        <v>-4.8869599999999999E-2</v>
      </c>
      <c r="N255" s="1">
        <f t="shared" si="40"/>
        <v>1.1935650241239489E-4</v>
      </c>
      <c r="O255" s="1">
        <f t="shared" si="41"/>
        <v>9.9965931626261693E-3</v>
      </c>
      <c r="P255" s="1">
        <f t="shared" si="42"/>
        <v>1.5633407228921134E-3</v>
      </c>
    </row>
    <row r="256" spans="1:16" x14ac:dyDescent="0.55000000000000004">
      <c r="A256">
        <f t="shared" si="43"/>
        <v>256.56125828335581</v>
      </c>
      <c r="C256">
        <f t="shared" si="50"/>
        <v>-0.28247060860923023</v>
      </c>
      <c r="D256">
        <f t="shared" si="49"/>
        <v>-9.3781266812150571E-3</v>
      </c>
      <c r="E256" s="1">
        <f>(M256-C256)^2</f>
        <v>7.226871584758615E-3</v>
      </c>
      <c r="K256">
        <f t="shared" si="44"/>
        <v>256.56125828335581</v>
      </c>
      <c r="L256" s="1">
        <v>2.48919999999999E-2</v>
      </c>
      <c r="M256" s="1">
        <v>-0.19745960000000001</v>
      </c>
      <c r="N256" s="1">
        <f t="shared" si="40"/>
        <v>1.1744415827465212E-3</v>
      </c>
      <c r="O256" s="1">
        <f t="shared" si="41"/>
        <v>9.7025798082925492E-4</v>
      </c>
      <c r="P256" s="1">
        <f t="shared" si="42"/>
        <v>3.5392559666067983E-2</v>
      </c>
    </row>
    <row r="257" spans="1:16" x14ac:dyDescent="0.55000000000000004">
      <c r="A257">
        <f t="shared" si="43"/>
        <v>257.56125828335581</v>
      </c>
      <c r="C257">
        <f t="shared" si="50"/>
        <v>-0.35526997144798117</v>
      </c>
      <c r="D257">
        <f t="shared" si="49"/>
        <v>-9.272658836499606E-2</v>
      </c>
      <c r="E257" s="1">
        <f>(M257-C257)^2</f>
        <v>9.4615123566345989E-4</v>
      </c>
      <c r="K257">
        <f t="shared" si="44"/>
        <v>257.56125828335581</v>
      </c>
      <c r="L257" s="1">
        <v>-5.5625999999999898E-2</v>
      </c>
      <c r="M257" s="1">
        <v>-0.32451039999999998</v>
      </c>
      <c r="N257" s="1">
        <f t="shared" si="40"/>
        <v>1.3764536570288887E-3</v>
      </c>
      <c r="O257" s="1">
        <f t="shared" si="41"/>
        <v>2.4373016798195819E-3</v>
      </c>
      <c r="P257" s="1">
        <f t="shared" si="42"/>
        <v>9.9338371708240572E-2</v>
      </c>
    </row>
    <row r="258" spans="1:16" x14ac:dyDescent="0.55000000000000004">
      <c r="A258">
        <f t="shared" si="43"/>
        <v>258.56125828335581</v>
      </c>
      <c r="C258">
        <f t="shared" si="50"/>
        <v>-0.33331105985073062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-0.14699458654655756</v>
      </c>
      <c r="E258" s="1">
        <f>(M258-C258)^2</f>
        <v>1.8198534296031857E-3</v>
      </c>
      <c r="K258">
        <f t="shared" si="44"/>
        <v>258.56125828335581</v>
      </c>
      <c r="L258" s="1">
        <v>-0.131571999999999</v>
      </c>
      <c r="M258" s="1">
        <v>-0.37597079999999999</v>
      </c>
      <c r="N258" s="1">
        <f t="shared" si="40"/>
        <v>2.3785617578608921E-4</v>
      </c>
      <c r="O258" s="1">
        <f t="shared" si="41"/>
        <v>1.5703858156936406E-2</v>
      </c>
      <c r="P258" s="1">
        <f t="shared" si="42"/>
        <v>0.13442511231107038</v>
      </c>
    </row>
    <row r="259" spans="1:16" x14ac:dyDescent="0.55000000000000004">
      <c r="A259">
        <f t="shared" si="43"/>
        <v>259.56125828335581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-0.22476788915902177</v>
      </c>
      <c r="D259">
        <f t="shared" si="51"/>
        <v>-0.1595943189825807</v>
      </c>
      <c r="E259" s="1">
        <f>(M259-C259)^2</f>
        <v>1.6400262808917355E-2</v>
      </c>
      <c r="K259">
        <f t="shared" si="44"/>
        <v>259.56125828335581</v>
      </c>
      <c r="L259" s="1">
        <v>-0.19075400000000001</v>
      </c>
      <c r="M259" s="1">
        <v>-0.35283140000000002</v>
      </c>
      <c r="N259" s="1">
        <f t="shared" si="40"/>
        <v>9.7092572110732129E-4</v>
      </c>
      <c r="O259" s="1">
        <f t="shared" si="41"/>
        <v>3.4039156159185076E-2</v>
      </c>
      <c r="P259" s="1">
        <f t="shared" si="42"/>
        <v>0.11799287085568523</v>
      </c>
    </row>
    <row r="260" spans="1:16" x14ac:dyDescent="0.55000000000000004">
      <c r="A260">
        <f t="shared" si="43"/>
        <v>260.56125828335581</v>
      </c>
      <c r="C260">
        <f t="shared" si="52"/>
        <v>-5.9706547887378544E-2</v>
      </c>
      <c r="D260">
        <f t="shared" si="51"/>
        <v>-0.12868923192592813</v>
      </c>
      <c r="E260" s="1">
        <f>(M260-C260)^2</f>
        <v>3.1914769228529684E-2</v>
      </c>
      <c r="K260">
        <f t="shared" si="44"/>
        <v>260.56125828335581</v>
      </c>
      <c r="L260" s="1">
        <v>-0.21412200000000001</v>
      </c>
      <c r="M260" s="1">
        <v>-0.2383536</v>
      </c>
      <c r="N260" s="1">
        <f t="shared" si="40"/>
        <v>7.2987578607981553E-3</v>
      </c>
      <c r="O260" s="1">
        <f t="shared" si="41"/>
        <v>4.3207873040759556E-2</v>
      </c>
      <c r="P260" s="1">
        <f t="shared" si="42"/>
        <v>5.2451582037027489E-2</v>
      </c>
    </row>
    <row r="261" spans="1:16" x14ac:dyDescent="0.55000000000000004">
      <c r="A261">
        <f t="shared" si="43"/>
        <v>261.56125828335581</v>
      </c>
      <c r="C261">
        <f t="shared" si="52"/>
        <v>0.11763258026073145</v>
      </c>
      <c r="D261">
        <f t="shared" si="51"/>
        <v>-6.3569390353659466E-2</v>
      </c>
      <c r="E261" s="1">
        <f>(M261-C261)^2</f>
        <v>2.8540919658832643E-2</v>
      </c>
      <c r="K261">
        <f t="shared" si="44"/>
        <v>261.56125828335581</v>
      </c>
      <c r="L261" s="1">
        <v>-0.172212</v>
      </c>
      <c r="M261" s="1">
        <v>-5.1307999999999999E-2</v>
      </c>
      <c r="N261" s="1">
        <f t="shared" si="40"/>
        <v>1.1803216630767126E-2</v>
      </c>
      <c r="O261" s="1">
        <f t="shared" si="41"/>
        <v>2.7541073853587929E-2</v>
      </c>
      <c r="P261" s="1">
        <f t="shared" si="42"/>
        <v>1.7621108184683329E-3</v>
      </c>
    </row>
    <row r="262" spans="1:16" x14ac:dyDescent="0.55000000000000004">
      <c r="A262">
        <f t="shared" si="43"/>
        <v>262.56125828335581</v>
      </c>
      <c r="C262">
        <f t="shared" si="52"/>
        <v>0.26010500655420488</v>
      </c>
      <c r="D262">
        <f t="shared" si="51"/>
        <v>1.7775601961120175E-2</v>
      </c>
      <c r="E262" s="1">
        <f>(M262-C262)^2</f>
        <v>2.6901512832239495E-2</v>
      </c>
      <c r="K262">
        <f t="shared" si="44"/>
        <v>262.56125828335581</v>
      </c>
      <c r="L262" s="1">
        <v>-9.7028000000000003E-2</v>
      </c>
      <c r="M262" s="1">
        <v>9.6088199999999901E-2</v>
      </c>
      <c r="N262" s="1">
        <f t="shared" si="40"/>
        <v>1.3179867023247315E-2</v>
      </c>
      <c r="O262" s="1">
        <f t="shared" si="41"/>
        <v>8.2393809107830767E-3</v>
      </c>
      <c r="P262" s="1">
        <f t="shared" si="42"/>
        <v>1.1113101525611634E-2</v>
      </c>
    </row>
    <row r="263" spans="1:16" x14ac:dyDescent="0.55000000000000004">
      <c r="A263">
        <f t="shared" si="43"/>
        <v>263.56125828335581</v>
      </c>
      <c r="C263">
        <f t="shared" si="52"/>
        <v>0.32964893152116537</v>
      </c>
      <c r="D263">
        <f t="shared" si="51"/>
        <v>9.3271611804404103E-2</v>
      </c>
      <c r="E263" s="1">
        <f>(M263-C263)^2</f>
        <v>8.9294432757203532E-3</v>
      </c>
      <c r="K263">
        <f t="shared" si="44"/>
        <v>263.56125828335581</v>
      </c>
      <c r="L263" s="1">
        <v>-7.6199999999999896E-3</v>
      </c>
      <c r="M263" s="1">
        <v>0.23515319999999901</v>
      </c>
      <c r="N263" s="1">
        <f t="shared" ref="N263:N326" si="53">(L263-D263)^2</f>
        <v>1.0179117332490571E-2</v>
      </c>
      <c r="O263" s="1">
        <f t="shared" ref="O263:O326" si="54">(L263-$J$1)^2</f>
        <v>1.8578661502779696E-6</v>
      </c>
      <c r="P263" s="1">
        <f t="shared" ref="P263:P326" si="55">(M263-$J$2)^2</f>
        <v>5.9772277747279917E-2</v>
      </c>
    </row>
    <row r="264" spans="1:16" x14ac:dyDescent="0.55000000000000004">
      <c r="A264">
        <f t="shared" si="43"/>
        <v>264.56125828335581</v>
      </c>
      <c r="C264">
        <f t="shared" si="52"/>
        <v>0.30697398956375199</v>
      </c>
      <c r="D264">
        <f t="shared" si="51"/>
        <v>0.14239965292018045</v>
      </c>
      <c r="E264" s="1">
        <f>(M264-C264)^2</f>
        <v>1.4427394683684E-3</v>
      </c>
      <c r="K264">
        <f t="shared" si="44"/>
        <v>264.56125828335581</v>
      </c>
      <c r="L264" s="1">
        <v>8.0264000000000002E-2</v>
      </c>
      <c r="M264" s="1">
        <v>0.34495739999999903</v>
      </c>
      <c r="N264" s="1">
        <f t="shared" si="53"/>
        <v>3.8608393638171288E-3</v>
      </c>
      <c r="O264" s="1">
        <f t="shared" si="54"/>
        <v>7.4858772741419038E-3</v>
      </c>
      <c r="P264" s="1">
        <f t="shared" si="55"/>
        <v>0.12551991345130306</v>
      </c>
    </row>
    <row r="265" spans="1:16" x14ac:dyDescent="0.55000000000000004">
      <c r="A265">
        <f t="shared" si="43"/>
        <v>265.56125828335581</v>
      </c>
      <c r="C265">
        <f t="shared" si="52"/>
        <v>0.19651453067268293</v>
      </c>
      <c r="D265">
        <f t="shared" si="51"/>
        <v>0.15144014209955703</v>
      </c>
      <c r="E265" s="1">
        <f>(M265-C265)^2</f>
        <v>3.1191611097953861E-2</v>
      </c>
      <c r="K265">
        <f t="shared" si="44"/>
        <v>265.56125828335581</v>
      </c>
      <c r="L265" s="1">
        <v>0.15087600000000001</v>
      </c>
      <c r="M265" s="1">
        <v>0.37312600000000001</v>
      </c>
      <c r="N265" s="1">
        <f t="shared" si="53"/>
        <v>3.1825630849260153E-7</v>
      </c>
      <c r="O265" s="1">
        <f t="shared" si="54"/>
        <v>2.4690768489210323E-2</v>
      </c>
      <c r="P265" s="1">
        <f t="shared" si="55"/>
        <v>0.14627297154763264</v>
      </c>
    </row>
    <row r="266" spans="1:16" x14ac:dyDescent="0.55000000000000004">
      <c r="A266">
        <f t="shared" si="43"/>
        <v>266.56125828335581</v>
      </c>
      <c r="C266">
        <f t="shared" si="52"/>
        <v>2.5398624524759404E-2</v>
      </c>
      <c r="D266">
        <f t="shared" si="51"/>
        <v>0.11700109587924747</v>
      </c>
      <c r="E266" s="1">
        <f>(M266-C266)^2</f>
        <v>5.9347184374749985E-2</v>
      </c>
      <c r="K266">
        <f t="shared" si="44"/>
        <v>266.56125828335581</v>
      </c>
      <c r="L266" s="1">
        <v>0.19126199999999999</v>
      </c>
      <c r="M266" s="1">
        <v>0.26901140000000001</v>
      </c>
      <c r="N266" s="1">
        <f t="shared" si="53"/>
        <v>5.5146818808315991E-3</v>
      </c>
      <c r="O266" s="1">
        <f t="shared" si="54"/>
        <v>3.9013741282663113E-2</v>
      </c>
      <c r="P266" s="1">
        <f t="shared" si="55"/>
        <v>7.7474211225371431E-2</v>
      </c>
    </row>
    <row r="267" spans="1:16" x14ac:dyDescent="0.55000000000000004">
      <c r="A267">
        <f t="shared" si="43"/>
        <v>267.56125828335581</v>
      </c>
      <c r="C267">
        <f t="shared" si="52"/>
        <v>-0.16331402516170565</v>
      </c>
      <c r="D267">
        <f t="shared" si="51"/>
        <v>4.6940408232802745E-2</v>
      </c>
      <c r="E267" s="1">
        <f>(M267-C267)^2</f>
        <v>7.0556760242206307E-2</v>
      </c>
      <c r="K267">
        <f t="shared" si="44"/>
        <v>267.56125828335581</v>
      </c>
      <c r="L267" s="1">
        <v>0.15951199999999999</v>
      </c>
      <c r="M267" s="1">
        <v>0.10231119999999901</v>
      </c>
      <c r="N267" s="1">
        <f t="shared" si="53"/>
        <v>1.2672363273000512E-2</v>
      </c>
      <c r="O267" s="1">
        <f t="shared" si="54"/>
        <v>2.7479349545671918E-2</v>
      </c>
      <c r="P267" s="1">
        <f t="shared" si="55"/>
        <v>1.2463868348526289E-2</v>
      </c>
    </row>
    <row r="268" spans="1:16" x14ac:dyDescent="0.55000000000000004">
      <c r="A268">
        <f t="shared" ref="A268:A331" si="56">K268</f>
        <v>268.56125828335581</v>
      </c>
      <c r="C268">
        <f t="shared" si="52"/>
        <v>-0.32143317534400762</v>
      </c>
      <c r="D268">
        <f t="shared" si="51"/>
        <v>-4.1553529222689067E-2</v>
      </c>
      <c r="E268" s="1">
        <f>(M268-C268)^2</f>
        <v>7.7721954592040052E-2</v>
      </c>
      <c r="K268">
        <f t="shared" si="44"/>
        <v>268.56125828335581</v>
      </c>
      <c r="L268" s="1">
        <v>0.10210799999999901</v>
      </c>
      <c r="M268" s="1">
        <v>-4.26466E-2</v>
      </c>
      <c r="N268" s="1">
        <f t="shared" si="53"/>
        <v>2.0638634978601259E-2</v>
      </c>
      <c r="O268" s="1">
        <f t="shared" si="54"/>
        <v>1.1742965501191629E-2</v>
      </c>
      <c r="P268" s="1">
        <f t="shared" si="55"/>
        <v>1.1099627670069702E-3</v>
      </c>
    </row>
    <row r="269" spans="1:16" x14ac:dyDescent="0.55000000000000004">
      <c r="A269">
        <f t="shared" si="56"/>
        <v>269.56125828335581</v>
      </c>
      <c r="C269">
        <f t="shared" si="52"/>
        <v>-0.40777100572959113</v>
      </c>
      <c r="D269">
        <f t="shared" si="51"/>
        <v>-0.12624511541375175</v>
      </c>
      <c r="E269" s="1">
        <f>(M269-C269)^2</f>
        <v>4.6120313801892757E-2</v>
      </c>
      <c r="K269">
        <f t="shared" ref="K269:K332" si="57">K268+1</f>
        <v>269.56125828335581</v>
      </c>
      <c r="L269" s="1">
        <v>2.2859999999999901E-2</v>
      </c>
      <c r="M269" s="1">
        <v>-0.19301460000000001</v>
      </c>
      <c r="N269" s="1">
        <f t="shared" si="53"/>
        <v>2.2232335442548202E-2</v>
      </c>
      <c r="O269" s="1">
        <f t="shared" si="54"/>
        <v>8.4779761366181891E-4</v>
      </c>
      <c r="P269" s="1">
        <f t="shared" si="55"/>
        <v>3.3739849959007161E-2</v>
      </c>
    </row>
    <row r="270" spans="1:16" x14ac:dyDescent="0.55000000000000004">
      <c r="A270">
        <f t="shared" si="56"/>
        <v>270.56125828335581</v>
      </c>
      <c r="C270">
        <f t="shared" si="52"/>
        <v>-0.39856311082419255</v>
      </c>
      <c r="D270">
        <f t="shared" si="51"/>
        <v>-0.18542700290571842</v>
      </c>
      <c r="E270" s="1">
        <f>(M270-C270)^2</f>
        <v>1.0283686067580582E-2</v>
      </c>
      <c r="K270">
        <f t="shared" si="57"/>
        <v>270.56125828335581</v>
      </c>
      <c r="L270" s="1">
        <v>-5.1053999999999898E-2</v>
      </c>
      <c r="M270" s="1">
        <v>-0.29715459999999899</v>
      </c>
      <c r="N270" s="1">
        <f t="shared" si="53"/>
        <v>1.8056103909900239E-2</v>
      </c>
      <c r="O270" s="1">
        <f t="shared" si="54"/>
        <v>2.006774401946315E-3</v>
      </c>
      <c r="P270" s="1">
        <f t="shared" si="55"/>
        <v>8.2842714681574295E-2</v>
      </c>
    </row>
    <row r="271" spans="1:16" x14ac:dyDescent="0.55000000000000004">
      <c r="A271">
        <f t="shared" si="56"/>
        <v>271.56125828335581</v>
      </c>
      <c r="C271">
        <f t="shared" si="52"/>
        <v>-0.29355990973416723</v>
      </c>
      <c r="D271">
        <f t="shared" si="51"/>
        <v>-0.20339046053458698</v>
      </c>
      <c r="E271" s="1">
        <f>(M271-C271)^2</f>
        <v>1.1199122665003355E-3</v>
      </c>
      <c r="K271">
        <f t="shared" si="57"/>
        <v>271.56125828335581</v>
      </c>
      <c r="L271" s="1">
        <v>-0.121665999999999</v>
      </c>
      <c r="M271" s="1">
        <v>-0.32702500000000001</v>
      </c>
      <c r="N271" s="1">
        <f t="shared" si="53"/>
        <v>6.678887449669429E-3</v>
      </c>
      <c r="O271" s="1">
        <f t="shared" si="54"/>
        <v>1.3319245506877677E-2</v>
      </c>
      <c r="P271" s="1">
        <f t="shared" si="55"/>
        <v>0.10092979769318357</v>
      </c>
    </row>
    <row r="272" spans="1:16" x14ac:dyDescent="0.55000000000000004">
      <c r="A272">
        <f t="shared" si="56"/>
        <v>272.56125828335581</v>
      </c>
      <c r="C272">
        <f t="shared" si="52"/>
        <v>-0.11625338582008407</v>
      </c>
      <c r="D272">
        <f t="shared" si="51"/>
        <v>-0.17441794393367965</v>
      </c>
      <c r="E272" s="1">
        <f>(M272-C272)^2</f>
        <v>2.4864752919296986E-2</v>
      </c>
      <c r="K272">
        <f t="shared" si="57"/>
        <v>272.56125828335581</v>
      </c>
      <c r="L272" s="1">
        <v>-0.16967199999999899</v>
      </c>
      <c r="M272" s="1">
        <v>-0.27393899999999899</v>
      </c>
      <c r="N272" s="1">
        <f t="shared" si="53"/>
        <v>2.2523983821640285E-5</v>
      </c>
      <c r="O272" s="1">
        <f t="shared" si="54"/>
        <v>2.6704473872546895E-2</v>
      </c>
      <c r="P272" s="1">
        <f t="shared" si="55"/>
        <v>7.0017660240342422E-2</v>
      </c>
    </row>
    <row r="273" spans="1:16" x14ac:dyDescent="0.55000000000000004">
      <c r="A273">
        <f t="shared" si="56"/>
        <v>273.56125828335581</v>
      </c>
      <c r="C273">
        <f t="shared" si="52"/>
        <v>9.1828202605338388E-2</v>
      </c>
      <c r="D273">
        <f t="shared" si="51"/>
        <v>-0.10429384426408393</v>
      </c>
      <c r="E273" s="1">
        <f>(M273-C273)^2</f>
        <v>4.8981392695973444E-2</v>
      </c>
      <c r="K273">
        <f t="shared" si="57"/>
        <v>273.56125828335581</v>
      </c>
      <c r="L273" s="1">
        <v>-0.17475199999999999</v>
      </c>
      <c r="M273" s="1">
        <v>-0.1294892</v>
      </c>
      <c r="N273" s="1">
        <f t="shared" si="53"/>
        <v>4.9643517097066013E-3</v>
      </c>
      <c r="O273" s="1">
        <f t="shared" si="54"/>
        <v>2.839057703462863E-2</v>
      </c>
      <c r="P273" s="1">
        <f t="shared" si="55"/>
        <v>1.4438114079400866E-2</v>
      </c>
    </row>
    <row r="274" spans="1:16" x14ac:dyDescent="0.55000000000000004">
      <c r="A274">
        <f t="shared" si="56"/>
        <v>274.56125828335581</v>
      </c>
      <c r="C274">
        <f t="shared" si="52"/>
        <v>0.28133971517033374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-8.9498557854021908E-3</v>
      </c>
      <c r="E274" s="1">
        <f>(M274-C274)^2</f>
        <v>6.5037911377728103E-2</v>
      </c>
      <c r="K274">
        <f t="shared" si="57"/>
        <v>274.56125828335581</v>
      </c>
      <c r="L274" s="1">
        <v>-0.12064999999999999</v>
      </c>
      <c r="M274" s="1">
        <v>2.6314399999999901E-2</v>
      </c>
      <c r="N274" s="1">
        <f t="shared" si="53"/>
        <v>1.2476922217561946E-2</v>
      </c>
      <c r="O274" s="1">
        <f t="shared" si="54"/>
        <v>1.3085766602461623E-2</v>
      </c>
      <c r="P274" s="1">
        <f t="shared" si="55"/>
        <v>1.270558630892009E-3</v>
      </c>
    </row>
    <row r="275" spans="1:16" x14ac:dyDescent="0.55000000000000004">
      <c r="A275">
        <f t="shared" si="56"/>
        <v>275.56125828335581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0.40730395321558438</v>
      </c>
      <c r="D275">
        <f t="shared" si="58"/>
        <v>8.9421697728086613E-2</v>
      </c>
      <c r="E275" s="1">
        <f>(M275-C275)^2</f>
        <v>6.2653370582666665E-2</v>
      </c>
      <c r="K275">
        <f t="shared" si="57"/>
        <v>275.56125828335581</v>
      </c>
      <c r="L275" s="1">
        <v>-4.4450000000000003E-2</v>
      </c>
      <c r="M275" s="1">
        <v>0.15699739999999901</v>
      </c>
      <c r="N275" s="1">
        <f t="shared" si="53"/>
        <v>1.7921631452600187E-2</v>
      </c>
      <c r="O275" s="1">
        <f t="shared" si="54"/>
        <v>1.4587079712404926E-3</v>
      </c>
      <c r="P275" s="1">
        <f t="shared" si="55"/>
        <v>2.7664969081303684E-2</v>
      </c>
    </row>
    <row r="276" spans="1:16" x14ac:dyDescent="0.55000000000000004">
      <c r="A276">
        <f t="shared" si="56"/>
        <v>276.56125828335581</v>
      </c>
      <c r="C276">
        <f t="shared" si="59"/>
        <v>0.44022033630996732</v>
      </c>
      <c r="D276">
        <f t="shared" si="58"/>
        <v>0.1678194711447091</v>
      </c>
      <c r="E276" s="1">
        <f>(M276-C276)^2</f>
        <v>2.770018858209607E-2</v>
      </c>
      <c r="K276">
        <f t="shared" si="57"/>
        <v>276.56125828335581</v>
      </c>
      <c r="L276" s="1">
        <v>3.8100000000000002E-2</v>
      </c>
      <c r="M276" s="1">
        <v>0.27378659999999899</v>
      </c>
      <c r="N276" s="1">
        <f t="shared" si="53"/>
        <v>1.6827141194063019E-2</v>
      </c>
      <c r="O276" s="1">
        <f t="shared" si="54"/>
        <v>1.9675402874175982E-3</v>
      </c>
      <c r="P276" s="1">
        <f t="shared" si="55"/>
        <v>8.0155290206654087E-2</v>
      </c>
    </row>
    <row r="277" spans="1:16" x14ac:dyDescent="0.55000000000000004">
      <c r="A277">
        <f t="shared" si="56"/>
        <v>277.56125828335581</v>
      </c>
      <c r="C277">
        <f t="shared" si="59"/>
        <v>0.37332432303788465</v>
      </c>
      <c r="D277">
        <f t="shared" si="58"/>
        <v>0.20809065705118701</v>
      </c>
      <c r="E277" s="1">
        <f>(M277-C277)^2</f>
        <v>2.5749863205732949E-3</v>
      </c>
      <c r="K277">
        <f t="shared" si="57"/>
        <v>277.56125828335581</v>
      </c>
      <c r="L277" s="1">
        <v>0.111251999999999</v>
      </c>
      <c r="M277" s="1">
        <v>0.32257999999999898</v>
      </c>
      <c r="N277" s="1">
        <f t="shared" si="53"/>
        <v>9.3777254994776051E-3</v>
      </c>
      <c r="O277" s="1">
        <f t="shared" si="54"/>
        <v>1.3808356705445078E-2</v>
      </c>
      <c r="P277" s="1">
        <f t="shared" si="55"/>
        <v>0.11016457754158067</v>
      </c>
    </row>
    <row r="278" spans="1:16" x14ac:dyDescent="0.55000000000000004">
      <c r="A278">
        <f t="shared" si="56"/>
        <v>278.56125828335581</v>
      </c>
      <c r="C278">
        <f t="shared" si="59"/>
        <v>0.2241871185777238</v>
      </c>
      <c r="D278">
        <f t="shared" si="58"/>
        <v>0.20138369991845501</v>
      </c>
      <c r="E278" s="1">
        <f>(M278-C278)^2</f>
        <v>2.0850622096396294E-3</v>
      </c>
      <c r="K278">
        <f t="shared" si="57"/>
        <v>278.56125828335581</v>
      </c>
      <c r="L278" s="1">
        <v>0.156718</v>
      </c>
      <c r="M278" s="1">
        <v>0.26984959999999902</v>
      </c>
      <c r="N278" s="1">
        <f t="shared" si="53"/>
        <v>1.9950247492054717E-3</v>
      </c>
      <c r="O278" s="1">
        <f t="shared" si="54"/>
        <v>2.6560839008816697E-2</v>
      </c>
      <c r="P278" s="1">
        <f t="shared" si="55"/>
        <v>7.7941526159536548E-2</v>
      </c>
    </row>
    <row r="279" spans="1:16" x14ac:dyDescent="0.55000000000000004">
      <c r="A279">
        <f t="shared" si="56"/>
        <v>279.56125828335581</v>
      </c>
      <c r="C279">
        <f t="shared" si="59"/>
        <v>3.0260954849980062E-2</v>
      </c>
      <c r="D279">
        <f t="shared" si="58"/>
        <v>0.15028661796144052</v>
      </c>
      <c r="E279" s="1">
        <f>(M279-C279)^2</f>
        <v>6.0237537322808191E-3</v>
      </c>
      <c r="K279">
        <f t="shared" si="57"/>
        <v>279.56125828335581</v>
      </c>
      <c r="L279" s="1">
        <v>0.15138399999999899</v>
      </c>
      <c r="M279" s="1">
        <v>0.10787379999999901</v>
      </c>
      <c r="N279" s="1">
        <f t="shared" si="53"/>
        <v>1.204247338550743E-6</v>
      </c>
      <c r="O279" s="1">
        <f t="shared" si="54"/>
        <v>2.4850673645001861E-2</v>
      </c>
      <c r="P279" s="1">
        <f t="shared" si="55"/>
        <v>1.3736847066753028E-2</v>
      </c>
    </row>
    <row r="280" spans="1:16" x14ac:dyDescent="0.55000000000000004">
      <c r="A280">
        <f t="shared" si="56"/>
        <v>280.56125828335581</v>
      </c>
      <c r="C280">
        <f t="shared" si="59"/>
        <v>-0.16051051879792588</v>
      </c>
      <c r="D280">
        <f t="shared" si="58"/>
        <v>6.8120253210975201E-2</v>
      </c>
      <c r="E280" s="1">
        <f>(M280-C280)^2</f>
        <v>1.2640126867728056E-2</v>
      </c>
      <c r="K280">
        <f t="shared" si="57"/>
        <v>280.56125828335581</v>
      </c>
      <c r="L280" s="1">
        <v>9.7281999999999993E-2</v>
      </c>
      <c r="M280" s="1">
        <v>-4.8082199999999999E-2</v>
      </c>
      <c r="N280" s="1">
        <f t="shared" si="53"/>
        <v>8.504074757871978E-4</v>
      </c>
      <c r="O280" s="1">
        <f t="shared" si="54"/>
        <v>1.0720317141169184E-2</v>
      </c>
      <c r="P280" s="1">
        <f t="shared" si="55"/>
        <v>1.5016945411156259E-3</v>
      </c>
    </row>
    <row r="281" spans="1:16" x14ac:dyDescent="0.55000000000000004">
      <c r="A281">
        <f t="shared" si="56"/>
        <v>281.56125828335581</v>
      </c>
      <c r="C281">
        <f t="shared" si="59"/>
        <v>-0.30166367634026381</v>
      </c>
      <c r="D281">
        <f t="shared" si="58"/>
        <v>-2.4432719944506576E-2</v>
      </c>
      <c r="E281" s="1">
        <f>(M281-C281)^2</f>
        <v>7.2555431896015642E-3</v>
      </c>
      <c r="K281">
        <f t="shared" si="57"/>
        <v>281.56125828335581</v>
      </c>
      <c r="L281" s="1">
        <v>2.4638E-2</v>
      </c>
      <c r="M281" s="1">
        <v>-0.21648419999999999</v>
      </c>
      <c r="N281" s="1">
        <f t="shared" si="53"/>
        <v>2.4079355558721954E-3</v>
      </c>
      <c r="O281" s="1">
        <f t="shared" si="54"/>
        <v>9.5449882293333153E-4</v>
      </c>
      <c r="P281" s="1">
        <f t="shared" si="55"/>
        <v>4.2912656964448265E-2</v>
      </c>
    </row>
    <row r="282" spans="1:16" x14ac:dyDescent="0.55000000000000004">
      <c r="A282">
        <f t="shared" si="56"/>
        <v>282.56125828335581</v>
      </c>
      <c r="C282">
        <f t="shared" si="59"/>
        <v>-0.35977122675346712</v>
      </c>
      <c r="D282">
        <f t="shared" si="58"/>
        <v>-0.10451623798498447</v>
      </c>
      <c r="E282" s="1">
        <f>(M282-C282)^2</f>
        <v>3.3838436731147204E-4</v>
      </c>
      <c r="K282">
        <f t="shared" si="57"/>
        <v>282.56125828335581</v>
      </c>
      <c r="L282" s="1">
        <v>-5.8928000000000001E-2</v>
      </c>
      <c r="M282" s="1">
        <v>-0.34137600000000001</v>
      </c>
      <c r="N282" s="1">
        <f t="shared" si="53"/>
        <v>2.0782874425755806E-3</v>
      </c>
      <c r="O282" s="1">
        <f t="shared" si="54"/>
        <v>2.7742379951725079E-3</v>
      </c>
      <c r="P282" s="1">
        <f t="shared" si="55"/>
        <v>0.11025421653992278</v>
      </c>
    </row>
    <row r="283" spans="1:16" x14ac:dyDescent="0.55000000000000004">
      <c r="A283">
        <f t="shared" si="56"/>
        <v>283.56125828335581</v>
      </c>
      <c r="C283">
        <f t="shared" si="59"/>
        <v>-0.32269329739232255</v>
      </c>
      <c r="D283">
        <f t="shared" si="58"/>
        <v>-0.15280630751868224</v>
      </c>
      <c r="E283" s="1">
        <f>(M283-C283)^2</f>
        <v>5.4053819371296741E-3</v>
      </c>
      <c r="K283">
        <f t="shared" si="57"/>
        <v>283.56125828335581</v>
      </c>
      <c r="L283" s="1">
        <v>-0.135382</v>
      </c>
      <c r="M283" s="1">
        <v>-0.39621459999999997</v>
      </c>
      <c r="N283" s="1">
        <f t="shared" si="53"/>
        <v>3.0360649250560628E-4</v>
      </c>
      <c r="O283" s="1">
        <f t="shared" si="54"/>
        <v>1.6673274828497713E-2</v>
      </c>
      <c r="P283" s="1">
        <f t="shared" si="55"/>
        <v>0.14967930971035878</v>
      </c>
    </row>
    <row r="284" spans="1:16" x14ac:dyDescent="0.55000000000000004">
      <c r="A284">
        <f t="shared" si="56"/>
        <v>284.56125828335581</v>
      </c>
      <c r="C284">
        <f t="shared" si="59"/>
        <v>-0.20246385640457293</v>
      </c>
      <c r="D284">
        <f t="shared" si="58"/>
        <v>-0.15830526842226245</v>
      </c>
      <c r="E284" s="1">
        <f>(M284-C284)^2</f>
        <v>2.5671327565245976E-2</v>
      </c>
      <c r="K284">
        <f t="shared" si="57"/>
        <v>284.56125828335581</v>
      </c>
      <c r="L284" s="1">
        <v>-0.19786599999999999</v>
      </c>
      <c r="M284" s="1">
        <v>-0.36268660000000003</v>
      </c>
      <c r="N284" s="1">
        <f t="shared" si="53"/>
        <v>1.5650514829658002E-3</v>
      </c>
      <c r="O284" s="1">
        <f t="shared" si="54"/>
        <v>3.6714022538099036E-2</v>
      </c>
      <c r="P284" s="1">
        <f t="shared" si="55"/>
        <v>0.12486053603538579</v>
      </c>
    </row>
    <row r="285" spans="1:16" x14ac:dyDescent="0.55000000000000004">
      <c r="A285">
        <f t="shared" si="56"/>
        <v>285.56125828335581</v>
      </c>
      <c r="C285">
        <f t="shared" si="59"/>
        <v>-3.209921701554793E-2</v>
      </c>
      <c r="D285">
        <f t="shared" si="58"/>
        <v>-0.12102664454218019</v>
      </c>
      <c r="E285" s="1">
        <f>(M285-C285)^2</f>
        <v>3.8932650030162254E-2</v>
      </c>
      <c r="K285">
        <f t="shared" si="57"/>
        <v>285.56125828335581</v>
      </c>
      <c r="L285" s="1">
        <v>-0.21615400000000001</v>
      </c>
      <c r="M285" s="1">
        <v>-0.2294128</v>
      </c>
      <c r="N285" s="1">
        <f t="shared" si="53"/>
        <v>9.0492137563984026E-3</v>
      </c>
      <c r="O285" s="1">
        <f t="shared" si="54"/>
        <v>4.4056765569592121E-2</v>
      </c>
      <c r="P285" s="1">
        <f t="shared" si="55"/>
        <v>4.8436220410208015E-2</v>
      </c>
    </row>
    <row r="286" spans="1:16" x14ac:dyDescent="0.55000000000000004">
      <c r="A286">
        <f t="shared" si="56"/>
        <v>286.56125828335581</v>
      </c>
      <c r="C286">
        <f t="shared" si="59"/>
        <v>0.14286038128443379</v>
      </c>
      <c r="D286">
        <f t="shared" si="58"/>
        <v>-5.1902396690878851E-2</v>
      </c>
      <c r="E286" s="1">
        <f>(M286-C286)^2</f>
        <v>3.420582976041979E-2</v>
      </c>
      <c r="K286">
        <f t="shared" si="57"/>
        <v>286.56125828335581</v>
      </c>
      <c r="L286" s="1">
        <v>-0.17500599999999999</v>
      </c>
      <c r="M286" s="1">
        <v>-4.2087800000000002E-2</v>
      </c>
      <c r="N286" s="1">
        <f t="shared" si="53"/>
        <v>1.5154497147689464E-2</v>
      </c>
      <c r="O286" s="1">
        <f t="shared" si="54"/>
        <v>2.8476237028732702E-2</v>
      </c>
      <c r="P286" s="1">
        <f t="shared" si="55"/>
        <v>1.0730409469307534E-3</v>
      </c>
    </row>
    <row r="287" spans="1:16" x14ac:dyDescent="0.55000000000000004">
      <c r="A287">
        <f t="shared" si="56"/>
        <v>287.56125828335581</v>
      </c>
      <c r="C287">
        <f t="shared" si="59"/>
        <v>0.2759448016356566</v>
      </c>
      <c r="D287">
        <f t="shared" si="58"/>
        <v>3.0058443977362133E-2</v>
      </c>
      <c r="E287" s="1">
        <f>(M287-C287)^2</f>
        <v>2.4719764029373197E-2</v>
      </c>
      <c r="K287">
        <f t="shared" si="57"/>
        <v>287.56125828335581</v>
      </c>
      <c r="L287" s="1">
        <v>-9.4233999999999998E-2</v>
      </c>
      <c r="M287" s="1">
        <v>0.118719599999999</v>
      </c>
      <c r="N287" s="1">
        <f t="shared" si="53"/>
        <v>1.5448611629865706E-2</v>
      </c>
      <c r="O287" s="1">
        <f t="shared" si="54"/>
        <v>7.7399587996382982E-3</v>
      </c>
      <c r="P287" s="1">
        <f t="shared" si="55"/>
        <v>1.6396827157604613E-2</v>
      </c>
    </row>
    <row r="288" spans="1:16" x14ac:dyDescent="0.55000000000000004">
      <c r="A288">
        <f t="shared" si="56"/>
        <v>288.56125828335581</v>
      </c>
      <c r="C288">
        <f t="shared" si="59"/>
        <v>0.33156681736510396</v>
      </c>
      <c r="D288">
        <f t="shared" si="58"/>
        <v>0.10264125025531481</v>
      </c>
      <c r="E288" s="1">
        <f>(M288-C288)^2</f>
        <v>4.2341071598950642E-3</v>
      </c>
      <c r="K288">
        <f t="shared" si="57"/>
        <v>288.56125828335581</v>
      </c>
      <c r="L288" s="1">
        <v>-1.7779999999999901E-3</v>
      </c>
      <c r="M288" s="1">
        <v>0.26649679999999898</v>
      </c>
      <c r="N288" s="1">
        <f t="shared" si="53"/>
        <v>1.0903379823882061E-2</v>
      </c>
      <c r="O288" s="1">
        <f t="shared" si="54"/>
        <v>2.006112175665787E-5</v>
      </c>
      <c r="P288" s="1">
        <f t="shared" si="55"/>
        <v>7.6080697373753836E-2</v>
      </c>
    </row>
    <row r="289" spans="1:16" x14ac:dyDescent="0.55000000000000004">
      <c r="A289">
        <f t="shared" si="56"/>
        <v>289.56125828335581</v>
      </c>
      <c r="C289">
        <f t="shared" si="59"/>
        <v>0.29408296172757914</v>
      </c>
      <c r="D289">
        <f t="shared" si="58"/>
        <v>0.14609979091238709</v>
      </c>
      <c r="E289" s="1">
        <f>(M289-C289)^2</f>
        <v>6.6931441568172777E-3</v>
      </c>
      <c r="K289">
        <f t="shared" si="57"/>
        <v>289.56125828335581</v>
      </c>
      <c r="L289" s="1">
        <v>8.9408000000000001E-2</v>
      </c>
      <c r="M289" s="1">
        <v>0.37589459999999902</v>
      </c>
      <c r="N289" s="1">
        <f t="shared" si="53"/>
        <v>3.2139591568538153E-3</v>
      </c>
      <c r="O289" s="1">
        <f t="shared" si="54"/>
        <v>9.1517854063953696E-3</v>
      </c>
      <c r="P289" s="1">
        <f t="shared" si="55"/>
        <v>0.14839837480479973</v>
      </c>
    </row>
    <row r="290" spans="1:16" x14ac:dyDescent="0.55000000000000004">
      <c r="A290">
        <f t="shared" si="56"/>
        <v>290.56125828335581</v>
      </c>
      <c r="C290">
        <f t="shared" si="59"/>
        <v>0.1718228397542656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0.14820411178140167</v>
      </c>
      <c r="E290" s="1">
        <f>(M290-C290)^2</f>
        <v>5.1890726149483445E-2</v>
      </c>
      <c r="K290">
        <f t="shared" si="57"/>
        <v>290.56125828335581</v>
      </c>
      <c r="L290" s="1">
        <v>0.16586200000000001</v>
      </c>
      <c r="M290" s="1">
        <v>0.39961819999999898</v>
      </c>
      <c r="N290" s="1">
        <f t="shared" si="53"/>
        <v>3.1180101634051423E-4</v>
      </c>
      <c r="O290" s="1">
        <f t="shared" si="54"/>
        <v>2.9624937893070167E-2</v>
      </c>
      <c r="P290" s="1">
        <f t="shared" si="55"/>
        <v>0.16723903619002933</v>
      </c>
    </row>
    <row r="291" spans="1:16" x14ac:dyDescent="0.55000000000000004">
      <c r="A291">
        <f t="shared" si="56"/>
        <v>291.56125828335581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-4.9297434783359337E-3</v>
      </c>
      <c r="D291">
        <f t="shared" si="60"/>
        <v>0.10739104820609749</v>
      </c>
      <c r="E291" s="1">
        <f>(M291-C291)^2</f>
        <v>8.7729430428078958E-2</v>
      </c>
      <c r="K291">
        <f t="shared" si="57"/>
        <v>291.56125828335581</v>
      </c>
      <c r="L291" s="1">
        <v>0.19939000000000001</v>
      </c>
      <c r="M291" s="1">
        <v>0.29126180000000002</v>
      </c>
      <c r="N291" s="1">
        <f t="shared" si="53"/>
        <v>8.4638071311768006E-3</v>
      </c>
      <c r="O291" s="1">
        <f t="shared" si="54"/>
        <v>4.2290673951332867E-2</v>
      </c>
      <c r="P291" s="1">
        <f t="shared" si="55"/>
        <v>9.0355728583558434E-2</v>
      </c>
    </row>
    <row r="292" spans="1:16" x14ac:dyDescent="0.55000000000000004">
      <c r="A292">
        <f t="shared" si="56"/>
        <v>292.56125828335581</v>
      </c>
      <c r="C292">
        <f t="shared" si="61"/>
        <v>-0.19150236095049925</v>
      </c>
      <c r="D292">
        <f t="shared" si="60"/>
        <v>3.3222428714931126E-2</v>
      </c>
      <c r="E292" s="1">
        <f>(M292-C292)^2</f>
        <v>8.8610025167287526E-2</v>
      </c>
      <c r="K292">
        <f t="shared" si="57"/>
        <v>292.56125828335581</v>
      </c>
      <c r="L292" s="1">
        <v>0.16967199999999999</v>
      </c>
      <c r="M292" s="1">
        <v>0.106171999999999</v>
      </c>
      <c r="N292" s="1">
        <f t="shared" si="53"/>
        <v>1.8618485503879085E-2</v>
      </c>
      <c r="O292" s="1">
        <f t="shared" si="54"/>
        <v>3.0951000501509101E-2</v>
      </c>
      <c r="P292" s="1">
        <f t="shared" si="55"/>
        <v>1.33408266471706E-2</v>
      </c>
    </row>
    <row r="293" spans="1:16" x14ac:dyDescent="0.55000000000000004">
      <c r="A293">
        <f t="shared" si="56"/>
        <v>293.56125828335581</v>
      </c>
      <c r="C293">
        <f t="shared" si="61"/>
        <v>-0.34005201955075187</v>
      </c>
      <c r="D293">
        <f t="shared" si="60"/>
        <v>-5.5968112825471608E-2</v>
      </c>
      <c r="E293" s="1">
        <f>(M293-C293)^2</f>
        <v>8.2160093049531202E-2</v>
      </c>
      <c r="K293">
        <f t="shared" si="57"/>
        <v>293.56125828335581</v>
      </c>
      <c r="L293" s="1">
        <v>0.108203999999999</v>
      </c>
      <c r="M293" s="1">
        <v>-5.3416199999999997E-2</v>
      </c>
      <c r="N293" s="1">
        <f t="shared" si="53"/>
        <v>2.6952482629579055E-2</v>
      </c>
      <c r="O293" s="1">
        <f t="shared" si="54"/>
        <v>1.3101312362693924E-2</v>
      </c>
      <c r="P293" s="1">
        <f t="shared" si="55"/>
        <v>1.9435492723886057E-3</v>
      </c>
    </row>
    <row r="294" spans="1:16" x14ac:dyDescent="0.55000000000000004">
      <c r="A294">
        <f t="shared" si="56"/>
        <v>294.56125828335581</v>
      </c>
      <c r="C294">
        <f t="shared" si="61"/>
        <v>-0.41162324940448713</v>
      </c>
      <c r="D294">
        <f t="shared" si="60"/>
        <v>-0.13765282949019766</v>
      </c>
      <c r="E294" s="1">
        <f>(M294-C294)^2</f>
        <v>4.2074726957257814E-2</v>
      </c>
      <c r="K294">
        <f t="shared" si="57"/>
        <v>294.56125828335581</v>
      </c>
      <c r="L294" s="1">
        <v>2.7685999999999999E-2</v>
      </c>
      <c r="M294" s="1">
        <v>-0.20650199999999999</v>
      </c>
      <c r="N294" s="1">
        <f t="shared" si="53"/>
        <v>2.7336928537188655E-2</v>
      </c>
      <c r="O294" s="1">
        <f t="shared" si="54"/>
        <v>1.1521248296844859E-3</v>
      </c>
      <c r="P294" s="1">
        <f t="shared" si="55"/>
        <v>3.8876601878763122E-2</v>
      </c>
    </row>
    <row r="295" spans="1:16" x14ac:dyDescent="0.55000000000000004">
      <c r="A295">
        <f t="shared" si="56"/>
        <v>295.56125828335581</v>
      </c>
      <c r="C295">
        <f t="shared" si="61"/>
        <v>-0.38602037041092707</v>
      </c>
      <c r="D295">
        <f t="shared" si="60"/>
        <v>-0.19076607878882712</v>
      </c>
      <c r="E295" s="1">
        <f>(M295-C295)^2</f>
        <v>7.3211588069338361E-3</v>
      </c>
      <c r="K295">
        <f t="shared" si="57"/>
        <v>295.56125828335581</v>
      </c>
      <c r="L295" s="1">
        <v>-5.0292000000000003E-2</v>
      </c>
      <c r="M295" s="1">
        <v>-0.30045660000000002</v>
      </c>
      <c r="N295" s="1">
        <f t="shared" si="53"/>
        <v>1.9732966811569608E-2</v>
      </c>
      <c r="O295" s="1">
        <f t="shared" si="54"/>
        <v>1.939084363634113E-3</v>
      </c>
      <c r="P295" s="1">
        <f t="shared" si="55"/>
        <v>8.4754408266534353E-2</v>
      </c>
    </row>
    <row r="296" spans="1:16" x14ac:dyDescent="0.55000000000000004">
      <c r="A296">
        <f t="shared" si="56"/>
        <v>296.56125828335581</v>
      </c>
      <c r="C296">
        <f t="shared" si="61"/>
        <v>-0.26701313316359743</v>
      </c>
      <c r="D296">
        <f t="shared" si="60"/>
        <v>-0.20102107066649066</v>
      </c>
      <c r="E296" s="1">
        <f>(M296-C296)^2</f>
        <v>2.7528980375492096E-3</v>
      </c>
      <c r="K296">
        <f t="shared" si="57"/>
        <v>296.56125828335581</v>
      </c>
      <c r="L296" s="1">
        <v>-0.124967999999999</v>
      </c>
      <c r="M296" s="1">
        <v>-0.31948120000000002</v>
      </c>
      <c r="N296" s="1">
        <f t="shared" si="53"/>
        <v>5.7840695578023757E-3</v>
      </c>
      <c r="O296" s="1">
        <f t="shared" si="54"/>
        <v>1.4092309982230586E-2</v>
      </c>
      <c r="P296" s="1">
        <f t="shared" si="55"/>
        <v>9.6193459017314645E-2</v>
      </c>
    </row>
    <row r="297" spans="1:16" x14ac:dyDescent="0.55000000000000004">
      <c r="A297">
        <f t="shared" si="56"/>
        <v>297.56125828335581</v>
      </c>
      <c r="C297">
        <f t="shared" si="61"/>
        <v>-8.1562048117352362E-2</v>
      </c>
      <c r="D297">
        <f t="shared" si="60"/>
        <v>-0.16455248414395832</v>
      </c>
      <c r="E297" s="1">
        <f>(M297-C297)^2</f>
        <v>3.3658141019189423E-2</v>
      </c>
      <c r="K297">
        <f t="shared" si="57"/>
        <v>297.56125828335581</v>
      </c>
      <c r="L297" s="1">
        <v>-0.173482</v>
      </c>
      <c r="M297" s="1">
        <v>-0.26502360000000003</v>
      </c>
      <c r="N297" s="1">
        <f t="shared" si="53"/>
        <v>7.9736253423299798E-5</v>
      </c>
      <c r="O297" s="1">
        <f t="shared" si="54"/>
        <v>2.7964212544108278E-2</v>
      </c>
      <c r="P297" s="1">
        <f t="shared" si="55"/>
        <v>6.5378963289392411E-2</v>
      </c>
    </row>
    <row r="298" spans="1:16" x14ac:dyDescent="0.55000000000000004">
      <c r="A298">
        <f t="shared" si="56"/>
        <v>298.56125828335581</v>
      </c>
      <c r="C298">
        <f t="shared" si="61"/>
        <v>0.12675340256479981</v>
      </c>
      <c r="D298">
        <f t="shared" si="60"/>
        <v>-8.8968202422971418E-2</v>
      </c>
      <c r="E298" s="1">
        <f>(M298-C298)^2</f>
        <v>5.362892706054858E-2</v>
      </c>
      <c r="K298">
        <f t="shared" si="57"/>
        <v>298.56125828335581</v>
      </c>
      <c r="L298" s="1">
        <v>-0.16789399999999999</v>
      </c>
      <c r="M298" s="1">
        <v>-0.1048258</v>
      </c>
      <c r="N298" s="1">
        <f t="shared" si="53"/>
        <v>6.2292815231700886E-3</v>
      </c>
      <c r="O298" s="1">
        <f t="shared" si="54"/>
        <v>2.6126531289818726E-2</v>
      </c>
      <c r="P298" s="1">
        <f t="shared" si="55"/>
        <v>9.1193530323605641E-3</v>
      </c>
    </row>
    <row r="299" spans="1:16" x14ac:dyDescent="0.55000000000000004">
      <c r="A299">
        <f t="shared" si="56"/>
        <v>299.56125828335581</v>
      </c>
      <c r="C299">
        <f t="shared" si="61"/>
        <v>0.30846879694162094</v>
      </c>
      <c r="D299">
        <f t="shared" si="60"/>
        <v>8.4587067595869089E-3</v>
      </c>
      <c r="E299" s="1">
        <f>(M299-C299)^2</f>
        <v>7.012232193868459E-2</v>
      </c>
      <c r="K299">
        <f t="shared" si="57"/>
        <v>299.56125828335581</v>
      </c>
      <c r="L299" s="1">
        <v>-0.11480799999999999</v>
      </c>
      <c r="M299" s="1">
        <v>4.3662599999999899E-2</v>
      </c>
      <c r="N299" s="1">
        <f t="shared" si="53"/>
        <v>1.5194680995353985E-2</v>
      </c>
      <c r="O299" s="1">
        <f t="shared" si="54"/>
        <v>1.1783327338068006E-2</v>
      </c>
      <c r="P299" s="1">
        <f t="shared" si="55"/>
        <v>2.8082682534603608E-3</v>
      </c>
    </row>
    <row r="300" spans="1:16" x14ac:dyDescent="0.55000000000000004">
      <c r="A300">
        <f t="shared" si="56"/>
        <v>300.56125828335581</v>
      </c>
      <c r="C300">
        <f t="shared" si="61"/>
        <v>0.42045338222367773</v>
      </c>
      <c r="D300">
        <f t="shared" si="60"/>
        <v>0.10501104815855401</v>
      </c>
      <c r="E300" s="1">
        <f>(M300-C300)^2</f>
        <v>5.2691817047997878E-2</v>
      </c>
      <c r="K300">
        <f t="shared" si="57"/>
        <v>300.56125828335581</v>
      </c>
      <c r="L300" s="1">
        <v>-3.6575999999999997E-2</v>
      </c>
      <c r="M300" s="1">
        <v>0.190906399999999</v>
      </c>
      <c r="N300" s="1">
        <f t="shared" si="53"/>
        <v>2.0046892206252689E-2</v>
      </c>
      <c r="O300" s="1">
        <f t="shared" si="54"/>
        <v>9.1924392201430847E-4</v>
      </c>
      <c r="P300" s="1">
        <f t="shared" si="55"/>
        <v>4.0094814632296812E-2</v>
      </c>
    </row>
    <row r="301" spans="1:16" x14ac:dyDescent="0.55000000000000004">
      <c r="A301">
        <f t="shared" si="56"/>
        <v>301.56125828335581</v>
      </c>
      <c r="C301">
        <f t="shared" si="61"/>
        <v>0.43656296687358725</v>
      </c>
      <c r="D301">
        <f t="shared" si="60"/>
        <v>0.17811081222773356</v>
      </c>
      <c r="E301" s="1">
        <f>(M301-C301)^2</f>
        <v>2.0409770158777218E-2</v>
      </c>
      <c r="K301">
        <f t="shared" si="57"/>
        <v>301.56125828335581</v>
      </c>
      <c r="L301" s="1">
        <v>5.0799999999999998E-2</v>
      </c>
      <c r="M301" s="1">
        <v>0.29370019999999902</v>
      </c>
      <c r="N301" s="1">
        <f t="shared" si="53"/>
        <v>1.6208042910085232E-2</v>
      </c>
      <c r="O301" s="1">
        <f t="shared" si="54"/>
        <v>3.2554971822140754E-3</v>
      </c>
      <c r="P301" s="1">
        <f t="shared" si="55"/>
        <v>9.1827602888621615E-2</v>
      </c>
    </row>
    <row r="302" spans="1:16" x14ac:dyDescent="0.55000000000000004">
      <c r="A302">
        <f t="shared" si="56"/>
        <v>302.56125828335581</v>
      </c>
      <c r="C302">
        <f t="shared" si="61"/>
        <v>0.35406775000428314</v>
      </c>
      <c r="D302">
        <f t="shared" si="60"/>
        <v>0.21087274787259092</v>
      </c>
      <c r="E302" s="1">
        <f>(M302-C302)^2</f>
        <v>3.1313248995408483E-4</v>
      </c>
      <c r="K302">
        <f t="shared" si="57"/>
        <v>302.56125828335581</v>
      </c>
      <c r="L302" s="1">
        <v>0.128778</v>
      </c>
      <c r="M302" s="1">
        <v>0.33637220000000001</v>
      </c>
      <c r="N302" s="1">
        <f t="shared" si="53"/>
        <v>6.7395476282642698E-3</v>
      </c>
      <c r="O302" s="1">
        <f t="shared" si="54"/>
        <v>1.823444160026445E-2</v>
      </c>
      <c r="P302" s="1">
        <f t="shared" si="55"/>
        <v>0.11951035421603837</v>
      </c>
    </row>
    <row r="303" spans="1:16" x14ac:dyDescent="0.55000000000000004">
      <c r="A303">
        <f t="shared" si="56"/>
        <v>303.56125828335581</v>
      </c>
      <c r="C303">
        <f t="shared" si="61"/>
        <v>0.1942523948376387</v>
      </c>
      <c r="D303">
        <f t="shared" si="60"/>
        <v>0.19624332028297117</v>
      </c>
      <c r="E303" s="1">
        <f>(M303-C303)^2</f>
        <v>6.3864400161422995E-3</v>
      </c>
      <c r="K303">
        <f t="shared" si="57"/>
        <v>303.56125828335581</v>
      </c>
      <c r="L303" s="1">
        <v>0.16967199999999899</v>
      </c>
      <c r="M303" s="1">
        <v>0.27416760000000001</v>
      </c>
      <c r="N303" s="1">
        <f t="shared" si="53"/>
        <v>7.0603506158028898E-4</v>
      </c>
      <c r="O303" s="1">
        <f t="shared" si="54"/>
        <v>3.0951000501508751E-2</v>
      </c>
      <c r="P303" s="1">
        <f t="shared" si="55"/>
        <v>8.0371170595020885E-2</v>
      </c>
    </row>
    <row r="304" spans="1:16" x14ac:dyDescent="0.55000000000000004">
      <c r="A304">
        <f t="shared" si="56"/>
        <v>304.56125828335581</v>
      </c>
      <c r="C304">
        <f t="shared" si="61"/>
        <v>-2.9566219020454865E-3</v>
      </c>
      <c r="D304">
        <f t="shared" si="60"/>
        <v>0.1386938757608408</v>
      </c>
      <c r="E304" s="1">
        <f>(M304-C304)^2</f>
        <v>1.0165241416291564E-2</v>
      </c>
      <c r="K304">
        <f t="shared" si="57"/>
        <v>304.56125828335581</v>
      </c>
      <c r="L304" s="1">
        <v>0.15468599999999999</v>
      </c>
      <c r="M304" s="1">
        <v>9.7866199999999903E-2</v>
      </c>
      <c r="N304" s="1">
        <f t="shared" si="53"/>
        <v>2.5574803768070288E-4</v>
      </c>
      <c r="O304" s="1">
        <f t="shared" si="54"/>
        <v>2.590263777764926E-2</v>
      </c>
      <c r="P304" s="1">
        <f t="shared" si="55"/>
        <v>1.1491131693587307E-2</v>
      </c>
    </row>
    <row r="305" spans="1:16" x14ac:dyDescent="0.55000000000000004">
      <c r="A305">
        <f t="shared" si="56"/>
        <v>305.56125828335581</v>
      </c>
      <c r="C305">
        <f t="shared" si="61"/>
        <v>-0.18898764978435117</v>
      </c>
      <c r="D305">
        <f t="shared" si="60"/>
        <v>5.3048530543969033E-2</v>
      </c>
      <c r="E305" s="1">
        <f>(M305-C305)^2</f>
        <v>1.4873521992102711E-2</v>
      </c>
      <c r="K305">
        <f t="shared" si="57"/>
        <v>305.56125828335581</v>
      </c>
      <c r="L305" s="1">
        <v>9.9821999999999897E-2</v>
      </c>
      <c r="M305" s="1">
        <v>-6.7030599999999996E-2</v>
      </c>
      <c r="N305" s="1">
        <f t="shared" si="53"/>
        <v>2.1877574449542521E-3</v>
      </c>
      <c r="O305" s="1">
        <f t="shared" si="54"/>
        <v>1.125274668012846E-2</v>
      </c>
      <c r="P305" s="1">
        <f t="shared" si="55"/>
        <v>3.3293019691691635E-3</v>
      </c>
    </row>
    <row r="306" spans="1:16" x14ac:dyDescent="0.55000000000000004">
      <c r="A306">
        <f t="shared" si="56"/>
        <v>306.56125828335581</v>
      </c>
      <c r="C306">
        <f t="shared" si="61"/>
        <v>-0.31874016507609515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-3.9256202349423792E-2</v>
      </c>
      <c r="E306" s="1">
        <f>(M306-C306)^2</f>
        <v>8.4582905371680082E-3</v>
      </c>
      <c r="K306">
        <f t="shared" si="57"/>
        <v>306.56125828335581</v>
      </c>
      <c r="L306" s="1">
        <v>2.3622000000000001E-2</v>
      </c>
      <c r="M306" s="1">
        <v>-0.22677120000000001</v>
      </c>
      <c r="N306" s="1">
        <f t="shared" si="53"/>
        <v>3.9536683306950838E-3</v>
      </c>
      <c r="O306" s="1">
        <f t="shared" si="54"/>
        <v>8.9275251134961339E-4</v>
      </c>
      <c r="P306" s="1">
        <f t="shared" si="55"/>
        <v>4.7280459633760451E-2</v>
      </c>
    </row>
    <row r="307" spans="1:16" x14ac:dyDescent="0.55000000000000004">
      <c r="A307">
        <f t="shared" si="56"/>
        <v>307.56125828335581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-0.36178827692154225</v>
      </c>
      <c r="D307">
        <f t="shared" si="62"/>
        <v>-0.11554117214019578</v>
      </c>
      <c r="E307" s="1">
        <f>(M307-C307)^2</f>
        <v>4.1562475061411119E-4</v>
      </c>
      <c r="K307">
        <f t="shared" si="57"/>
        <v>307.56125828335581</v>
      </c>
      <c r="L307" s="1">
        <v>-5.7911999999999998E-2</v>
      </c>
      <c r="M307" s="1">
        <v>-0.34140140000000002</v>
      </c>
      <c r="N307" s="1">
        <f t="shared" si="53"/>
        <v>3.3211214815643182E-3</v>
      </c>
      <c r="O307" s="1">
        <f t="shared" si="54"/>
        <v>2.6682427067562259E-3</v>
      </c>
      <c r="P307" s="1">
        <f t="shared" si="55"/>
        <v>0.1102710850966717</v>
      </c>
    </row>
    <row r="308" spans="1:16" x14ac:dyDescent="0.55000000000000004">
      <c r="A308">
        <f t="shared" si="56"/>
        <v>308.56125828335581</v>
      </c>
      <c r="C308">
        <f t="shared" si="63"/>
        <v>-0.309870464076625</v>
      </c>
      <c r="D308">
        <f t="shared" si="62"/>
        <v>-0.15753835411842096</v>
      </c>
      <c r="E308" s="1">
        <f>(M308-C308)^2</f>
        <v>5.6426141562250136E-3</v>
      </c>
      <c r="K308">
        <f t="shared" si="57"/>
        <v>308.56125828335581</v>
      </c>
      <c r="L308" s="1">
        <v>-0.13284199999999899</v>
      </c>
      <c r="M308" s="1">
        <v>-0.38498779999999899</v>
      </c>
      <c r="N308" s="1">
        <f t="shared" si="53"/>
        <v>6.0990990674249777E-4</v>
      </c>
      <c r="O308" s="1">
        <f t="shared" si="54"/>
        <v>1.6023771247456752E-2</v>
      </c>
      <c r="P308" s="1">
        <f t="shared" si="55"/>
        <v>0.14111840983733587</v>
      </c>
    </row>
    <row r="309" spans="1:16" x14ac:dyDescent="0.55000000000000004">
      <c r="A309">
        <f t="shared" si="56"/>
        <v>309.56125828335581</v>
      </c>
      <c r="C309">
        <f t="shared" si="63"/>
        <v>-0.17879747404271415</v>
      </c>
      <c r="D309">
        <f t="shared" si="62"/>
        <v>-0.1559138323712948</v>
      </c>
      <c r="E309" s="1">
        <f>(M309-C309)^2</f>
        <v>2.2069397941600045E-2</v>
      </c>
      <c r="K309">
        <f t="shared" si="57"/>
        <v>309.56125828335581</v>
      </c>
      <c r="L309" s="1">
        <v>-0.19126199999999999</v>
      </c>
      <c r="M309" s="1">
        <v>-0.32735520000000001</v>
      </c>
      <c r="N309" s="1">
        <f t="shared" si="53"/>
        <v>1.2494929547070411E-3</v>
      </c>
      <c r="O309" s="1">
        <f t="shared" si="54"/>
        <v>3.4226863211393205E-2</v>
      </c>
      <c r="P309" s="1">
        <f t="shared" si="55"/>
        <v>0.10113971217547951</v>
      </c>
    </row>
    <row r="310" spans="1:16" x14ac:dyDescent="0.55000000000000004">
      <c r="A310">
        <f t="shared" si="56"/>
        <v>310.56125828335581</v>
      </c>
      <c r="C310">
        <f t="shared" si="63"/>
        <v>-4.3107447034985945E-3</v>
      </c>
      <c r="D310">
        <f t="shared" si="62"/>
        <v>-0.11253018834973309</v>
      </c>
      <c r="E310" s="1">
        <f>(M310-C310)^2</f>
        <v>3.2241741634100519E-2</v>
      </c>
      <c r="K310">
        <f t="shared" si="57"/>
        <v>310.56125828335581</v>
      </c>
      <c r="L310" s="1">
        <v>-0.20497799999999999</v>
      </c>
      <c r="M310" s="1">
        <v>-0.1838706</v>
      </c>
      <c r="N310" s="1">
        <f t="shared" si="53"/>
        <v>8.5465978789232237E-3</v>
      </c>
      <c r="O310" s="1">
        <f t="shared" si="54"/>
        <v>3.9490050005013017E-2</v>
      </c>
      <c r="P310" s="1">
        <f t="shared" si="55"/>
        <v>3.0464247806196335E-2</v>
      </c>
    </row>
    <row r="311" spans="1:16" x14ac:dyDescent="0.55000000000000004">
      <c r="A311">
        <f t="shared" si="56"/>
        <v>311.56125828335581</v>
      </c>
      <c r="C311">
        <f t="shared" si="63"/>
        <v>0.1670593575133002</v>
      </c>
      <c r="D311">
        <f t="shared" si="62"/>
        <v>-3.9886323183513123E-2</v>
      </c>
      <c r="E311" s="1">
        <f>(M311-C311)^2</f>
        <v>3.2258659187184423E-2</v>
      </c>
      <c r="K311">
        <f t="shared" si="57"/>
        <v>311.56125828335581</v>
      </c>
      <c r="L311" s="1">
        <v>-0.148589999999999</v>
      </c>
      <c r="M311" s="1">
        <v>-1.2547600000000001E-2</v>
      </c>
      <c r="N311" s="1">
        <f t="shared" si="53"/>
        <v>1.1816489353423009E-2</v>
      </c>
      <c r="O311" s="1">
        <f t="shared" si="54"/>
        <v>2.0258693033909092E-2</v>
      </c>
      <c r="P311" s="1">
        <f t="shared" si="55"/>
        <v>1.0349756338012258E-5</v>
      </c>
    </row>
    <row r="312" spans="1:16" x14ac:dyDescent="0.55000000000000004">
      <c r="A312">
        <f t="shared" si="56"/>
        <v>312.56125828335581</v>
      </c>
      <c r="C312">
        <f t="shared" si="63"/>
        <v>0.28983291423781715</v>
      </c>
      <c r="D312">
        <f t="shared" si="62"/>
        <v>4.2118921484567438E-2</v>
      </c>
      <c r="E312" s="1">
        <f>(M312-C312)^2</f>
        <v>1.954977620172791E-2</v>
      </c>
      <c r="K312">
        <f t="shared" si="57"/>
        <v>312.56125828335581</v>
      </c>
      <c r="L312" s="1">
        <v>-6.5023999999999901E-2</v>
      </c>
      <c r="M312" s="1">
        <v>0.15001239999999899</v>
      </c>
      <c r="N312" s="1">
        <f t="shared" si="53"/>
        <v>1.147960562424816E-2</v>
      </c>
      <c r="O312" s="1">
        <f t="shared" si="54"/>
        <v>3.4535644776701869E-3</v>
      </c>
      <c r="P312" s="1">
        <f t="shared" si="55"/>
        <v>2.5390158595256403E-2</v>
      </c>
    </row>
    <row r="313" spans="1:16" x14ac:dyDescent="0.55000000000000004">
      <c r="A313">
        <f t="shared" si="56"/>
        <v>313.56125828335581</v>
      </c>
      <c r="C313">
        <f t="shared" si="63"/>
        <v>0.33113931563238758</v>
      </c>
      <c r="D313">
        <f t="shared" si="62"/>
        <v>0.1112817020579992</v>
      </c>
      <c r="E313" s="1">
        <f>(M313-C313)^2</f>
        <v>9.9517002997828383E-4</v>
      </c>
      <c r="K313">
        <f t="shared" si="57"/>
        <v>313.56125828335581</v>
      </c>
      <c r="L313" s="1">
        <v>3.0225999999999999E-2</v>
      </c>
      <c r="M313" s="1">
        <v>0.299592999999999</v>
      </c>
      <c r="N313" s="1">
        <f t="shared" si="53"/>
        <v>6.5700268361151351E-3</v>
      </c>
      <c r="O313" s="1">
        <f t="shared" si="54"/>
        <v>1.3310066886437816E-3</v>
      </c>
      <c r="P313" s="1">
        <f t="shared" si="55"/>
        <v>9.5433726554552387E-2</v>
      </c>
    </row>
    <row r="314" spans="1:16" x14ac:dyDescent="0.55000000000000004">
      <c r="A314">
        <f t="shared" si="56"/>
        <v>314.56125828335581</v>
      </c>
      <c r="C314">
        <f t="shared" si="63"/>
        <v>0.27908887324481291</v>
      </c>
      <c r="D314">
        <f t="shared" si="62"/>
        <v>0.1487630559032152</v>
      </c>
      <c r="E314" s="1">
        <f>(M314-C314)^2</f>
        <v>2.1221300825230521E-2</v>
      </c>
      <c r="K314">
        <f t="shared" si="57"/>
        <v>314.56125828335581</v>
      </c>
      <c r="L314" s="1">
        <v>0.118618</v>
      </c>
      <c r="M314" s="1">
        <v>0.42476419999999998</v>
      </c>
      <c r="N314" s="1">
        <f t="shared" si="53"/>
        <v>9.0872439540796968E-4</v>
      </c>
      <c r="O314" s="1">
        <f t="shared" si="54"/>
        <v>1.5593756724427265E-2</v>
      </c>
      <c r="P314" s="1">
        <f t="shared" si="55"/>
        <v>0.18843820533940039</v>
      </c>
    </row>
    <row r="315" spans="1:16" x14ac:dyDescent="0.55000000000000004">
      <c r="A315">
        <f t="shared" si="56"/>
        <v>315.56125828335581</v>
      </c>
      <c r="C315">
        <f t="shared" si="63"/>
        <v>0.14585085309039589</v>
      </c>
      <c r="D315">
        <f t="shared" si="62"/>
        <v>0.14390621991153205</v>
      </c>
      <c r="E315" s="1">
        <f>(M315-C315)^2</f>
        <v>8.2115915430401989E-2</v>
      </c>
      <c r="K315">
        <f t="shared" si="57"/>
        <v>315.56125828335581</v>
      </c>
      <c r="L315" s="1">
        <v>0.19481799999999899</v>
      </c>
      <c r="M315" s="1">
        <v>0.43240959999999901</v>
      </c>
      <c r="N315" s="1">
        <f t="shared" si="53"/>
        <v>2.5920093517764193E-3</v>
      </c>
      <c r="O315" s="1">
        <f t="shared" si="54"/>
        <v>4.0431141293205727E-2</v>
      </c>
      <c r="P315" s="1">
        <f t="shared" si="55"/>
        <v>0.19513431266245493</v>
      </c>
    </row>
    <row r="316" spans="1:16" x14ac:dyDescent="0.55000000000000004">
      <c r="A316">
        <f t="shared" si="56"/>
        <v>316.56125828335581</v>
      </c>
      <c r="C316">
        <f t="shared" si="63"/>
        <v>-3.5339671075121912E-2</v>
      </c>
      <c r="D316">
        <f t="shared" si="62"/>
        <v>9.6988105634853536E-2</v>
      </c>
      <c r="E316" s="1">
        <f>(M316-C316)^2</f>
        <v>0.1070338429699466</v>
      </c>
      <c r="K316">
        <f t="shared" si="57"/>
        <v>316.56125828335581</v>
      </c>
      <c r="L316" s="1">
        <v>0.22148799999999999</v>
      </c>
      <c r="M316" s="1">
        <v>0.29182059999999899</v>
      </c>
      <c r="N316" s="1">
        <f t="shared" si="53"/>
        <v>1.5500223696932627E-2</v>
      </c>
      <c r="O316" s="1">
        <f t="shared" si="54"/>
        <v>5.186776879227873E-2</v>
      </c>
      <c r="P316" s="1">
        <f t="shared" si="55"/>
        <v>9.0691982791321596E-2</v>
      </c>
    </row>
    <row r="317" spans="1:16" x14ac:dyDescent="0.55000000000000004">
      <c r="A317">
        <f t="shared" si="56"/>
        <v>317.56125828335581</v>
      </c>
      <c r="C317">
        <f t="shared" si="63"/>
        <v>-0.21849976451318393</v>
      </c>
      <c r="D317">
        <f t="shared" si="62"/>
        <v>1.9210287357368398E-2</v>
      </c>
      <c r="E317" s="1">
        <f>(M317-C317)^2</f>
        <v>8.6190487320246117E-2</v>
      </c>
      <c r="K317">
        <f t="shared" si="57"/>
        <v>317.56125828335581</v>
      </c>
      <c r="L317" s="1">
        <v>0.18237200000000001</v>
      </c>
      <c r="M317" s="1">
        <v>7.5082399999999896E-2</v>
      </c>
      <c r="N317" s="1">
        <f t="shared" si="53"/>
        <v>2.6621744472476689E-2</v>
      </c>
      <c r="O317" s="1">
        <f t="shared" si="54"/>
        <v>3.5580886196305582E-2</v>
      </c>
      <c r="P317" s="1">
        <f t="shared" si="55"/>
        <v>7.1255370585676103E-3</v>
      </c>
    </row>
    <row r="318" spans="1:16" x14ac:dyDescent="0.55000000000000004">
      <c r="A318">
        <f t="shared" si="56"/>
        <v>318.56125828335581</v>
      </c>
      <c r="C318">
        <f t="shared" si="63"/>
        <v>-0.35645780461410453</v>
      </c>
      <c r="D318">
        <f t="shared" si="62"/>
        <v>-7.0072116132723447E-2</v>
      </c>
      <c r="E318" s="1">
        <f>(M318-C318)^2</f>
        <v>6.7818787139373921E-2</v>
      </c>
      <c r="K318">
        <f t="shared" si="57"/>
        <v>318.56125828335581</v>
      </c>
      <c r="L318" s="1">
        <v>0.10896599999999899</v>
      </c>
      <c r="M318" s="1">
        <v>-9.6037399999999995E-2</v>
      </c>
      <c r="N318" s="1">
        <f t="shared" si="53"/>
        <v>3.2054647028354206E-2</v>
      </c>
      <c r="O318" s="1">
        <f t="shared" si="54"/>
        <v>1.3276331516381714E-2</v>
      </c>
      <c r="P318" s="1">
        <f t="shared" si="55"/>
        <v>7.5180871525146065E-3</v>
      </c>
    </row>
    <row r="319" spans="1:16" x14ac:dyDescent="0.55000000000000004">
      <c r="A319">
        <f t="shared" si="56"/>
        <v>319.56125828335581</v>
      </c>
      <c r="C319">
        <f t="shared" si="63"/>
        <v>-0.41275514504591565</v>
      </c>
      <c r="D319">
        <f t="shared" si="62"/>
        <v>-0.14819160616728821</v>
      </c>
      <c r="E319" s="1">
        <f>(M319-C319)^2</f>
        <v>2.5308147008378037E-2</v>
      </c>
      <c r="K319">
        <f t="shared" si="57"/>
        <v>319.56125828335581</v>
      </c>
      <c r="L319" s="1">
        <v>2.0320000000000001E-2</v>
      </c>
      <c r="M319" s="1">
        <v>-0.2536698</v>
      </c>
      <c r="N319" s="1">
        <f t="shared" si="53"/>
        <v>2.8396161413079248E-2</v>
      </c>
      <c r="O319" s="1">
        <f t="shared" si="54"/>
        <v>7.0633503470252915E-4</v>
      </c>
      <c r="P319" s="1">
        <f t="shared" si="55"/>
        <v>5.9701695341825615E-2</v>
      </c>
    </row>
    <row r="320" spans="1:16" x14ac:dyDescent="0.55000000000000004">
      <c r="A320">
        <f t="shared" si="56"/>
        <v>320.56125828335581</v>
      </c>
      <c r="C320">
        <f t="shared" si="63"/>
        <v>-0.37090285179242977</v>
      </c>
      <c r="D320">
        <f t="shared" si="62"/>
        <v>-0.19486703571339969</v>
      </c>
      <c r="E320" s="1">
        <f>(M320-C320)^2</f>
        <v>4.8325456610864945E-4</v>
      </c>
      <c r="K320">
        <f t="shared" si="57"/>
        <v>320.56125828335581</v>
      </c>
      <c r="L320" s="1">
        <v>-5.9436000000000003E-2</v>
      </c>
      <c r="M320" s="1">
        <v>-0.3489198</v>
      </c>
      <c r="N320" s="1">
        <f t="shared" si="53"/>
        <v>1.8341565434404145E-2</v>
      </c>
      <c r="O320" s="1">
        <f t="shared" si="54"/>
        <v>2.828009831380649E-3</v>
      </c>
      <c r="P320" s="1">
        <f t="shared" si="55"/>
        <v>0.11532089520027171</v>
      </c>
    </row>
    <row r="321" spans="1:16" x14ac:dyDescent="0.55000000000000004">
      <c r="A321">
        <f t="shared" si="56"/>
        <v>321.56125828335581</v>
      </c>
      <c r="C321">
        <f t="shared" si="63"/>
        <v>-0.23866629117864102</v>
      </c>
      <c r="D321">
        <f t="shared" si="62"/>
        <v>-0.1973307790390792</v>
      </c>
      <c r="E321" s="1">
        <f>(M321-C321)^2</f>
        <v>1.1438625239165221E-2</v>
      </c>
      <c r="K321">
        <f t="shared" si="57"/>
        <v>321.56125828335581</v>
      </c>
      <c r="L321" s="1">
        <v>-0.13817599999999999</v>
      </c>
      <c r="M321" s="1">
        <v>-0.34561779999999998</v>
      </c>
      <c r="N321" s="1">
        <f t="shared" si="53"/>
        <v>3.4992878831622844E-3</v>
      </c>
      <c r="O321" s="1">
        <f t="shared" si="54"/>
        <v>1.7402631963642487E-2</v>
      </c>
      <c r="P321" s="1">
        <f t="shared" si="55"/>
        <v>0.11308915064251222</v>
      </c>
    </row>
    <row r="322" spans="1:16" x14ac:dyDescent="0.55000000000000004">
      <c r="A322">
        <f t="shared" si="56"/>
        <v>322.56125828335581</v>
      </c>
      <c r="C322">
        <f t="shared" si="63"/>
        <v>-4.6294171479078369E-2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-0.15359673060239301</v>
      </c>
      <c r="E322" s="1">
        <f>(M322-C322)^2</f>
        <v>4.217643787562711E-2</v>
      </c>
      <c r="K322">
        <f t="shared" si="57"/>
        <v>322.56125828335581</v>
      </c>
      <c r="L322" s="1">
        <v>-0.18440400000000001</v>
      </c>
      <c r="M322" s="1">
        <v>-0.25166319999999998</v>
      </c>
      <c r="N322" s="1">
        <f t="shared" si="53"/>
        <v>9.4908784773673285E-4</v>
      </c>
      <c r="O322" s="1">
        <f t="shared" si="54"/>
        <v>3.1736366306583316E-2</v>
      </c>
      <c r="P322" s="1">
        <f t="shared" si="55"/>
        <v>5.8725139291701006E-2</v>
      </c>
    </row>
    <row r="323" spans="1:16" x14ac:dyDescent="0.55000000000000004">
      <c r="A323">
        <f t="shared" si="56"/>
        <v>323.56125828335581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0.16087544522091335</v>
      </c>
      <c r="D323">
        <f t="shared" si="64"/>
        <v>-7.3045861887860261E-2</v>
      </c>
      <c r="E323" s="1">
        <f>(M323-C323)^2</f>
        <v>7.421932823610787E-2</v>
      </c>
      <c r="K323">
        <f t="shared" si="57"/>
        <v>323.56125828335581</v>
      </c>
      <c r="L323" s="1">
        <v>-0.16967199999999999</v>
      </c>
      <c r="M323" s="1">
        <v>-0.1115568</v>
      </c>
      <c r="N323" s="1">
        <f t="shared" si="53"/>
        <v>9.3366105664663013E-3</v>
      </c>
      <c r="O323" s="1">
        <f t="shared" si="54"/>
        <v>2.6704473872547221E-2</v>
      </c>
      <c r="P323" s="1">
        <f t="shared" si="55"/>
        <v>1.0450217172024087E-2</v>
      </c>
    </row>
    <row r="324" spans="1:16" x14ac:dyDescent="0.55000000000000004">
      <c r="A324">
        <f t="shared" si="56"/>
        <v>324.56125828335581</v>
      </c>
      <c r="C324">
        <f t="shared" si="65"/>
        <v>0.33359138209529948</v>
      </c>
      <c r="D324">
        <f t="shared" si="64"/>
        <v>2.5823029888764532E-2</v>
      </c>
      <c r="E324" s="1">
        <f>(M324-C324)^2</f>
        <v>8.3309229259771217E-2</v>
      </c>
      <c r="K324">
        <f t="shared" si="57"/>
        <v>324.56125828335581</v>
      </c>
      <c r="L324" s="1">
        <v>-0.107696</v>
      </c>
      <c r="M324" s="1">
        <v>4.4957999999999901E-2</v>
      </c>
      <c r="N324" s="1">
        <f t="shared" si="53"/>
        <v>1.7827331342436793E-2</v>
      </c>
      <c r="O324" s="1">
        <f t="shared" si="54"/>
        <v>1.0289877951154032E-2</v>
      </c>
      <c r="P324" s="1">
        <f t="shared" si="55"/>
        <v>2.9472408284654944E-3</v>
      </c>
    </row>
    <row r="325" spans="1:16" x14ac:dyDescent="0.55000000000000004">
      <c r="A325">
        <f t="shared" si="56"/>
        <v>325.56125828335581</v>
      </c>
      <c r="C325">
        <f t="shared" si="65"/>
        <v>0.43085926822683113</v>
      </c>
      <c r="D325">
        <f t="shared" si="64"/>
        <v>0.11992030180542626</v>
      </c>
      <c r="E325" s="1">
        <f>(M325-C325)^2</f>
        <v>5.5451992842201009E-2</v>
      </c>
      <c r="K325">
        <f t="shared" si="57"/>
        <v>325.56125828335581</v>
      </c>
      <c r="L325" s="1">
        <v>-2.9209999999999899E-2</v>
      </c>
      <c r="M325" s="1">
        <v>0.19537679999999899</v>
      </c>
      <c r="N325" s="1">
        <f t="shared" si="53"/>
        <v>2.2239846916577495E-2</v>
      </c>
      <c r="O325" s="1">
        <f t="shared" si="54"/>
        <v>5.2684184499626112E-4</v>
      </c>
      <c r="P325" s="1">
        <f t="shared" si="55"/>
        <v>4.1905077150727062E-2</v>
      </c>
    </row>
    <row r="326" spans="1:16" x14ac:dyDescent="0.55000000000000004">
      <c r="A326">
        <f t="shared" si="56"/>
        <v>326.56125828335581</v>
      </c>
      <c r="C326">
        <f t="shared" si="65"/>
        <v>0.43006674196554734</v>
      </c>
      <c r="D326">
        <f t="shared" si="64"/>
        <v>0.18724281624025713</v>
      </c>
      <c r="E326" s="1">
        <f>(M326-C326)^2</f>
        <v>1.7296232566218078E-2</v>
      </c>
      <c r="K326">
        <f t="shared" si="57"/>
        <v>326.56125828335581</v>
      </c>
      <c r="L326" s="1">
        <v>5.2831999999999997E-2</v>
      </c>
      <c r="M326" s="1">
        <v>0.29855159999999997</v>
      </c>
      <c r="N326" s="1">
        <f t="shared" si="53"/>
        <v>1.806626752237217E-2</v>
      </c>
      <c r="O326" s="1">
        <f t="shared" si="54"/>
        <v>3.4915057093815121E-3</v>
      </c>
      <c r="P326" s="1">
        <f t="shared" si="55"/>
        <v>9.479138521045867E-2</v>
      </c>
    </row>
    <row r="327" spans="1:16" x14ac:dyDescent="0.55000000000000004">
      <c r="A327">
        <f t="shared" si="56"/>
        <v>327.56125828335581</v>
      </c>
      <c r="C327">
        <f t="shared" si="65"/>
        <v>0.33253632271671174</v>
      </c>
      <c r="D327">
        <f t="shared" si="64"/>
        <v>0.21228605765169942</v>
      </c>
      <c r="E327" s="1">
        <f>(M327-C327)^2</f>
        <v>1.1652172068162692E-4</v>
      </c>
      <c r="K327">
        <f t="shared" si="57"/>
        <v>327.56125828335581</v>
      </c>
      <c r="L327" s="1">
        <v>0.12623799999999999</v>
      </c>
      <c r="M327" s="1">
        <v>0.32174179999999902</v>
      </c>
      <c r="N327" s="1">
        <f t="shared" ref="N327:N369" si="66">(L327-D327)^2</f>
        <v>7.4042682256301885E-3</v>
      </c>
      <c r="O327" s="1">
        <f t="shared" ref="O327:O390" si="67">(L327-$J$1)^2</f>
        <v>1.7554915581305151E-2</v>
      </c>
      <c r="P327" s="1">
        <f t="shared" ref="P327:P390" si="68">(M327-$J$2)^2</f>
        <v>0.10960886536485503</v>
      </c>
    </row>
    <row r="328" spans="1:16" x14ac:dyDescent="0.55000000000000004">
      <c r="A328">
        <f t="shared" si="56"/>
        <v>328.56125828335581</v>
      </c>
      <c r="C328">
        <f t="shared" si="65"/>
        <v>0.16312185014602207</v>
      </c>
      <c r="D328">
        <f t="shared" si="64"/>
        <v>0.18984141851459888</v>
      </c>
      <c r="E328" s="1">
        <f>(M328-C328)^2</f>
        <v>2.238912670303708E-3</v>
      </c>
      <c r="K328">
        <f t="shared" si="57"/>
        <v>328.56125828335581</v>
      </c>
      <c r="L328" s="1">
        <v>0.151638</v>
      </c>
      <c r="M328" s="1">
        <v>0.21043899999999899</v>
      </c>
      <c r="N328" s="1">
        <f t="shared" si="66"/>
        <v>1.4595011862015964E-3</v>
      </c>
      <c r="O328" s="1">
        <f t="shared" si="67"/>
        <v>2.4930819770898106E-2</v>
      </c>
      <c r="P328" s="1">
        <f t="shared" si="68"/>
        <v>4.8298631495658093E-2</v>
      </c>
    </row>
    <row r="329" spans="1:16" x14ac:dyDescent="0.55000000000000004">
      <c r="A329">
        <f t="shared" si="56"/>
        <v>329.56125828335581</v>
      </c>
      <c r="C329">
        <f t="shared" si="65"/>
        <v>-3.6045754925454448E-2</v>
      </c>
      <c r="D329">
        <f t="shared" si="64"/>
        <v>0.12623281185148238</v>
      </c>
      <c r="E329" s="1">
        <f>(M329-C329)^2</f>
        <v>4.0455648491271095E-3</v>
      </c>
      <c r="K329">
        <f t="shared" si="57"/>
        <v>329.56125828335581</v>
      </c>
      <c r="L329" s="1">
        <v>0.13055600000000001</v>
      </c>
      <c r="M329" s="1">
        <v>2.75589999999999E-2</v>
      </c>
      <c r="N329" s="1">
        <f t="shared" si="66"/>
        <v>1.868995576748321E-5</v>
      </c>
      <c r="O329" s="1">
        <f t="shared" si="67"/>
        <v>1.8717787217535954E-2</v>
      </c>
      <c r="P329" s="1">
        <f t="shared" si="68"/>
        <v>1.3608349358749799E-3</v>
      </c>
    </row>
    <row r="330" spans="1:16" x14ac:dyDescent="0.55000000000000004">
      <c r="A330">
        <f t="shared" si="56"/>
        <v>330.56125828335581</v>
      </c>
      <c r="C330">
        <f t="shared" si="65"/>
        <v>-0.21609459449155699</v>
      </c>
      <c r="D330">
        <f t="shared" si="64"/>
        <v>3.7687156118111978E-2</v>
      </c>
      <c r="E330" s="1">
        <f>(M330-C330)^2</f>
        <v>6.2026326785853403E-3</v>
      </c>
      <c r="K330">
        <f t="shared" si="57"/>
        <v>330.56125828335581</v>
      </c>
      <c r="L330" s="1">
        <v>6.6802E-2</v>
      </c>
      <c r="M330" s="1">
        <v>-0.13733780000000001</v>
      </c>
      <c r="N330" s="1">
        <f t="shared" si="66"/>
        <v>8.4767413426671242E-4</v>
      </c>
      <c r="O330" s="1">
        <f t="shared" si="67"/>
        <v>5.3376122736576367E-3</v>
      </c>
      <c r="P330" s="1">
        <f t="shared" si="68"/>
        <v>1.6385869805376822E-2</v>
      </c>
    </row>
    <row r="331" spans="1:16" x14ac:dyDescent="0.55000000000000004">
      <c r="A331">
        <f t="shared" si="56"/>
        <v>331.56125828335581</v>
      </c>
      <c r="C331">
        <f t="shared" si="65"/>
        <v>-0.3335910905119564</v>
      </c>
      <c r="D331">
        <f t="shared" si="64"/>
        <v>-5.3750079620664269E-2</v>
      </c>
      <c r="E331" s="1">
        <f>(M331-C331)^2</f>
        <v>3.1467713707256061E-3</v>
      </c>
      <c r="K331">
        <f t="shared" si="57"/>
        <v>331.56125828335581</v>
      </c>
      <c r="L331" s="1">
        <v>-1.2191999999999901E-2</v>
      </c>
      <c r="M331" s="1">
        <v>-0.27749499999999999</v>
      </c>
      <c r="N331" s="1">
        <f t="shared" si="66"/>
        <v>1.7270739817574789E-3</v>
      </c>
      <c r="O331" s="1">
        <f t="shared" si="67"/>
        <v>3.5224648023544818E-5</v>
      </c>
      <c r="P331" s="1">
        <f t="shared" si="68"/>
        <v>7.1912201054791597E-2</v>
      </c>
    </row>
    <row r="332" spans="1:16" x14ac:dyDescent="0.55000000000000004">
      <c r="A332">
        <f t="shared" ref="A332:A395" si="69">K332</f>
        <v>332.56125828335581</v>
      </c>
      <c r="C332">
        <f t="shared" si="65"/>
        <v>-0.36131502136278348</v>
      </c>
      <c r="D332">
        <f t="shared" si="64"/>
        <v>-0.12572965511594419</v>
      </c>
      <c r="E332" s="1">
        <f>(M332-C332)^2</f>
        <v>4.4624786625124208E-5</v>
      </c>
      <c r="K332">
        <f t="shared" si="57"/>
        <v>332.56125828335581</v>
      </c>
      <c r="L332" s="1">
        <v>-9.0424000000000004E-2</v>
      </c>
      <c r="M332" s="1">
        <v>-0.36799520000000002</v>
      </c>
      <c r="N332" s="1">
        <f t="shared" si="66"/>
        <v>1.2464892831659962E-3</v>
      </c>
      <c r="O332" s="1">
        <f t="shared" si="67"/>
        <v>7.0840898880772446E-3</v>
      </c>
      <c r="P332" s="1">
        <f t="shared" si="68"/>
        <v>0.12864036969374984</v>
      </c>
    </row>
    <row r="333" spans="1:16" x14ac:dyDescent="0.55000000000000004">
      <c r="A333">
        <f t="shared" si="69"/>
        <v>333.56125828335581</v>
      </c>
      <c r="C333">
        <f t="shared" si="65"/>
        <v>-0.29493737514438434</v>
      </c>
      <c r="D333">
        <f t="shared" si="64"/>
        <v>-0.16116243050079671</v>
      </c>
      <c r="E333" s="1">
        <f>(M333-C333)^2</f>
        <v>8.4511294699539247E-3</v>
      </c>
      <c r="K333">
        <f t="shared" ref="K333:K396" si="70">K332+1</f>
        <v>333.56125828335581</v>
      </c>
      <c r="L333" s="1">
        <v>-0.16230600000000001</v>
      </c>
      <c r="M333" s="1">
        <v>-0.38686739999999897</v>
      </c>
      <c r="N333" s="1">
        <f t="shared" si="66"/>
        <v>1.3077511995080882E-6</v>
      </c>
      <c r="O333" s="1">
        <f t="shared" si="67"/>
        <v>2.4351301523529184E-2</v>
      </c>
      <c r="P333" s="1">
        <f t="shared" si="68"/>
        <v>0.14253411366963584</v>
      </c>
    </row>
    <row r="334" spans="1:16" x14ac:dyDescent="0.55000000000000004">
      <c r="A334">
        <f t="shared" si="69"/>
        <v>334.56125828335581</v>
      </c>
      <c r="C334">
        <f t="shared" si="65"/>
        <v>-0.15393693748651174</v>
      </c>
      <c r="D334">
        <f t="shared" si="64"/>
        <v>-0.15244053220234069</v>
      </c>
      <c r="E334" s="1">
        <f>(M334-C334)^2</f>
        <v>2.364953788315247E-2</v>
      </c>
      <c r="K334">
        <f t="shared" si="70"/>
        <v>334.56125828335581</v>
      </c>
      <c r="L334" s="1">
        <v>-0.20624799999999999</v>
      </c>
      <c r="M334" s="1">
        <v>-0.30772100000000002</v>
      </c>
      <c r="N334" s="1">
        <f t="shared" si="66"/>
        <v>2.8952435907961421E-3</v>
      </c>
      <c r="O334" s="1">
        <f t="shared" si="67"/>
        <v>3.9996414335533366E-2</v>
      </c>
      <c r="P334" s="1">
        <f t="shared" si="68"/>
        <v>8.9036892709605173E-2</v>
      </c>
    </row>
    <row r="335" spans="1:16" x14ac:dyDescent="0.55000000000000004">
      <c r="A335">
        <f t="shared" si="69"/>
        <v>335.56125828335581</v>
      </c>
      <c r="C335">
        <f t="shared" si="65"/>
        <v>2.3463254755701528E-2</v>
      </c>
      <c r="D335">
        <f t="shared" si="64"/>
        <v>-0.10326203793675405</v>
      </c>
      <c r="E335" s="1">
        <f>(M335-C335)^2</f>
        <v>3.3470649355132283E-2</v>
      </c>
      <c r="K335">
        <f t="shared" si="70"/>
        <v>335.56125828335581</v>
      </c>
      <c r="L335" s="1">
        <v>-0.200151999999999</v>
      </c>
      <c r="M335" s="1">
        <v>-0.15948660000000001</v>
      </c>
      <c r="N335" s="1">
        <f t="shared" si="66"/>
        <v>9.3876647486170455E-3</v>
      </c>
      <c r="O335" s="1">
        <f t="shared" si="67"/>
        <v>3.7595284845035291E-2</v>
      </c>
      <c r="P335" s="1">
        <f t="shared" si="68"/>
        <v>2.2546855484034147E-2</v>
      </c>
    </row>
    <row r="336" spans="1:16" x14ac:dyDescent="0.55000000000000004">
      <c r="A336">
        <f t="shared" si="69"/>
        <v>336.56125828335581</v>
      </c>
      <c r="C336">
        <f t="shared" si="65"/>
        <v>0.19005910122207015</v>
      </c>
      <c r="D336">
        <f t="shared" si="64"/>
        <v>-2.7607217198142409E-2</v>
      </c>
      <c r="E336" s="1">
        <f>(M336-C336)^2</f>
        <v>2.801502706270266E-2</v>
      </c>
      <c r="K336">
        <f t="shared" si="70"/>
        <v>336.56125828335581</v>
      </c>
      <c r="L336" s="1">
        <v>-0.13309599999999999</v>
      </c>
      <c r="M336" s="1">
        <v>2.2682199999999899E-2</v>
      </c>
      <c r="N336" s="1">
        <f t="shared" si="66"/>
        <v>1.1127883297017485E-2</v>
      </c>
      <c r="O336" s="1">
        <f t="shared" si="67"/>
        <v>1.6088140961561078E-2</v>
      </c>
      <c r="P336" s="1">
        <f t="shared" si="68"/>
        <v>1.0248127231874196E-3</v>
      </c>
    </row>
    <row r="337" spans="1:16" x14ac:dyDescent="0.55000000000000004">
      <c r="A337">
        <f t="shared" si="69"/>
        <v>337.56125828335581</v>
      </c>
      <c r="C337">
        <f t="shared" si="65"/>
        <v>0.30167001475385608</v>
      </c>
      <c r="D337">
        <f t="shared" si="64"/>
        <v>5.3870914648402983E-2</v>
      </c>
      <c r="E337" s="1">
        <f>(M337-C337)^2</f>
        <v>1.0717345859934314E-2</v>
      </c>
      <c r="K337">
        <f t="shared" si="70"/>
        <v>337.56125828335581</v>
      </c>
      <c r="L337" s="1">
        <v>-4.5212000000000002E-2</v>
      </c>
      <c r="M337" s="1">
        <v>0.1981454</v>
      </c>
      <c r="N337" s="1">
        <f t="shared" si="66"/>
        <v>9.8174239752227121E-3</v>
      </c>
      <c r="O337" s="1">
        <f t="shared" si="67"/>
        <v>1.5174948015527039E-3</v>
      </c>
      <c r="P337" s="1">
        <f t="shared" si="68"/>
        <v>4.3046247537655312E-2</v>
      </c>
    </row>
    <row r="338" spans="1:16" x14ac:dyDescent="0.55000000000000004">
      <c r="A338">
        <f t="shared" si="69"/>
        <v>338.56125828335581</v>
      </c>
      <c r="C338">
        <f t="shared" si="65"/>
        <v>0.32836559485955358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0.11913048770809408</v>
      </c>
      <c r="E338" s="1">
        <f>(M338-C338)^2</f>
        <v>8.6845762713376852E-4</v>
      </c>
      <c r="K338">
        <f t="shared" si="70"/>
        <v>338.56125828335581</v>
      </c>
      <c r="L338" s="1">
        <v>5.0799999999999998E-2</v>
      </c>
      <c r="M338" s="1">
        <v>0.35783519999999902</v>
      </c>
      <c r="N338" s="1">
        <f t="shared" si="66"/>
        <v>4.6690555504259957E-3</v>
      </c>
      <c r="O338" s="1">
        <f t="shared" si="67"/>
        <v>3.2554971822140754E-3</v>
      </c>
      <c r="P338" s="1">
        <f t="shared" si="68"/>
        <v>0.13481064852560112</v>
      </c>
    </row>
    <row r="339" spans="1:16" x14ac:dyDescent="0.55000000000000004">
      <c r="A339">
        <f t="shared" si="69"/>
        <v>339.56125828335581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0.26209132620198156</v>
      </c>
      <c r="D339">
        <f t="shared" si="71"/>
        <v>0.15036815533080827</v>
      </c>
      <c r="E339" s="1">
        <f>(M339-C339)^2</f>
        <v>3.2079200598989423E-2</v>
      </c>
      <c r="K339">
        <f t="shared" si="70"/>
        <v>339.56125828335581</v>
      </c>
      <c r="L339" s="1">
        <v>0.145034</v>
      </c>
      <c r="M339" s="1">
        <v>0.44119799999999898</v>
      </c>
      <c r="N339" s="1">
        <f t="shared" si="66"/>
        <v>2.8453213093190358E-5</v>
      </c>
      <c r="O339" s="1">
        <f t="shared" si="67"/>
        <v>2.2888955897603938E-2</v>
      </c>
      <c r="P339" s="1">
        <f t="shared" si="68"/>
        <v>0.20297592596132893</v>
      </c>
    </row>
    <row r="340" spans="1:16" x14ac:dyDescent="0.55000000000000004">
      <c r="A340">
        <f t="shared" si="69"/>
        <v>340.56125828335581</v>
      </c>
      <c r="C340">
        <f t="shared" si="72"/>
        <v>0.1187744612417308</v>
      </c>
      <c r="D340">
        <f t="shared" si="71"/>
        <v>0.13857322324862209</v>
      </c>
      <c r="E340" s="1">
        <f>(M340-C340)^2</f>
        <v>0.10132045316988007</v>
      </c>
      <c r="K340">
        <f t="shared" si="70"/>
        <v>340.56125828335581</v>
      </c>
      <c r="L340" s="1">
        <v>0.21107400000000001</v>
      </c>
      <c r="M340" s="1">
        <v>0.43708320000000001</v>
      </c>
      <c r="N340" s="1">
        <f t="shared" si="66"/>
        <v>5.2563626295531411E-3</v>
      </c>
      <c r="O340" s="1">
        <f t="shared" si="67"/>
        <v>4.723274807054563E-2</v>
      </c>
      <c r="P340" s="1">
        <f t="shared" si="68"/>
        <v>0.1992851882273747</v>
      </c>
    </row>
    <row r="341" spans="1:16" x14ac:dyDescent="0.55000000000000004">
      <c r="A341">
        <f t="shared" si="69"/>
        <v>341.56125828335581</v>
      </c>
      <c r="C341">
        <f t="shared" si="72"/>
        <v>-6.5623206998432951E-2</v>
      </c>
      <c r="D341">
        <f t="shared" si="71"/>
        <v>8.5861434831094402E-2</v>
      </c>
      <c r="E341" s="1">
        <f>(M341-C341)^2</f>
        <v>0.11684283138428725</v>
      </c>
      <c r="K341">
        <f t="shared" si="70"/>
        <v>341.56125828335581</v>
      </c>
      <c r="L341" s="1">
        <v>0.22758400000000001</v>
      </c>
      <c r="M341" s="1">
        <v>0.27619959999999899</v>
      </c>
      <c r="N341" s="1">
        <f t="shared" si="66"/>
        <v>2.0085285478054698E-2</v>
      </c>
      <c r="O341" s="1">
        <f t="shared" si="67"/>
        <v>5.4681596613781046E-2</v>
      </c>
      <c r="P341" s="1">
        <f t="shared" si="68"/>
        <v>8.1527435882306779E-2</v>
      </c>
    </row>
    <row r="342" spans="1:16" x14ac:dyDescent="0.55000000000000004">
      <c r="A342">
        <f t="shared" si="69"/>
        <v>342.56125828335581</v>
      </c>
      <c r="C342">
        <f t="shared" si="72"/>
        <v>-0.24411944238164984</v>
      </c>
      <c r="D342">
        <f t="shared" si="71"/>
        <v>4.998764178634707E-3</v>
      </c>
      <c r="E342" s="1">
        <f>(M342-C342)^2</f>
        <v>0.10022646896220183</v>
      </c>
      <c r="K342">
        <f t="shared" si="70"/>
        <v>342.56125828335581</v>
      </c>
      <c r="L342" s="1">
        <v>0.183641999999999</v>
      </c>
      <c r="M342" s="1">
        <v>7.2466199999999897E-2</v>
      </c>
      <c r="N342" s="1">
        <f t="shared" si="66"/>
        <v>3.1913405704727574E-2</v>
      </c>
      <c r="O342" s="1">
        <f t="shared" si="67"/>
        <v>3.6061616665784849E-2</v>
      </c>
      <c r="P342" s="1">
        <f t="shared" si="68"/>
        <v>6.6906995225062636E-3</v>
      </c>
    </row>
    <row r="343" spans="1:16" x14ac:dyDescent="0.55000000000000004">
      <c r="A343">
        <f t="shared" si="69"/>
        <v>343.56125828335581</v>
      </c>
      <c r="C343">
        <f t="shared" si="72"/>
        <v>-0.37053369789581386</v>
      </c>
      <c r="D343">
        <f t="shared" si="71"/>
        <v>-8.376892513845248E-2</v>
      </c>
      <c r="E343" s="1">
        <f>(M343-C343)^2</f>
        <v>8.6497808608306248E-2</v>
      </c>
      <c r="K343">
        <f t="shared" si="70"/>
        <v>343.56125828335581</v>
      </c>
      <c r="L343" s="1">
        <v>0.10795</v>
      </c>
      <c r="M343" s="1">
        <v>-7.6428599999999999E-2</v>
      </c>
      <c r="N343" s="1">
        <f t="shared" si="66"/>
        <v>3.6756146256243551E-2</v>
      </c>
      <c r="O343" s="1">
        <f t="shared" si="67"/>
        <v>1.3043230708798228E-2</v>
      </c>
      <c r="P343" s="1">
        <f t="shared" si="68"/>
        <v>4.502155522669176E-3</v>
      </c>
    </row>
    <row r="344" spans="1:16" x14ac:dyDescent="0.55000000000000004">
      <c r="A344">
        <f t="shared" si="69"/>
        <v>344.56125828335581</v>
      </c>
      <c r="C344">
        <f t="shared" si="72"/>
        <v>-0.41115185165718188</v>
      </c>
      <c r="D344">
        <f t="shared" si="71"/>
        <v>-0.15778779936211518</v>
      </c>
      <c r="E344" s="1">
        <f>(M344-C344)^2</f>
        <v>3.8830772205675282E-2</v>
      </c>
      <c r="K344">
        <f t="shared" si="70"/>
        <v>344.56125828335581</v>
      </c>
      <c r="L344" s="1">
        <v>1.9812E-2</v>
      </c>
      <c r="M344" s="1">
        <v>-0.2140966</v>
      </c>
      <c r="N344" s="1">
        <f t="shared" si="66"/>
        <v>3.1541688733463566E-2</v>
      </c>
      <c r="O344" s="1">
        <f t="shared" si="67"/>
        <v>6.7959090291067005E-4</v>
      </c>
      <c r="P344" s="1">
        <f t="shared" si="68"/>
        <v>4.1929157232209892E-2</v>
      </c>
    </row>
    <row r="345" spans="1:16" x14ac:dyDescent="0.55000000000000004">
      <c r="A345">
        <f t="shared" si="69"/>
        <v>345.56125828335581</v>
      </c>
      <c r="C345">
        <f t="shared" si="72"/>
        <v>-0.35330476135033956</v>
      </c>
      <c r="D345">
        <f t="shared" si="71"/>
        <v>-0.1976987673357842</v>
      </c>
      <c r="E345" s="1">
        <f>(M345-C345)^2</f>
        <v>2.8333436180605891E-3</v>
      </c>
      <c r="K345">
        <f t="shared" si="70"/>
        <v>345.56125828335581</v>
      </c>
      <c r="L345" s="1">
        <v>-6.2483999999999901E-2</v>
      </c>
      <c r="M345" s="1">
        <v>-0.300075599999999</v>
      </c>
      <c r="N345" s="1">
        <f t="shared" si="66"/>
        <v>1.8283033305670281E-2</v>
      </c>
      <c r="O345" s="1">
        <f t="shared" si="67"/>
        <v>3.1614795366294826E-3</v>
      </c>
      <c r="P345" s="1">
        <f t="shared" si="68"/>
        <v>8.4532715336499975E-2</v>
      </c>
    </row>
    <row r="346" spans="1:16" x14ac:dyDescent="0.55000000000000004">
      <c r="A346">
        <f t="shared" si="69"/>
        <v>346.56125828335581</v>
      </c>
      <c r="C346">
        <f t="shared" si="72"/>
        <v>-0.20870273595755159</v>
      </c>
      <c r="D346">
        <f t="shared" si="71"/>
        <v>-0.19234038490293082</v>
      </c>
      <c r="E346" s="1">
        <f>(M346-C346)^2</f>
        <v>7.0443563666063398E-3</v>
      </c>
      <c r="K346">
        <f t="shared" si="70"/>
        <v>346.56125828335581</v>
      </c>
      <c r="L346" s="1">
        <v>-0.131571999999999</v>
      </c>
      <c r="M346" s="1">
        <v>-0.29263339999999999</v>
      </c>
      <c r="N346" s="1">
        <f t="shared" si="66"/>
        <v>3.692796603710872E-3</v>
      </c>
      <c r="O346" s="1">
        <f t="shared" si="67"/>
        <v>1.5703858156936406E-2</v>
      </c>
      <c r="P346" s="1">
        <f t="shared" si="68"/>
        <v>8.02605352555473E-2</v>
      </c>
    </row>
    <row r="347" spans="1:16" x14ac:dyDescent="0.55000000000000004">
      <c r="A347">
        <f t="shared" si="69"/>
        <v>347.56125828335581</v>
      </c>
      <c r="C347">
        <f t="shared" si="72"/>
        <v>-1.0680143794815907E-2</v>
      </c>
      <c r="D347">
        <f t="shared" si="71"/>
        <v>-0.14162010034843564</v>
      </c>
      <c r="E347" s="1">
        <f>(M347-C347)^2</f>
        <v>3.1383134461654631E-2</v>
      </c>
      <c r="K347">
        <f t="shared" si="70"/>
        <v>347.56125828335581</v>
      </c>
      <c r="L347" s="1">
        <v>-0.170434</v>
      </c>
      <c r="M347" s="1">
        <v>-0.187833</v>
      </c>
      <c r="N347" s="1">
        <f t="shared" si="66"/>
        <v>8.3024081313042084E-4</v>
      </c>
      <c r="O347" s="1">
        <f t="shared" si="67"/>
        <v>2.6954099030859435E-2</v>
      </c>
      <c r="P347" s="1">
        <f t="shared" si="68"/>
        <v>3.1863143833907696E-2</v>
      </c>
    </row>
    <row r="348" spans="1:16" x14ac:dyDescent="0.55000000000000004">
      <c r="A348">
        <f t="shared" si="69"/>
        <v>348.56125828335581</v>
      </c>
      <c r="C348">
        <f t="shared" si="72"/>
        <v>0.19397092030360535</v>
      </c>
      <c r="D348">
        <f t="shared" si="71"/>
        <v>-5.6629616281785769E-2</v>
      </c>
      <c r="E348" s="1">
        <f>(M348-C348)^2</f>
        <v>5.2323598080885908E-2</v>
      </c>
      <c r="K348">
        <f t="shared" si="70"/>
        <v>348.56125828335581</v>
      </c>
      <c r="L348" s="1">
        <v>-0.139953999999999</v>
      </c>
      <c r="M348" s="1">
        <v>-3.4772600000000001E-2</v>
      </c>
      <c r="N348" s="1">
        <f t="shared" si="66"/>
        <v>6.9429529220200372E-3</v>
      </c>
      <c r="O348" s="1">
        <f t="shared" si="67"/>
        <v>1.7874897338370714E-2</v>
      </c>
      <c r="P348" s="1">
        <f t="shared" si="68"/>
        <v>6.4730064164209521E-4</v>
      </c>
    </row>
    <row r="349" spans="1:16" x14ac:dyDescent="0.55000000000000004">
      <c r="A349">
        <f t="shared" si="69"/>
        <v>349.56125828335581</v>
      </c>
      <c r="C349">
        <f t="shared" si="72"/>
        <v>0.35654365919478775</v>
      </c>
      <c r="D349">
        <f t="shared" si="71"/>
        <v>4.3030457307218405E-2</v>
      </c>
      <c r="E349" s="1">
        <f>(M349-C349)^2</f>
        <v>6.5710533556418843E-2</v>
      </c>
      <c r="K349">
        <f t="shared" si="70"/>
        <v>349.56125828335581</v>
      </c>
      <c r="L349" s="1">
        <v>-7.4676000000000006E-2</v>
      </c>
      <c r="M349" s="1">
        <v>0.100202999999999</v>
      </c>
      <c r="N349" s="1">
        <f t="shared" si="66"/>
        <v>1.3854810091816029E-2</v>
      </c>
      <c r="O349" s="1">
        <f t="shared" si="67"/>
        <v>4.6811644376248754E-3</v>
      </c>
      <c r="P349" s="1">
        <f t="shared" si="68"/>
        <v>1.1997586807566565E-2</v>
      </c>
    </row>
    <row r="350" spans="1:16" x14ac:dyDescent="0.55000000000000004">
      <c r="A350">
        <f t="shared" si="69"/>
        <v>350.56125828335581</v>
      </c>
      <c r="C350">
        <f t="shared" si="72"/>
        <v>0.43845565829505662</v>
      </c>
      <c r="D350">
        <f t="shared" si="71"/>
        <v>0.1340529785711497</v>
      </c>
      <c r="E350" s="1">
        <f>(M350-C350)^2</f>
        <v>4.1860283618924063E-2</v>
      </c>
      <c r="K350">
        <f t="shared" si="70"/>
        <v>350.56125828335581</v>
      </c>
      <c r="L350" s="1">
        <v>6.6039999999999996E-3</v>
      </c>
      <c r="M350" s="1">
        <v>0.2338578</v>
      </c>
      <c r="N350" s="1">
        <f t="shared" si="66"/>
        <v>1.6243242138829377E-2</v>
      </c>
      <c r="O350" s="1">
        <f t="shared" si="67"/>
        <v>1.6540440432233309E-4</v>
      </c>
      <c r="P350" s="1">
        <f t="shared" si="68"/>
        <v>5.9140547448115269E-2</v>
      </c>
    </row>
    <row r="351" spans="1:16" x14ac:dyDescent="0.55000000000000004">
      <c r="A351">
        <f t="shared" si="69"/>
        <v>351.56125828335581</v>
      </c>
      <c r="C351">
        <f t="shared" si="72"/>
        <v>0.42077805765129639</v>
      </c>
      <c r="D351">
        <f t="shared" si="71"/>
        <v>0.19515735924300487</v>
      </c>
      <c r="E351" s="1">
        <f>(M351-C351)^2</f>
        <v>1.2764674195622725E-2</v>
      </c>
      <c r="K351">
        <f t="shared" si="70"/>
        <v>351.56125828335581</v>
      </c>
      <c r="L351" s="1">
        <v>8.3058000000000007E-2</v>
      </c>
      <c r="M351" s="1">
        <v>0.30779719999999899</v>
      </c>
      <c r="N351" s="1">
        <f t="shared" si="66"/>
        <v>1.256626634269226E-2</v>
      </c>
      <c r="O351" s="1">
        <f t="shared" si="67"/>
        <v>7.9771628589971316E-3</v>
      </c>
      <c r="P351" s="1">
        <f t="shared" si="68"/>
        <v>0.10056997574857154</v>
      </c>
    </row>
    <row r="352" spans="1:16" x14ac:dyDescent="0.55000000000000004">
      <c r="A352">
        <f t="shared" si="69"/>
        <v>352.56125828335581</v>
      </c>
      <c r="C352">
        <f t="shared" si="72"/>
        <v>0.30887600741930638</v>
      </c>
      <c r="D352">
        <f t="shared" si="71"/>
        <v>0.2123237102259988</v>
      </c>
      <c r="E352" s="1">
        <f>(M352-C352)^2</f>
        <v>6.8764020807767314E-5</v>
      </c>
      <c r="K352">
        <f t="shared" si="70"/>
        <v>352.56125828335581</v>
      </c>
      <c r="L352" s="1">
        <v>0.14477999999999999</v>
      </c>
      <c r="M352" s="1">
        <v>0.30058360000000001</v>
      </c>
      <c r="N352" s="1">
        <f t="shared" si="66"/>
        <v>4.5621527910936965E-3</v>
      </c>
      <c r="O352" s="1">
        <f t="shared" si="67"/>
        <v>2.2812164603708007E-2</v>
      </c>
      <c r="P352" s="1">
        <f t="shared" si="68"/>
        <v>9.6046747073745165E-2</v>
      </c>
    </row>
    <row r="353" spans="1:16" x14ac:dyDescent="0.55000000000000004">
      <c r="A353">
        <f t="shared" si="69"/>
        <v>353.56125828335581</v>
      </c>
      <c r="C353">
        <f t="shared" si="72"/>
        <v>0.13100424882067874</v>
      </c>
      <c r="D353">
        <f t="shared" si="71"/>
        <v>0.18222284670383315</v>
      </c>
      <c r="E353" s="1">
        <f>(M353-C353)^2</f>
        <v>4.1326625605122739E-4</v>
      </c>
      <c r="K353">
        <f t="shared" si="70"/>
        <v>353.56125828335581</v>
      </c>
      <c r="L353" s="1">
        <v>0.15570200000000001</v>
      </c>
      <c r="M353" s="1">
        <v>0.1513332</v>
      </c>
      <c r="N353" s="1">
        <f t="shared" si="66"/>
        <v>7.0335530988821743E-4</v>
      </c>
      <c r="O353" s="1">
        <f t="shared" si="67"/>
        <v>2.6230706137232981E-2</v>
      </c>
      <c r="P353" s="1">
        <f t="shared" si="68"/>
        <v>2.581282330271294E-2</v>
      </c>
    </row>
    <row r="354" spans="1:16" x14ac:dyDescent="0.55000000000000004">
      <c r="A354">
        <f t="shared" si="69"/>
        <v>354.56125828335581</v>
      </c>
      <c r="C354">
        <f t="shared" si="72"/>
        <v>-6.8786420681741928E-2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0.11298803531427254</v>
      </c>
      <c r="E354" s="1">
        <f>(M354-C354)^2</f>
        <v>2.4661375181593091E-3</v>
      </c>
      <c r="K354">
        <f t="shared" si="70"/>
        <v>354.56125828335581</v>
      </c>
      <c r="L354" s="1">
        <v>0.115315999999999</v>
      </c>
      <c r="M354" s="1">
        <v>-1.9126199999999999E-2</v>
      </c>
      <c r="N354" s="1">
        <f t="shared" si="66"/>
        <v>5.4194195779895118E-6</v>
      </c>
      <c r="O354" s="1">
        <f t="shared" si="67"/>
        <v>1.4779985663779938E-2</v>
      </c>
      <c r="P354" s="1">
        <f t="shared" si="68"/>
        <v>9.5955811348020763E-5</v>
      </c>
    </row>
    <row r="355" spans="1:16" x14ac:dyDescent="0.55000000000000004">
      <c r="A355">
        <f t="shared" si="69"/>
        <v>355.56125828335581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-0.24165351136782406</v>
      </c>
      <c r="D355">
        <f t="shared" si="73"/>
        <v>2.2139119657447151E-2</v>
      </c>
      <c r="E355" s="1">
        <f>(M355-C355)^2</f>
        <v>4.8080233084976951E-3</v>
      </c>
      <c r="K355">
        <f t="shared" si="70"/>
        <v>355.56125828335581</v>
      </c>
      <c r="L355" s="1">
        <v>4.4957999999999998E-2</v>
      </c>
      <c r="M355" s="1">
        <v>-0.17231360000000001</v>
      </c>
      <c r="N355" s="1">
        <f t="shared" si="66"/>
        <v>5.2070130008774473E-4</v>
      </c>
      <c r="O355" s="1">
        <f t="shared" si="67"/>
        <v>2.622972574607696E-3</v>
      </c>
      <c r="P355" s="1">
        <f t="shared" si="68"/>
        <v>2.6563492097838218E-2</v>
      </c>
    </row>
    <row r="356" spans="1:16" x14ac:dyDescent="0.55000000000000004">
      <c r="A356">
        <f t="shared" si="69"/>
        <v>356.56125828335581</v>
      </c>
      <c r="C356">
        <f t="shared" si="74"/>
        <v>-0.34612285459668324</v>
      </c>
      <c r="D356">
        <f t="shared" si="73"/>
        <v>-6.7818395327913131E-2</v>
      </c>
      <c r="E356" s="1">
        <f>(M356-C356)^2</f>
        <v>1.8730419436990104E-3</v>
      </c>
      <c r="K356">
        <f t="shared" si="70"/>
        <v>356.56125828335581</v>
      </c>
      <c r="L356" s="1">
        <v>-3.1496000000000003E-2</v>
      </c>
      <c r="M356" s="1">
        <v>-0.30284420000000001</v>
      </c>
      <c r="N356" s="1">
        <f t="shared" si="66"/>
        <v>1.3193164023572053E-3</v>
      </c>
      <c r="O356" s="1">
        <f t="shared" si="67"/>
        <v>6.3700891993289993E-4</v>
      </c>
      <c r="P356" s="1">
        <f t="shared" si="68"/>
        <v>8.6150294270772726E-2</v>
      </c>
    </row>
    <row r="357" spans="1:16" x14ac:dyDescent="0.55000000000000004">
      <c r="A357">
        <f t="shared" si="69"/>
        <v>357.56125828335581</v>
      </c>
      <c r="C357">
        <f t="shared" si="74"/>
        <v>-0.35836240870044606</v>
      </c>
      <c r="D357">
        <f t="shared" si="73"/>
        <v>-0.13501587260226014</v>
      </c>
      <c r="E357" s="1">
        <f>(M357-C357)^2</f>
        <v>3.877430147955892E-4</v>
      </c>
      <c r="K357">
        <f t="shared" si="70"/>
        <v>357.56125828335581</v>
      </c>
      <c r="L357" s="1">
        <v>-0.11303000000000001</v>
      </c>
      <c r="M357" s="1">
        <v>-0.37805359999999899</v>
      </c>
      <c r="N357" s="1">
        <f t="shared" si="66"/>
        <v>4.833785940828128E-4</v>
      </c>
      <c r="O357" s="1">
        <f t="shared" si="67"/>
        <v>1.1400481139339513E-2</v>
      </c>
      <c r="P357" s="1">
        <f t="shared" si="68"/>
        <v>0.13595672721608099</v>
      </c>
    </row>
    <row r="358" spans="1:16" x14ac:dyDescent="0.55000000000000004">
      <c r="A358">
        <f t="shared" si="69"/>
        <v>358.56125828335581</v>
      </c>
      <c r="C358">
        <f t="shared" si="74"/>
        <v>-0.27800318570652294</v>
      </c>
      <c r="D358">
        <f t="shared" si="73"/>
        <v>-0.16365793793523001</v>
      </c>
      <c r="E358" s="1">
        <f>(M358-C358)^2</f>
        <v>7.7459034326007314E-3</v>
      </c>
      <c r="K358">
        <f t="shared" si="70"/>
        <v>358.56125828335581</v>
      </c>
      <c r="L358" s="1">
        <v>-0.17297399999999999</v>
      </c>
      <c r="M358" s="1">
        <v>-0.36601399999999901</v>
      </c>
      <c r="N358" s="1">
        <f t="shared" si="66"/>
        <v>8.6789012394646316E-5</v>
      </c>
      <c r="O358" s="1">
        <f t="shared" si="67"/>
        <v>2.7794569971900135E-2</v>
      </c>
      <c r="P358" s="1">
        <f t="shared" si="68"/>
        <v>0.12722312182517345</v>
      </c>
    </row>
    <row r="359" spans="1:16" x14ac:dyDescent="0.55000000000000004">
      <c r="A359">
        <f t="shared" si="69"/>
        <v>359.56125828335581</v>
      </c>
      <c r="C359">
        <f t="shared" si="74"/>
        <v>-0.12805844442011224</v>
      </c>
      <c r="D359">
        <f t="shared" si="73"/>
        <v>-0.14791333699122131</v>
      </c>
      <c r="E359" s="1">
        <f>(M359-C359)^2</f>
        <v>2.0357626796300973E-2</v>
      </c>
      <c r="K359">
        <f t="shared" si="70"/>
        <v>359.56125828335581</v>
      </c>
      <c r="L359" s="1">
        <v>-0.21082000000000001</v>
      </c>
      <c r="M359" s="1">
        <v>-0.2707386</v>
      </c>
      <c r="N359" s="1">
        <f t="shared" si="66"/>
        <v>3.9572482509000464E-3</v>
      </c>
      <c r="O359" s="1">
        <f t="shared" si="67"/>
        <v>4.1846035549406642E-2</v>
      </c>
      <c r="P359" s="1">
        <f t="shared" si="68"/>
        <v>6.8334196689899165E-2</v>
      </c>
    </row>
    <row r="360" spans="1:16" x14ac:dyDescent="0.55000000000000004">
      <c r="A360">
        <f t="shared" si="69"/>
        <v>360.56125828335581</v>
      </c>
      <c r="C360">
        <f t="shared" si="74"/>
        <v>5.1027475232924488E-2</v>
      </c>
      <c r="D360">
        <f t="shared" si="73"/>
        <v>-9.3289637414106341E-2</v>
      </c>
      <c r="E360" s="1">
        <f>(M360-C360)^2</f>
        <v>2.1182146363565687E-2</v>
      </c>
      <c r="K360">
        <f t="shared" si="70"/>
        <v>360.56125828335581</v>
      </c>
      <c r="L360" s="1">
        <v>-0.18643599999999999</v>
      </c>
      <c r="M360" s="1">
        <v>-9.4513399999999997E-2</v>
      </c>
      <c r="N360" s="1">
        <f t="shared" si="66"/>
        <v>8.6762448629827682E-3</v>
      </c>
      <c r="O360" s="1">
        <f t="shared" si="67"/>
        <v>3.246448488341587E-2</v>
      </c>
      <c r="P360" s="1">
        <f t="shared" si="68"/>
        <v>7.2561270859794694E-3</v>
      </c>
    </row>
    <row r="361" spans="1:16" x14ac:dyDescent="0.55000000000000004">
      <c r="A361">
        <f t="shared" si="69"/>
        <v>361.56125828335581</v>
      </c>
      <c r="C361">
        <f t="shared" si="74"/>
        <v>0.21169764844668973</v>
      </c>
      <c r="D361">
        <f t="shared" si="73"/>
        <v>-1.515287233160462E-2</v>
      </c>
      <c r="E361" s="1">
        <f>(M361-C361)^2</f>
        <v>1.6738213662139581E-2</v>
      </c>
      <c r="K361">
        <f t="shared" si="70"/>
        <v>361.56125828335581</v>
      </c>
      <c r="L361" s="1">
        <v>-0.113284</v>
      </c>
      <c r="M361" s="1">
        <v>8.2321400000000003E-2</v>
      </c>
      <c r="N361" s="1">
        <f t="shared" si="66"/>
        <v>9.6297182174709135E-3</v>
      </c>
      <c r="O361" s="1">
        <f t="shared" si="67"/>
        <v>1.1454786357443583E-2</v>
      </c>
      <c r="P361" s="1">
        <f t="shared" si="68"/>
        <v>8.4000700919257265E-3</v>
      </c>
    </row>
    <row r="362" spans="1:16" x14ac:dyDescent="0.55000000000000004">
      <c r="A362">
        <f t="shared" si="69"/>
        <v>362.56125828335581</v>
      </c>
      <c r="C362">
        <f t="shared" si="74"/>
        <v>0.31137108050185924</v>
      </c>
      <c r="D362">
        <f t="shared" si="73"/>
        <v>6.5230503523026992E-2</v>
      </c>
      <c r="E362" s="1">
        <f>(M362-C362)^2</f>
        <v>5.0642124917864425E-3</v>
      </c>
      <c r="K362">
        <f t="shared" si="70"/>
        <v>362.56125828335581</v>
      </c>
      <c r="L362" s="1">
        <v>-1.651E-2</v>
      </c>
      <c r="M362" s="1">
        <v>0.240207799999999</v>
      </c>
      <c r="N362" s="1">
        <f t="shared" si="66"/>
        <v>6.6815099161979877E-3</v>
      </c>
      <c r="O362" s="1">
        <f t="shared" si="67"/>
        <v>1.0512473979274356E-4</v>
      </c>
      <c r="P362" s="1">
        <f t="shared" si="68"/>
        <v>6.2269361310885028E-2</v>
      </c>
    </row>
    <row r="363" spans="1:16" x14ac:dyDescent="0.55000000000000004">
      <c r="A363">
        <f t="shared" si="69"/>
        <v>363.56125828335581</v>
      </c>
      <c r="C363">
        <f t="shared" si="74"/>
        <v>0.32326120310102857</v>
      </c>
      <c r="D363">
        <f t="shared" si="73"/>
        <v>0.12613066924873192</v>
      </c>
      <c r="E363" s="1">
        <f>(M363-C363)^2</f>
        <v>2.9994239493318347E-3</v>
      </c>
      <c r="K363">
        <f t="shared" si="70"/>
        <v>363.56125828335581</v>
      </c>
      <c r="L363" s="1">
        <v>8.1787999999999902E-2</v>
      </c>
      <c r="M363" s="1">
        <v>0.37802819999999898</v>
      </c>
      <c r="N363" s="1">
        <f t="shared" si="66"/>
        <v>1.9662723161024444E-3</v>
      </c>
      <c r="O363" s="1">
        <f t="shared" si="67"/>
        <v>7.7519157495174653E-3</v>
      </c>
      <c r="P363" s="1">
        <f t="shared" si="68"/>
        <v>0.1500467595846105</v>
      </c>
    </row>
    <row r="364" spans="1:16" x14ac:dyDescent="0.55000000000000004">
      <c r="A364">
        <f t="shared" si="69"/>
        <v>364.56125828335581</v>
      </c>
      <c r="C364">
        <f t="shared" si="74"/>
        <v>0.24320402908897859</v>
      </c>
      <c r="D364">
        <f t="shared" si="73"/>
        <v>0.15090120297019108</v>
      </c>
      <c r="E364" s="1">
        <f>(M364-C364)^2</f>
        <v>3.7994028964278129E-2</v>
      </c>
      <c r="K364">
        <f t="shared" si="70"/>
        <v>364.56125828335581</v>
      </c>
      <c r="L364" s="1">
        <v>0.16611600000000001</v>
      </c>
      <c r="M364" s="1">
        <v>0.43812459999999898</v>
      </c>
      <c r="N364" s="1">
        <f t="shared" si="66"/>
        <v>2.314900486582828E-4</v>
      </c>
      <c r="O364" s="1">
        <f t="shared" si="67"/>
        <v>2.9712438842966097E-2</v>
      </c>
      <c r="P364" s="1">
        <f t="shared" si="68"/>
        <v>0.20021606318794813</v>
      </c>
    </row>
    <row r="365" spans="1:16" x14ac:dyDescent="0.55000000000000004">
      <c r="A365">
        <f t="shared" si="69"/>
        <v>365.56125828335581</v>
      </c>
      <c r="C365">
        <f t="shared" si="74"/>
        <v>9.0777591612302033E-2</v>
      </c>
      <c r="D365">
        <f t="shared" si="73"/>
        <v>0.13223917612498487</v>
      </c>
      <c r="E365" s="1">
        <f>(M365-C365)^2</f>
        <v>7.6469841050170503E-2</v>
      </c>
      <c r="K365">
        <f t="shared" si="70"/>
        <v>365.56125828335581</v>
      </c>
      <c r="L365" s="1">
        <v>0.22478999999999999</v>
      </c>
      <c r="M365" s="1">
        <v>0.36730940000000001</v>
      </c>
      <c r="N365" s="1">
        <f t="shared" si="66"/>
        <v>8.5656549999440692E-3</v>
      </c>
      <c r="O365" s="1">
        <f t="shared" si="67"/>
        <v>5.3382699740925812E-2</v>
      </c>
      <c r="P365" s="1">
        <f t="shared" si="68"/>
        <v>0.14185761147065509</v>
      </c>
    </row>
    <row r="366" spans="1:16" x14ac:dyDescent="0.55000000000000004">
      <c r="A366">
        <f t="shared" si="69"/>
        <v>366.56125828335581</v>
      </c>
      <c r="C366">
        <f t="shared" si="74"/>
        <v>-9.557271180445083E-2</v>
      </c>
      <c r="D366">
        <f t="shared" si="73"/>
        <v>7.4085423103682879E-2</v>
      </c>
      <c r="E366" s="1">
        <f>(M366-C366)^2</f>
        <v>7.6254024085082389E-2</v>
      </c>
      <c r="K366">
        <f t="shared" si="70"/>
        <v>366.56125828335581</v>
      </c>
      <c r="L366" s="1">
        <v>0.21335999999999899</v>
      </c>
      <c r="M366" s="1">
        <v>0.180568599999999</v>
      </c>
      <c r="N366" s="1">
        <f t="shared" si="66"/>
        <v>1.9397407769647872E-2</v>
      </c>
      <c r="O366" s="1">
        <f t="shared" si="67"/>
        <v>4.8231611035608545E-2</v>
      </c>
      <c r="P366" s="1">
        <f t="shared" si="68"/>
        <v>3.6061666768386846E-2</v>
      </c>
    </row>
    <row r="367" spans="1:16" x14ac:dyDescent="0.55000000000000004">
      <c r="A367">
        <f t="shared" si="69"/>
        <v>367.56125828335581</v>
      </c>
      <c r="C367">
        <f t="shared" si="74"/>
        <v>-0.26818343523851534</v>
      </c>
      <c r="D367">
        <f t="shared" si="73"/>
        <v>-9.315677747861642E-3</v>
      </c>
      <c r="E367" s="1">
        <f>(M367-C367)^2</f>
        <v>7.9610561016894996E-2</v>
      </c>
      <c r="K367">
        <f t="shared" si="70"/>
        <v>367.56125828335581</v>
      </c>
      <c r="L367" s="1">
        <v>0.148844</v>
      </c>
      <c r="M367" s="1">
        <v>1.3969999999999899E-2</v>
      </c>
      <c r="N367" s="1">
        <f t="shared" si="66"/>
        <v>2.5014483665307445E-2</v>
      </c>
      <c r="O367" s="1">
        <f t="shared" si="67"/>
        <v>2.4056309146042884E-2</v>
      </c>
      <c r="P367" s="1">
        <f t="shared" si="68"/>
        <v>5.4291312694662174E-4</v>
      </c>
    </row>
    <row r="368" spans="1:16" x14ac:dyDescent="0.55000000000000004">
      <c r="A368">
        <f t="shared" si="69"/>
        <v>368.56125828335581</v>
      </c>
      <c r="C368">
        <f t="shared" si="74"/>
        <v>-0.38217823176606919</v>
      </c>
      <c r="D368">
        <f t="shared" si="73"/>
        <v>-9.6964357731627648E-2</v>
      </c>
      <c r="E368" s="1">
        <f>(M368-C368)^2</f>
        <v>5.9884663686726604E-2</v>
      </c>
      <c r="K368">
        <f t="shared" si="70"/>
        <v>368.56125828335581</v>
      </c>
      <c r="L368" s="1">
        <v>6.8580000000000002E-2</v>
      </c>
      <c r="M368" s="1">
        <v>-0.1374648</v>
      </c>
      <c r="N368" s="1">
        <f t="shared" si="66"/>
        <v>2.7404934376777108E-2</v>
      </c>
      <c r="O368" s="1">
        <f t="shared" si="67"/>
        <v>5.6005712349291442E-3</v>
      </c>
      <c r="P368" s="1">
        <f t="shared" si="68"/>
        <v>1.6418399789521414E-2</v>
      </c>
    </row>
    <row r="369" spans="1:16" x14ac:dyDescent="0.55000000000000004">
      <c r="A369">
        <f t="shared" si="69"/>
        <v>369.56125828335581</v>
      </c>
      <c r="C369">
        <f t="shared" si="74"/>
        <v>-0.40681675223972985</v>
      </c>
      <c r="D369">
        <f t="shared" si="73"/>
        <v>-0.16637384923835058</v>
      </c>
      <c r="E369" s="1">
        <f>(M369-C369)^2</f>
        <v>2.3531852148055872E-2</v>
      </c>
      <c r="K369">
        <f t="shared" si="70"/>
        <v>369.56125828335581</v>
      </c>
      <c r="L369" s="1">
        <v>-1.2699999999999999E-2</v>
      </c>
      <c r="M369" s="1">
        <v>-0.25341580000000002</v>
      </c>
      <c r="N369" s="1">
        <f t="shared" si="66"/>
        <v>2.3615651939731308E-2</v>
      </c>
      <c r="O369" s="1">
        <f t="shared" si="67"/>
        <v>4.1512708231686877E-5</v>
      </c>
      <c r="P369" s="1">
        <f t="shared" si="68"/>
        <v>5.957763549153644E-2</v>
      </c>
    </row>
    <row r="370" spans="1:16" x14ac:dyDescent="0.55000000000000004">
      <c r="A370">
        <f t="shared" si="69"/>
        <v>370.56125828335581</v>
      </c>
      <c r="C370">
        <f t="shared" si="74"/>
        <v>-0.33333694479534282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-0.19923851520955785</v>
      </c>
      <c r="E370" s="1">
        <f>(M370-C370)^2</f>
        <v>5.3367213135331257E-4</v>
      </c>
      <c r="K370">
        <f t="shared" si="70"/>
        <v>370.56125828335581</v>
      </c>
      <c r="L370" s="1">
        <v>-9.0424000000000004E-2</v>
      </c>
      <c r="M370" s="1">
        <v>-0.3102356</v>
      </c>
      <c r="O370" s="1">
        <f t="shared" si="67"/>
        <v>7.0840898880772446E-3</v>
      </c>
      <c r="P370" s="1">
        <f t="shared" si="68"/>
        <v>9.0543881444068136E-2</v>
      </c>
    </row>
    <row r="371" spans="1:16" x14ac:dyDescent="0.55000000000000004">
      <c r="A371">
        <f t="shared" si="69"/>
        <v>371.56125828335581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-0.17731676444015068</v>
      </c>
      <c r="D371">
        <f t="shared" si="75"/>
        <v>-0.18607931271881456</v>
      </c>
      <c r="E371" s="1">
        <f>(M371-C371)^2</f>
        <v>8.0257294363190353E-3</v>
      </c>
      <c r="K371">
        <f t="shared" si="70"/>
        <v>371.56125828335581</v>
      </c>
      <c r="L371" s="1">
        <v>-0.14630399999999999</v>
      </c>
      <c r="M371" s="1">
        <v>-0.26690320000000001</v>
      </c>
      <c r="O371" s="1">
        <f t="shared" si="67"/>
        <v>1.9613172190972739E-2</v>
      </c>
      <c r="P371" s="1">
        <f t="shared" si="68"/>
        <v>6.6343697701052404E-2</v>
      </c>
    </row>
    <row r="372" spans="1:16" x14ac:dyDescent="0.55000000000000004">
      <c r="A372">
        <f t="shared" si="69"/>
        <v>372.56125828335581</v>
      </c>
      <c r="C372">
        <f t="shared" si="76"/>
        <v>2.5047147001926971E-2</v>
      </c>
      <c r="D372">
        <f t="shared" si="75"/>
        <v>-0.12869882728220713</v>
      </c>
      <c r="E372" s="1">
        <f>(M372-C372)^2</f>
        <v>2.8668973541460162E-2</v>
      </c>
      <c r="K372">
        <f t="shared" si="70"/>
        <v>372.56125828335581</v>
      </c>
      <c r="L372" s="1">
        <v>-0.16306799999999899</v>
      </c>
      <c r="M372" s="1">
        <v>-0.14427200000000001</v>
      </c>
      <c r="O372" s="1">
        <f t="shared" si="67"/>
        <v>2.4589700897841075E-2</v>
      </c>
      <c r="P372" s="1">
        <f t="shared" si="68"/>
        <v>1.8209209425911695E-2</v>
      </c>
    </row>
    <row r="373" spans="1:16" x14ac:dyDescent="0.55000000000000004">
      <c r="A373">
        <f t="shared" si="69"/>
        <v>373.56125828335581</v>
      </c>
      <c r="C373">
        <f t="shared" si="76"/>
        <v>0.22582306302620206</v>
      </c>
      <c r="D373">
        <f t="shared" si="75"/>
        <v>-3.9825598496936968E-2</v>
      </c>
      <c r="E373" s="1">
        <f>(M373-C373)^2</f>
        <v>4.8291145006082309E-2</v>
      </c>
      <c r="K373">
        <f t="shared" si="70"/>
        <v>373.56125828335581</v>
      </c>
      <c r="L373" s="1">
        <v>-0.11734799999999999</v>
      </c>
      <c r="M373" s="1">
        <v>6.0705999999999902E-3</v>
      </c>
      <c r="O373" s="1">
        <f t="shared" si="67"/>
        <v>1.2341218199108706E-2</v>
      </c>
      <c r="P373" s="1">
        <f t="shared" si="68"/>
        <v>2.3719376666042025E-4</v>
      </c>
    </row>
    <row r="374" spans="1:16" x14ac:dyDescent="0.55000000000000004">
      <c r="A374">
        <f t="shared" si="69"/>
        <v>374.56125828335581</v>
      </c>
      <c r="C374">
        <f t="shared" si="76"/>
        <v>0.37717607890770305</v>
      </c>
      <c r="D374">
        <f t="shared" si="75"/>
        <v>5.9969308103007359E-2</v>
      </c>
      <c r="E374" s="1">
        <f>(M374-C374)^2</f>
        <v>5.1718800679767585E-2</v>
      </c>
      <c r="K374">
        <f t="shared" si="70"/>
        <v>374.56125828335581</v>
      </c>
      <c r="L374" s="1">
        <v>-4.2925999999999999E-2</v>
      </c>
      <c r="M374" s="1">
        <v>0.14975839999999899</v>
      </c>
      <c r="O374" s="1">
        <f t="shared" si="67"/>
        <v>1.3446181746160698E-3</v>
      </c>
      <c r="P374" s="1">
        <f t="shared" si="68"/>
        <v>2.5309276919945591E-2</v>
      </c>
    </row>
    <row r="375" spans="1:16" x14ac:dyDescent="0.55000000000000004">
      <c r="A375">
        <f t="shared" si="69"/>
        <v>375.56125828335581</v>
      </c>
      <c r="C375">
        <f t="shared" si="76"/>
        <v>0.4431950939431275</v>
      </c>
      <c r="D375">
        <f t="shared" si="75"/>
        <v>0.14731768351104557</v>
      </c>
      <c r="E375" s="1">
        <f>(M375-C375)^2</f>
        <v>2.5986824385702583E-2</v>
      </c>
      <c r="K375">
        <f t="shared" si="70"/>
        <v>375.56125828335581</v>
      </c>
      <c r="L375" s="1">
        <v>3.8608000000000003E-2</v>
      </c>
      <c r="M375" s="1">
        <v>0.28199079999999899</v>
      </c>
      <c r="O375" s="1">
        <f t="shared" si="67"/>
        <v>2.0128650272094573E-3</v>
      </c>
      <c r="P375" s="1">
        <f t="shared" si="68"/>
        <v>8.486809766691325E-2</v>
      </c>
    </row>
    <row r="376" spans="1:16" x14ac:dyDescent="0.55000000000000004">
      <c r="A376">
        <f t="shared" si="69"/>
        <v>376.56125828335581</v>
      </c>
      <c r="C376">
        <f t="shared" si="76"/>
        <v>0.40876163295374118</v>
      </c>
      <c r="D376">
        <f t="shared" si="75"/>
        <v>0.2018043141931111</v>
      </c>
      <c r="E376" s="1">
        <f>(M376-C376)^2</f>
        <v>5.2439080317182394E-3</v>
      </c>
      <c r="K376">
        <f t="shared" si="70"/>
        <v>376.56125828335581</v>
      </c>
      <c r="L376" s="1">
        <v>0.11176</v>
      </c>
      <c r="M376" s="1">
        <v>0.3363468</v>
      </c>
      <c r="O376" s="1">
        <f t="shared" si="67"/>
        <v>1.3928003877237168E-2</v>
      </c>
      <c r="P376" s="1">
        <f t="shared" si="68"/>
        <v>0.11949279316422728</v>
      </c>
    </row>
    <row r="377" spans="1:16" x14ac:dyDescent="0.55000000000000004">
      <c r="A377">
        <f t="shared" si="69"/>
        <v>377.56125828335581</v>
      </c>
      <c r="C377">
        <f t="shared" si="76"/>
        <v>0.28324658711181422</v>
      </c>
      <c r="D377">
        <f t="shared" si="75"/>
        <v>0.21098784219675926</v>
      </c>
      <c r="E377" s="1">
        <f>(M377-C377)^2</f>
        <v>4.4137592208054765E-5</v>
      </c>
      <c r="K377">
        <f t="shared" si="70"/>
        <v>377.56125828335581</v>
      </c>
      <c r="L377" s="1">
        <v>0.167132</v>
      </c>
      <c r="M377" s="1">
        <v>0.28989019999999899</v>
      </c>
      <c r="O377" s="1">
        <f t="shared" si="67"/>
        <v>3.006373296254981E-2</v>
      </c>
      <c r="P377" s="1">
        <f t="shared" si="68"/>
        <v>8.9533025082959433E-2</v>
      </c>
    </row>
    <row r="378" spans="1:16" x14ac:dyDescent="0.55000000000000004">
      <c r="A378">
        <f t="shared" si="69"/>
        <v>378.56125828335581</v>
      </c>
      <c r="C378">
        <f t="shared" si="76"/>
        <v>9.811446979620228E-2</v>
      </c>
      <c r="D378">
        <f t="shared" si="75"/>
        <v>0.17344035995999715</v>
      </c>
      <c r="E378" s="1">
        <f>(M378-C378)^2</f>
        <v>1.4135893164775636E-3</v>
      </c>
      <c r="K378">
        <f t="shared" si="70"/>
        <v>378.56125828335581</v>
      </c>
      <c r="L378" s="1">
        <v>0.167132</v>
      </c>
      <c r="M378" s="1">
        <v>0.13571220000000001</v>
      </c>
      <c r="O378" s="1">
        <f t="shared" si="67"/>
        <v>3.006373296254981E-2</v>
      </c>
      <c r="P378" s="1">
        <f t="shared" si="68"/>
        <v>2.1037383744498095E-2</v>
      </c>
    </row>
    <row r="379" spans="1:16" x14ac:dyDescent="0.55000000000000004">
      <c r="A379">
        <f t="shared" si="69"/>
        <v>379.56125828335581</v>
      </c>
      <c r="C379">
        <f t="shared" si="76"/>
        <v>-0.10096145660928818</v>
      </c>
      <c r="D379">
        <f t="shared" si="75"/>
        <v>9.904911723999299E-2</v>
      </c>
      <c r="E379" s="1">
        <f>(M379-C379)^2</f>
        <v>4.8608026298944187E-3</v>
      </c>
      <c r="K379">
        <f t="shared" si="70"/>
        <v>379.56125828335581</v>
      </c>
      <c r="L379" s="1">
        <v>0.117601999999999</v>
      </c>
      <c r="M379" s="1">
        <v>-3.1241999999999999E-2</v>
      </c>
      <c r="O379" s="1">
        <f t="shared" si="67"/>
        <v>1.5341043052843303E-2</v>
      </c>
      <c r="P379" s="1">
        <f t="shared" si="68"/>
        <v>4.8011399522236085E-4</v>
      </c>
    </row>
    <row r="380" spans="1:16" x14ac:dyDescent="0.55000000000000004">
      <c r="A380">
        <f t="shared" si="69"/>
        <v>380.56125828335581</v>
      </c>
      <c r="C380">
        <f t="shared" si="76"/>
        <v>-0.26549744393295854</v>
      </c>
      <c r="D380">
        <f t="shared" si="75"/>
        <v>6.508344256230994E-3</v>
      </c>
      <c r="E380" s="1">
        <f>(M380-C380)^2</f>
        <v>8.5982304950696763E-3</v>
      </c>
      <c r="K380">
        <f t="shared" si="70"/>
        <v>380.56125828335581</v>
      </c>
      <c r="L380" s="1">
        <v>4.6481999999999898E-2</v>
      </c>
      <c r="M380" s="1">
        <v>-0.1727708</v>
      </c>
      <c r="O380" s="1">
        <f t="shared" si="67"/>
        <v>2.7813983619832628E-3</v>
      </c>
      <c r="P380" s="1">
        <f t="shared" si="68"/>
        <v>2.6712732879718756E-2</v>
      </c>
    </row>
    <row r="381" spans="1:16" x14ac:dyDescent="0.55000000000000004">
      <c r="A381">
        <f t="shared" si="69"/>
        <v>381.56125828335581</v>
      </c>
      <c r="C381">
        <f t="shared" si="76"/>
        <v>-0.35625784547394423</v>
      </c>
      <c r="D381">
        <f t="shared" si="75"/>
        <v>-8.1368369782813532E-2</v>
      </c>
      <c r="E381" s="1">
        <f>(M381-C381)^2</f>
        <v>4.7552672021829428E-3</v>
      </c>
      <c r="K381">
        <f t="shared" si="70"/>
        <v>381.56125828335581</v>
      </c>
      <c r="L381" s="1">
        <v>-3.3273999999999901E-2</v>
      </c>
      <c r="M381" s="1">
        <v>-0.28729939999999998</v>
      </c>
      <c r="O381" s="1">
        <f t="shared" si="67"/>
        <v>7.2992021466138752E-4</v>
      </c>
      <c r="P381" s="1">
        <f t="shared" si="68"/>
        <v>7.7266711434674312E-2</v>
      </c>
    </row>
    <row r="382" spans="1:16" x14ac:dyDescent="0.55000000000000004">
      <c r="A382">
        <f t="shared" si="69"/>
        <v>382.56125828335581</v>
      </c>
      <c r="C382">
        <f t="shared" si="76"/>
        <v>-0.35295832538740146</v>
      </c>
      <c r="D382">
        <f t="shared" si="75"/>
        <v>-0.14334036183110049</v>
      </c>
      <c r="E382" s="1">
        <f>(M382-C382)^2</f>
        <v>1.9022272270180466E-4</v>
      </c>
      <c r="K382">
        <f t="shared" si="70"/>
        <v>382.56125828335581</v>
      </c>
      <c r="L382" s="1">
        <v>-0.109474</v>
      </c>
      <c r="M382" s="1">
        <v>-0.33916619999999997</v>
      </c>
      <c r="O382" s="1">
        <f t="shared" si="67"/>
        <v>1.0653756445882526E-2</v>
      </c>
      <c r="P382" s="1">
        <f t="shared" si="68"/>
        <v>0.10879159144772681</v>
      </c>
    </row>
    <row r="383" spans="1:16" x14ac:dyDescent="0.55000000000000004">
      <c r="A383">
        <f t="shared" si="69"/>
        <v>383.56125828335581</v>
      </c>
      <c r="C383">
        <f t="shared" si="76"/>
        <v>-0.25919061329313692</v>
      </c>
      <c r="D383">
        <f t="shared" si="75"/>
        <v>-0.16501209524122581</v>
      </c>
      <c r="E383" s="1">
        <f>(M383-C383)^2</f>
        <v>3.4804320545776366E-3</v>
      </c>
      <c r="K383">
        <f t="shared" si="70"/>
        <v>383.56125828335581</v>
      </c>
      <c r="L383" s="1">
        <v>-0.166623999999999</v>
      </c>
      <c r="M383" s="1">
        <v>-0.31818580000000002</v>
      </c>
      <c r="O383" s="1">
        <f t="shared" si="67"/>
        <v>2.5717586119298055E-2</v>
      </c>
      <c r="P383" s="1">
        <f t="shared" si="68"/>
        <v>9.5391598635279781E-2</v>
      </c>
    </row>
    <row r="384" spans="1:16" x14ac:dyDescent="0.55000000000000004">
      <c r="A384">
        <f t="shared" si="69"/>
        <v>384.56125828335581</v>
      </c>
      <c r="C384">
        <f t="shared" si="76"/>
        <v>-0.10134496447442776</v>
      </c>
      <c r="D384">
        <f t="shared" si="75"/>
        <v>-0.14236745279941757</v>
      </c>
      <c r="E384" s="1">
        <f>(M384-C384)^2</f>
        <v>8.5812127528498219E-3</v>
      </c>
      <c r="K384">
        <f t="shared" si="70"/>
        <v>384.56125828335581</v>
      </c>
      <c r="L384" s="1">
        <v>-0.18643599999999999</v>
      </c>
      <c r="M384" s="1">
        <v>-0.19397980000000001</v>
      </c>
      <c r="O384" s="1">
        <f t="shared" si="67"/>
        <v>3.246448488341587E-2</v>
      </c>
      <c r="P384" s="1">
        <f t="shared" si="68"/>
        <v>3.4095365363866086E-2</v>
      </c>
    </row>
    <row r="385" spans="1:16" x14ac:dyDescent="0.55000000000000004">
      <c r="A385">
        <f t="shared" si="69"/>
        <v>385.56125828335581</v>
      </c>
      <c r="C385">
        <f t="shared" si="76"/>
        <v>7.8188275428528062E-2</v>
      </c>
      <c r="D385">
        <f t="shared" si="75"/>
        <v>-8.2685221397604078E-2</v>
      </c>
      <c r="E385" s="1">
        <f>(M385-C385)^2</f>
        <v>8.9677633691373614E-3</v>
      </c>
      <c r="K385">
        <f t="shared" si="70"/>
        <v>385.56125828335581</v>
      </c>
      <c r="L385" s="1">
        <v>-0.141731999999999</v>
      </c>
      <c r="M385" s="1">
        <v>-1.651E-2</v>
      </c>
      <c r="O385" s="1">
        <f t="shared" si="67"/>
        <v>1.8353485281099202E-2</v>
      </c>
      <c r="P385" s="1">
        <f t="shared" si="68"/>
        <v>5.1545273649368744E-5</v>
      </c>
    </row>
    <row r="386" spans="1:16" x14ac:dyDescent="0.55000000000000004">
      <c r="A386">
        <f t="shared" si="69"/>
        <v>386.56125828335581</v>
      </c>
      <c r="C386">
        <f t="shared" si="76"/>
        <v>0.23182260511101282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-2.6122118562500046E-3</v>
      </c>
      <c r="E386" s="1">
        <f>(M386-C386)^2</f>
        <v>8.4305093354041134E-3</v>
      </c>
      <c r="K386">
        <f t="shared" si="70"/>
        <v>386.56125828335581</v>
      </c>
      <c r="L386" s="1">
        <v>-6.3500000000000001E-2</v>
      </c>
      <c r="M386" s="1">
        <v>0.14000479999999901</v>
      </c>
      <c r="O386" s="1">
        <f t="shared" si="67"/>
        <v>3.2767651290457759E-3</v>
      </c>
      <c r="P386" s="1">
        <f t="shared" si="68"/>
        <v>2.2301030715370495E-2</v>
      </c>
    </row>
    <row r="387" spans="1:16" x14ac:dyDescent="0.55000000000000004">
      <c r="A387">
        <f t="shared" si="69"/>
        <v>387.56125828335581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0.31886599459541265</v>
      </c>
      <c r="D387">
        <f t="shared" si="77"/>
        <v>7.6116556923883222E-2</v>
      </c>
      <c r="E387" s="1">
        <f>(M387-C387)^2</f>
        <v>5.316526685264475E-4</v>
      </c>
      <c r="K387">
        <f t="shared" si="70"/>
        <v>387.56125828335581</v>
      </c>
      <c r="L387" s="1">
        <v>3.2003999999999998E-2</v>
      </c>
      <c r="M387" s="1">
        <v>0.29580839999999903</v>
      </c>
      <c r="O387" s="1">
        <f t="shared" si="67"/>
        <v>1.4639013939152885E-3</v>
      </c>
      <c r="P387" s="1">
        <f t="shared" si="68"/>
        <v>9.310974602366133E-2</v>
      </c>
    </row>
    <row r="388" spans="1:16" x14ac:dyDescent="0.55000000000000004">
      <c r="A388">
        <f t="shared" si="69"/>
        <v>388.56125828335581</v>
      </c>
      <c r="C388">
        <f t="shared" si="78"/>
        <v>0.31585797827028445</v>
      </c>
      <c r="D388">
        <f t="shared" si="77"/>
        <v>0.13223125387389406</v>
      </c>
      <c r="E388" s="1">
        <f>(M388-C388)^2</f>
        <v>6.584352262472554E-3</v>
      </c>
      <c r="K388">
        <f t="shared" si="70"/>
        <v>388.56125828335581</v>
      </c>
      <c r="L388" s="1">
        <v>0.11734799999999999</v>
      </c>
      <c r="M388" s="1">
        <v>0.39700200000000002</v>
      </c>
      <c r="O388" s="1">
        <f t="shared" si="67"/>
        <v>1.5278187214947619E-2</v>
      </c>
      <c r="P388" s="1">
        <f t="shared" si="68"/>
        <v>0.16510609753404884</v>
      </c>
    </row>
    <row r="389" spans="1:16" x14ac:dyDescent="0.55000000000000004">
      <c r="A389">
        <f t="shared" si="69"/>
        <v>389.56125828335581</v>
      </c>
      <c r="C389">
        <f t="shared" si="78"/>
        <v>0.22255403391156198</v>
      </c>
      <c r="D389">
        <f t="shared" si="77"/>
        <v>0.15035582744198828</v>
      </c>
      <c r="E389" s="1">
        <f>(M389-C389)^2</f>
        <v>3.6766285416388732E-2</v>
      </c>
      <c r="K389">
        <f t="shared" si="70"/>
        <v>389.56125828335581</v>
      </c>
      <c r="L389" s="1">
        <v>0.18618199999999999</v>
      </c>
      <c r="M389" s="1">
        <v>0.41429939999999899</v>
      </c>
      <c r="O389" s="1">
        <f t="shared" si="67"/>
        <v>3.7032755004744518E-2</v>
      </c>
      <c r="P389" s="1">
        <f t="shared" si="68"/>
        <v>0.17946228902315414</v>
      </c>
    </row>
    <row r="390" spans="1:16" x14ac:dyDescent="0.55000000000000004">
      <c r="A390">
        <f t="shared" si="69"/>
        <v>390.56125828335581</v>
      </c>
      <c r="C390">
        <f t="shared" si="78"/>
        <v>6.2050960834632199E-2</v>
      </c>
      <c r="D390">
        <f t="shared" si="77"/>
        <v>0.12494520987446192</v>
      </c>
      <c r="E390" s="1">
        <f>(M390-C390)^2</f>
        <v>5.4026791226491407E-2</v>
      </c>
      <c r="K390">
        <f t="shared" si="70"/>
        <v>390.56125828335581</v>
      </c>
      <c r="L390" s="1">
        <v>0.215646</v>
      </c>
      <c r="M390" s="1">
        <v>0.29448760000000002</v>
      </c>
      <c r="O390" s="1">
        <f t="shared" si="67"/>
        <v>4.9240925592672354E-2</v>
      </c>
      <c r="P390" s="1">
        <f t="shared" si="68"/>
        <v>9.2305435627885721E-2</v>
      </c>
    </row>
    <row r="391" spans="1:16" x14ac:dyDescent="0.55000000000000004">
      <c r="A391">
        <f t="shared" si="69"/>
        <v>391.56125828335581</v>
      </c>
      <c r="C391">
        <f t="shared" si="78"/>
        <v>-0.1249822755752264</v>
      </c>
      <c r="D391">
        <f t="shared" si="77"/>
        <v>6.1739179557060458E-2</v>
      </c>
      <c r="E391" s="1">
        <f>(M391-C391)^2</f>
        <v>5.3174273355764384E-2</v>
      </c>
      <c r="K391">
        <f t="shared" si="70"/>
        <v>391.56125828335581</v>
      </c>
      <c r="L391" s="1">
        <v>0.185165999999999</v>
      </c>
      <c r="M391" s="1">
        <v>0.10561319999999901</v>
      </c>
      <c r="O391" s="1">
        <f t="shared" ref="O391:O438" si="79">(L391-$J$1)^2</f>
        <v>3.6642751285160424E-2</v>
      </c>
      <c r="P391" s="1">
        <f t="shared" ref="P391:P438" si="80">(M391-$J$2)^2</f>
        <v>1.321205331476682E-2</v>
      </c>
    </row>
    <row r="392" spans="1:16" x14ac:dyDescent="0.55000000000000004">
      <c r="A392">
        <f t="shared" si="69"/>
        <v>392.56125828335581</v>
      </c>
      <c r="C392">
        <f t="shared" si="78"/>
        <v>-0.29052384389702846</v>
      </c>
      <c r="D392">
        <f t="shared" si="77"/>
        <v>-2.3635546263932068E-2</v>
      </c>
      <c r="E392" s="1">
        <f>(M392-C392)^2</f>
        <v>5.5069654031203077E-2</v>
      </c>
      <c r="K392">
        <f t="shared" si="70"/>
        <v>392.56125828335581</v>
      </c>
      <c r="L392" s="1">
        <v>0.114554</v>
      </c>
      <c r="M392" s="1">
        <v>-5.58545999999999E-2</v>
      </c>
      <c r="O392" s="1">
        <f t="shared" si="79"/>
        <v>1.4595289110092396E-2</v>
      </c>
      <c r="P392" s="1">
        <f t="shared" si="80"/>
        <v>2.164492226844816E-3</v>
      </c>
    </row>
    <row r="393" spans="1:16" x14ac:dyDescent="0.55000000000000004">
      <c r="A393">
        <f t="shared" si="69"/>
        <v>393.56125828335581</v>
      </c>
      <c r="C393">
        <f t="shared" si="78"/>
        <v>-0.39130601996001868</v>
      </c>
      <c r="D393">
        <f t="shared" si="77"/>
        <v>-0.10956730802719343</v>
      </c>
      <c r="E393" s="1">
        <f>(M393-C393)^2</f>
        <v>3.8090243746922312E-2</v>
      </c>
      <c r="K393">
        <f t="shared" si="70"/>
        <v>393.56125828335581</v>
      </c>
      <c r="L393" s="1">
        <v>3.1496000000000003E-2</v>
      </c>
      <c r="M393" s="1">
        <v>-0.1961388</v>
      </c>
      <c r="O393" s="1">
        <f t="shared" si="79"/>
        <v>1.4252863181234297E-3</v>
      </c>
      <c r="P393" s="1">
        <f t="shared" si="80"/>
        <v>3.4897342338324193E-2</v>
      </c>
    </row>
    <row r="394" spans="1:16" x14ac:dyDescent="0.55000000000000004">
      <c r="A394">
        <f t="shared" si="69"/>
        <v>394.56125828335581</v>
      </c>
      <c r="C394">
        <f t="shared" si="78"/>
        <v>-0.39977146687827908</v>
      </c>
      <c r="D394">
        <f t="shared" si="77"/>
        <v>-0.17388875186991243</v>
      </c>
      <c r="E394" s="1">
        <f>(M394-C394)^2</f>
        <v>1.0692442408634364E-2</v>
      </c>
      <c r="K394">
        <f t="shared" si="70"/>
        <v>394.56125828335581</v>
      </c>
      <c r="L394" s="1">
        <v>-4.8767999999999902E-2</v>
      </c>
      <c r="M394" s="1">
        <v>-0.2963672</v>
      </c>
      <c r="O394" s="1">
        <f t="shared" si="79"/>
        <v>1.8071881510096817E-3</v>
      </c>
      <c r="P394" s="1">
        <f t="shared" si="80"/>
        <v>8.2390069281798387E-2</v>
      </c>
    </row>
    <row r="395" spans="1:16" x14ac:dyDescent="0.55000000000000004">
      <c r="A395">
        <f t="shared" si="69"/>
        <v>395.56125828335581</v>
      </c>
      <c r="C395">
        <f t="shared" si="78"/>
        <v>-0.3111261770158204</v>
      </c>
      <c r="D395">
        <f t="shared" si="77"/>
        <v>-0.1994720400669372</v>
      </c>
      <c r="E395" s="1">
        <f>(M395-C395)^2</f>
        <v>4.5455220050700115E-6</v>
      </c>
      <c r="K395">
        <f t="shared" si="70"/>
        <v>395.56125828335581</v>
      </c>
      <c r="L395" s="1">
        <v>-0.12217399999999901</v>
      </c>
      <c r="M395" s="1">
        <v>-0.31325819999999999</v>
      </c>
      <c r="O395" s="1">
        <f t="shared" si="79"/>
        <v>1.3436759151085819E-2</v>
      </c>
      <c r="P395" s="1">
        <f t="shared" si="80"/>
        <v>9.2372049087829478E-2</v>
      </c>
    </row>
    <row r="396" spans="1:16" x14ac:dyDescent="0.55000000000000004">
      <c r="A396">
        <f t="shared" ref="A396:A438" si="81">K396</f>
        <v>396.56125828335581</v>
      </c>
      <c r="C396">
        <f t="shared" si="78"/>
        <v>-0.14471234473217409</v>
      </c>
      <c r="D396">
        <f t="shared" si="77"/>
        <v>-0.17858543404160288</v>
      </c>
      <c r="E396" s="1">
        <f>(M396-C396)^2</f>
        <v>9.1825562075082117E-3</v>
      </c>
      <c r="K396">
        <f t="shared" si="70"/>
        <v>396.56125828335581</v>
      </c>
      <c r="L396" s="1">
        <v>-0.16662399999999999</v>
      </c>
      <c r="M396" s="1">
        <v>-0.240538</v>
      </c>
      <c r="O396" s="1">
        <f t="shared" si="79"/>
        <v>2.5717586119298377E-2</v>
      </c>
      <c r="P396" s="1">
        <f t="shared" si="80"/>
        <v>5.3456909775914517E-2</v>
      </c>
    </row>
    <row r="397" spans="1:16" x14ac:dyDescent="0.55000000000000004">
      <c r="A397">
        <f t="shared" si="81"/>
        <v>397.56125828335581</v>
      </c>
      <c r="C397">
        <f t="shared" si="78"/>
        <v>6.065384929702082E-2</v>
      </c>
      <c r="D397">
        <f t="shared" si="77"/>
        <v>-0.11491546963807346</v>
      </c>
      <c r="E397" s="1">
        <f>(M397-C397)^2</f>
        <v>2.6096027541900265E-2</v>
      </c>
      <c r="K397">
        <f t="shared" ref="K397:K438" si="82">K396+1</f>
        <v>397.56125828335581</v>
      </c>
      <c r="L397" s="1">
        <v>-0.156718</v>
      </c>
      <c r="M397" s="1">
        <v>-0.1008888</v>
      </c>
      <c r="O397" s="1">
        <f t="shared" si="79"/>
        <v>2.2638523245239631E-2</v>
      </c>
      <c r="P397" s="1">
        <f t="shared" si="80"/>
        <v>8.3829229798781275E-3</v>
      </c>
    </row>
    <row r="398" spans="1:16" x14ac:dyDescent="0.55000000000000004">
      <c r="A398">
        <f t="shared" si="81"/>
        <v>398.56125828335581</v>
      </c>
      <c r="C398">
        <f t="shared" si="78"/>
        <v>0.2562231858104167</v>
      </c>
      <c r="D398">
        <f t="shared" si="77"/>
        <v>-2.2742586600098137E-2</v>
      </c>
      <c r="E398" s="1">
        <f>(M398-C398)^2</f>
        <v>4.3661684604505535E-2</v>
      </c>
      <c r="K398">
        <f t="shared" si="82"/>
        <v>398.56125828335581</v>
      </c>
      <c r="L398" s="1">
        <v>-9.6773999999999999E-2</v>
      </c>
      <c r="M398" s="1">
        <v>4.7269399999999899E-2</v>
      </c>
      <c r="O398" s="1">
        <f t="shared" si="79"/>
        <v>8.1933337406790048E-3</v>
      </c>
      <c r="P398" s="1">
        <f t="shared" si="80"/>
        <v>3.2035482590338691E-3</v>
      </c>
    </row>
    <row r="399" spans="1:16" x14ac:dyDescent="0.55000000000000004">
      <c r="A399">
        <f t="shared" si="81"/>
        <v>399.56125828335581</v>
      </c>
      <c r="C399">
        <f t="shared" si="78"/>
        <v>0.39535433788856916</v>
      </c>
      <c r="D399">
        <f t="shared" si="77"/>
        <v>7.6529609308077048E-2</v>
      </c>
      <c r="E399" s="1">
        <f>(M399-C399)^2</f>
        <v>4.6056567004783958E-2</v>
      </c>
      <c r="K399">
        <f t="shared" si="82"/>
        <v>399.56125828335581</v>
      </c>
      <c r="L399" s="1">
        <v>-2.00659999999999E-2</v>
      </c>
      <c r="M399" s="1">
        <v>0.1807464</v>
      </c>
      <c r="O399" s="1">
        <f t="shared" si="79"/>
        <v>1.90689465249727E-4</v>
      </c>
      <c r="P399" s="1">
        <f t="shared" si="80"/>
        <v>3.6129226499864796E-2</v>
      </c>
    </row>
    <row r="400" spans="1:16" x14ac:dyDescent="0.55000000000000004">
      <c r="A400">
        <f t="shared" si="81"/>
        <v>400.56125828335581</v>
      </c>
      <c r="C400">
        <f t="shared" si="78"/>
        <v>0.44504891316700634</v>
      </c>
      <c r="D400">
        <f t="shared" si="77"/>
        <v>0.15962870467270426</v>
      </c>
      <c r="E400" s="1">
        <f>(M400-C400)^2</f>
        <v>2.4637104969852115E-2</v>
      </c>
      <c r="K400">
        <f t="shared" si="82"/>
        <v>400.56125828335581</v>
      </c>
      <c r="L400" s="1">
        <v>6.5785999999999997E-2</v>
      </c>
      <c r="M400" s="1">
        <v>0.28808679999999998</v>
      </c>
      <c r="O400" s="1">
        <f t="shared" si="79"/>
        <v>5.1901887140739199E-3</v>
      </c>
      <c r="P400" s="1">
        <f t="shared" si="80"/>
        <v>8.8457048127173268E-2</v>
      </c>
    </row>
    <row r="401" spans="1:16" x14ac:dyDescent="0.55000000000000004">
      <c r="A401">
        <f t="shared" si="81"/>
        <v>401.56125828335581</v>
      </c>
      <c r="C401">
        <f t="shared" si="78"/>
        <v>0.39410006306807155</v>
      </c>
      <c r="D401">
        <f t="shared" si="77"/>
        <v>0.20714187351685887</v>
      </c>
      <c r="E401" s="1">
        <f>(M401-C401)^2</f>
        <v>7.1745411308234228E-3</v>
      </c>
      <c r="K401">
        <f t="shared" si="82"/>
        <v>401.56125828335581</v>
      </c>
      <c r="L401" s="1">
        <v>0.125222</v>
      </c>
      <c r="M401" s="1">
        <v>0.30939739999999899</v>
      </c>
      <c r="O401" s="1">
        <f t="shared" si="79"/>
        <v>1.7286718069721433E-2</v>
      </c>
      <c r="P401" s="1">
        <f t="shared" si="80"/>
        <v>0.10158747186778964</v>
      </c>
    </row>
    <row r="402" spans="1:16" x14ac:dyDescent="0.55000000000000004">
      <c r="A402">
        <f t="shared" si="81"/>
        <v>402.56125828335581</v>
      </c>
      <c r="C402">
        <f t="shared" si="78"/>
        <v>0.25582058221886378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0.20828957695453165</v>
      </c>
      <c r="E402" s="1">
        <f>(M402-C402)^2</f>
        <v>1.7493793279469347E-3</v>
      </c>
      <c r="K402">
        <f t="shared" si="82"/>
        <v>402.56125828335581</v>
      </c>
      <c r="L402" s="1">
        <v>0.16306799999999999</v>
      </c>
      <c r="M402" s="1">
        <v>0.21399499999999999</v>
      </c>
      <c r="O402" s="1">
        <f t="shared" si="79"/>
        <v>2.8670943556214933E-2</v>
      </c>
      <c r="P402" s="1">
        <f t="shared" si="80"/>
        <v>4.987427728920988E-2</v>
      </c>
    </row>
    <row r="403" spans="1:16" x14ac:dyDescent="0.55000000000000004">
      <c r="A403">
        <f t="shared" si="81"/>
        <v>403.56125828335581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6.4672064862550324E-2</v>
      </c>
      <c r="D403">
        <f t="shared" si="83"/>
        <v>0.16355425375027025</v>
      </c>
      <c r="E403" s="1">
        <f>(M403-C403)^2</f>
        <v>6.639118139312923E-8</v>
      </c>
      <c r="K403">
        <f t="shared" si="82"/>
        <v>403.56125828335581</v>
      </c>
      <c r="L403" s="1">
        <v>0.131571999999999</v>
      </c>
      <c r="M403" s="1">
        <v>6.44143999999999E-2</v>
      </c>
      <c r="O403" s="1">
        <f t="shared" si="79"/>
        <v>1.8996823417119394E-2</v>
      </c>
      <c r="P403" s="1">
        <f t="shared" si="80"/>
        <v>5.4383097275135734E-3</v>
      </c>
    </row>
    <row r="404" spans="1:16" x14ac:dyDescent="0.55000000000000004">
      <c r="A404">
        <f t="shared" si="81"/>
        <v>404.56125828335581</v>
      </c>
      <c r="C404">
        <f t="shared" si="84"/>
        <v>-0.13235800902250866</v>
      </c>
      <c r="D404">
        <f t="shared" si="83"/>
        <v>8.4509985068385016E-2</v>
      </c>
      <c r="E404" s="1">
        <f>(M404-C404)^2</f>
        <v>2.54449715924489E-3</v>
      </c>
      <c r="K404">
        <f t="shared" si="82"/>
        <v>404.56125828335581</v>
      </c>
      <c r="L404" s="1">
        <v>7.7978000000000006E-2</v>
      </c>
      <c r="M404" s="1">
        <v>-8.1915000000000002E-2</v>
      </c>
      <c r="O404" s="1">
        <f t="shared" si="79"/>
        <v>7.0955292210785406E-3</v>
      </c>
      <c r="P404" s="1">
        <f t="shared" si="80"/>
        <v>5.2685101801156703E-3</v>
      </c>
    </row>
    <row r="405" spans="1:16" x14ac:dyDescent="0.55000000000000004">
      <c r="A405">
        <f t="shared" si="81"/>
        <v>405.56125828335581</v>
      </c>
      <c r="C405">
        <f t="shared" si="84"/>
        <v>-0.28747142129958059</v>
      </c>
      <c r="D405">
        <f t="shared" si="83"/>
        <v>-9.1010104249937551E-3</v>
      </c>
      <c r="E405" s="1">
        <f>(M405-C405)^2</f>
        <v>3.903528136759365E-3</v>
      </c>
      <c r="K405">
        <f t="shared" si="82"/>
        <v>405.56125828335581</v>
      </c>
      <c r="L405" s="1">
        <v>5.8419999999999904E-3</v>
      </c>
      <c r="M405" s="1">
        <v>-0.2249932</v>
      </c>
      <c r="O405" s="1">
        <f t="shared" si="79"/>
        <v>1.4638493863454419E-4</v>
      </c>
      <c r="P405" s="1">
        <f t="shared" si="80"/>
        <v>4.6510401775336122E-2</v>
      </c>
    </row>
    <row r="406" spans="1:16" x14ac:dyDescent="0.55000000000000004">
      <c r="A406">
        <f t="shared" si="81"/>
        <v>406.56125828335581</v>
      </c>
      <c r="C406">
        <f t="shared" si="84"/>
        <v>-0.36393492787101955</v>
      </c>
      <c r="D406">
        <f t="shared" si="83"/>
        <v>-9.4311016015273613E-2</v>
      </c>
      <c r="E406" s="1">
        <f>(M406-C406)^2</f>
        <v>1.7165383566647727E-3</v>
      </c>
      <c r="K406">
        <f t="shared" si="82"/>
        <v>406.56125828335581</v>
      </c>
      <c r="L406" s="1">
        <v>-6.9087999999999997E-2</v>
      </c>
      <c r="M406" s="1">
        <v>-0.32250380000000001</v>
      </c>
      <c r="O406" s="1">
        <f t="shared" si="79"/>
        <v>3.9477390393353245E-3</v>
      </c>
      <c r="P406" s="1">
        <f t="shared" si="80"/>
        <v>9.8077518162195995E-2</v>
      </c>
    </row>
    <row r="407" spans="1:16" x14ac:dyDescent="0.55000000000000004">
      <c r="A407">
        <f t="shared" si="81"/>
        <v>407.56125828335581</v>
      </c>
      <c r="C407">
        <f t="shared" si="84"/>
        <v>-0.34514736897078702</v>
      </c>
      <c r="D407">
        <f t="shared" si="83"/>
        <v>-0.15065039756186854</v>
      </c>
      <c r="E407" s="1">
        <f>(M407-C407)^2</f>
        <v>1.5404298607873041E-5</v>
      </c>
      <c r="K407">
        <f t="shared" si="82"/>
        <v>407.56125828335581</v>
      </c>
      <c r="L407" s="1">
        <v>-0.13487399999999899</v>
      </c>
      <c r="M407" s="1">
        <v>-0.3490722</v>
      </c>
      <c r="O407" s="1">
        <f t="shared" si="79"/>
        <v>1.6542341856289312E-2</v>
      </c>
      <c r="P407" s="1">
        <f t="shared" si="80"/>
        <v>0.11542442524580522</v>
      </c>
    </row>
    <row r="408" spans="1:16" x14ac:dyDescent="0.55000000000000004">
      <c r="A408">
        <f t="shared" si="81"/>
        <v>408.56125828335581</v>
      </c>
      <c r="C408">
        <f t="shared" si="84"/>
        <v>-0.23863506855412492</v>
      </c>
      <c r="D408">
        <f t="shared" si="83"/>
        <v>-0.16522000547008181</v>
      </c>
      <c r="E408" s="1">
        <f>(M408-C408)^2</f>
        <v>3.1994557150809627E-3</v>
      </c>
      <c r="K408">
        <f t="shared" si="82"/>
        <v>408.56125828335581</v>
      </c>
      <c r="L408" s="1">
        <v>-0.18160999999999899</v>
      </c>
      <c r="M408" s="1">
        <v>-0.29519879999999898</v>
      </c>
      <c r="O408" s="1">
        <f t="shared" si="79"/>
        <v>3.0748687107438184E-2</v>
      </c>
      <c r="P408" s="1">
        <f t="shared" si="80"/>
        <v>8.1720687071107537E-2</v>
      </c>
    </row>
    <row r="409" spans="1:16" x14ac:dyDescent="0.55000000000000004">
      <c r="A409">
        <f t="shared" si="81"/>
        <v>409.56125828335581</v>
      </c>
      <c r="C409">
        <f t="shared" si="84"/>
        <v>-7.3984963653093011E-2</v>
      </c>
      <c r="D409">
        <f t="shared" si="83"/>
        <v>-0.13584506249242642</v>
      </c>
      <c r="E409" s="1">
        <f>(M409-C409)^2</f>
        <v>3.994295154439444E-3</v>
      </c>
      <c r="K409">
        <f t="shared" si="82"/>
        <v>409.56125828335581</v>
      </c>
      <c r="L409" s="1">
        <v>-0.17576799999999901</v>
      </c>
      <c r="M409" s="1">
        <v>-0.13718540000000001</v>
      </c>
      <c r="O409" s="1">
        <f t="shared" si="79"/>
        <v>2.8733991203044578E-2</v>
      </c>
      <c r="P409" s="1">
        <f t="shared" si="80"/>
        <v>1.6346876404963309E-2</v>
      </c>
    </row>
    <row r="410" spans="1:16" x14ac:dyDescent="0.55000000000000004">
      <c r="A410">
        <f t="shared" si="81"/>
        <v>410.56125828335581</v>
      </c>
      <c r="C410">
        <f t="shared" si="84"/>
        <v>0.10475502309400235</v>
      </c>
      <c r="D410">
        <f t="shared" si="83"/>
        <v>-7.1525303463719117E-2</v>
      </c>
      <c r="E410" s="1">
        <f>(M410-C410)^2</f>
        <v>6.1052068505772468E-3</v>
      </c>
      <c r="K410">
        <f t="shared" si="82"/>
        <v>410.56125828335581</v>
      </c>
      <c r="L410" s="1">
        <v>-0.11480799999999899</v>
      </c>
      <c r="M410" s="1">
        <v>2.6619199999999898E-2</v>
      </c>
      <c r="O410" s="1">
        <f t="shared" si="79"/>
        <v>1.1783327338067789E-2</v>
      </c>
      <c r="P410" s="1">
        <f t="shared" si="80"/>
        <v>1.292380662704981E-3</v>
      </c>
    </row>
    <row r="411" spans="1:16" x14ac:dyDescent="0.55000000000000004">
      <c r="A411">
        <f t="shared" si="81"/>
        <v>411.56125828335581</v>
      </c>
      <c r="C411">
        <f t="shared" si="84"/>
        <v>0.25029220668705382</v>
      </c>
      <c r="D411">
        <f t="shared" si="83"/>
        <v>9.9253352062970597E-3</v>
      </c>
      <c r="E411" s="1">
        <f>(M411-C411)^2</f>
        <v>5.8842103398692707E-3</v>
      </c>
      <c r="K411">
        <f t="shared" si="82"/>
        <v>411.56125828335581</v>
      </c>
      <c r="L411" s="1">
        <v>-3.5559999999999897E-2</v>
      </c>
      <c r="M411" s="1">
        <v>0.17358359999999901</v>
      </c>
      <c r="O411" s="1">
        <f t="shared" si="79"/>
        <v>8.5866789759802089E-4</v>
      </c>
      <c r="P411" s="1">
        <f t="shared" si="80"/>
        <v>3.3457566618339575E-2</v>
      </c>
    </row>
    <row r="412" spans="1:16" x14ac:dyDescent="0.55000000000000004">
      <c r="A412">
        <f t="shared" si="81"/>
        <v>412.56125828335581</v>
      </c>
      <c r="C412">
        <f t="shared" si="84"/>
        <v>0.32410004180516716</v>
      </c>
      <c r="D412">
        <f t="shared" si="83"/>
        <v>8.6451301792464949E-2</v>
      </c>
      <c r="E412" s="1">
        <f>(M412-C412)^2</f>
        <v>1.0731389077794395E-4</v>
      </c>
      <c r="K412">
        <f t="shared" si="82"/>
        <v>412.56125828335581</v>
      </c>
      <c r="L412" s="1">
        <v>5.2831999999999997E-2</v>
      </c>
      <c r="M412" s="1">
        <v>0.31374079999999899</v>
      </c>
      <c r="O412" s="1">
        <f t="shared" si="79"/>
        <v>3.4915057093815121E-3</v>
      </c>
      <c r="P412" s="1">
        <f t="shared" si="80"/>
        <v>0.10437506248076449</v>
      </c>
    </row>
    <row r="413" spans="1:16" x14ac:dyDescent="0.55000000000000004">
      <c r="A413">
        <f t="shared" si="81"/>
        <v>413.56125828335581</v>
      </c>
      <c r="C413">
        <f t="shared" si="84"/>
        <v>0.30620384578654603</v>
      </c>
      <c r="D413">
        <f t="shared" si="83"/>
        <v>0.1373875563376093</v>
      </c>
      <c r="E413" s="1">
        <f>(M413-C413)^2</f>
        <v>1.0544281969942306E-2</v>
      </c>
      <c r="K413">
        <f t="shared" si="82"/>
        <v>413.56125828335581</v>
      </c>
      <c r="L413" s="1">
        <v>0.13614399999999899</v>
      </c>
      <c r="M413" s="1">
        <v>0.40888919999999901</v>
      </c>
      <c r="O413" s="1">
        <f t="shared" si="79"/>
        <v>2.0278034651246116E-2</v>
      </c>
      <c r="P413" s="1">
        <f t="shared" si="80"/>
        <v>0.17490771435747393</v>
      </c>
    </row>
    <row r="414" spans="1:16" x14ac:dyDescent="0.55000000000000004">
      <c r="A414">
        <f t="shared" si="81"/>
        <v>414.56125828335581</v>
      </c>
      <c r="C414">
        <f t="shared" si="84"/>
        <v>0.20028088036098307</v>
      </c>
      <c r="D414">
        <f t="shared" si="83"/>
        <v>0.14873322863067262</v>
      </c>
      <c r="E414" s="1">
        <f>(M414-C414)^2</f>
        <v>2.8839688176544299E-2</v>
      </c>
      <c r="K414">
        <f t="shared" si="82"/>
        <v>414.56125828335581</v>
      </c>
      <c r="L414" s="1">
        <v>0.20447000000000001</v>
      </c>
      <c r="M414" s="1">
        <v>0.37010340000000003</v>
      </c>
      <c r="O414" s="1">
        <f t="shared" si="79"/>
        <v>4.4405853509251463E-2</v>
      </c>
      <c r="P414" s="1">
        <f t="shared" si="80"/>
        <v>0.14397008164707401</v>
      </c>
    </row>
    <row r="415" spans="1:16" x14ac:dyDescent="0.55000000000000004">
      <c r="A415">
        <f t="shared" si="81"/>
        <v>415.56125828335581</v>
      </c>
      <c r="C415">
        <f t="shared" si="84"/>
        <v>3.2790778527338693E-2</v>
      </c>
      <c r="D415">
        <f t="shared" si="83"/>
        <v>0.11673926292645245</v>
      </c>
      <c r="E415" s="1">
        <f>(M415-C415)^2</f>
        <v>2.7057296145119526E-2</v>
      </c>
      <c r="K415">
        <f t="shared" si="82"/>
        <v>415.56125828335581</v>
      </c>
      <c r="L415" s="1">
        <v>0.21107400000000001</v>
      </c>
      <c r="M415" s="1">
        <v>0.19728180000000001</v>
      </c>
      <c r="O415" s="1">
        <f t="shared" si="79"/>
        <v>4.723274807054563E-2</v>
      </c>
      <c r="P415" s="1">
        <f t="shared" si="80"/>
        <v>4.2688640974558559E-2</v>
      </c>
    </row>
    <row r="416" spans="1:16" x14ac:dyDescent="0.55000000000000004">
      <c r="A416">
        <f t="shared" si="81"/>
        <v>416.56125828335581</v>
      </c>
      <c r="C416">
        <f t="shared" si="84"/>
        <v>-0.15364912647875029</v>
      </c>
      <c r="D416">
        <f t="shared" si="83"/>
        <v>4.8906002722695886E-2</v>
      </c>
      <c r="E416" s="1">
        <f>(M416-C416)^2</f>
        <v>3.9132644184127534E-2</v>
      </c>
      <c r="K416">
        <f t="shared" si="82"/>
        <v>416.56125828335581</v>
      </c>
      <c r="L416" s="1">
        <v>0.161797999999999</v>
      </c>
      <c r="M416" s="1">
        <v>4.41705999999999E-2</v>
      </c>
      <c r="O416" s="1">
        <f t="shared" si="79"/>
        <v>2.8242471046734951E-2</v>
      </c>
      <c r="P416" s="1">
        <f t="shared" si="80"/>
        <v>2.8623673032819818E-3</v>
      </c>
    </row>
    <row r="417" spans="1:16" x14ac:dyDescent="0.55000000000000004">
      <c r="A417">
        <f t="shared" si="81"/>
        <v>417.56125828335581</v>
      </c>
      <c r="C417">
        <f t="shared" si="84"/>
        <v>-0.31098398947674655</v>
      </c>
      <c r="D417">
        <f t="shared" si="83"/>
        <v>-3.7862982660783612E-2</v>
      </c>
      <c r="E417" s="1">
        <f>(M417-C417)^2</f>
        <v>4.1512102234915353E-2</v>
      </c>
      <c r="K417">
        <f t="shared" si="82"/>
        <v>417.56125828335581</v>
      </c>
      <c r="L417" s="1">
        <v>9.3217999999999898E-2</v>
      </c>
      <c r="M417" s="1">
        <v>-0.1072388</v>
      </c>
      <c r="O417" s="1">
        <f t="shared" si="79"/>
        <v>9.8952685348342919E-3</v>
      </c>
      <c r="P417" s="1">
        <f t="shared" si="80"/>
        <v>9.586035937107865E-3</v>
      </c>
    </row>
    <row r="418" spans="1:16" x14ac:dyDescent="0.55000000000000004">
      <c r="A418">
        <f t="shared" si="81"/>
        <v>418.56125828335581</v>
      </c>
      <c r="C418">
        <f t="shared" si="84"/>
        <v>-0.3978483669373587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-0.12149037141231354</v>
      </c>
      <c r="E418" s="1">
        <f>(M418-C418)^2</f>
        <v>2.9721059004134624E-2</v>
      </c>
      <c r="K418">
        <f t="shared" si="82"/>
        <v>418.56125828335581</v>
      </c>
      <c r="L418" s="1">
        <v>6.6039999999999901E-3</v>
      </c>
      <c r="M418" s="1">
        <v>-0.2254504</v>
      </c>
      <c r="O418" s="1">
        <f t="shared" si="79"/>
        <v>1.6540440432233285E-4</v>
      </c>
      <c r="P418" s="1">
        <f t="shared" si="80"/>
        <v>4.6707812783456662E-2</v>
      </c>
    </row>
    <row r="419" spans="1:16" x14ac:dyDescent="0.55000000000000004">
      <c r="A419">
        <f t="shared" si="81"/>
        <v>419.56125828335581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-0.39005574365522305</v>
      </c>
      <c r="D419">
        <f t="shared" si="85"/>
        <v>-0.18027848590274884</v>
      </c>
      <c r="E419" s="1">
        <f>(M419-C419)^2</f>
        <v>7.5395433114616014E-3</v>
      </c>
      <c r="K419">
        <f t="shared" si="82"/>
        <v>419.56125828335581</v>
      </c>
      <c r="L419" s="1">
        <v>-6.7818000000000003E-2</v>
      </c>
      <c r="M419" s="1">
        <v>-0.30322519999999997</v>
      </c>
      <c r="O419" s="1">
        <f t="shared" si="79"/>
        <v>3.7897611088149735E-3</v>
      </c>
      <c r="P419" s="1">
        <f t="shared" si="80"/>
        <v>8.637409687400649E-2</v>
      </c>
    </row>
    <row r="420" spans="1:16" x14ac:dyDescent="0.55000000000000004">
      <c r="A420">
        <f t="shared" si="81"/>
        <v>420.56125828335581</v>
      </c>
      <c r="C420">
        <f t="shared" si="86"/>
        <v>-0.28681434468275202</v>
      </c>
      <c r="D420">
        <f t="shared" si="85"/>
        <v>-0.19839373654708273</v>
      </c>
      <c r="E420" s="1">
        <f>(M420-C420)^2</f>
        <v>3.18237615543784E-5</v>
      </c>
      <c r="K420">
        <f t="shared" si="82"/>
        <v>420.56125828335581</v>
      </c>
      <c r="L420" s="1">
        <v>-0.126745999999999</v>
      </c>
      <c r="M420" s="1">
        <v>-0.29245559999999998</v>
      </c>
      <c r="O420" s="1">
        <f t="shared" si="79"/>
        <v>1.4517607708959077E-2</v>
      </c>
      <c r="P420" s="1">
        <f t="shared" si="80"/>
        <v>8.015982435582486E-2</v>
      </c>
    </row>
    <row r="421" spans="1:16" x14ac:dyDescent="0.55000000000000004">
      <c r="A421">
        <f t="shared" si="81"/>
        <v>421.56125828335581</v>
      </c>
      <c r="C421">
        <f t="shared" si="86"/>
        <v>-0.11110177686589291</v>
      </c>
      <c r="D421">
        <f t="shared" si="85"/>
        <v>-0.16990483299139686</v>
      </c>
      <c r="E421" s="1">
        <f>(M421-C421)^2</f>
        <v>4.162033375378852E-3</v>
      </c>
      <c r="K421">
        <f t="shared" si="82"/>
        <v>421.56125828335581</v>
      </c>
      <c r="L421" s="1">
        <v>-0.15595599999999901</v>
      </c>
      <c r="M421" s="1">
        <v>-0.17561560000000001</v>
      </c>
      <c r="O421" s="1">
        <f t="shared" si="79"/>
        <v>2.2409801270927125E-2</v>
      </c>
      <c r="P421" s="1">
        <f t="shared" si="80"/>
        <v>2.7650735718797684E-2</v>
      </c>
    </row>
    <row r="422" spans="1:16" x14ac:dyDescent="0.55000000000000004">
      <c r="A422">
        <f t="shared" si="81"/>
        <v>422.56125828335581</v>
      </c>
      <c r="C422">
        <f t="shared" si="86"/>
        <v>9.5906691628413449E-2</v>
      </c>
      <c r="D422">
        <f t="shared" si="85"/>
        <v>-0.10035837500312352</v>
      </c>
      <c r="E422" s="1">
        <f>(M422-C422)^2</f>
        <v>1.4287108122400357E-2</v>
      </c>
      <c r="K422">
        <f t="shared" si="82"/>
        <v>422.56125828335581</v>
      </c>
      <c r="L422" s="1">
        <v>-0.125222</v>
      </c>
      <c r="M422" s="1">
        <v>-2.3622000000000001E-2</v>
      </c>
      <c r="O422" s="1">
        <f t="shared" si="79"/>
        <v>1.4152679704334896E-2</v>
      </c>
      <c r="P422" s="1">
        <f t="shared" si="80"/>
        <v>2.0424707854667528E-4</v>
      </c>
    </row>
    <row r="423" spans="1:16" x14ac:dyDescent="0.55000000000000004">
      <c r="A423">
        <f t="shared" si="81"/>
        <v>423.56125828335581</v>
      </c>
      <c r="C423">
        <f t="shared" si="86"/>
        <v>0.28497205699102918</v>
      </c>
      <c r="D423">
        <f t="shared" si="85"/>
        <v>-5.4912917423145524E-3</v>
      </c>
      <c r="E423" s="1">
        <f>(M423-C423)^2</f>
        <v>4.5656688100668419E-2</v>
      </c>
      <c r="K423">
        <f t="shared" si="82"/>
        <v>423.56125828335581</v>
      </c>
      <c r="L423" s="1">
        <v>-6.8579999999999905E-2</v>
      </c>
      <c r="M423" s="1">
        <v>7.1297799999999897E-2</v>
      </c>
      <c r="O423" s="1">
        <f t="shared" si="79"/>
        <v>3.8841607711271727E-3</v>
      </c>
      <c r="P423" s="1">
        <f t="shared" si="80"/>
        <v>6.5009221611965354E-3</v>
      </c>
    </row>
    <row r="424" spans="1:16" x14ac:dyDescent="0.55000000000000004">
      <c r="A424">
        <f t="shared" si="81"/>
        <v>424.56125828335581</v>
      </c>
      <c r="C424">
        <f t="shared" si="86"/>
        <v>0.41096026170511413</v>
      </c>
      <c r="D424">
        <f t="shared" si="85"/>
        <v>9.260381743286368E-2</v>
      </c>
      <c r="E424" s="1">
        <f>(M424-C424)^2</f>
        <v>5.3150564387491932E-2</v>
      </c>
      <c r="K424">
        <f t="shared" si="82"/>
        <v>424.56125828335581</v>
      </c>
      <c r="L424" s="1">
        <v>4.3179999999999998E-3</v>
      </c>
      <c r="M424" s="1">
        <v>0.180416199999999</v>
      </c>
      <c r="O424" s="1">
        <f t="shared" si="79"/>
        <v>1.1182987125896709E-4</v>
      </c>
      <c r="P424" s="1">
        <f t="shared" si="80"/>
        <v>3.6003808749600359E-2</v>
      </c>
    </row>
    <row r="425" spans="1:16" x14ac:dyDescent="0.55000000000000004">
      <c r="A425">
        <f t="shared" si="81"/>
        <v>425.56125828335581</v>
      </c>
      <c r="C425">
        <f t="shared" si="86"/>
        <v>0.44400742791025039</v>
      </c>
      <c r="D425">
        <f t="shared" si="85"/>
        <v>0.17090657340900631</v>
      </c>
      <c r="E425" s="1">
        <f>(M425-C425)^2</f>
        <v>3.1555126849580922E-2</v>
      </c>
      <c r="K425">
        <f t="shared" si="82"/>
        <v>425.56125828335581</v>
      </c>
      <c r="L425" s="1">
        <v>6.1213999999999998E-2</v>
      </c>
      <c r="M425" s="1">
        <v>0.26636979999999899</v>
      </c>
      <c r="O425" s="1">
        <f t="shared" si="79"/>
        <v>4.5523310319471877E-3</v>
      </c>
      <c r="P425" s="1">
        <f t="shared" si="80"/>
        <v>7.6010653369498443E-2</v>
      </c>
    </row>
    <row r="426" spans="1:16" x14ac:dyDescent="0.55000000000000004">
      <c r="A426">
        <f t="shared" si="81"/>
        <v>426.56125828335581</v>
      </c>
      <c r="C426">
        <f t="shared" si="86"/>
        <v>0.37689325445344662</v>
      </c>
      <c r="D426">
        <f t="shared" si="85"/>
        <v>0.21113681664714595</v>
      </c>
      <c r="E426" s="1">
        <f>(M426-C426)^2</f>
        <v>1.453998362343218E-2</v>
      </c>
      <c r="K426">
        <f t="shared" si="82"/>
        <v>426.56125828335581</v>
      </c>
      <c r="L426" s="1">
        <v>0.116586</v>
      </c>
      <c r="M426" s="1">
        <v>0.25631140000000002</v>
      </c>
      <c r="O426" s="1">
        <f t="shared" si="79"/>
        <v>1.5090393893259828E-2</v>
      </c>
      <c r="P426" s="1">
        <f t="shared" si="80"/>
        <v>7.0565617059830915E-2</v>
      </c>
    </row>
    <row r="427" spans="1:16" x14ac:dyDescent="0.55000000000000004">
      <c r="A427">
        <f t="shared" si="81"/>
        <v>427.56125828335581</v>
      </c>
      <c r="C427">
        <f t="shared" si="86"/>
        <v>0.22678208792311283</v>
      </c>
      <c r="D427">
        <f t="shared" si="85"/>
        <v>0.20424893939360375</v>
      </c>
      <c r="E427" s="1">
        <f>(M427-C427)^2</f>
        <v>1.0109113616290846E-2</v>
      </c>
      <c r="K427">
        <f t="shared" si="82"/>
        <v>427.56125828335581</v>
      </c>
      <c r="L427" s="1">
        <v>0.126746</v>
      </c>
      <c r="M427" s="1">
        <v>0.12623799999999899</v>
      </c>
      <c r="O427" s="1">
        <f t="shared" si="79"/>
        <v>1.7689788529097011E-2</v>
      </c>
      <c r="P427" s="1">
        <f t="shared" si="80"/>
        <v>1.837881718392459E-2</v>
      </c>
    </row>
    <row r="428" spans="1:16" x14ac:dyDescent="0.55000000000000004">
      <c r="A428">
        <f t="shared" si="81"/>
        <v>428.56125828335581</v>
      </c>
      <c r="C428">
        <f t="shared" si="86"/>
        <v>3.0899787954092151E-2</v>
      </c>
      <c r="D428">
        <f t="shared" si="85"/>
        <v>0.15263195184755909</v>
      </c>
      <c r="E428" s="1">
        <f>(M428-C428)^2</f>
        <v>5.7434940598532775E-4</v>
      </c>
      <c r="K428">
        <f t="shared" si="82"/>
        <v>428.56125828335581</v>
      </c>
      <c r="L428" s="1">
        <v>9.3725999999999907E-2</v>
      </c>
      <c r="M428" s="1">
        <v>6.9341999999999798E-3</v>
      </c>
      <c r="O428" s="1">
        <f t="shared" si="79"/>
        <v>9.9965931626261537E-3</v>
      </c>
      <c r="P428" s="1">
        <f t="shared" si="80"/>
        <v>2.6454034511717552E-4</v>
      </c>
    </row>
    <row r="429" spans="1:16" x14ac:dyDescent="0.55000000000000004">
      <c r="A429">
        <f t="shared" si="81"/>
        <v>429.56125828335581</v>
      </c>
      <c r="C429">
        <f t="shared" si="86"/>
        <v>-0.16276894954369714</v>
      </c>
      <c r="D429">
        <f t="shared" si="85"/>
        <v>6.9468289099687733E-2</v>
      </c>
      <c r="E429" s="1">
        <f>(M429-C429)^2</f>
        <v>6.8741234017530208E-4</v>
      </c>
      <c r="K429">
        <f t="shared" si="82"/>
        <v>429.56125828335581</v>
      </c>
      <c r="L429" s="1">
        <v>3.6321999999999903E-2</v>
      </c>
      <c r="M429" s="1">
        <v>-0.13655039999999999</v>
      </c>
      <c r="O429" s="1">
        <f t="shared" si="79"/>
        <v>1.8129682061460829E-3</v>
      </c>
      <c r="P429" s="1">
        <f t="shared" si="80"/>
        <v>1.6184903902240328E-2</v>
      </c>
    </row>
    <row r="430" spans="1:16" x14ac:dyDescent="0.55000000000000004">
      <c r="A430">
        <f t="shared" si="81"/>
        <v>430.56125828335581</v>
      </c>
      <c r="C430">
        <f t="shared" si="86"/>
        <v>-0.30743347578188596</v>
      </c>
      <c r="D430">
        <f t="shared" si="85"/>
        <v>-2.458524500593965E-2</v>
      </c>
      <c r="E430" s="1">
        <f>(M430-C430)^2</f>
        <v>2.2192461774331596E-3</v>
      </c>
      <c r="K430">
        <f t="shared" si="82"/>
        <v>430.56125828335581</v>
      </c>
      <c r="L430" s="1">
        <v>-3.0987999999999901E-2</v>
      </c>
      <c r="M430" s="1">
        <v>-0.26032460000000002</v>
      </c>
      <c r="O430" s="1">
        <f t="shared" si="79"/>
        <v>6.1162412372475403E-4</v>
      </c>
      <c r="P430" s="1">
        <f t="shared" si="80"/>
        <v>6.2998040101642408E-2</v>
      </c>
    </row>
    <row r="431" spans="1:16" x14ac:dyDescent="0.55000000000000004">
      <c r="A431">
        <f t="shared" si="81"/>
        <v>431.56125828335581</v>
      </c>
      <c r="C431">
        <f t="shared" si="86"/>
        <v>-0.36910982078532512</v>
      </c>
      <c r="D431">
        <f t="shared" si="85"/>
        <v>-0.10656172871916475</v>
      </c>
      <c r="E431" s="1">
        <f>(M431-C431)^2</f>
        <v>7.4401404146642988E-4</v>
      </c>
      <c r="K431">
        <f t="shared" si="82"/>
        <v>431.56125828335581</v>
      </c>
      <c r="L431" s="1">
        <v>-9.8043999999999895E-2</v>
      </c>
      <c r="M431" s="1">
        <v>-0.3418332</v>
      </c>
      <c r="O431" s="1">
        <f t="shared" si="79"/>
        <v>8.4248599111993363E-3</v>
      </c>
      <c r="P431" s="1">
        <f t="shared" si="80"/>
        <v>0.11055804798036331</v>
      </c>
    </row>
    <row r="432" spans="1:16" x14ac:dyDescent="0.55000000000000004">
      <c r="A432">
        <f t="shared" si="81"/>
        <v>432.56125828335581</v>
      </c>
      <c r="C432">
        <f t="shared" si="86"/>
        <v>-0.33499050772145866</v>
      </c>
      <c r="D432">
        <f t="shared" si="85"/>
        <v>-0.15690033138303031</v>
      </c>
      <c r="E432" s="1">
        <f>(M432-C432)^2</f>
        <v>9.832888607654727E-5</v>
      </c>
      <c r="K432">
        <f t="shared" si="82"/>
        <v>432.56125828335581</v>
      </c>
      <c r="L432" s="1">
        <v>-0.15798799999999999</v>
      </c>
      <c r="M432" s="1">
        <v>-0.34490660000000001</v>
      </c>
      <c r="O432" s="1">
        <f t="shared" si="79"/>
        <v>2.3022307175759978E-2</v>
      </c>
      <c r="P432" s="1">
        <f t="shared" si="80"/>
        <v>0.11261132138714251</v>
      </c>
    </row>
    <row r="433" spans="1:16" x14ac:dyDescent="0.55000000000000004">
      <c r="A433">
        <f t="shared" si="81"/>
        <v>433.56125828335581</v>
      </c>
      <c r="C433">
        <f t="shared" si="86"/>
        <v>-0.21648370017929411</v>
      </c>
      <c r="D433">
        <f t="shared" si="85"/>
        <v>-0.16428466847692011</v>
      </c>
      <c r="E433" s="1">
        <f>(M433-C433)^2</f>
        <v>1.3359828981032065E-3</v>
      </c>
      <c r="K433">
        <f t="shared" si="82"/>
        <v>433.56125828335581</v>
      </c>
      <c r="L433" s="1">
        <v>-0.18948399999999899</v>
      </c>
      <c r="M433" s="1">
        <v>-0.2530348</v>
      </c>
      <c r="O433" s="1">
        <f t="shared" si="79"/>
        <v>3.3572146588664351E-2</v>
      </c>
      <c r="P433" s="1">
        <f t="shared" si="80"/>
        <v>5.9391787651102645E-2</v>
      </c>
    </row>
    <row r="434" spans="1:16" x14ac:dyDescent="0.55000000000000004">
      <c r="A434">
        <f t="shared" si="81"/>
        <v>434.56125828335581</v>
      </c>
      <c r="C434">
        <f t="shared" si="86"/>
        <v>-4.6171092318534071E-2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-0.12839501795987651</v>
      </c>
      <c r="E434" s="1">
        <f>(M434-C434)^2</f>
        <v>2.7811392424373044E-3</v>
      </c>
      <c r="K434">
        <f t="shared" si="82"/>
        <v>434.56125828335581</v>
      </c>
      <c r="L434" s="1">
        <v>-0.16764000000000001</v>
      </c>
      <c r="M434" s="1">
        <v>-9.8907599999999901E-2</v>
      </c>
      <c r="O434" s="1">
        <f t="shared" si="79"/>
        <v>2.6044484191714665E-2</v>
      </c>
      <c r="P434" s="1">
        <f t="shared" si="80"/>
        <v>8.0240575106624318E-3</v>
      </c>
    </row>
    <row r="435" spans="1:16" x14ac:dyDescent="0.55000000000000004">
      <c r="A435">
        <f t="shared" si="81"/>
        <v>435.56125828335581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0.13054141755348964</v>
      </c>
      <c r="D435">
        <f t="shared" si="87"/>
        <v>-5.9890135648650568E-2</v>
      </c>
      <c r="E435" s="1">
        <f>(M435-C435)^2</f>
        <v>6.9469253693438529E-3</v>
      </c>
      <c r="K435">
        <f t="shared" si="82"/>
        <v>435.56125828335581</v>
      </c>
      <c r="L435" s="1">
        <v>-0.105918</v>
      </c>
      <c r="M435" s="1">
        <v>4.7193199999999901E-2</v>
      </c>
      <c r="O435" s="1">
        <f t="shared" si="79"/>
        <v>9.9323220244255384E-3</v>
      </c>
      <c r="P435" s="1">
        <f t="shared" si="80"/>
        <v>3.1949282412806262E-3</v>
      </c>
    </row>
    <row r="436" spans="1:16" x14ac:dyDescent="0.55000000000000004">
      <c r="A436">
        <f t="shared" si="81"/>
        <v>436.56125828335581</v>
      </c>
      <c r="C436">
        <f t="shared" si="88"/>
        <v>0.26697630408336798</v>
      </c>
      <c r="D436">
        <f t="shared" si="87"/>
        <v>2.2370461055156991E-2</v>
      </c>
      <c r="E436" s="1">
        <f>(M436-C436)^2</f>
        <v>4.8714961452164755E-3</v>
      </c>
      <c r="K436">
        <f t="shared" si="82"/>
        <v>436.56125828335581</v>
      </c>
      <c r="L436" s="1">
        <v>-2.0319999999999901E-2</v>
      </c>
      <c r="M436" s="1">
        <v>0.197180199999999</v>
      </c>
      <c r="O436" s="1">
        <f t="shared" si="79"/>
        <v>1.9776897135379741E-4</v>
      </c>
      <c r="P436" s="1">
        <f t="shared" si="80"/>
        <v>4.2646667678513821E-2</v>
      </c>
    </row>
    <row r="437" spans="1:16" x14ac:dyDescent="0.55000000000000004">
      <c r="A437">
        <f t="shared" si="81"/>
        <v>437.56125828335581</v>
      </c>
      <c r="C437">
        <f t="shared" si="88"/>
        <v>0.32703429795409827</v>
      </c>
      <c r="D437">
        <f t="shared" si="87"/>
        <v>9.6160869103482413E-2</v>
      </c>
      <c r="E437" s="1">
        <f>(M437-C437)^2</f>
        <v>3.3351756379441352E-5</v>
      </c>
      <c r="K437">
        <f t="shared" si="82"/>
        <v>437.56125828335581</v>
      </c>
      <c r="L437" s="1">
        <v>6.3245999999999997E-2</v>
      </c>
      <c r="M437" s="1">
        <v>0.32125919999999902</v>
      </c>
      <c r="O437" s="1">
        <f t="shared" si="79"/>
        <v>4.8306620551146224E-3</v>
      </c>
      <c r="P437" s="1">
        <f t="shared" si="80"/>
        <v>0.10928954728724449</v>
      </c>
    </row>
    <row r="438" spans="1:16" x14ac:dyDescent="0.55000000000000004">
      <c r="A438">
        <f t="shared" si="81"/>
        <v>438.56125828335581</v>
      </c>
      <c r="C438">
        <f t="shared" si="88"/>
        <v>0.29436250483280135</v>
      </c>
      <c r="D438">
        <f t="shared" si="87"/>
        <v>0.14156151763387928</v>
      </c>
      <c r="E438" s="1">
        <f>(M438-C438)^2</f>
        <v>5.8138940142184459E-3</v>
      </c>
      <c r="K438">
        <f t="shared" si="82"/>
        <v>438.56125828335581</v>
      </c>
      <c r="L438" s="1">
        <v>0.141731999999999</v>
      </c>
      <c r="M438" s="1">
        <v>0.37061139999999998</v>
      </c>
      <c r="O438" s="1">
        <f t="shared" si="79"/>
        <v>2.1900733572956559E-2</v>
      </c>
      <c r="P438" s="1">
        <f t="shared" si="80"/>
        <v>0.14435584454969561</v>
      </c>
    </row>
    <row r="439" spans="1:16" x14ac:dyDescent="0.55000000000000004">
      <c r="L439" s="1">
        <v>0.18923000000000001</v>
      </c>
      <c r="M439" s="1">
        <v>0.295071799999999</v>
      </c>
    </row>
    <row r="440" spans="1:16" x14ac:dyDescent="0.55000000000000004">
      <c r="L440" s="1">
        <v>0.16814799999999999</v>
      </c>
      <c r="M440" s="1">
        <v>0.138023599999999</v>
      </c>
    </row>
    <row r="441" spans="1:16" x14ac:dyDescent="0.55000000000000004">
      <c r="L441" s="1">
        <v>0.11557000000000001</v>
      </c>
      <c r="M441" s="1">
        <v>-5.0800000000000003E-3</v>
      </c>
    </row>
    <row r="442" spans="1:16" x14ac:dyDescent="0.55000000000000004">
      <c r="L442" s="1">
        <v>4.4450000000000003E-2</v>
      </c>
      <c r="M442" s="1">
        <v>-0.12923519999999999</v>
      </c>
    </row>
    <row r="443" spans="1:16" x14ac:dyDescent="0.55000000000000004">
      <c r="L443" s="1">
        <v>-2.9717999999999901E-2</v>
      </c>
      <c r="M443" s="1">
        <v>-0.2410968</v>
      </c>
    </row>
    <row r="444" spans="1:16" x14ac:dyDescent="0.55000000000000004">
      <c r="L444" s="1">
        <v>-9.4995999999999997E-2</v>
      </c>
      <c r="M444" s="1">
        <v>-0.27208480000000002</v>
      </c>
    </row>
    <row r="445" spans="1:16" x14ac:dyDescent="0.55000000000000004">
      <c r="L445" s="1">
        <v>-0.138684</v>
      </c>
      <c r="M445" s="1">
        <v>-0.22735540000000001</v>
      </c>
    </row>
    <row r="446" spans="1:16" x14ac:dyDescent="0.55000000000000004">
      <c r="L446" s="1">
        <v>-0.14427200000000001</v>
      </c>
      <c r="M446" s="1">
        <v>-0.13751559999999999</v>
      </c>
    </row>
    <row r="447" spans="1:16" x14ac:dyDescent="0.55000000000000004">
      <c r="L447" s="1">
        <v>-0.10312399999999999</v>
      </c>
      <c r="M447" s="1">
        <v>-1.8897600000000001E-2</v>
      </c>
    </row>
    <row r="448" spans="1:16" x14ac:dyDescent="0.55000000000000004">
      <c r="L448" s="1">
        <v>-4.7752000000000003E-2</v>
      </c>
      <c r="M448" s="1">
        <v>8.9128599999999905E-2</v>
      </c>
    </row>
    <row r="449" spans="12:13" x14ac:dyDescent="0.55000000000000004">
      <c r="L449" s="1">
        <v>1.524E-2</v>
      </c>
      <c r="M449" s="1">
        <v>0.19230339999999899</v>
      </c>
    </row>
    <row r="450" spans="12:13" x14ac:dyDescent="0.55000000000000004">
      <c r="L450" s="1">
        <v>7.3913999999999994E-2</v>
      </c>
      <c r="M450" s="1">
        <v>0.24411939999999899</v>
      </c>
    </row>
  </sheetData>
  <conditionalFormatting sqref="C6:D4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2826-F8A7-4D67-A09C-E97C8F2E1CD4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G28" sqref="G28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7161.0949467286291</v>
      </c>
      <c r="C1" t="s">
        <v>42</v>
      </c>
      <c r="D1" s="3">
        <f>B1/(60*60)</f>
        <v>1.9891930407579526</v>
      </c>
      <c r="E1" t="s">
        <v>25</v>
      </c>
      <c r="F1" t="s">
        <v>27</v>
      </c>
      <c r="G1" s="6">
        <f>SUM(N18:N126)</f>
        <v>0.17014063555786699</v>
      </c>
      <c r="I1" t="s">
        <v>28</v>
      </c>
      <c r="J1">
        <f>AVERAGE(D18:D126)</f>
        <v>-6.449733512000776E-3</v>
      </c>
      <c r="K1" t="s">
        <v>23</v>
      </c>
      <c r="L1" s="1">
        <f>SUM(O18:O126)</f>
        <v>2.8936079406219557</v>
      </c>
      <c r="M1" t="s">
        <v>29</v>
      </c>
      <c r="N1" s="2">
        <f>1-(G1/L1)</f>
        <v>0.94120121348530139</v>
      </c>
    </row>
    <row r="2" spans="1:16" x14ac:dyDescent="0.55000000000000004">
      <c r="A2" t="s">
        <v>1</v>
      </c>
      <c r="B2" s="4">
        <v>12.418727444933468</v>
      </c>
      <c r="C2" s="4">
        <v>24.726642036210905</v>
      </c>
      <c r="F2" t="s">
        <v>30</v>
      </c>
      <c r="G2" s="5">
        <f>SUM(E19:E127)</f>
        <v>8.3555119329600483E-2</v>
      </c>
      <c r="I2" t="s">
        <v>31</v>
      </c>
      <c r="J2">
        <f>AVERAGE(C18:C126)</f>
        <v>-9.3304962811229953E-3</v>
      </c>
      <c r="K2" t="s">
        <v>24</v>
      </c>
      <c r="L2" s="1">
        <f>SUM(P18:P126)</f>
        <v>8.5322175894430483</v>
      </c>
      <c r="M2" t="s">
        <v>32</v>
      </c>
      <c r="N2" s="3">
        <f>1-(G2/L2)</f>
        <v>0.99020710402029788</v>
      </c>
    </row>
    <row r="3" spans="1:16" x14ac:dyDescent="0.55000000000000004">
      <c r="A3" t="s">
        <v>22</v>
      </c>
      <c r="B3" s="4">
        <v>0.38687516507549186</v>
      </c>
      <c r="C3" s="4">
        <v>6.1391053897488557E-2</v>
      </c>
    </row>
    <row r="4" spans="1:16" x14ac:dyDescent="0.55000000000000004">
      <c r="A4" t="s">
        <v>2</v>
      </c>
      <c r="B4">
        <v>1</v>
      </c>
      <c r="C4">
        <v>0</v>
      </c>
      <c r="D4">
        <v>121</v>
      </c>
    </row>
    <row r="5" spans="1:16" x14ac:dyDescent="0.55000000000000004">
      <c r="A5" t="s">
        <v>3</v>
      </c>
      <c r="C5" t="s">
        <v>5</v>
      </c>
      <c r="D5" t="s">
        <v>10</v>
      </c>
      <c r="E5" t="s">
        <v>26</v>
      </c>
      <c r="K5" t="s">
        <v>4</v>
      </c>
      <c r="L5" t="s">
        <v>38</v>
      </c>
      <c r="M5" t="s">
        <v>43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0.20292523945715538</v>
      </c>
      <c r="D6">
        <f t="shared" ref="D6:D17" si="1">($B$3*EXP(-D$4*((PI()/($B$1*$B$2)))^0.5)*SIN(2*PI()*$A6/$B$2-D$4*SQRT(PI()/($B$1*$B$2))))+($C$3*EXP(-D$4*((PI()/($B$1*$C$2)))^0.5)*SIN(2*PI()*$A6/$C$2-D$4*SQRT(PI()/($B$1*$C$2))))</f>
        <v>-4.9204860818127041E-2</v>
      </c>
      <c r="E6" s="1">
        <f>(M6-C6)^2</f>
        <v>3.6796999222930789E-2</v>
      </c>
      <c r="K6">
        <v>1</v>
      </c>
      <c r="L6" s="1">
        <v>0.17297399999999899</v>
      </c>
      <c r="M6" s="1">
        <v>1.10998E-2</v>
      </c>
      <c r="N6" s="1">
        <f>(L6-D6)^2</f>
        <v>4.9363446194440226E-2</v>
      </c>
      <c r="O6" s="1">
        <f>(L6-$J$1)^2</f>
        <v>3.2192876147385113E-2</v>
      </c>
      <c r="P6" s="1">
        <f>(M6-$J$2)^2</f>
        <v>4.17397006134468E-4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0.35788011863797592</v>
      </c>
      <c r="D7">
        <f t="shared" si="1"/>
        <v>5.4329938309401589E-2</v>
      </c>
      <c r="E7" s="1">
        <f>(M7-C7)^2</f>
        <v>0.24313214528667695</v>
      </c>
      <c r="K7">
        <v>2</v>
      </c>
      <c r="L7" s="1">
        <v>8.3311999999999997E-2</v>
      </c>
      <c r="M7" s="1">
        <v>-0.1352042</v>
      </c>
      <c r="N7" s="1">
        <f t="shared" ref="N7:N70" si="3">(L7-D7)^2</f>
        <v>8.3995989983765191E-4</v>
      </c>
      <c r="O7" s="1">
        <f t="shared" ref="O7:O70" si="4">(L7-$J$1)^2</f>
        <v>8.0571688030794432E-3</v>
      </c>
      <c r="P7" s="1">
        <f t="shared" ref="P7:P70" si="5">(M7-$J$2)^2</f>
        <v>1.5844189287907626E-2</v>
      </c>
    </row>
    <row r="8" spans="1:16" x14ac:dyDescent="0.55000000000000004">
      <c r="A8">
        <f t="shared" si="0"/>
        <v>3</v>
      </c>
      <c r="C8">
        <f t="shared" si="2"/>
        <v>0.42872931225402927</v>
      </c>
      <c r="D8">
        <f t="shared" si="1"/>
        <v>0.14424151039512478</v>
      </c>
      <c r="E8" s="1">
        <f>(M8-C8)^2</f>
        <v>0.48478844862041481</v>
      </c>
      <c r="K8">
        <v>3</v>
      </c>
      <c r="L8" s="1">
        <v>-7.1120000000000003E-3</v>
      </c>
      <c r="M8" s="1">
        <v>-0.2675382</v>
      </c>
      <c r="N8" s="1">
        <f t="shared" si="3"/>
        <v>2.2907885108927148E-2</v>
      </c>
      <c r="O8" s="1">
        <f t="shared" si="4"/>
        <v>4.3859690112682667E-7</v>
      </c>
      <c r="P8" s="1">
        <f t="shared" si="5"/>
        <v>6.6671218259775386E-2</v>
      </c>
    </row>
    <row r="9" spans="1:16" x14ac:dyDescent="0.55000000000000004">
      <c r="A9">
        <f t="shared" si="0"/>
        <v>4</v>
      </c>
      <c r="C9">
        <f t="shared" si="2"/>
        <v>0.40005397332311265</v>
      </c>
      <c r="D9">
        <f t="shared" si="1"/>
        <v>0.19972886056338229</v>
      </c>
      <c r="E9" s="1">
        <f>(M9-C9)^2</f>
        <v>0.52528803534067359</v>
      </c>
      <c r="K9">
        <v>4</v>
      </c>
      <c r="L9" s="1">
        <v>-9.7281999999999896E-2</v>
      </c>
      <c r="M9" s="1">
        <v>-0.32471359999999999</v>
      </c>
      <c r="N9" s="1">
        <f t="shared" si="3"/>
        <v>8.8215451292600874E-2</v>
      </c>
      <c r="O9" s="1">
        <f t="shared" si="4"/>
        <v>8.2505006353468888E-3</v>
      </c>
      <c r="P9" s="1">
        <f t="shared" si="5"/>
        <v>9.946650211135194E-2</v>
      </c>
    </row>
    <row r="10" spans="1:16" x14ac:dyDescent="0.55000000000000004">
      <c r="A10">
        <f t="shared" si="0"/>
        <v>1</v>
      </c>
      <c r="C10">
        <f t="shared" si="2"/>
        <v>0.20292523945715538</v>
      </c>
      <c r="D10">
        <f t="shared" si="1"/>
        <v>-4.9204860818127041E-2</v>
      </c>
      <c r="E10" s="1">
        <f>(M10-C10)^2</f>
        <v>0.23526675012583553</v>
      </c>
      <c r="K10">
        <v>1</v>
      </c>
      <c r="L10" s="1">
        <v>-0.17094199999999901</v>
      </c>
      <c r="M10" s="1">
        <v>-0.28211779999999997</v>
      </c>
      <c r="N10" s="1">
        <f t="shared" si="3"/>
        <v>1.4819931056186468E-2</v>
      </c>
      <c r="O10" s="1">
        <f t="shared" si="4"/>
        <v>2.7057705734358624E-2</v>
      </c>
      <c r="P10" s="1">
        <f t="shared" si="5"/>
        <v>7.4412913070214845E-2</v>
      </c>
    </row>
    <row r="11" spans="1:16" x14ac:dyDescent="0.55000000000000004">
      <c r="A11">
        <f t="shared" si="0"/>
        <v>11.561258283355814</v>
      </c>
      <c r="C11">
        <f t="shared" si="2"/>
        <v>-0.15019761494611764</v>
      </c>
      <c r="D11">
        <f t="shared" si="1"/>
        <v>-0.14812273485182098</v>
      </c>
      <c r="E11" s="1">
        <f>(M11-C11)^2</f>
        <v>2.7566543214031347E-5</v>
      </c>
      <c r="K11" s="4">
        <v>11.561258283355814</v>
      </c>
      <c r="L11" s="1">
        <v>-0.19913600000000001</v>
      </c>
      <c r="M11" s="1">
        <v>-0.155448</v>
      </c>
      <c r="N11" s="1">
        <f t="shared" si="3"/>
        <v>2.6023532210784168E-3</v>
      </c>
      <c r="O11" s="1">
        <f t="shared" si="4"/>
        <v>3.7127997293084254E-2</v>
      </c>
      <c r="P11" s="1">
        <f t="shared" si="5"/>
        <v>2.1350324893036031E-2</v>
      </c>
    </row>
    <row r="12" spans="1:16" x14ac:dyDescent="0.55000000000000004">
      <c r="A12">
        <f t="shared" ref="A12:A75" si="6">K12</f>
        <v>12.561258283355814</v>
      </c>
      <c r="C12">
        <f t="shared" si="2"/>
        <v>2.4787944270856978E-2</v>
      </c>
      <c r="D12">
        <f t="shared" si="1"/>
        <v>-9.726590483839731E-2</v>
      </c>
      <c r="E12" s="1">
        <f>(M12-C12)^2</f>
        <v>1.1868237939424809E-4</v>
      </c>
      <c r="K12">
        <f>K11+1</f>
        <v>12.561258283355814</v>
      </c>
      <c r="L12" s="1">
        <v>-0.14935199999999901</v>
      </c>
      <c r="M12" s="1">
        <v>1.3893799999999901E-2</v>
      </c>
      <c r="N12" s="1">
        <f t="shared" si="3"/>
        <v>2.7129613091834283E-3</v>
      </c>
      <c r="O12" s="1">
        <f t="shared" si="4"/>
        <v>2.042105776740686E-2</v>
      </c>
      <c r="P12" s="1">
        <f t="shared" si="5"/>
        <v>5.3936793775337865E-4</v>
      </c>
    </row>
    <row r="13" spans="1:16" x14ac:dyDescent="0.55000000000000004">
      <c r="A13">
        <f t="shared" si="6"/>
        <v>13.561258283355814</v>
      </c>
      <c r="C13">
        <f t="shared" si="2"/>
        <v>0.19298735328830793</v>
      </c>
      <c r="D13">
        <f t="shared" si="1"/>
        <v>-1.8990727845216753E-2</v>
      </c>
      <c r="E13" s="1">
        <f>(M13-C13)^2</f>
        <v>6.6064180774099096E-4</v>
      </c>
      <c r="K13">
        <f t="shared" ref="K13:K76" si="7">K12+1</f>
        <v>13.561258283355814</v>
      </c>
      <c r="L13" s="1">
        <v>-6.2483999999999901E-2</v>
      </c>
      <c r="M13" s="1">
        <v>0.167284399999999</v>
      </c>
      <c r="N13" s="1">
        <f t="shared" si="3"/>
        <v>1.8916647227300348E-3</v>
      </c>
      <c r="O13" s="1">
        <f t="shared" si="4"/>
        <v>3.1398390208481021E-3</v>
      </c>
      <c r="P13" s="1">
        <f t="shared" si="5"/>
        <v>3.1192821588391484E-2</v>
      </c>
    </row>
    <row r="14" spans="1:16" x14ac:dyDescent="0.55000000000000004">
      <c r="A14">
        <f t="shared" si="6"/>
        <v>14.561258283355814</v>
      </c>
      <c r="C14">
        <f t="shared" si="2"/>
        <v>0.30940199882896385</v>
      </c>
      <c r="D14">
        <f t="shared" si="1"/>
        <v>6.5443534749584448E-2</v>
      </c>
      <c r="E14" s="1">
        <f>(M14-C14)^2</f>
        <v>2.7960816455591486E-5</v>
      </c>
      <c r="K14">
        <f t="shared" si="7"/>
        <v>14.561258283355814</v>
      </c>
      <c r="L14" s="1">
        <v>3.6830000000000002E-2</v>
      </c>
      <c r="M14" s="1">
        <v>0.3041142</v>
      </c>
      <c r="N14" s="1">
        <f t="shared" si="3"/>
        <v>8.187343708656766E-4</v>
      </c>
      <c r="O14" s="1">
        <f t="shared" si="4"/>
        <v>1.8731353328698031E-3</v>
      </c>
      <c r="P14" s="1">
        <f t="shared" si="5"/>
        <v>9.8247577626765434E-2</v>
      </c>
    </row>
    <row r="15" spans="1:16" x14ac:dyDescent="0.55000000000000004">
      <c r="A15">
        <f t="shared" si="6"/>
        <v>15.561258283355814</v>
      </c>
      <c r="C15">
        <f t="shared" si="2"/>
        <v>0.34222895525388286</v>
      </c>
      <c r="D15">
        <f t="shared" si="1"/>
        <v>0.13314441156984388</v>
      </c>
      <c r="E15" s="1">
        <f>(M15-C15)^2</f>
        <v>1.1922687427371882E-3</v>
      </c>
      <c r="K15">
        <f t="shared" si="7"/>
        <v>15.561258283355814</v>
      </c>
      <c r="L15" s="1">
        <v>0.13563599999999901</v>
      </c>
      <c r="M15" s="1">
        <v>0.37675819999999899</v>
      </c>
      <c r="N15" s="1">
        <f t="shared" si="3"/>
        <v>6.2080129052828694E-6</v>
      </c>
      <c r="O15" s="1">
        <f t="shared" si="4"/>
        <v>2.0188355667643022E-2</v>
      </c>
      <c r="P15" s="1">
        <f t="shared" si="5"/>
        <v>0.14906448139605644</v>
      </c>
    </row>
    <row r="16" spans="1:16" x14ac:dyDescent="0.55000000000000004">
      <c r="A16">
        <f t="shared" si="6"/>
        <v>16.561258283355812</v>
      </c>
      <c r="C16">
        <f t="shared" si="2"/>
        <v>0.28099883071666304</v>
      </c>
      <c r="D16">
        <f t="shared" si="1"/>
        <v>0.16543378841668602</v>
      </c>
      <c r="E16" s="1">
        <f>(M16-C16)^2</f>
        <v>2.5859431208211598E-3</v>
      </c>
      <c r="K16">
        <f t="shared" si="7"/>
        <v>16.561258283355812</v>
      </c>
      <c r="L16" s="1">
        <v>0.20751799999999901</v>
      </c>
      <c r="M16" s="1">
        <v>0.33185100000000001</v>
      </c>
      <c r="N16" s="1">
        <f t="shared" si="3"/>
        <v>1.7710808645890553E-3</v>
      </c>
      <c r="O16" s="1">
        <f t="shared" si="4"/>
        <v>4.5782190984262158E-2</v>
      </c>
      <c r="P16" s="1">
        <f t="shared" si="5"/>
        <v>0.11640481340462594</v>
      </c>
    </row>
    <row r="17" spans="1:16" x14ac:dyDescent="0.55000000000000004">
      <c r="A17">
        <f t="shared" si="6"/>
        <v>17.561258283355812</v>
      </c>
      <c r="C17">
        <f t="shared" si="2"/>
        <v>0.13934315898277902</v>
      </c>
      <c r="D17">
        <f t="shared" si="1"/>
        <v>0.15263811866214955</v>
      </c>
      <c r="E17" s="1">
        <f>(M17-C17)^2</f>
        <v>1.9917513021167929E-3</v>
      </c>
      <c r="K17">
        <f t="shared" si="7"/>
        <v>17.561258283355812</v>
      </c>
      <c r="L17" s="1">
        <v>0.210057999999999</v>
      </c>
      <c r="M17" s="1">
        <v>0.1839722</v>
      </c>
      <c r="N17" s="1">
        <f t="shared" si="3"/>
        <v>3.2970427728527115E-3</v>
      </c>
      <c r="O17" s="1">
        <f t="shared" si="4"/>
        <v>4.6875598670503116E-2</v>
      </c>
      <c r="P17" s="1">
        <f t="shared" si="5"/>
        <v>3.736593238955209E-2</v>
      </c>
    </row>
    <row r="18" spans="1:16" x14ac:dyDescent="0.55000000000000004">
      <c r="A18">
        <f t="shared" si="6"/>
        <v>18.561258283355812</v>
      </c>
      <c r="C18">
        <f t="shared" si="2"/>
        <v>-4.8311332314236087E-2</v>
      </c>
      <c r="D18">
        <f t="shared" ref="D18:D49" si="8">($B$3*EXP(-D$4*((PI()/($B$1*$B$2)))^0.5)*SIN(2*PI()*$A18/$B$2-D$4*SQRT(PI()/($B$1*$B$2))))+($C$3*EXP(-D$4*((PI()/($B$1*$C$2)))^0.5)*SIN(2*PI()*$A18/$C$2-D$4*SQRT(PI()/($B$1*$C$2))))</f>
        <v>9.6613942745907844E-2</v>
      </c>
      <c r="E18" s="1">
        <f>(M18-C18)^2</f>
        <v>1.0129408898020399E-3</v>
      </c>
      <c r="K18">
        <f t="shared" si="7"/>
        <v>18.561258283355812</v>
      </c>
      <c r="L18" s="1">
        <v>0.14757400000000001</v>
      </c>
      <c r="M18" s="1">
        <v>-1.6484599999999999E-2</v>
      </c>
      <c r="N18" s="1">
        <f t="shared" si="3"/>
        <v>2.5969274353403516E-3</v>
      </c>
      <c r="O18" s="1">
        <f t="shared" si="4"/>
        <v>2.3723310484975838E-2</v>
      </c>
      <c r="P18" s="1">
        <f t="shared" si="5"/>
        <v>5.1181200020449771E-5</v>
      </c>
    </row>
    <row r="19" spans="1:16" x14ac:dyDescent="0.55000000000000004">
      <c r="A19">
        <f t="shared" si="6"/>
        <v>19.561258283355812</v>
      </c>
      <c r="C19">
        <f t="shared" si="2"/>
        <v>-0.23530032992385991</v>
      </c>
      <c r="D19">
        <f t="shared" si="8"/>
        <v>1.0369379405274895E-2</v>
      </c>
      <c r="E19" s="1">
        <f>(M19-C19)^2</f>
        <v>4.8853851033373369E-3</v>
      </c>
      <c r="K19">
        <f t="shared" si="7"/>
        <v>19.561258283355812</v>
      </c>
      <c r="L19" s="1">
        <v>8.0518000000000006E-2</v>
      </c>
      <c r="M19" s="1">
        <v>-0.16540479999999899</v>
      </c>
      <c r="N19" s="1">
        <f t="shared" si="3"/>
        <v>4.9208289713426924E-3</v>
      </c>
      <c r="O19" s="1">
        <f t="shared" si="4"/>
        <v>7.5633866722143832E-3</v>
      </c>
      <c r="P19" s="1">
        <f t="shared" si="5"/>
        <v>2.4359188281331944E-2</v>
      </c>
    </row>
    <row r="20" spans="1:16" x14ac:dyDescent="0.55000000000000004">
      <c r="A20">
        <f t="shared" si="6"/>
        <v>20.561258283355812</v>
      </c>
      <c r="C20">
        <f t="shared" si="2"/>
        <v>-0.37439157953989227</v>
      </c>
      <c r="D20">
        <f t="shared" si="8"/>
        <v>-8.5129136706248637E-2</v>
      </c>
      <c r="E20" s="1">
        <f>(M20-C20)^2</f>
        <v>5.1846594747166699E-3</v>
      </c>
      <c r="K20">
        <f t="shared" si="7"/>
        <v>20.561258283355812</v>
      </c>
      <c r="L20" s="1">
        <v>-2.4383999999999999E-2</v>
      </c>
      <c r="M20" s="1">
        <v>-0.30238700000000002</v>
      </c>
      <c r="N20" s="1">
        <f t="shared" si="3"/>
        <v>3.6899716334608352E-3</v>
      </c>
      <c r="O20" s="1">
        <f t="shared" si="4"/>
        <v>3.2163791446257196E-4</v>
      </c>
      <c r="P20" s="1">
        <f t="shared" si="5"/>
        <v>8.5882114371932189E-2</v>
      </c>
    </row>
    <row r="21" spans="1:16" x14ac:dyDescent="0.55000000000000004">
      <c r="A21">
        <f t="shared" si="6"/>
        <v>21.561258283355812</v>
      </c>
      <c r="C21">
        <f t="shared" si="2"/>
        <v>-0.42964402100124727</v>
      </c>
      <c r="D21">
        <f t="shared" si="8"/>
        <v>-0.16616899598489959</v>
      </c>
      <c r="E21" s="1">
        <f>(M21-C21)^2</f>
        <v>4.9256845101099123E-3</v>
      </c>
      <c r="K21">
        <f t="shared" si="7"/>
        <v>21.561258283355812</v>
      </c>
      <c r="L21" s="1">
        <v>-0.113538</v>
      </c>
      <c r="M21" s="1">
        <v>-0.35946080000000002</v>
      </c>
      <c r="N21" s="1">
        <f t="shared" si="3"/>
        <v>2.7700217383625171E-3</v>
      </c>
      <c r="O21" s="1">
        <f t="shared" si="4"/>
        <v>1.1467896819404738E-2</v>
      </c>
      <c r="P21" s="1">
        <f t="shared" si="5"/>
        <v>0.12259122958227309</v>
      </c>
    </row>
    <row r="22" spans="1:16" x14ac:dyDescent="0.55000000000000004">
      <c r="A22">
        <f t="shared" si="6"/>
        <v>22.561258283355812</v>
      </c>
      <c r="C22">
        <f t="shared" si="2"/>
        <v>-0.38548335830930874</v>
      </c>
      <c r="D22">
        <f t="shared" si="8"/>
        <v>-0.2122191042111844</v>
      </c>
      <c r="E22" s="1">
        <f>(M22-C22)^2</f>
        <v>2.9725785118921407E-3</v>
      </c>
      <c r="K22">
        <f t="shared" si="7"/>
        <v>22.561258283355812</v>
      </c>
      <c r="L22" s="1">
        <v>-0.186943999999999</v>
      </c>
      <c r="M22" s="1">
        <v>-0.33096199999999898</v>
      </c>
      <c r="N22" s="1">
        <f t="shared" si="3"/>
        <v>6.3883089288628168E-4</v>
      </c>
      <c r="O22" s="1">
        <f t="shared" si="4"/>
        <v>3.2578180235040513E-2</v>
      </c>
      <c r="P22" s="1">
        <f t="shared" si="5"/>
        <v>0.10344682418446535</v>
      </c>
    </row>
    <row r="23" spans="1:16" x14ac:dyDescent="0.55000000000000004">
      <c r="A23">
        <f t="shared" si="6"/>
        <v>23.561258283355812</v>
      </c>
      <c r="C23">
        <f t="shared" si="2"/>
        <v>-0.2507155445321631</v>
      </c>
      <c r="D23">
        <f t="shared" si="8"/>
        <v>-0.21108873788929994</v>
      </c>
      <c r="E23" s="1">
        <f>(M23-C23)^2</f>
        <v>1.7685847158076884E-3</v>
      </c>
      <c r="K23">
        <f t="shared" si="7"/>
        <v>23.561258283355812</v>
      </c>
      <c r="L23" s="1">
        <v>-0.22275800000000001</v>
      </c>
      <c r="M23" s="1">
        <v>-0.20866100000000001</v>
      </c>
      <c r="N23" s="1">
        <f t="shared" si="3"/>
        <v>1.3617167820822033E-4</v>
      </c>
      <c r="O23" s="1">
        <f t="shared" si="4"/>
        <v>4.6789266151043285E-2</v>
      </c>
      <c r="P23" s="1">
        <f t="shared" si="5"/>
        <v>3.9732649712821241E-2</v>
      </c>
    </row>
    <row r="24" spans="1:16" x14ac:dyDescent="0.55000000000000004">
      <c r="A24">
        <f t="shared" si="6"/>
        <v>24.561258283355812</v>
      </c>
      <c r="C24">
        <f t="shared" si="2"/>
        <v>-5.6465404949700558E-2</v>
      </c>
      <c r="D24">
        <f t="shared" si="8"/>
        <v>-0.16202400354707588</v>
      </c>
      <c r="E24" s="1">
        <f>(M24-C24)^2</f>
        <v>1.6599761551693447E-3</v>
      </c>
      <c r="K24">
        <f t="shared" si="7"/>
        <v>24.561258283355812</v>
      </c>
      <c r="L24" s="1">
        <v>-0.17297399999999999</v>
      </c>
      <c r="M24" s="1">
        <v>-1.57226E-2</v>
      </c>
      <c r="N24" s="1">
        <f t="shared" si="3"/>
        <v>1.1990242231905048E-4</v>
      </c>
      <c r="O24" s="1">
        <f t="shared" si="4"/>
        <v>2.7730331329366174E-2</v>
      </c>
      <c r="P24" s="1">
        <f t="shared" si="5"/>
        <v>4.0858989952881233E-5</v>
      </c>
    </row>
    <row r="25" spans="1:16" x14ac:dyDescent="0.55000000000000004">
      <c r="A25">
        <f t="shared" si="6"/>
        <v>25.561258283355812</v>
      </c>
      <c r="C25">
        <f t="shared" si="2"/>
        <v>0.15145240965977416</v>
      </c>
      <c r="D25">
        <f t="shared" si="8"/>
        <v>-7.596334487992884E-2</v>
      </c>
      <c r="E25" s="1">
        <f>(M25-C25)^2</f>
        <v>2.3463816464091481E-6</v>
      </c>
      <c r="K25">
        <f t="shared" si="7"/>
        <v>25.561258283355812</v>
      </c>
      <c r="L25" s="1">
        <v>-7.7977999999999895E-2</v>
      </c>
      <c r="M25" s="1">
        <v>0.15298419999999999</v>
      </c>
      <c r="N25" s="1">
        <f t="shared" si="3"/>
        <v>4.0588352528285147E-6</v>
      </c>
      <c r="O25" s="1">
        <f t="shared" si="4"/>
        <v>5.1162929067782182E-3</v>
      </c>
      <c r="P25" s="1">
        <f t="shared" si="5"/>
        <v>2.6346060628833202E-2</v>
      </c>
    </row>
    <row r="26" spans="1:16" x14ac:dyDescent="0.55000000000000004">
      <c r="A26">
        <f t="shared" si="6"/>
        <v>26.561258283355812</v>
      </c>
      <c r="C26">
        <f t="shared" si="2"/>
        <v>0.32382946555029374</v>
      </c>
      <c r="D26">
        <f t="shared" si="8"/>
        <v>2.7116201299641172E-2</v>
      </c>
      <c r="E26" s="1">
        <f>(M26-C26)^2</f>
        <v>4.3884456675345382E-5</v>
      </c>
      <c r="K26">
        <f t="shared" si="7"/>
        <v>26.561258283355812</v>
      </c>
      <c r="L26" s="1">
        <v>2.3113999999999899E-2</v>
      </c>
      <c r="M26" s="1">
        <v>0.33045400000000003</v>
      </c>
      <c r="N26" s="1">
        <f t="shared" si="3"/>
        <v>1.6017615242850304E-5</v>
      </c>
      <c r="O26" s="1">
        <f t="shared" si="4"/>
        <v>8.7401433916859165E-4</v>
      </c>
      <c r="P26" s="1">
        <f t="shared" si="5"/>
        <v>0.11545350391301649</v>
      </c>
    </row>
    <row r="27" spans="1:16" x14ac:dyDescent="0.55000000000000004">
      <c r="A27">
        <f t="shared" si="6"/>
        <v>27.561258283355812</v>
      </c>
      <c r="C27">
        <f t="shared" si="2"/>
        <v>0.42020797153926431</v>
      </c>
      <c r="D27">
        <f t="shared" si="8"/>
        <v>0.12310265414705029</v>
      </c>
      <c r="E27" s="1">
        <f>(M27-C27)^2</f>
        <v>2.0888764991910305E-3</v>
      </c>
      <c r="K27">
        <f t="shared" si="7"/>
        <v>27.561258283355812</v>
      </c>
      <c r="L27" s="1">
        <v>0.13258800000000001</v>
      </c>
      <c r="M27" s="1">
        <v>0.465912199999999</v>
      </c>
      <c r="N27" s="1">
        <f t="shared" si="3"/>
        <v>8.9971785950070389E-5</v>
      </c>
      <c r="O27" s="1">
        <f t="shared" si="4"/>
        <v>1.9331491340154151E-2</v>
      </c>
      <c r="P27" s="1">
        <f t="shared" si="5"/>
        <v>0.22585562036855075</v>
      </c>
    </row>
    <row r="28" spans="1:16" x14ac:dyDescent="0.55000000000000004">
      <c r="A28">
        <f t="shared" si="6"/>
        <v>28.561258283355812</v>
      </c>
      <c r="C28">
        <f t="shared" si="2"/>
        <v>0.418842526418436</v>
      </c>
      <c r="D28">
        <f t="shared" si="8"/>
        <v>0.18968050196526862</v>
      </c>
      <c r="E28" s="1">
        <f>(M28-C28)^2</f>
        <v>6.5452102316156599E-3</v>
      </c>
      <c r="K28">
        <f t="shared" si="7"/>
        <v>28.561258283355812</v>
      </c>
      <c r="L28" s="1">
        <v>0.25577800000000001</v>
      </c>
      <c r="M28" s="1">
        <v>0.49974499999999999</v>
      </c>
      <c r="N28" s="1">
        <f t="shared" si="3"/>
        <v>4.3688792464513194E-3</v>
      </c>
      <c r="O28" s="1">
        <f t="shared" si="4"/>
        <v>6.8763384222840909E-2</v>
      </c>
      <c r="P28" s="1">
        <f t="shared" si="5"/>
        <v>0.25915786091387172</v>
      </c>
    </row>
    <row r="29" spans="1:16" x14ac:dyDescent="0.55000000000000004">
      <c r="A29">
        <f t="shared" si="6"/>
        <v>29.561258283355812</v>
      </c>
      <c r="C29">
        <f t="shared" si="2"/>
        <v>0.32199439335926605</v>
      </c>
      <c r="D29">
        <f t="shared" si="8"/>
        <v>0.21181074992913596</v>
      </c>
      <c r="E29" s="1">
        <f>(M29-C29)^2</f>
        <v>5.1453373136930184E-3</v>
      </c>
      <c r="K29">
        <f t="shared" si="7"/>
        <v>29.561258283355812</v>
      </c>
      <c r="L29" s="1">
        <v>0.29870400000000003</v>
      </c>
      <c r="M29" s="1">
        <v>0.3937254</v>
      </c>
      <c r="N29" s="1">
        <f t="shared" si="3"/>
        <v>7.550436907877719E-3</v>
      </c>
      <c r="O29" s="1">
        <f t="shared" si="4"/>
        <v>9.3118801076313207E-2</v>
      </c>
      <c r="P29" s="1">
        <f t="shared" si="5"/>
        <v>0.16245405552697936</v>
      </c>
    </row>
    <row r="30" spans="1:16" x14ac:dyDescent="0.55000000000000004">
      <c r="A30">
        <f t="shared" si="6"/>
        <v>30.561258283355812</v>
      </c>
      <c r="C30">
        <f t="shared" si="2"/>
        <v>0.15524165262595696</v>
      </c>
      <c r="D30">
        <f t="shared" si="8"/>
        <v>0.18539364859684382</v>
      </c>
      <c r="E30" s="1">
        <f>(M30-C30)^2</f>
        <v>1.9809851364313159E-4</v>
      </c>
      <c r="K30">
        <f t="shared" si="7"/>
        <v>30.561258283355812</v>
      </c>
      <c r="L30" s="1">
        <v>0.262382</v>
      </c>
      <c r="M30" s="1">
        <v>0.16931640000000001</v>
      </c>
      <c r="N30" s="1">
        <f t="shared" si="3"/>
        <v>5.9272062517758614E-3</v>
      </c>
      <c r="O30" s="1">
        <f t="shared" si="4"/>
        <v>7.2270500943067403E-2</v>
      </c>
      <c r="P30" s="1">
        <f t="shared" si="5"/>
        <v>3.1914713550878326E-2</v>
      </c>
    </row>
    <row r="31" spans="1:16" x14ac:dyDescent="0.55000000000000004">
      <c r="A31">
        <f t="shared" si="6"/>
        <v>31.561258283355812</v>
      </c>
      <c r="C31">
        <f t="shared" si="2"/>
        <v>-3.9013999731085158E-2</v>
      </c>
      <c r="D31">
        <f t="shared" si="8"/>
        <v>0.118203126601446</v>
      </c>
      <c r="E31" s="1">
        <f>(M31-C31)^2</f>
        <v>4.2956706485294615E-4</v>
      </c>
      <c r="K31">
        <f t="shared" si="7"/>
        <v>31.561258283355812</v>
      </c>
      <c r="L31" s="1">
        <v>0.17246600000000001</v>
      </c>
      <c r="M31" s="1">
        <v>-1.8287999999999902E-2</v>
      </c>
      <c r="N31" s="1">
        <f t="shared" si="3"/>
        <v>2.9444594294675006E-3</v>
      </c>
      <c r="O31" s="1">
        <f t="shared" si="4"/>
        <v>3.2010839698137283E-2</v>
      </c>
      <c r="P31" s="1">
        <f t="shared" si="5"/>
        <v>8.0236872873693608E-5</v>
      </c>
    </row>
    <row r="32" spans="1:16" x14ac:dyDescent="0.55000000000000004">
      <c r="A32">
        <f t="shared" si="6"/>
        <v>32.561258283355812</v>
      </c>
      <c r="C32">
        <f t="shared" si="2"/>
        <v>-0.21221142570196208</v>
      </c>
      <c r="D32">
        <f t="shared" si="8"/>
        <v>2.7864752231524015E-2</v>
      </c>
      <c r="E32" s="1">
        <f>(M32-C32)^2</f>
        <v>1.2407460763027654E-3</v>
      </c>
      <c r="K32">
        <f t="shared" si="7"/>
        <v>32.561258283355812</v>
      </c>
      <c r="L32" s="1">
        <v>7.4929999999999899E-2</v>
      </c>
      <c r="M32" s="1">
        <v>-0.17698720000000001</v>
      </c>
      <c r="N32" s="1">
        <f t="shared" si="3"/>
        <v>2.2151375475080244E-3</v>
      </c>
      <c r="O32" s="1">
        <f t="shared" si="4"/>
        <v>6.6226610264842455E-3</v>
      </c>
      <c r="P32" s="1">
        <f t="shared" si="5"/>
        <v>2.8108770301879304E-2</v>
      </c>
    </row>
    <row r="33" spans="1:16" x14ac:dyDescent="0.55000000000000004">
      <c r="A33">
        <f t="shared" si="6"/>
        <v>33.561258283355812</v>
      </c>
      <c r="C33">
        <f t="shared" si="2"/>
        <v>-0.32179056237509285</v>
      </c>
      <c r="D33">
        <f t="shared" si="8"/>
        <v>-6.2611360050405671E-2</v>
      </c>
      <c r="E33" s="1">
        <f>(M33-C33)^2</f>
        <v>2.3452356925070996E-4</v>
      </c>
      <c r="K33">
        <f t="shared" si="7"/>
        <v>33.561258283355812</v>
      </c>
      <c r="L33" s="1">
        <v>-2.5653999999999899E-2</v>
      </c>
      <c r="M33" s="1">
        <v>-0.30647639999999998</v>
      </c>
      <c r="N33" s="1">
        <f t="shared" si="3"/>
        <v>1.3658464618953284E-3</v>
      </c>
      <c r="O33" s="1">
        <f t="shared" si="4"/>
        <v>3.6880385134208625E-4</v>
      </c>
      <c r="P33" s="1">
        <f t="shared" si="5"/>
        <v>8.8295688096908118E-2</v>
      </c>
    </row>
    <row r="34" spans="1:16" x14ac:dyDescent="0.55000000000000004">
      <c r="A34">
        <f t="shared" si="6"/>
        <v>34.561258283355812</v>
      </c>
      <c r="C34">
        <f t="shared" si="2"/>
        <v>-0.34180273932432725</v>
      </c>
      <c r="D34">
        <f t="shared" si="8"/>
        <v>-0.13062013992230814</v>
      </c>
      <c r="E34" s="1">
        <f>(M34-C34)^2</f>
        <v>3.5519458624271625E-6</v>
      </c>
      <c r="K34">
        <f t="shared" si="7"/>
        <v>34.561258283355812</v>
      </c>
      <c r="L34" s="1">
        <v>-0.113792</v>
      </c>
      <c r="M34" s="1">
        <v>-0.34368739999999998</v>
      </c>
      <c r="N34" s="1">
        <f t="shared" si="3"/>
        <v>2.8318629324478094E-4</v>
      </c>
      <c r="O34" s="1">
        <f t="shared" si="4"/>
        <v>1.1522362174780643E-2</v>
      </c>
      <c r="P34" s="1">
        <f t="shared" si="5"/>
        <v>0.11179453906447438</v>
      </c>
    </row>
    <row r="35" spans="1:16" x14ac:dyDescent="0.55000000000000004">
      <c r="A35">
        <f t="shared" si="6"/>
        <v>35.561258283355812</v>
      </c>
      <c r="C35">
        <f t="shared" ref="C35:C50" si="9">($B$3*EXP(-C$4*((PI()/($B$1*$B$2)))^0.5)*SIN(2*PI()*$A35/$B$2-C$4*SQRT(PI()/($B$1*$B$2))))+($C$3*EXP(-C$4*((PI()/($B$1*$C$2)))^0.5)*SIN(2*PI()*$A35/$C$2-C$4*SQRT(PI()/($B$1*$C$2))))</f>
        <v>-0.26931566889266823</v>
      </c>
      <c r="D35">
        <f t="shared" si="8"/>
        <v>-0.15962143169198015</v>
      </c>
      <c r="E35" s="1">
        <f>(M35-C35)^2</f>
        <v>9.8118313983618278E-5</v>
      </c>
      <c r="K35">
        <f t="shared" si="7"/>
        <v>35.561258283355812</v>
      </c>
      <c r="L35" s="1">
        <v>-0.18745200000000001</v>
      </c>
      <c r="M35" s="1">
        <v>-0.25941019999999998</v>
      </c>
      <c r="N35" s="1">
        <f t="shared" si="3"/>
        <v>7.7454053234735944E-4</v>
      </c>
      <c r="O35" s="1">
        <f t="shared" si="4"/>
        <v>3.2761820473792683E-2</v>
      </c>
      <c r="P35" s="1">
        <f t="shared" si="5"/>
        <v>6.2539858212121296E-2</v>
      </c>
    </row>
    <row r="36" spans="1:16" x14ac:dyDescent="0.55000000000000004">
      <c r="A36">
        <f t="shared" si="6"/>
        <v>36.561258283355812</v>
      </c>
      <c r="C36">
        <f t="shared" si="9"/>
        <v>-0.12501445928477553</v>
      </c>
      <c r="D36">
        <f t="shared" si="8"/>
        <v>-0.14325224463069197</v>
      </c>
      <c r="E36" s="1">
        <f>(M36-C36)^2</f>
        <v>1.6835216344343978E-4</v>
      </c>
      <c r="K36">
        <f t="shared" si="7"/>
        <v>36.561258283355812</v>
      </c>
      <c r="L36" s="1">
        <v>-0.19303999999999899</v>
      </c>
      <c r="M36" s="1">
        <v>-0.1120394</v>
      </c>
      <c r="N36" s="1">
        <f t="shared" si="3"/>
        <v>2.47882058471396E-3</v>
      </c>
      <c r="O36" s="1">
        <f t="shared" si="4"/>
        <v>3.4815927548062182E-2</v>
      </c>
      <c r="P36" s="1">
        <f t="shared" si="5"/>
        <v>1.0549118903133547E-2</v>
      </c>
    </row>
    <row r="37" spans="1:16" x14ac:dyDescent="0.55000000000000004">
      <c r="A37">
        <f t="shared" si="6"/>
        <v>37.561258283355812</v>
      </c>
      <c r="C37">
        <f t="shared" si="9"/>
        <v>5.214335500524693E-2</v>
      </c>
      <c r="D37">
        <f t="shared" si="8"/>
        <v>-8.6863058974963658E-2</v>
      </c>
      <c r="E37" s="1">
        <f>(M37-C37)^2</f>
        <v>2.8421213689970451E-5</v>
      </c>
      <c r="K37">
        <f t="shared" si="7"/>
        <v>37.561258283355812</v>
      </c>
      <c r="L37" s="1">
        <v>-0.13208</v>
      </c>
      <c r="M37" s="1">
        <v>4.6812199999999901E-2</v>
      </c>
      <c r="N37" s="1">
        <f t="shared" si="3"/>
        <v>2.0445717556616147E-3</v>
      </c>
      <c r="O37" s="1">
        <f t="shared" si="4"/>
        <v>1.5782963857845698E-2</v>
      </c>
      <c r="P37" s="1">
        <f t="shared" si="5"/>
        <v>3.1520023457144103E-3</v>
      </c>
    </row>
    <row r="38" spans="1:16" x14ac:dyDescent="0.55000000000000004">
      <c r="A38">
        <f t="shared" si="6"/>
        <v>38.561258283355812</v>
      </c>
      <c r="C38">
        <f t="shared" si="9"/>
        <v>0.21486909613166907</v>
      </c>
      <c r="D38">
        <f t="shared" si="8"/>
        <v>-6.0969696816651486E-3</v>
      </c>
      <c r="E38" s="1">
        <f>(M38-C38)^2</f>
        <v>2.1232706760250729E-5</v>
      </c>
      <c r="K38">
        <f t="shared" si="7"/>
        <v>38.561258283355812</v>
      </c>
      <c r="L38" s="1">
        <v>-4.2925999999999902E-2</v>
      </c>
      <c r="M38" s="1">
        <v>0.21026120000000001</v>
      </c>
      <c r="N38" s="1">
        <f t="shared" si="3"/>
        <v>1.3563774741888203E-3</v>
      </c>
      <c r="O38" s="1">
        <f t="shared" si="4"/>
        <v>1.3305180169035282E-3</v>
      </c>
      <c r="P38" s="1">
        <f t="shared" si="5"/>
        <v>4.8220513075620974E-2</v>
      </c>
    </row>
    <row r="39" spans="1:16" x14ac:dyDescent="0.55000000000000004">
      <c r="A39">
        <f t="shared" si="6"/>
        <v>39.561258283355812</v>
      </c>
      <c r="C39">
        <f t="shared" si="9"/>
        <v>0.31957804401433698</v>
      </c>
      <c r="D39">
        <f t="shared" si="8"/>
        <v>7.7127163007711844E-2</v>
      </c>
      <c r="E39" s="1">
        <f>(M39-C39)^2</f>
        <v>1.6076606821116812E-4</v>
      </c>
      <c r="K39">
        <f t="shared" si="7"/>
        <v>39.561258283355812</v>
      </c>
      <c r="L39" s="1">
        <v>6.4516000000000004E-2</v>
      </c>
      <c r="M39" s="1">
        <v>0.33225739999999998</v>
      </c>
      <c r="N39" s="1">
        <f t="shared" si="3"/>
        <v>1.5904143240707953E-4</v>
      </c>
      <c r="O39" s="1">
        <f t="shared" si="4"/>
        <v>5.0361353328963101E-3</v>
      </c>
      <c r="P39" s="1">
        <f t="shared" si="5"/>
        <v>0.11668229088576322</v>
      </c>
    </row>
    <row r="40" spans="1:16" x14ac:dyDescent="0.55000000000000004">
      <c r="A40">
        <f t="shared" si="6"/>
        <v>40.561258283355812</v>
      </c>
      <c r="C40">
        <f t="shared" si="9"/>
        <v>0.33749081569767575</v>
      </c>
      <c r="D40">
        <f t="shared" si="8"/>
        <v>0.14021482755093992</v>
      </c>
      <c r="E40" s="1">
        <f>(M40-C40)^2</f>
        <v>9.6966125472783911E-4</v>
      </c>
      <c r="K40">
        <f t="shared" si="7"/>
        <v>40.561258283355812</v>
      </c>
      <c r="L40" s="1">
        <v>0.15392400000000001</v>
      </c>
      <c r="M40" s="1">
        <v>0.36863020000000002</v>
      </c>
      <c r="N40" s="1">
        <f t="shared" si="3"/>
        <v>1.8794140923806814E-4</v>
      </c>
      <c r="O40" s="1">
        <f t="shared" si="4"/>
        <v>2.5719734400578245E-2</v>
      </c>
      <c r="P40" s="1">
        <f t="shared" si="5"/>
        <v>0.14285428793331131</v>
      </c>
    </row>
    <row r="41" spans="1:16" x14ac:dyDescent="0.55000000000000004">
      <c r="A41">
        <f t="shared" si="6"/>
        <v>41.561258283355812</v>
      </c>
      <c r="C41">
        <f t="shared" si="9"/>
        <v>0.26200780363173809</v>
      </c>
      <c r="D41">
        <f t="shared" si="8"/>
        <v>0.16566910741737015</v>
      </c>
      <c r="E41" s="1">
        <f>(M41-C41)^2</f>
        <v>8.4886672638683264E-5</v>
      </c>
      <c r="K41">
        <f t="shared" si="7"/>
        <v>41.561258283355812</v>
      </c>
      <c r="L41" s="1">
        <v>0.223519999999999</v>
      </c>
      <c r="M41" s="1">
        <v>0.271221199999999</v>
      </c>
      <c r="N41" s="1">
        <f t="shared" si="3"/>
        <v>3.3467257726068618E-3</v>
      </c>
      <c r="O41" s="1">
        <f t="shared" si="4"/>
        <v>5.2886078331580197E-2</v>
      </c>
      <c r="P41" s="1">
        <f t="shared" si="5"/>
        <v>7.8709254286214905E-2</v>
      </c>
    </row>
    <row r="42" spans="1:16" x14ac:dyDescent="0.55000000000000004">
      <c r="A42">
        <f t="shared" si="6"/>
        <v>42.561258283355812</v>
      </c>
      <c r="C42">
        <f t="shared" si="9"/>
        <v>0.11049840359911493</v>
      </c>
      <c r="D42">
        <f t="shared" si="8"/>
        <v>0.14558330005321896</v>
      </c>
      <c r="E42" s="1">
        <f>(M42-C42)^2</f>
        <v>1.742277988818455E-3</v>
      </c>
      <c r="K42">
        <f t="shared" si="7"/>
        <v>42.561258283355812</v>
      </c>
      <c r="L42" s="1">
        <v>0.181863999999999</v>
      </c>
      <c r="M42" s="1">
        <v>6.8757799999999897E-2</v>
      </c>
      <c r="N42" s="1">
        <f t="shared" si="3"/>
        <v>1.3162891886282853E-3</v>
      </c>
      <c r="O42" s="1">
        <f t="shared" si="4"/>
        <v>3.5462062229228472E-2</v>
      </c>
      <c r="P42" s="1">
        <f t="shared" si="5"/>
        <v>6.0977820160884313E-3</v>
      </c>
    </row>
    <row r="43" spans="1:16" x14ac:dyDescent="0.55000000000000004">
      <c r="A43">
        <f t="shared" si="6"/>
        <v>43.561258283355812</v>
      </c>
      <c r="C43">
        <f t="shared" si="9"/>
        <v>-7.9951994937311449E-2</v>
      </c>
      <c r="D43">
        <f t="shared" si="8"/>
        <v>8.3720244858256118E-2</v>
      </c>
      <c r="E43" s="1">
        <f>(M43-C43)^2</f>
        <v>4.4582654695331323E-4</v>
      </c>
      <c r="K43">
        <f t="shared" si="7"/>
        <v>43.561258283355812</v>
      </c>
      <c r="L43" s="1">
        <v>0.103632</v>
      </c>
      <c r="M43" s="1">
        <v>-0.10106660000000001</v>
      </c>
      <c r="N43" s="1">
        <f t="shared" si="3"/>
        <v>3.9647799282476398E-4</v>
      </c>
      <c r="O43" s="1">
        <f t="shared" si="4"/>
        <v>1.2117988053007154E-2</v>
      </c>
      <c r="P43" s="1">
        <f t="shared" si="5"/>
        <v>8.4155127255205603E-3</v>
      </c>
    </row>
    <row r="44" spans="1:16" x14ac:dyDescent="0.55000000000000004">
      <c r="A44">
        <f t="shared" si="6"/>
        <v>44.561258283355812</v>
      </c>
      <c r="C44">
        <f t="shared" si="9"/>
        <v>-0.26177796665948183</v>
      </c>
      <c r="D44">
        <f t="shared" si="8"/>
        <v>-5.348953370237438E-3</v>
      </c>
      <c r="E44" s="1">
        <f>(M44-C44)^2</f>
        <v>1.9429665046807683E-4</v>
      </c>
      <c r="K44">
        <f t="shared" si="7"/>
        <v>44.561258283355812</v>
      </c>
      <c r="L44" s="1">
        <v>1.9304000000000002E-2</v>
      </c>
      <c r="M44" s="1">
        <v>-0.27571699999999999</v>
      </c>
      <c r="N44" s="1">
        <f t="shared" si="3"/>
        <v>6.0776810987510149E-4</v>
      </c>
      <c r="O44" s="1">
        <f t="shared" si="4"/>
        <v>6.6325478980715181E-4</v>
      </c>
      <c r="P44" s="1">
        <f t="shared" si="5"/>
        <v>7.0961769363567281E-2</v>
      </c>
    </row>
    <row r="45" spans="1:16" x14ac:dyDescent="0.55000000000000004">
      <c r="A45">
        <f t="shared" si="6"/>
        <v>45.561258283355812</v>
      </c>
      <c r="C45">
        <f t="shared" si="9"/>
        <v>-0.38884236285326901</v>
      </c>
      <c r="D45">
        <f t="shared" si="8"/>
        <v>-9.9836237371302677E-2</v>
      </c>
      <c r="E45" s="1">
        <f>(M45-C45)^2</f>
        <v>2.7869087625643487E-4</v>
      </c>
      <c r="K45">
        <f t="shared" si="7"/>
        <v>45.561258283355812</v>
      </c>
      <c r="L45" s="1">
        <v>-7.9247999999999999E-2</v>
      </c>
      <c r="M45" s="1">
        <v>-0.40553640000000002</v>
      </c>
      <c r="N45" s="1">
        <f t="shared" si="3"/>
        <v>4.238755180571042E-4</v>
      </c>
      <c r="O45" s="1">
        <f t="shared" si="4"/>
        <v>5.2995876036577511E-3</v>
      </c>
      <c r="P45" s="1">
        <f t="shared" si="5"/>
        <v>0.15697911814169208</v>
      </c>
    </row>
    <row r="46" spans="1:16" x14ac:dyDescent="0.55000000000000004">
      <c r="A46">
        <f t="shared" si="6"/>
        <v>46.561258283355812</v>
      </c>
      <c r="C46">
        <f t="shared" si="9"/>
        <v>-0.42803380365426358</v>
      </c>
      <c r="D46">
        <f t="shared" si="8"/>
        <v>-0.17616192160920602</v>
      </c>
      <c r="E46" s="1">
        <f>(M46-C46)^2</f>
        <v>8.0103695990969121E-4</v>
      </c>
      <c r="K46">
        <f t="shared" si="7"/>
        <v>46.561258283355812</v>
      </c>
      <c r="L46" s="1">
        <v>-0.17018</v>
      </c>
      <c r="M46" s="1">
        <v>-0.45633639999999998</v>
      </c>
      <c r="N46" s="1">
        <f t="shared" si="3"/>
        <v>3.578338613868594E-5</v>
      </c>
      <c r="O46" s="1">
        <f t="shared" si="4"/>
        <v>2.6807600164231237E-2</v>
      </c>
      <c r="P46" s="1">
        <f t="shared" si="5"/>
        <v>0.19981427795952994</v>
      </c>
    </row>
    <row r="47" spans="1:16" x14ac:dyDescent="0.55000000000000004">
      <c r="A47">
        <f t="shared" si="6"/>
        <v>47.561258283355812</v>
      </c>
      <c r="C47">
        <f t="shared" si="9"/>
        <v>-0.36764503395915998</v>
      </c>
      <c r="D47">
        <f t="shared" si="8"/>
        <v>-0.2148568124608756</v>
      </c>
      <c r="E47" s="1">
        <f>(M47-C47)^2</f>
        <v>5.4580949201261161E-4</v>
      </c>
      <c r="K47">
        <f t="shared" si="7"/>
        <v>47.561258283355812</v>
      </c>
      <c r="L47" s="1">
        <v>-0.239014</v>
      </c>
      <c r="M47" s="1">
        <v>-0.39100760000000001</v>
      </c>
      <c r="N47" s="1">
        <f t="shared" si="3"/>
        <v>5.8356970980042756E-4</v>
      </c>
      <c r="O47" s="1">
        <f t="shared" si="4"/>
        <v>5.4086138047101114E-2</v>
      </c>
      <c r="P47" s="1">
        <f t="shared" si="5"/>
        <v>0.14567741150323041</v>
      </c>
    </row>
    <row r="48" spans="1:16" x14ac:dyDescent="0.55000000000000004">
      <c r="A48">
        <f t="shared" si="6"/>
        <v>48.561258283355812</v>
      </c>
      <c r="C48">
        <f t="shared" si="9"/>
        <v>-0.22042756271007213</v>
      </c>
      <c r="D48">
        <f t="shared" si="8"/>
        <v>-0.2054626502044779</v>
      </c>
      <c r="E48" s="1">
        <f>(M48-C48)^2</f>
        <v>2.3516950273839402E-4</v>
      </c>
      <c r="K48">
        <f t="shared" si="7"/>
        <v>48.561258283355812</v>
      </c>
      <c r="L48" s="1">
        <v>-0.26822400000000002</v>
      </c>
      <c r="M48" s="1">
        <v>-0.23576279999999999</v>
      </c>
      <c r="N48" s="1">
        <f t="shared" si="3"/>
        <v>3.9389870281558836E-3</v>
      </c>
      <c r="O48" s="1">
        <f t="shared" si="4"/>
        <v>6.8525766595330037E-2</v>
      </c>
      <c r="P48" s="1">
        <f t="shared" si="5"/>
        <v>5.1271588167437751E-2</v>
      </c>
    </row>
    <row r="49" spans="1:16" x14ac:dyDescent="0.55000000000000004">
      <c r="A49">
        <f t="shared" si="6"/>
        <v>49.561258283355812</v>
      </c>
      <c r="C49">
        <f t="shared" si="9"/>
        <v>-2.0549413881549367E-2</v>
      </c>
      <c r="D49">
        <f t="shared" si="8"/>
        <v>-0.14920156916185043</v>
      </c>
      <c r="E49" s="1">
        <f>(M49-C49)^2</f>
        <v>3.8347767908653545E-4</v>
      </c>
      <c r="K49">
        <f t="shared" si="7"/>
        <v>49.561258283355812</v>
      </c>
      <c r="L49" s="1">
        <v>-0.205231999999999</v>
      </c>
      <c r="M49" s="1">
        <v>-4.0132000000000001E-2</v>
      </c>
      <c r="N49" s="1">
        <f t="shared" si="3"/>
        <v>3.1394091799085504E-3</v>
      </c>
      <c r="O49" s="1">
        <f t="shared" si="4"/>
        <v>3.9514389470105535E-2</v>
      </c>
      <c r="P49" s="1">
        <f t="shared" si="5"/>
        <v>9.487326313439941E-4</v>
      </c>
    </row>
    <row r="50" spans="1:16" x14ac:dyDescent="0.55000000000000004">
      <c r="A50">
        <f t="shared" si="6"/>
        <v>50.561258283355812</v>
      </c>
      <c r="C50">
        <f t="shared" si="9"/>
        <v>0.18479154371839313</v>
      </c>
      <c r="D50">
        <f t="shared" ref="D50:D65" si="10">($B$3*EXP(-D$4*((PI()/($B$1*$B$2)))^0.5)*SIN(2*PI()*$A50/$B$2-D$4*SQRT(PI()/($B$1*$B$2))))+($C$3*EXP(-D$4*((PI()/($B$1*$C$2)))^0.5)*SIN(2*PI()*$A50/$C$2-D$4*SQRT(PI()/($B$1*$C$2))))</f>
        <v>-5.8742555415807543E-2</v>
      </c>
      <c r="E50" s="1">
        <f>(M50-C50)^2</f>
        <v>1.1025284417691926E-3</v>
      </c>
      <c r="K50">
        <f t="shared" si="7"/>
        <v>50.561258283355812</v>
      </c>
      <c r="L50" s="1">
        <v>-0.100075999999999</v>
      </c>
      <c r="M50" s="1">
        <v>0.15158720000000001</v>
      </c>
      <c r="N50" s="1">
        <f t="shared" si="3"/>
        <v>1.7084536411944261E-3</v>
      </c>
      <c r="O50" s="1">
        <f t="shared" si="4"/>
        <v>8.7658777764816603E-3</v>
      </c>
      <c r="P50" s="1">
        <f t="shared" si="5"/>
        <v>2.589450497642375E-2</v>
      </c>
    </row>
    <row r="51" spans="1:16" x14ac:dyDescent="0.55000000000000004">
      <c r="A51">
        <f t="shared" si="6"/>
        <v>51.561258283355812</v>
      </c>
      <c r="C51">
        <f t="shared" ref="C51:C66" si="11">($B$3*EXP(-C$4*((PI()/($B$1*$B$2)))^0.5)*SIN(2*PI()*$A51/$B$2-C$4*SQRT(PI()/($B$1*$B$2))))+($C$3*EXP(-C$4*((PI()/($B$1*$C$2)))^0.5)*SIN(2*PI()*$A51/$C$2-C$4*SQRT(PI()/($B$1*$C$2))))</f>
        <v>0.3470084939231407</v>
      </c>
      <c r="D51">
        <f t="shared" si="10"/>
        <v>4.4881248130394874E-2</v>
      </c>
      <c r="E51" s="1">
        <f>(M51-C51)^2</f>
        <v>3.555371882105896E-5</v>
      </c>
      <c r="K51">
        <f t="shared" si="7"/>
        <v>51.561258283355812</v>
      </c>
      <c r="L51" s="1">
        <v>6.0959999999999903E-3</v>
      </c>
      <c r="M51" s="1">
        <v>0.34104580000000001</v>
      </c>
      <c r="N51" s="1">
        <f t="shared" si="3"/>
        <v>1.5042954725362999E-3</v>
      </c>
      <c r="O51" s="1">
        <f t="shared" si="4"/>
        <v>1.5739542935413908E-4</v>
      </c>
      <c r="P51" s="1">
        <f t="shared" si="5"/>
        <v>0.12276354899567728</v>
      </c>
    </row>
    <row r="52" spans="1:16" x14ac:dyDescent="0.55000000000000004">
      <c r="A52">
        <f t="shared" si="6"/>
        <v>52.561258283355812</v>
      </c>
      <c r="C52">
        <f t="shared" si="11"/>
        <v>0.42811588757785601</v>
      </c>
      <c r="D52">
        <f t="shared" si="10"/>
        <v>0.13743786235138541</v>
      </c>
      <c r="E52" s="1">
        <f>(M52-C52)^2</f>
        <v>6.6996656875225105E-4</v>
      </c>
      <c r="K52">
        <f t="shared" si="7"/>
        <v>52.561258283355812</v>
      </c>
      <c r="L52" s="1">
        <v>0.13944599999999999</v>
      </c>
      <c r="M52" s="1">
        <v>0.4539996</v>
      </c>
      <c r="N52" s="1">
        <f t="shared" si="3"/>
        <v>4.0326168157832622E-6</v>
      </c>
      <c r="O52" s="1">
        <f t="shared" si="4"/>
        <v>2.1285565057004747E-2</v>
      </c>
      <c r="P52" s="1">
        <f t="shared" si="5"/>
        <v>0.2146747781198747</v>
      </c>
    </row>
    <row r="53" spans="1:16" x14ac:dyDescent="0.55000000000000004">
      <c r="A53">
        <f t="shared" si="6"/>
        <v>53.561258283355812</v>
      </c>
      <c r="C53">
        <f t="shared" si="11"/>
        <v>0.41007645348648442</v>
      </c>
      <c r="D53">
        <f t="shared" si="10"/>
        <v>0.19745690094023097</v>
      </c>
      <c r="E53" s="1">
        <f>(M53-C53)^2</f>
        <v>2.0309575615776536E-3</v>
      </c>
      <c r="K53">
        <f t="shared" si="7"/>
        <v>53.561258283355812</v>
      </c>
      <c r="L53" s="1">
        <v>0.24282400000000001</v>
      </c>
      <c r="M53" s="1">
        <v>0.45514260000000001</v>
      </c>
      <c r="N53" s="1">
        <f t="shared" si="3"/>
        <v>2.0581736770988973E-3</v>
      </c>
      <c r="O53" s="1">
        <f t="shared" si="4"/>
        <v>6.2137394219011988E-2</v>
      </c>
      <c r="P53" s="1">
        <f t="shared" si="5"/>
        <v>0.21573525716897335</v>
      </c>
    </row>
    <row r="54" spans="1:16" x14ac:dyDescent="0.55000000000000004">
      <c r="A54">
        <f t="shared" si="6"/>
        <v>54.561258283355812</v>
      </c>
      <c r="C54">
        <f t="shared" si="11"/>
        <v>0.29917393958806793</v>
      </c>
      <c r="D54">
        <f t="shared" si="10"/>
        <v>0.21149877549991</v>
      </c>
      <c r="E54" s="1">
        <f>(M54-C54)^2</f>
        <v>5.1736506757493262E-4</v>
      </c>
      <c r="K54">
        <f t="shared" si="7"/>
        <v>54.561258283355812</v>
      </c>
      <c r="L54" s="1">
        <v>0.283972</v>
      </c>
      <c r="M54" s="1">
        <v>0.32191959999999997</v>
      </c>
      <c r="N54" s="1">
        <f t="shared" si="3"/>
        <v>5.2523682694404451E-3</v>
      </c>
      <c r="O54" s="1">
        <f t="shared" si="4"/>
        <v>8.4344783296115597E-2</v>
      </c>
      <c r="P54" s="1">
        <f t="shared" si="5"/>
        <v>0.10972662628625322</v>
      </c>
    </row>
    <row r="55" spans="1:16" x14ac:dyDescent="0.55000000000000004">
      <c r="A55">
        <f t="shared" si="6"/>
        <v>55.561258283355812</v>
      </c>
      <c r="C55">
        <f t="shared" si="11"/>
        <v>0.12432535234154393</v>
      </c>
      <c r="D55">
        <f t="shared" si="10"/>
        <v>0.17741949396826939</v>
      </c>
      <c r="E55" s="1">
        <f>(M55-C55)^2</f>
        <v>9.1008121427979278E-4</v>
      </c>
      <c r="K55">
        <f t="shared" si="7"/>
        <v>55.561258283355812</v>
      </c>
      <c r="L55" s="1">
        <v>0.24485599999999999</v>
      </c>
      <c r="M55" s="1">
        <v>9.41578E-2</v>
      </c>
      <c r="N55" s="1">
        <f t="shared" si="3"/>
        <v>4.5476823457676376E-3</v>
      </c>
      <c r="O55" s="1">
        <f t="shared" si="4"/>
        <v>6.3154571696004733E-2</v>
      </c>
      <c r="P55" s="1">
        <f t="shared" si="5"/>
        <v>1.0709827467169496E-2</v>
      </c>
    </row>
    <row r="56" spans="1:16" x14ac:dyDescent="0.55000000000000004">
      <c r="A56">
        <f t="shared" si="6"/>
        <v>56.561258283355812</v>
      </c>
      <c r="C56">
        <f t="shared" si="11"/>
        <v>-7.0237136376897324E-2</v>
      </c>
      <c r="D56">
        <f t="shared" si="10"/>
        <v>0.10481960186341108</v>
      </c>
      <c r="E56" s="1">
        <f>(M56-C56)^2</f>
        <v>4.2806088851543112E-7</v>
      </c>
      <c r="K56">
        <f t="shared" si="7"/>
        <v>56.561258283355812</v>
      </c>
      <c r="L56" s="1">
        <v>0.14249399999999901</v>
      </c>
      <c r="M56" s="1">
        <v>-7.0891399999999993E-2</v>
      </c>
      <c r="N56" s="1">
        <f t="shared" si="3"/>
        <v>1.4193602749541403E-3</v>
      </c>
      <c r="O56" s="1">
        <f t="shared" si="4"/>
        <v>2.2184235752493613E-2</v>
      </c>
      <c r="P56" s="1">
        <f t="shared" si="5"/>
        <v>3.789744866684844E-3</v>
      </c>
    </row>
    <row r="57" spans="1:16" x14ac:dyDescent="0.55000000000000004">
      <c r="A57">
        <f t="shared" si="6"/>
        <v>57.561258283355812</v>
      </c>
      <c r="C57">
        <f t="shared" si="11"/>
        <v>-0.23607629706685601</v>
      </c>
      <c r="D57">
        <f t="shared" si="10"/>
        <v>1.2570446045801629E-2</v>
      </c>
      <c r="E57" s="1">
        <f>(M57-C57)^2</f>
        <v>7.3392387023694105E-6</v>
      </c>
      <c r="K57">
        <f t="shared" si="7"/>
        <v>57.561258283355812</v>
      </c>
      <c r="L57" s="1">
        <v>5.3593999999999899E-2</v>
      </c>
      <c r="M57" s="1">
        <v>-0.23878540000000001</v>
      </c>
      <c r="N57" s="1">
        <f t="shared" si="3"/>
        <v>1.6829319790330163E-3</v>
      </c>
      <c r="O57" s="1">
        <f t="shared" si="4"/>
        <v>3.6052499340601526E-3</v>
      </c>
      <c r="P57" s="1">
        <f t="shared" si="5"/>
        <v>5.2649552840639116E-2</v>
      </c>
    </row>
    <row r="58" spans="1:16" x14ac:dyDescent="0.55000000000000004">
      <c r="A58">
        <f t="shared" si="6"/>
        <v>58.561258283355812</v>
      </c>
      <c r="C58">
        <f t="shared" si="11"/>
        <v>-0.33266641701610405</v>
      </c>
      <c r="D58">
        <f t="shared" si="10"/>
        <v>-7.5958027678149131E-2</v>
      </c>
      <c r="E58" s="1">
        <f>(M58-C58)^2</f>
        <v>4.0560280276523143E-4</v>
      </c>
      <c r="K58">
        <f t="shared" si="7"/>
        <v>58.561258283355812</v>
      </c>
      <c r="L58" s="1">
        <v>-5.8927999999999897E-2</v>
      </c>
      <c r="M58" s="1">
        <v>-0.35280600000000001</v>
      </c>
      <c r="N58" s="1">
        <f t="shared" si="3"/>
        <v>2.9002184271852903E-4</v>
      </c>
      <c r="O58" s="1">
        <f t="shared" si="4"/>
        <v>2.7539684535854516E-3</v>
      </c>
      <c r="P58" s="1">
        <f t="shared" si="5"/>
        <v>0.11797542165493631</v>
      </c>
    </row>
    <row r="59" spans="1:16" x14ac:dyDescent="0.55000000000000004">
      <c r="A59">
        <f t="shared" si="6"/>
        <v>59.561258283355812</v>
      </c>
      <c r="C59">
        <f t="shared" si="11"/>
        <v>-0.3374816371316755</v>
      </c>
      <c r="D59">
        <f t="shared" si="10"/>
        <v>-0.13876938723050181</v>
      </c>
      <c r="E59" s="1">
        <f>(M59-C59)^2</f>
        <v>1.0390872395048427E-4</v>
      </c>
      <c r="K59">
        <f t="shared" si="7"/>
        <v>59.561258283355812</v>
      </c>
      <c r="L59" s="1">
        <v>-0.14097000000000001</v>
      </c>
      <c r="M59" s="1">
        <v>-0.34767520000000002</v>
      </c>
      <c r="N59" s="1">
        <f t="shared" si="3"/>
        <v>4.8426965612785637E-6</v>
      </c>
      <c r="O59" s="1">
        <f t="shared" si="4"/>
        <v>1.8095702096002326E-2</v>
      </c>
      <c r="P59" s="1">
        <f t="shared" si="5"/>
        <v>0.11447713853461469</v>
      </c>
    </row>
    <row r="60" spans="1:16" x14ac:dyDescent="0.55000000000000004">
      <c r="A60">
        <f t="shared" si="6"/>
        <v>60.561258283355812</v>
      </c>
      <c r="C60">
        <f t="shared" si="11"/>
        <v>-0.251532500381077</v>
      </c>
      <c r="D60">
        <f t="shared" si="10"/>
        <v>-0.16074033389040354</v>
      </c>
      <c r="E60" s="1">
        <f>(M60-C60)^2</f>
        <v>3.3495160660978035E-5</v>
      </c>
      <c r="K60">
        <f t="shared" si="7"/>
        <v>60.561258283355812</v>
      </c>
      <c r="L60" s="1">
        <v>-0.208788</v>
      </c>
      <c r="M60" s="1">
        <v>-0.24574499999999899</v>
      </c>
      <c r="N60" s="1">
        <f t="shared" si="3"/>
        <v>2.308578218579264E-3</v>
      </c>
      <c r="O60" s="1">
        <f t="shared" si="4"/>
        <v>4.0940774085368586E-2</v>
      </c>
      <c r="P60" s="1">
        <f t="shared" si="5"/>
        <v>5.5891817568642428E-2</v>
      </c>
    </row>
    <row r="61" spans="1:16" x14ac:dyDescent="0.55000000000000004">
      <c r="A61">
        <f t="shared" si="6"/>
        <v>61.561258283355812</v>
      </c>
      <c r="C61">
        <f t="shared" si="11"/>
        <v>-9.897035722905409E-2</v>
      </c>
      <c r="D61">
        <f t="shared" si="10"/>
        <v>-0.13737057944207121</v>
      </c>
      <c r="E61" s="1">
        <f>(M61-C61)^2</f>
        <v>7.2691478363266706E-4</v>
      </c>
      <c r="K61">
        <f t="shared" si="7"/>
        <v>61.561258283355812</v>
      </c>
      <c r="L61" s="1">
        <v>-0.188722</v>
      </c>
      <c r="M61" s="1">
        <v>-7.2009000000000004E-2</v>
      </c>
      <c r="N61" s="1">
        <f t="shared" si="3"/>
        <v>2.6369683933172719E-3</v>
      </c>
      <c r="O61" s="1">
        <f t="shared" si="4"/>
        <v>3.3223179130672201E-2</v>
      </c>
      <c r="P61" s="1">
        <f t="shared" si="5"/>
        <v>3.9285948284372794E-3</v>
      </c>
    </row>
    <row r="62" spans="1:16" x14ac:dyDescent="0.55000000000000004">
      <c r="A62">
        <f t="shared" si="6"/>
        <v>62.561258283355812</v>
      </c>
      <c r="C62">
        <f t="shared" si="11"/>
        <v>7.913210498049178E-2</v>
      </c>
      <c r="D62">
        <f t="shared" si="10"/>
        <v>-7.5845927453080123E-2</v>
      </c>
      <c r="E62" s="1">
        <f>(M62-C62)^2</f>
        <v>1.5788741829993815E-5</v>
      </c>
      <c r="K62">
        <f t="shared" si="7"/>
        <v>62.561258283355812</v>
      </c>
      <c r="L62" s="1">
        <v>-0.12064999999999999</v>
      </c>
      <c r="M62" s="1">
        <v>7.5158599999999895E-2</v>
      </c>
      <c r="N62" s="1">
        <f t="shared" si="3"/>
        <v>2.0074049167896589E-3</v>
      </c>
      <c r="O62" s="1">
        <f t="shared" si="4"/>
        <v>1.3041700865930038E-2</v>
      </c>
      <c r="P62" s="1">
        <f t="shared" si="5"/>
        <v>7.1384073904008534E-3</v>
      </c>
    </row>
    <row r="63" spans="1:16" x14ac:dyDescent="0.55000000000000004">
      <c r="A63">
        <f t="shared" si="6"/>
        <v>63.561258283355812</v>
      </c>
      <c r="C63">
        <f t="shared" si="11"/>
        <v>0.23525503545107004</v>
      </c>
      <c r="D63">
        <f t="shared" si="10"/>
        <v>6.8476682222178651E-3</v>
      </c>
      <c r="E63" s="1">
        <f>(M63-C63)^2</f>
        <v>6.4835274905288947E-5</v>
      </c>
      <c r="K63">
        <f t="shared" si="7"/>
        <v>63.561258283355812</v>
      </c>
      <c r="L63" s="1">
        <v>-2.5146000000000002E-2</v>
      </c>
      <c r="M63" s="1">
        <v>0.22720299999999999</v>
      </c>
      <c r="N63" s="1">
        <f t="shared" si="3"/>
        <v>1.0235948063133532E-3</v>
      </c>
      <c r="O63" s="1">
        <f t="shared" si="4"/>
        <v>3.4955038059028299E-4</v>
      </c>
      <c r="P63" s="1">
        <f t="shared" si="5"/>
        <v>5.5948094862972024E-2</v>
      </c>
    </row>
    <row r="64" spans="1:16" x14ac:dyDescent="0.55000000000000004">
      <c r="A64">
        <f t="shared" si="6"/>
        <v>64.561258283355812</v>
      </c>
      <c r="C64">
        <f t="shared" si="11"/>
        <v>0.32752409031902835</v>
      </c>
      <c r="D64">
        <f t="shared" si="10"/>
        <v>8.8281029274032377E-2</v>
      </c>
      <c r="E64" s="1">
        <f>(M64-C64)^2</f>
        <v>3.3014561781466738E-4</v>
      </c>
      <c r="K64">
        <f t="shared" si="7"/>
        <v>64.561258283355812</v>
      </c>
      <c r="L64" s="1">
        <v>6.4515999999999907E-2</v>
      </c>
      <c r="M64" s="1">
        <v>0.345694</v>
      </c>
      <c r="N64" s="1">
        <f t="shared" si="3"/>
        <v>5.6477661639562032E-4</v>
      </c>
      <c r="O64" s="1">
        <f t="shared" si="4"/>
        <v>5.0361353328962962E-3</v>
      </c>
      <c r="P64" s="1">
        <f t="shared" si="5"/>
        <v>0.1260423929596651</v>
      </c>
    </row>
    <row r="65" spans="1:16" x14ac:dyDescent="0.55000000000000004">
      <c r="A65">
        <f t="shared" si="6"/>
        <v>65.561258283355812</v>
      </c>
      <c r="C65">
        <f t="shared" si="11"/>
        <v>0.33037965796235491</v>
      </c>
      <c r="D65">
        <f t="shared" si="10"/>
        <v>0.14631149166715732</v>
      </c>
      <c r="E65" s="1">
        <f>(M65-C65)^2</f>
        <v>5.9201420535282641E-4</v>
      </c>
      <c r="K65">
        <f t="shared" si="7"/>
        <v>65.561258283355812</v>
      </c>
      <c r="L65" s="1">
        <v>0.16078200000000001</v>
      </c>
      <c r="M65" s="1">
        <v>0.354710999999999</v>
      </c>
      <c r="N65" s="1">
        <f t="shared" si="3"/>
        <v>2.0939561141086977E-4</v>
      </c>
      <c r="O65" s="1">
        <f t="shared" si="4"/>
        <v>2.7966452693428852E-2</v>
      </c>
      <c r="P65" s="1">
        <f t="shared" si="5"/>
        <v>0.13252621101459816</v>
      </c>
    </row>
    <row r="66" spans="1:16" x14ac:dyDescent="0.55000000000000004">
      <c r="A66">
        <f t="shared" si="6"/>
        <v>66.561258283355812</v>
      </c>
      <c r="C66">
        <f t="shared" si="11"/>
        <v>0.24113793358796562</v>
      </c>
      <c r="D66">
        <f t="shared" ref="D66:D81" si="12">($B$3*EXP(-D$4*((PI()/($B$1*$B$2)))^0.5)*SIN(2*PI()*$A66/$B$2-D$4*SQRT(PI()/($B$1*$B$2))))+($C$3*EXP(-D$4*((PI()/($B$1*$C$2)))^0.5)*SIN(2*PI()*$A66/$C$2-D$4*SQRT(PI()/($B$1*$C$2))))</f>
        <v>0.16474273273143009</v>
      </c>
      <c r="E66" s="1">
        <f>(M66-C66)^2</f>
        <v>2.1419305631034911E-6</v>
      </c>
      <c r="K66">
        <f t="shared" si="7"/>
        <v>66.561258283355812</v>
      </c>
      <c r="L66" s="1">
        <v>0.21107400000000001</v>
      </c>
      <c r="M66" s="1">
        <v>0.23967440000000001</v>
      </c>
      <c r="N66" s="1">
        <f t="shared" si="3"/>
        <v>2.1465863267116588E-3</v>
      </c>
      <c r="O66" s="1">
        <f t="shared" si="4"/>
        <v>4.7316574640999941E-2</v>
      </c>
      <c r="P66" s="1">
        <f t="shared" si="5"/>
        <v>6.2003438371972829E-2</v>
      </c>
    </row>
    <row r="67" spans="1:16" x14ac:dyDescent="0.55000000000000004">
      <c r="A67">
        <f t="shared" si="6"/>
        <v>67.561258283355812</v>
      </c>
      <c r="C67">
        <f t="shared" ref="C67:C82" si="13">($B$3*EXP(-C$4*((PI()/($B$1*$B$2)))^0.5)*SIN(2*PI()*$A67/$B$2-C$4*SQRT(PI()/($B$1*$B$2))))+($C$3*EXP(-C$4*((PI()/($B$1*$C$2)))^0.5)*SIN(2*PI()*$A67/$C$2-C$4*SQRT(PI()/($B$1*$C$2))))</f>
        <v>8.0789798654693878E-2</v>
      </c>
      <c r="D67">
        <f t="shared" si="12"/>
        <v>0.13748935885355346</v>
      </c>
      <c r="E67" s="1">
        <f>(M67-C67)^2</f>
        <v>6.230314852007057E-4</v>
      </c>
      <c r="K67">
        <f t="shared" si="7"/>
        <v>67.561258283355812</v>
      </c>
      <c r="L67" s="1">
        <v>0.16814799999999899</v>
      </c>
      <c r="M67" s="1">
        <v>5.5829200000000002E-2</v>
      </c>
      <c r="N67" s="1">
        <f t="shared" si="3"/>
        <v>9.3995227694652331E-4</v>
      </c>
      <c r="O67" s="1">
        <f t="shared" si="4"/>
        <v>3.0484368547527292E-2</v>
      </c>
      <c r="P67" s="1">
        <f t="shared" si="5"/>
        <v>4.2457860194481953E-3</v>
      </c>
    </row>
    <row r="68" spans="1:16" x14ac:dyDescent="0.55000000000000004">
      <c r="A68">
        <f t="shared" si="6"/>
        <v>68.561258283355812</v>
      </c>
      <c r="C68">
        <f t="shared" si="13"/>
        <v>-0.11117078504527625</v>
      </c>
      <c r="D68">
        <f t="shared" si="12"/>
        <v>7.0195921386711657E-2</v>
      </c>
      <c r="E68" s="1">
        <f>(M68-C68)^2</f>
        <v>2.752684136738486E-4</v>
      </c>
      <c r="K68">
        <f t="shared" si="7"/>
        <v>68.561258283355812</v>
      </c>
      <c r="L68" s="1">
        <v>9.0424000000000004E-2</v>
      </c>
      <c r="M68" s="1">
        <v>-0.12776199999999999</v>
      </c>
      <c r="N68" s="1">
        <f t="shared" si="3"/>
        <v>4.0917516438537344E-4</v>
      </c>
      <c r="O68" s="1">
        <f t="shared" si="4"/>
        <v>9.3845202445541429E-3</v>
      </c>
      <c r="P68" s="1">
        <f t="shared" si="5"/>
        <v>1.4026021073114375E-2</v>
      </c>
    </row>
    <row r="69" spans="1:16" x14ac:dyDescent="0.55000000000000004">
      <c r="A69">
        <f t="shared" si="6"/>
        <v>69.561258283355812</v>
      </c>
      <c r="C69">
        <f t="shared" si="13"/>
        <v>-0.28659869080744671</v>
      </c>
      <c r="D69">
        <f t="shared" si="12"/>
        <v>-2.1101360405599845E-2</v>
      </c>
      <c r="E69" s="1">
        <f>(M69-C69)^2</f>
        <v>2.5699923453372065E-5</v>
      </c>
      <c r="K69">
        <f t="shared" si="7"/>
        <v>69.561258283355812</v>
      </c>
      <c r="L69" s="1">
        <v>9.9059999999999895E-3</v>
      </c>
      <c r="M69" s="1">
        <v>-0.29166819999999899</v>
      </c>
      <c r="N69" s="1">
        <f t="shared" si="3"/>
        <v>9.6145639932276048E-4</v>
      </c>
      <c r="O69" s="1">
        <f t="shared" si="4"/>
        <v>2.675100187155849E-4</v>
      </c>
      <c r="P69" s="1">
        <f t="shared" si="5"/>
        <v>7.971457894124781E-2</v>
      </c>
    </row>
    <row r="70" spans="1:16" x14ac:dyDescent="0.55000000000000004">
      <c r="A70">
        <f t="shared" si="6"/>
        <v>70.561258283355812</v>
      </c>
      <c r="C70">
        <f t="shared" si="13"/>
        <v>-0.40076412088344976</v>
      </c>
      <c r="D70">
        <f t="shared" si="12"/>
        <v>-0.11393972753686929</v>
      </c>
      <c r="E70" s="1">
        <f>(M70-C70)^2</f>
        <v>1.1738018112854827E-5</v>
      </c>
      <c r="K70">
        <f t="shared" si="7"/>
        <v>70.561258283355812</v>
      </c>
      <c r="L70" s="1">
        <v>-9.7535999999999901E-2</v>
      </c>
      <c r="M70" s="1">
        <v>-0.404190199999999</v>
      </c>
      <c r="N70" s="1">
        <f t="shared" si="3"/>
        <v>2.6908227710384705E-4</v>
      </c>
      <c r="O70" s="1">
        <f t="shared" si="4"/>
        <v>8.2967079427227926E-3</v>
      </c>
      <c r="P70" s="1">
        <f t="shared" si="5"/>
        <v>0.15591418562095855</v>
      </c>
    </row>
    <row r="71" spans="1:16" x14ac:dyDescent="0.55000000000000004">
      <c r="A71">
        <f t="shared" si="6"/>
        <v>71.561258283355812</v>
      </c>
      <c r="C71">
        <f t="shared" si="13"/>
        <v>-0.42361003883887799</v>
      </c>
      <c r="D71">
        <f t="shared" si="12"/>
        <v>-0.18503173943681928</v>
      </c>
      <c r="E71" s="1">
        <f>(M71-C71)^2</f>
        <v>5.9777818106601559E-7</v>
      </c>
      <c r="K71">
        <f t="shared" si="7"/>
        <v>71.561258283355812</v>
      </c>
      <c r="L71" s="1">
        <v>-0.18795999999999999</v>
      </c>
      <c r="M71" s="1">
        <v>-0.42438319999999902</v>
      </c>
      <c r="N71" s="1">
        <f t="shared" ref="N71:N134" si="14">(L71-D71)^2</f>
        <v>8.5747099258794232E-6</v>
      </c>
      <c r="O71" s="1">
        <f t="shared" ref="O71:O134" si="15">(L71-$J$1)^2</f>
        <v>3.2945976840544483E-2</v>
      </c>
      <c r="P71" s="1">
        <f t="shared" ref="P71:P134" si="16">(M71-$J$2)^2</f>
        <v>0.17226874686434909</v>
      </c>
    </row>
    <row r="72" spans="1:16" x14ac:dyDescent="0.55000000000000004">
      <c r="A72">
        <f t="shared" si="6"/>
        <v>72.561258283355812</v>
      </c>
      <c r="C72">
        <f t="shared" si="13"/>
        <v>-0.34737662406326225</v>
      </c>
      <c r="D72">
        <f t="shared" si="12"/>
        <v>-0.21610193325738219</v>
      </c>
      <c r="E72" s="1">
        <f>(M72-C72)^2</f>
        <v>1.4449059466065434E-4</v>
      </c>
      <c r="K72">
        <f t="shared" si="7"/>
        <v>72.561258283355812</v>
      </c>
      <c r="L72" s="1">
        <v>-0.25323800000000002</v>
      </c>
      <c r="M72" s="1">
        <v>-0.33535619999999999</v>
      </c>
      <c r="N72" s="1">
        <f t="shared" si="14"/>
        <v>1.3790874531121656E-3</v>
      </c>
      <c r="O72" s="1">
        <f t="shared" si="15"/>
        <v>6.0904448476151722E-2</v>
      </c>
      <c r="P72" s="1">
        <f t="shared" si="16"/>
        <v>0.10629275948538898</v>
      </c>
    </row>
    <row r="73" spans="1:16" x14ac:dyDescent="0.55000000000000004">
      <c r="A73">
        <f t="shared" si="6"/>
        <v>73.561258283355812</v>
      </c>
      <c r="C73">
        <f t="shared" si="13"/>
        <v>-0.18867633699620295</v>
      </c>
      <c r="D73">
        <f t="shared" si="12"/>
        <v>-0.19849571365979771</v>
      </c>
      <c r="E73" s="1">
        <f>(M73-C73)^2</f>
        <v>2.4417615742410308E-4</v>
      </c>
      <c r="K73">
        <f t="shared" si="7"/>
        <v>73.561258283355812</v>
      </c>
      <c r="L73" s="1">
        <v>-0.25476199999999999</v>
      </c>
      <c r="M73" s="1">
        <v>-0.17305019999999999</v>
      </c>
      <c r="N73" s="1">
        <f t="shared" si="14"/>
        <v>3.1658949785176339E-3</v>
      </c>
      <c r="O73" s="1">
        <f t="shared" si="15"/>
        <v>6.1658981688407132E-2</v>
      </c>
      <c r="P73" s="1">
        <f t="shared" si="16"/>
        <v>2.680414138579686E-2</v>
      </c>
    </row>
    <row r="74" spans="1:16" x14ac:dyDescent="0.55000000000000004">
      <c r="A74">
        <f t="shared" si="6"/>
        <v>74.561258283355812</v>
      </c>
      <c r="C74">
        <f t="shared" si="13"/>
        <v>1.550874024814356E-2</v>
      </c>
      <c r="D74">
        <f t="shared" si="12"/>
        <v>-0.13540373714449791</v>
      </c>
      <c r="E74" s="1">
        <f>(M74-C74)^2</f>
        <v>1.2119499303604248E-4</v>
      </c>
      <c r="K74">
        <f t="shared" si="7"/>
        <v>74.561258283355812</v>
      </c>
      <c r="L74" s="1">
        <v>-0.177038</v>
      </c>
      <c r="M74" s="1">
        <v>2.6517599999999902E-2</v>
      </c>
      <c r="N74" s="1">
        <f t="shared" si="14"/>
        <v>1.7334118435210412E-3</v>
      </c>
      <c r="O74" s="1">
        <f t="shared" si="15"/>
        <v>2.9100356663380636E-2</v>
      </c>
      <c r="P74" s="1">
        <f t="shared" si="16"/>
        <v>1.2850860069806573E-3</v>
      </c>
    </row>
    <row r="75" spans="1:16" x14ac:dyDescent="0.55000000000000004">
      <c r="A75">
        <f t="shared" si="6"/>
        <v>75.561258283355812</v>
      </c>
      <c r="C75">
        <f t="shared" si="13"/>
        <v>0.21691462521649826</v>
      </c>
      <c r="D75">
        <f t="shared" si="12"/>
        <v>-4.1140850442140185E-2</v>
      </c>
      <c r="E75" s="1">
        <f>(M75-C75)^2</f>
        <v>3.5612550724597928E-5</v>
      </c>
      <c r="K75">
        <f t="shared" si="7"/>
        <v>75.561258283355812</v>
      </c>
      <c r="L75" s="1">
        <v>-7.1882000000000001E-2</v>
      </c>
      <c r="M75" s="1">
        <v>0.210946999999999</v>
      </c>
      <c r="N75" s="1">
        <f t="shared" si="14"/>
        <v>9.4501827613870473E-4</v>
      </c>
      <c r="O75" s="1">
        <f t="shared" si="15"/>
        <v>4.2813814977565468E-3</v>
      </c>
      <c r="P75" s="1">
        <f t="shared" si="16"/>
        <v>4.852217536787972E-2</v>
      </c>
    </row>
    <row r="76" spans="1:16" x14ac:dyDescent="0.55000000000000004">
      <c r="A76">
        <f t="shared" ref="A76:A139" si="17">K76</f>
        <v>76.561258283355812</v>
      </c>
      <c r="C76">
        <f t="shared" si="13"/>
        <v>0.36790262561745446</v>
      </c>
      <c r="D76">
        <f t="shared" si="12"/>
        <v>6.2344779338438891E-2</v>
      </c>
      <c r="E76" s="1">
        <f>(M76-C76)^2</f>
        <v>1.5153546929892774E-4</v>
      </c>
      <c r="K76">
        <f t="shared" si="7"/>
        <v>76.561258283355812</v>
      </c>
      <c r="L76" s="1">
        <v>4.0894E-2</v>
      </c>
      <c r="M76" s="1">
        <v>0.38021260000000001</v>
      </c>
      <c r="N76" s="1">
        <f t="shared" si="14"/>
        <v>4.6013593422639684E-4</v>
      </c>
      <c r="O76" s="1">
        <f t="shared" si="15"/>
        <v>2.241429102855345E-3</v>
      </c>
      <c r="P76" s="1">
        <f t="shared" si="16"/>
        <v>0.15174382386028426</v>
      </c>
    </row>
    <row r="77" spans="1:16" x14ac:dyDescent="0.55000000000000004">
      <c r="A77">
        <f t="shared" si="17"/>
        <v>77.561258283355812</v>
      </c>
      <c r="C77">
        <f t="shared" si="13"/>
        <v>0.43321441857423837</v>
      </c>
      <c r="D77">
        <f t="shared" si="12"/>
        <v>0.15086381230178492</v>
      </c>
      <c r="E77" s="1">
        <f>(M77-C77)^2</f>
        <v>2.5403194102175783E-3</v>
      </c>
      <c r="K77">
        <f t="shared" ref="K77:K140" si="18">K76+1</f>
        <v>77.561258283355812</v>
      </c>
      <c r="L77" s="1">
        <v>0.172212</v>
      </c>
      <c r="M77" s="1">
        <v>0.48361599999999899</v>
      </c>
      <c r="N77" s="1">
        <f t="shared" si="14"/>
        <v>4.55745117998222E-4</v>
      </c>
      <c r="O77" s="1">
        <f t="shared" si="15"/>
        <v>3.192001502151319E-2</v>
      </c>
      <c r="P77" s="1">
        <f t="shared" si="16"/>
        <v>0.24299624819583421</v>
      </c>
    </row>
    <row r="78" spans="1:16" x14ac:dyDescent="0.55000000000000004">
      <c r="A78">
        <f t="shared" si="17"/>
        <v>78.561258283355812</v>
      </c>
      <c r="C78">
        <f t="shared" si="13"/>
        <v>0.39864125888880242</v>
      </c>
      <c r="D78">
        <f t="shared" si="12"/>
        <v>0.2039349659637445</v>
      </c>
      <c r="E78" s="1">
        <f>(M78-C78)^2</f>
        <v>2.8355775283624546E-3</v>
      </c>
      <c r="K78">
        <f t="shared" si="18"/>
        <v>78.561258283355812</v>
      </c>
      <c r="L78" s="1">
        <v>0.260604</v>
      </c>
      <c r="M78" s="1">
        <v>0.4518914</v>
      </c>
      <c r="N78" s="1">
        <f t="shared" si="14"/>
        <v>3.2113794186022851E-3</v>
      </c>
      <c r="O78" s="1">
        <f t="shared" si="15"/>
        <v>7.1317696582698736E-2</v>
      </c>
      <c r="P78" s="1">
        <f t="shared" si="16"/>
        <v>0.21272563760915497</v>
      </c>
    </row>
    <row r="79" spans="1:16" x14ac:dyDescent="0.55000000000000004">
      <c r="A79">
        <f t="shared" si="17"/>
        <v>79.561258283355812</v>
      </c>
      <c r="C79">
        <f t="shared" si="13"/>
        <v>0.274445727810255</v>
      </c>
      <c r="D79">
        <f t="shared" si="12"/>
        <v>0.20980783477898635</v>
      </c>
      <c r="E79" s="1">
        <f>(M79-C79)^2</f>
        <v>7.7993286221718239E-6</v>
      </c>
      <c r="K79">
        <f t="shared" si="18"/>
        <v>79.561258283355812</v>
      </c>
      <c r="L79" s="1">
        <v>0.28473399999999899</v>
      </c>
      <c r="M79" s="1">
        <v>0.27165299999999998</v>
      </c>
      <c r="N79" s="1">
        <f t="shared" si="14"/>
        <v>5.6139302347264844E-3</v>
      </c>
      <c r="O79" s="1">
        <f t="shared" si="15"/>
        <v>8.4787966661987305E-2</v>
      </c>
      <c r="P79" s="1">
        <f t="shared" si="16"/>
        <v>7.8951725182363833E-2</v>
      </c>
    </row>
    <row r="80" spans="1:16" x14ac:dyDescent="0.55000000000000004">
      <c r="A80">
        <f t="shared" si="17"/>
        <v>80.561258283355812</v>
      </c>
      <c r="C80">
        <f t="shared" si="13"/>
        <v>9.2687542945694312E-2</v>
      </c>
      <c r="D80">
        <f t="shared" si="12"/>
        <v>0.16830775891917835</v>
      </c>
      <c r="E80" s="1">
        <f>(M80-C80)^2</f>
        <v>9.9859431446267704E-4</v>
      </c>
      <c r="K80">
        <f t="shared" si="18"/>
        <v>80.561258283355812</v>
      </c>
      <c r="L80" s="1">
        <v>0.227076</v>
      </c>
      <c r="M80" s="1">
        <v>6.1086999999999898E-2</v>
      </c>
      <c r="N80" s="1">
        <f t="shared" si="14"/>
        <v>3.453706159733574E-3</v>
      </c>
      <c r="O80" s="1">
        <f t="shared" si="15"/>
        <v>5.4534268212318007E-2</v>
      </c>
      <c r="P80" s="1">
        <f t="shared" si="16"/>
        <v>4.958623782501957E-3</v>
      </c>
    </row>
    <row r="81" spans="1:16" x14ac:dyDescent="0.55000000000000004">
      <c r="A81">
        <f t="shared" si="17"/>
        <v>81.561258283355812</v>
      </c>
      <c r="C81">
        <f t="shared" si="13"/>
        <v>-0.10086991229541524</v>
      </c>
      <c r="D81">
        <f t="shared" si="12"/>
        <v>9.0796298405072723E-2</v>
      </c>
      <c r="E81" s="1">
        <f>(M81-C81)^2</f>
        <v>4.7134527637092633E-4</v>
      </c>
      <c r="K81">
        <f t="shared" si="18"/>
        <v>81.561258283355812</v>
      </c>
      <c r="L81" s="1">
        <v>0.13309599999999999</v>
      </c>
      <c r="M81" s="1">
        <v>-0.12258040000000001</v>
      </c>
      <c r="N81" s="1">
        <f t="shared" si="14"/>
        <v>1.7892647550198926E-3</v>
      </c>
      <c r="O81" s="1">
        <f t="shared" si="15"/>
        <v>1.9473011741402337E-2</v>
      </c>
      <c r="P81" s="1">
        <f t="shared" si="16"/>
        <v>1.2825540692334913E-2</v>
      </c>
    </row>
    <row r="82" spans="1:16" x14ac:dyDescent="0.55000000000000004">
      <c r="A82">
        <f t="shared" si="17"/>
        <v>82.561258283355812</v>
      </c>
      <c r="C82">
        <f t="shared" si="13"/>
        <v>-0.25824051467300518</v>
      </c>
      <c r="D82">
        <f t="shared" ref="D82:D97" si="19">($B$3*EXP(-D$4*((PI()/($B$1*$B$2)))^0.5)*SIN(2*PI()*$A82/$B$2-D$4*SQRT(PI()/($B$1*$B$2))))+($C$3*EXP(-D$4*((PI()/($B$1*$C$2)))^0.5)*SIN(2*PI()*$A82/$C$2-D$4*SQRT(PI()/($B$1*$C$2))))</f>
        <v>-2.7374344654962149E-3</v>
      </c>
      <c r="E82" s="1">
        <f>(M82-C82)^2</f>
        <v>9.3185917604373707E-5</v>
      </c>
      <c r="K82">
        <f t="shared" si="18"/>
        <v>82.561258283355812</v>
      </c>
      <c r="L82" s="1">
        <v>2.3113999999999899E-2</v>
      </c>
      <c r="M82" s="1">
        <v>-0.26789380000000002</v>
      </c>
      <c r="N82" s="1">
        <f t="shared" si="14"/>
        <v>6.6829666392384036E-4</v>
      </c>
      <c r="O82" s="1">
        <f t="shared" si="15"/>
        <v>8.7401433916859165E-4</v>
      </c>
      <c r="P82" s="1">
        <f t="shared" si="16"/>
        <v>6.6854982030020257E-2</v>
      </c>
    </row>
    <row r="83" spans="1:16" x14ac:dyDescent="0.55000000000000004">
      <c r="A83">
        <f t="shared" si="17"/>
        <v>83.561258283355812</v>
      </c>
      <c r="C83">
        <f t="shared" ref="C83:C98" si="20">($B$3*EXP(-C$4*((PI()/($B$1*$B$2)))^0.5)*SIN(2*PI()*$A83/$B$2-C$4*SQRT(PI()/($B$1*$B$2))))+($C$3*EXP(-C$4*((PI()/($B$1*$C$2)))^0.5)*SIN(2*PI()*$A83/$C$2-C$4*SQRT(PI()/($B$1*$C$2))))</f>
        <v>-0.34120614546308792</v>
      </c>
      <c r="D83">
        <f t="shared" si="19"/>
        <v>-8.8721800012881102E-2</v>
      </c>
      <c r="E83" s="1">
        <f>(M83-C83)^2</f>
        <v>8.4865633652857596E-5</v>
      </c>
      <c r="K83">
        <f t="shared" si="18"/>
        <v>83.561258283355812</v>
      </c>
      <c r="L83" s="1">
        <v>-7.5184000000000001E-2</v>
      </c>
      <c r="M83" s="1">
        <v>-0.35041840000000002</v>
      </c>
      <c r="N83" s="1">
        <f t="shared" si="14"/>
        <v>1.8327202918876355E-4</v>
      </c>
      <c r="O83" s="1">
        <f t="shared" si="15"/>
        <v>4.7243993896432931E-3</v>
      </c>
      <c r="P83" s="1">
        <f t="shared" si="16"/>
        <v>0.11634095806333793</v>
      </c>
    </row>
    <row r="84" spans="1:16" x14ac:dyDescent="0.55000000000000004">
      <c r="A84">
        <f t="shared" si="17"/>
        <v>84.561258283355812</v>
      </c>
      <c r="C84">
        <f t="shared" si="20"/>
        <v>-0.33081489961703264</v>
      </c>
      <c r="D84">
        <f t="shared" si="19"/>
        <v>-0.14591756326190478</v>
      </c>
      <c r="E84" s="1">
        <f>(M84-C84)^2</f>
        <v>2.9764666668698993E-5</v>
      </c>
      <c r="K84">
        <f t="shared" si="18"/>
        <v>84.561258283355812</v>
      </c>
      <c r="L84" s="1">
        <v>-0.171957999999999</v>
      </c>
      <c r="M84" s="1">
        <v>-0.33627059999999898</v>
      </c>
      <c r="N84" s="1">
        <f t="shared" si="14"/>
        <v>6.7810434551068735E-4</v>
      </c>
      <c r="O84" s="1">
        <f t="shared" si="15"/>
        <v>2.7392986275862233E-2</v>
      </c>
      <c r="P84" s="1">
        <f t="shared" si="16"/>
        <v>0.1068898314197094</v>
      </c>
    </row>
    <row r="85" spans="1:16" x14ac:dyDescent="0.55000000000000004">
      <c r="A85">
        <f t="shared" si="17"/>
        <v>85.561258283355812</v>
      </c>
      <c r="C85">
        <f t="shared" si="20"/>
        <v>-0.2320118404258586</v>
      </c>
      <c r="D85">
        <f t="shared" si="19"/>
        <v>-0.16072009650562485</v>
      </c>
      <c r="E85" s="1">
        <f>(M85-C85)^2</f>
        <v>1.5321588478418987E-4</v>
      </c>
      <c r="K85">
        <f t="shared" si="18"/>
        <v>85.561258283355812</v>
      </c>
      <c r="L85" s="1">
        <v>-0.21742400000000001</v>
      </c>
      <c r="M85" s="1">
        <v>-0.21963379999999999</v>
      </c>
      <c r="N85" s="1">
        <f t="shared" si="14"/>
        <v>3.2153326714994108E-3</v>
      </c>
      <c r="O85" s="1">
        <f t="shared" si="15"/>
        <v>4.451014112014931E-2</v>
      </c>
      <c r="P85" s="1">
        <f t="shared" si="16"/>
        <v>4.4227479555074216E-2</v>
      </c>
    </row>
    <row r="86" spans="1:16" x14ac:dyDescent="0.55000000000000004">
      <c r="A86">
        <f t="shared" si="17"/>
        <v>86.561258283355812</v>
      </c>
      <c r="C86">
        <f t="shared" si="20"/>
        <v>-7.224956631228456E-2</v>
      </c>
      <c r="D86">
        <f t="shared" si="19"/>
        <v>-0.13052156268539145</v>
      </c>
      <c r="E86" s="1">
        <f>(M86-C86)^2</f>
        <v>4.5248804204444445E-4</v>
      </c>
      <c r="K86">
        <f t="shared" si="18"/>
        <v>86.561258283355812</v>
      </c>
      <c r="L86" s="1">
        <v>-0.17830799999999999</v>
      </c>
      <c r="M86" s="1">
        <v>-5.0977799999999997E-2</v>
      </c>
      <c r="N86" s="1">
        <f t="shared" si="14"/>
        <v>2.2835435912230122E-3</v>
      </c>
      <c r="O86" s="1">
        <f t="shared" si="15"/>
        <v>2.9535263760260153E-2</v>
      </c>
      <c r="P86" s="1">
        <f t="shared" si="16"/>
        <v>1.7344979070523863E-3</v>
      </c>
    </row>
    <row r="87" spans="1:16" x14ac:dyDescent="0.55000000000000004">
      <c r="A87">
        <f t="shared" si="17"/>
        <v>87.561258283355812</v>
      </c>
      <c r="C87">
        <f t="shared" si="20"/>
        <v>0.10556360880008503</v>
      </c>
      <c r="D87">
        <f t="shared" si="19"/>
        <v>-6.4293629217113402E-2</v>
      </c>
      <c r="E87" s="1">
        <f>(M87-C87)^2</f>
        <v>1.7448319712424625E-4</v>
      </c>
      <c r="K87">
        <f t="shared" si="18"/>
        <v>87.561258283355812</v>
      </c>
      <c r="L87" s="1">
        <v>-0.10388599999999901</v>
      </c>
      <c r="M87" s="1">
        <v>9.2354399999999906E-2</v>
      </c>
      <c r="N87" s="1">
        <f t="shared" si="14"/>
        <v>1.5675558242094936E-3</v>
      </c>
      <c r="O87" s="1">
        <f t="shared" si="15"/>
        <v>9.4938260271202075E-3</v>
      </c>
      <c r="P87" s="1">
        <f t="shared" si="16"/>
        <v>1.0339818131702722E-2</v>
      </c>
    </row>
    <row r="88" spans="1:16" x14ac:dyDescent="0.55000000000000004">
      <c r="A88">
        <f t="shared" si="17"/>
        <v>88.561258283355812</v>
      </c>
      <c r="C88">
        <f t="shared" si="20"/>
        <v>0.25399979822653862</v>
      </c>
      <c r="D88">
        <f t="shared" si="19"/>
        <v>1.9750753899608536E-2</v>
      </c>
      <c r="E88" s="1">
        <f>(M88-C88)^2</f>
        <v>3.5042335776306547E-4</v>
      </c>
      <c r="K88">
        <f t="shared" si="18"/>
        <v>88.561258283355812</v>
      </c>
      <c r="L88" s="1">
        <v>-1.2954E-2</v>
      </c>
      <c r="M88" s="1">
        <v>0.235280199999999</v>
      </c>
      <c r="N88" s="1">
        <f t="shared" si="14"/>
        <v>1.0696009276339599E-3</v>
      </c>
      <c r="O88" s="1">
        <f t="shared" si="15"/>
        <v>4.2305482546909761E-5</v>
      </c>
      <c r="P88" s="1">
        <f t="shared" si="16"/>
        <v>5.9834392735135314E-2</v>
      </c>
    </row>
    <row r="89" spans="1:16" x14ac:dyDescent="0.55000000000000004">
      <c r="A89">
        <f t="shared" si="17"/>
        <v>89.561258283355812</v>
      </c>
      <c r="C89">
        <f t="shared" si="20"/>
        <v>0.33317991887830811</v>
      </c>
      <c r="D89">
        <f t="shared" si="19"/>
        <v>9.8824838782818766E-2</v>
      </c>
      <c r="E89" s="1">
        <f>(M89-C89)^2</f>
        <v>1.6244778072306816E-5</v>
      </c>
      <c r="K89">
        <f t="shared" si="18"/>
        <v>89.561258283355812</v>
      </c>
      <c r="L89" s="1">
        <v>7.5438000000000005E-2</v>
      </c>
      <c r="M89" s="1">
        <v>0.33721039999999902</v>
      </c>
      <c r="N89" s="1">
        <f t="shared" si="14"/>
        <v>5.4694422825355576E-4</v>
      </c>
      <c r="O89" s="1">
        <f t="shared" si="15"/>
        <v>6.7056008997324551E-3</v>
      </c>
      <c r="P89" s="1">
        <f t="shared" si="16"/>
        <v>0.12009059279532336</v>
      </c>
    </row>
    <row r="90" spans="1:16" x14ac:dyDescent="0.55000000000000004">
      <c r="A90">
        <f t="shared" si="17"/>
        <v>90.561258283355812</v>
      </c>
      <c r="C90">
        <f t="shared" si="20"/>
        <v>0.32093852679186419</v>
      </c>
      <c r="D90">
        <f t="shared" si="19"/>
        <v>0.15138864025961632</v>
      </c>
      <c r="E90" s="1">
        <f>(M90-C90)^2</f>
        <v>3.2031954723590439E-4</v>
      </c>
      <c r="K90">
        <f t="shared" si="18"/>
        <v>90.561258283355812</v>
      </c>
      <c r="L90" s="1">
        <v>0.17805399999999999</v>
      </c>
      <c r="M90" s="1">
        <v>0.33883599999999903</v>
      </c>
      <c r="N90" s="1">
        <f t="shared" si="14"/>
        <v>7.1104141008407427E-4</v>
      </c>
      <c r="O90" s="1">
        <f t="shared" si="15"/>
        <v>3.4041627679867396E-2</v>
      </c>
      <c r="P90" s="1">
        <f t="shared" si="16"/>
        <v>0.12121990913267254</v>
      </c>
    </row>
    <row r="91" spans="1:16" x14ac:dyDescent="0.55000000000000004">
      <c r="A91">
        <f t="shared" si="17"/>
        <v>91.561258283355812</v>
      </c>
      <c r="C91">
        <f t="shared" si="20"/>
        <v>0.21852707446243239</v>
      </c>
      <c r="D91">
        <f t="shared" si="19"/>
        <v>0.16265701215725159</v>
      </c>
      <c r="E91" s="1">
        <f>(M91-C91)^2</f>
        <v>9.42126207105344E-4</v>
      </c>
      <c r="K91">
        <f t="shared" si="18"/>
        <v>91.561258283355812</v>
      </c>
      <c r="L91" s="1">
        <v>0.19939000000000001</v>
      </c>
      <c r="M91" s="1">
        <v>0.187833</v>
      </c>
      <c r="N91" s="1">
        <f t="shared" si="14"/>
        <v>1.3493123958555034E-3</v>
      </c>
      <c r="O91" s="1">
        <f t="shared" si="15"/>
        <v>4.2369995892291505E-2</v>
      </c>
      <c r="P91" s="1">
        <f t="shared" si="16"/>
        <v>3.8873444265796406E-2</v>
      </c>
    </row>
    <row r="92" spans="1:16" x14ac:dyDescent="0.55000000000000004">
      <c r="A92">
        <f t="shared" si="17"/>
        <v>92.561258283355812</v>
      </c>
      <c r="C92">
        <f t="shared" si="20"/>
        <v>5.0416957448409537E-2</v>
      </c>
      <c r="D92">
        <f t="shared" si="19"/>
        <v>0.12840798260610933</v>
      </c>
      <c r="E92" s="1">
        <f>(M92-C92)^2</f>
        <v>2.2534538244627501E-3</v>
      </c>
      <c r="K92">
        <f t="shared" si="18"/>
        <v>92.561258283355812</v>
      </c>
      <c r="L92" s="1">
        <v>0.15087600000000001</v>
      </c>
      <c r="M92" s="1">
        <v>2.9464000000000001E-3</v>
      </c>
      <c r="N92" s="1">
        <f t="shared" si="14"/>
        <v>5.0481180561217395E-4</v>
      </c>
      <c r="O92" s="1">
        <f t="shared" si="15"/>
        <v>2.4751386425089093E-2</v>
      </c>
      <c r="P92" s="1">
        <f t="shared" si="16"/>
        <v>1.5072218229745163E-4</v>
      </c>
    </row>
    <row r="93" spans="1:16" x14ac:dyDescent="0.55000000000000004">
      <c r="A93">
        <f t="shared" si="17"/>
        <v>93.561258283355812</v>
      </c>
      <c r="C93">
        <f t="shared" si="20"/>
        <v>-0.1417557895466624</v>
      </c>
      <c r="D93">
        <f t="shared" si="19"/>
        <v>5.6130451410971526E-2</v>
      </c>
      <c r="E93" s="1">
        <f>(M93-C93)^2</f>
        <v>3.4198403846307196E-4</v>
      </c>
      <c r="K93">
        <f t="shared" si="18"/>
        <v>93.561258283355812</v>
      </c>
      <c r="L93" s="1">
        <v>6.6039999999999904E-2</v>
      </c>
      <c r="M93" s="1">
        <v>-0.16024859999999999</v>
      </c>
      <c r="N93" s="1">
        <f t="shared" si="14"/>
        <v>9.819915323831433E-5</v>
      </c>
      <c r="O93" s="1">
        <f t="shared" si="15"/>
        <v>5.2547614646408745E-3</v>
      </c>
      <c r="P93" s="1">
        <f t="shared" si="16"/>
        <v>2.2776274030101712E-2</v>
      </c>
    </row>
    <row r="94" spans="1:16" x14ac:dyDescent="0.55000000000000004">
      <c r="A94">
        <f t="shared" si="17"/>
        <v>94.561258283355812</v>
      </c>
      <c r="C94">
        <f t="shared" si="20"/>
        <v>-0.3095918018946513</v>
      </c>
      <c r="D94">
        <f t="shared" si="19"/>
        <v>-3.6782092302903927E-2</v>
      </c>
      <c r="E94" s="1">
        <f>(M94-C94)^2</f>
        <v>9.7800194886074921E-5</v>
      </c>
      <c r="K94">
        <f t="shared" si="18"/>
        <v>94.561258283355812</v>
      </c>
      <c r="L94" s="1">
        <v>-2.5399999999999999E-2</v>
      </c>
      <c r="M94" s="1">
        <v>-0.31948120000000002</v>
      </c>
      <c r="N94" s="1">
        <f t="shared" si="14"/>
        <v>1.2955202519182485E-4</v>
      </c>
      <c r="O94" s="1">
        <f t="shared" si="15"/>
        <v>3.5911259996618646E-4</v>
      </c>
      <c r="P94" s="1">
        <f t="shared" si="16"/>
        <v>9.6193459017314645E-2</v>
      </c>
    </row>
    <row r="95" spans="1:16" x14ac:dyDescent="0.55000000000000004">
      <c r="A95">
        <f t="shared" si="17"/>
        <v>95.561258283355812</v>
      </c>
      <c r="C95">
        <f t="shared" si="20"/>
        <v>-0.41007149599174114</v>
      </c>
      <c r="D95">
        <f t="shared" si="19"/>
        <v>-0.1273437469855806</v>
      </c>
      <c r="E95" s="1">
        <f>(M95-C95)^2</f>
        <v>6.2181173464251121E-5</v>
      </c>
      <c r="K95">
        <f t="shared" si="18"/>
        <v>95.561258283355812</v>
      </c>
      <c r="L95" s="1">
        <v>-0.119125999999999</v>
      </c>
      <c r="M95" s="1">
        <v>-0.41795699999999902</v>
      </c>
      <c r="N95" s="1">
        <f t="shared" si="14"/>
        <v>6.7531365519035477E-5</v>
      </c>
      <c r="O95" s="1">
        <f t="shared" si="15"/>
        <v>1.2695941029674392E-2</v>
      </c>
      <c r="P95" s="1">
        <f t="shared" si="16"/>
        <v>0.1669756195415126</v>
      </c>
    </row>
    <row r="96" spans="1:16" x14ac:dyDescent="0.55000000000000004">
      <c r="A96">
        <f t="shared" si="17"/>
        <v>96.561258283355812</v>
      </c>
      <c r="C96">
        <f t="shared" si="20"/>
        <v>-0.41639631500676672</v>
      </c>
      <c r="D96">
        <f t="shared" si="19"/>
        <v>-0.19271674322462909</v>
      </c>
      <c r="E96" s="1">
        <f>(M96-C96)^2</f>
        <v>9.8352541637010413E-5</v>
      </c>
      <c r="K96">
        <f t="shared" si="18"/>
        <v>96.561258283355812</v>
      </c>
      <c r="L96" s="1">
        <v>-0.20650199999999999</v>
      </c>
      <c r="M96" s="1">
        <v>-0.42631360000000001</v>
      </c>
      <c r="N96" s="1">
        <f t="shared" si="14"/>
        <v>1.9003330436290938E-4</v>
      </c>
      <c r="O96" s="1">
        <f t="shared" si="15"/>
        <v>4.0020909326985446E-2</v>
      </c>
      <c r="P96" s="1">
        <f t="shared" si="16"/>
        <v>0.17387490878702777</v>
      </c>
    </row>
    <row r="97" spans="1:16" x14ac:dyDescent="0.55000000000000004">
      <c r="A97">
        <f t="shared" si="17"/>
        <v>97.561258283355812</v>
      </c>
      <c r="C97">
        <f t="shared" si="20"/>
        <v>-0.32480768300448065</v>
      </c>
      <c r="D97">
        <f t="shared" si="19"/>
        <v>-0.21594318872942403</v>
      </c>
      <c r="E97" s="1">
        <f>(M97-C97)^2</f>
        <v>4.0418022348317273E-5</v>
      </c>
      <c r="K97">
        <f t="shared" si="18"/>
        <v>97.561258283355812</v>
      </c>
      <c r="L97" s="1">
        <v>-0.26162000000000002</v>
      </c>
      <c r="M97" s="1">
        <v>-0.33116519999999999</v>
      </c>
      <c r="N97" s="1">
        <f t="shared" si="14"/>
        <v>2.0863710878478176E-3</v>
      </c>
      <c r="O97" s="1">
        <f t="shared" si="15"/>
        <v>6.5111864899556546E-2</v>
      </c>
      <c r="P97" s="1">
        <f t="shared" si="16"/>
        <v>0.10357757651781735</v>
      </c>
    </row>
    <row r="98" spans="1:16" x14ac:dyDescent="0.55000000000000004">
      <c r="A98">
        <f t="shared" si="17"/>
        <v>98.561258283355812</v>
      </c>
      <c r="C98">
        <f t="shared" si="20"/>
        <v>-0.15566838266300434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-0.19023123274347639</v>
      </c>
      <c r="E98" s="1">
        <f>(M98-C98)^2</f>
        <v>1.2307298929745965E-6</v>
      </c>
      <c r="K98">
        <f t="shared" si="18"/>
        <v>98.561258283355812</v>
      </c>
      <c r="L98" s="1">
        <v>-0.25501600000000002</v>
      </c>
      <c r="M98" s="1">
        <v>-0.154559</v>
      </c>
      <c r="N98" s="1">
        <f t="shared" si="14"/>
        <v>4.1970660684819364E-3</v>
      </c>
      <c r="O98" s="1">
        <f t="shared" si="15"/>
        <v>6.1785188835783052E-2</v>
      </c>
      <c r="P98" s="1">
        <f t="shared" si="16"/>
        <v>2.1091318292423868E-2</v>
      </c>
    </row>
    <row r="99" spans="1:16" x14ac:dyDescent="0.55000000000000004">
      <c r="A99">
        <f t="shared" si="17"/>
        <v>99.561258283355812</v>
      </c>
      <c r="C99">
        <f t="shared" ref="C99:C114" si="22">($B$3*EXP(-C$4*((PI()/($B$1*$B$2)))^0.5)*SIN(2*PI()*$A99/$B$2-C$4*SQRT(PI()/($B$1*$B$2))))+($C$3*EXP(-C$4*((PI()/($B$1*$C$2)))^0.5)*SIN(2*PI()*$A99/$C$2-C$4*SQRT(PI()/($B$1*$C$2))))</f>
        <v>5.1473565543590755E-2</v>
      </c>
      <c r="D99">
        <f t="shared" si="21"/>
        <v>-0.1207193017766596</v>
      </c>
      <c r="E99" s="1">
        <f>(M99-C99)^2</f>
        <v>1.6033550115951447E-4</v>
      </c>
      <c r="K99">
        <f t="shared" si="18"/>
        <v>99.561258283355812</v>
      </c>
      <c r="L99" s="1">
        <v>-0.16916400000000001</v>
      </c>
      <c r="M99" s="1">
        <v>3.8811199999999997E-2</v>
      </c>
      <c r="N99" s="1">
        <f t="shared" si="14"/>
        <v>2.3468887859505213E-3</v>
      </c>
      <c r="O99" s="1">
        <f t="shared" si="15"/>
        <v>2.6475932518727627E-2</v>
      </c>
      <c r="P99" s="1">
        <f t="shared" si="16"/>
        <v>2.3176229208238912E-3</v>
      </c>
    </row>
    <row r="100" spans="1:16" x14ac:dyDescent="0.55000000000000004">
      <c r="A100">
        <f t="shared" si="17"/>
        <v>100.56125828335581</v>
      </c>
      <c r="C100">
        <f t="shared" si="22"/>
        <v>0.24761236748466051</v>
      </c>
      <c r="D100">
        <f t="shared" si="21"/>
        <v>-2.3272340291207623E-2</v>
      </c>
      <c r="E100" s="1">
        <f>(M100-C100)^2</f>
        <v>1.0153634068515403E-3</v>
      </c>
      <c r="K100">
        <f t="shared" si="18"/>
        <v>100.56125828335581</v>
      </c>
      <c r="L100" s="1">
        <v>-6.2483999999999998E-2</v>
      </c>
      <c r="M100" s="1">
        <v>0.21574759999999901</v>
      </c>
      <c r="N100" s="1">
        <f t="shared" si="14"/>
        <v>1.5375542571181313E-3</v>
      </c>
      <c r="O100" s="1">
        <f t="shared" si="15"/>
        <v>3.1398390208481129E-3</v>
      </c>
      <c r="P100" s="1">
        <f t="shared" si="16"/>
        <v>5.0660149425534033E-2</v>
      </c>
    </row>
    <row r="101" spans="1:16" x14ac:dyDescent="0.55000000000000004">
      <c r="A101">
        <f t="shared" si="17"/>
        <v>101.56125828335581</v>
      </c>
      <c r="C101">
        <f t="shared" si="22"/>
        <v>0.38637757755863245</v>
      </c>
      <c r="D101">
        <f t="shared" si="21"/>
        <v>7.9393701880156459E-2</v>
      </c>
      <c r="E101" s="1">
        <f>(M101-C101)^2</f>
        <v>4.3456311880603072E-4</v>
      </c>
      <c r="K101">
        <f t="shared" si="18"/>
        <v>101.56125828335581</v>
      </c>
      <c r="L101" s="1">
        <v>5.15619999999999E-2</v>
      </c>
      <c r="M101" s="1">
        <v>0.36553140000000001</v>
      </c>
      <c r="N101" s="1">
        <f t="shared" si="14"/>
        <v>7.746036295459101E-4</v>
      </c>
      <c r="O101" s="1">
        <f t="shared" si="15"/>
        <v>3.3653612250673821E-3</v>
      </c>
      <c r="P101" s="1">
        <f t="shared" si="16"/>
        <v>0.1405214412834794</v>
      </c>
    </row>
    <row r="102" spans="1:16" x14ac:dyDescent="0.55000000000000004">
      <c r="A102">
        <f t="shared" si="17"/>
        <v>102.56125828335581</v>
      </c>
      <c r="C102">
        <f t="shared" si="22"/>
        <v>0.4354747066220821</v>
      </c>
      <c r="D102">
        <f t="shared" si="21"/>
        <v>0.16329446801589675</v>
      </c>
      <c r="E102" s="1">
        <f>(M102-C102)^2</f>
        <v>8.469692772267657E-5</v>
      </c>
      <c r="K102">
        <f t="shared" si="18"/>
        <v>102.56125828335581</v>
      </c>
      <c r="L102" s="1">
        <v>0.173481999999999</v>
      </c>
      <c r="M102" s="1">
        <v>0.44467780000000001</v>
      </c>
      <c r="N102" s="1">
        <f t="shared" si="14"/>
        <v>1.0378580792710619E-4</v>
      </c>
      <c r="O102" s="1">
        <f t="shared" si="15"/>
        <v>3.2375428724633309E-2</v>
      </c>
      <c r="P102" s="1">
        <f t="shared" si="16"/>
        <v>0.20612353309208795</v>
      </c>
    </row>
    <row r="103" spans="1:16" x14ac:dyDescent="0.55000000000000004">
      <c r="A103">
        <f t="shared" si="17"/>
        <v>103.56125828335581</v>
      </c>
      <c r="C103">
        <f t="shared" si="22"/>
        <v>0.3846181391943066</v>
      </c>
      <c r="D103">
        <f t="shared" si="21"/>
        <v>0.20907508719854942</v>
      </c>
      <c r="E103" s="1">
        <f>(M103-C103)^2</f>
        <v>7.092100210181317E-5</v>
      </c>
      <c r="K103">
        <f t="shared" si="18"/>
        <v>103.56125828335581</v>
      </c>
      <c r="L103" s="1">
        <v>0.26212800000000003</v>
      </c>
      <c r="M103" s="1">
        <v>0.39303959999999899</v>
      </c>
      <c r="N103" s="1">
        <f t="shared" si="14"/>
        <v>2.8146115567183219E-3</v>
      </c>
      <c r="O103" s="1">
        <f t="shared" si="15"/>
        <v>7.2133998938443328E-2</v>
      </c>
      <c r="P103" s="1">
        <f t="shared" si="16"/>
        <v>0.16190169438127935</v>
      </c>
    </row>
    <row r="104" spans="1:16" x14ac:dyDescent="0.55000000000000004">
      <c r="A104">
        <f t="shared" si="17"/>
        <v>104.56125828335581</v>
      </c>
      <c r="C104">
        <f t="shared" si="22"/>
        <v>0.2479788532412443</v>
      </c>
      <c r="D104">
        <f t="shared" si="21"/>
        <v>0.20675272979981568</v>
      </c>
      <c r="E104" s="1">
        <f>(M104-C104)^2</f>
        <v>2.034826684321504E-3</v>
      </c>
      <c r="K104">
        <f t="shared" si="18"/>
        <v>104.56125828335581</v>
      </c>
      <c r="L104" s="1">
        <v>0.26085799999999998</v>
      </c>
      <c r="M104" s="1">
        <v>0.20286979999999899</v>
      </c>
      <c r="N104" s="1">
        <f t="shared" si="14"/>
        <v>2.9273802634349508E-3</v>
      </c>
      <c r="O104" s="1">
        <f t="shared" si="15"/>
        <v>7.1453424395322818E-2</v>
      </c>
      <c r="P104" s="1">
        <f t="shared" si="16"/>
        <v>4.5028965741795955E-2</v>
      </c>
    </row>
    <row r="105" spans="1:16" x14ac:dyDescent="0.55000000000000004">
      <c r="A105">
        <f t="shared" si="17"/>
        <v>105.56125828335581</v>
      </c>
      <c r="C105">
        <f t="shared" si="22"/>
        <v>6.0541945117495492E-2</v>
      </c>
      <c r="D105">
        <f t="shared" si="21"/>
        <v>0.15812238331029596</v>
      </c>
      <c r="E105" s="1">
        <f>(M105-C105)^2</f>
        <v>1.4955657458647321E-3</v>
      </c>
      <c r="K105">
        <f t="shared" si="18"/>
        <v>105.56125828335581</v>
      </c>
      <c r="L105" s="1">
        <v>0.18770600000000001</v>
      </c>
      <c r="M105" s="1">
        <v>2.18693999999999E-2</v>
      </c>
      <c r="N105" s="1">
        <f t="shared" si="14"/>
        <v>8.7519037644333611E-4</v>
      </c>
      <c r="O105" s="1">
        <f t="shared" si="15"/>
        <v>3.769644885558307E-2</v>
      </c>
      <c r="P105" s="1">
        <f t="shared" si="16"/>
        <v>9.7343352795282621E-4</v>
      </c>
    </row>
    <row r="106" spans="1:16" x14ac:dyDescent="0.55000000000000004">
      <c r="A106">
        <f t="shared" si="17"/>
        <v>106.56125828335581</v>
      </c>
      <c r="C106">
        <f t="shared" si="22"/>
        <v>-0.13070747106802977</v>
      </c>
      <c r="D106">
        <f t="shared" si="21"/>
        <v>7.6229182115545926E-2</v>
      </c>
      <c r="E106" s="1">
        <f>(M106-C106)^2</f>
        <v>2.8276873951350049E-4</v>
      </c>
      <c r="K106">
        <f t="shared" si="18"/>
        <v>106.56125828335581</v>
      </c>
      <c r="L106" s="1">
        <v>9.8297999999999899E-2</v>
      </c>
      <c r="M106" s="1">
        <v>-0.14752319999999999</v>
      </c>
      <c r="N106" s="1">
        <f t="shared" si="14"/>
        <v>4.8703272281719551E-4</v>
      </c>
      <c r="O106" s="1">
        <f t="shared" si="15"/>
        <v>1.097208767590111E-2</v>
      </c>
      <c r="P106" s="1">
        <f t="shared" si="16"/>
        <v>1.9097223361133318E-2</v>
      </c>
    </row>
    <row r="107" spans="1:16" x14ac:dyDescent="0.55000000000000004">
      <c r="A107">
        <f t="shared" si="17"/>
        <v>107.56125828335581</v>
      </c>
      <c r="C107">
        <f t="shared" si="22"/>
        <v>-0.27855839388057413</v>
      </c>
      <c r="D107">
        <f t="shared" si="21"/>
        <v>-1.7955489264565118E-2</v>
      </c>
      <c r="E107" s="1">
        <f>(M107-C107)^2</f>
        <v>3.5151023142137276E-4</v>
      </c>
      <c r="K107">
        <f t="shared" si="18"/>
        <v>107.56125828335581</v>
      </c>
      <c r="L107" s="1">
        <v>2.03199999999997E-3</v>
      </c>
      <c r="M107" s="1">
        <v>-0.29730699999999999</v>
      </c>
      <c r="N107" s="1">
        <f t="shared" si="14"/>
        <v>3.9949972710110469E-4</v>
      </c>
      <c r="O107" s="1">
        <f t="shared" si="15"/>
        <v>7.1939803368596504E-5</v>
      </c>
      <c r="P107" s="1">
        <f t="shared" si="16"/>
        <v>8.2930466694148386E-2</v>
      </c>
    </row>
    <row r="108" spans="1:16" x14ac:dyDescent="0.55000000000000004">
      <c r="A108">
        <f t="shared" si="17"/>
        <v>108.56125828335581</v>
      </c>
      <c r="C108">
        <f t="shared" si="22"/>
        <v>-0.34735782049814751</v>
      </c>
      <c r="D108">
        <f t="shared" si="21"/>
        <v>-0.10081771787498803</v>
      </c>
      <c r="E108" s="1">
        <f>(M108-C108)^2</f>
        <v>2.7100301774896529E-7</v>
      </c>
      <c r="K108">
        <f t="shared" si="18"/>
        <v>108.56125828335581</v>
      </c>
      <c r="L108" s="1">
        <v>-8.8900000000000007E-2</v>
      </c>
      <c r="M108" s="1">
        <v>-0.34787839999999998</v>
      </c>
      <c r="N108" s="1">
        <f t="shared" si="14"/>
        <v>1.42031999347809E-4</v>
      </c>
      <c r="O108" s="1">
        <f t="shared" si="15"/>
        <v>6.7980464439420891E-3</v>
      </c>
      <c r="P108" s="1">
        <f t="shared" si="16"/>
        <v>0.11461468311244601</v>
      </c>
    </row>
    <row r="109" spans="1:16" x14ac:dyDescent="0.55000000000000004">
      <c r="A109">
        <f t="shared" si="17"/>
        <v>109.56125828335581</v>
      </c>
      <c r="C109">
        <f t="shared" si="22"/>
        <v>-0.32185467795396172</v>
      </c>
      <c r="D109">
        <f t="shared" si="21"/>
        <v>-0.15201882659261237</v>
      </c>
      <c r="E109" s="1">
        <f>(M109-C109)^2</f>
        <v>3.7298844006946724E-5</v>
      </c>
      <c r="K109">
        <f t="shared" si="18"/>
        <v>109.56125828335581</v>
      </c>
      <c r="L109" s="1">
        <v>-0.17805399999999899</v>
      </c>
      <c r="M109" s="1">
        <v>-0.31574740000000001</v>
      </c>
      <c r="N109" s="1">
        <f t="shared" si="14"/>
        <v>6.778302543526914E-4</v>
      </c>
      <c r="O109" s="1">
        <f t="shared" si="15"/>
        <v>2.9448024276883904E-2</v>
      </c>
      <c r="P109" s="1">
        <f t="shared" si="16"/>
        <v>9.3891318884663552E-2</v>
      </c>
    </row>
    <row r="110" spans="1:16" x14ac:dyDescent="0.55000000000000004">
      <c r="A110">
        <f t="shared" si="17"/>
        <v>110.56125828335581</v>
      </c>
      <c r="C110">
        <f t="shared" si="22"/>
        <v>-0.21089356158117953</v>
      </c>
      <c r="D110">
        <f t="shared" si="21"/>
        <v>-0.15956433297514533</v>
      </c>
      <c r="E110" s="1">
        <f>(M110-C110)^2</f>
        <v>8.1258714716245334E-5</v>
      </c>
      <c r="K110">
        <f t="shared" si="18"/>
        <v>110.56125828335581</v>
      </c>
      <c r="L110" s="1">
        <v>-0.21310599999999999</v>
      </c>
      <c r="M110" s="1">
        <v>-0.20187920000000001</v>
      </c>
      <c r="N110" s="1">
        <f t="shared" si="14"/>
        <v>2.866710107800409E-3</v>
      </c>
      <c r="O110" s="1">
        <f t="shared" si="15"/>
        <v>4.2706812478758939E-2</v>
      </c>
      <c r="P110" s="1">
        <f t="shared" si="16"/>
        <v>3.7075003303819881E-2</v>
      </c>
    </row>
    <row r="111" spans="1:16" x14ac:dyDescent="0.55000000000000004">
      <c r="A111">
        <f t="shared" si="17"/>
        <v>111.56125828335581</v>
      </c>
      <c r="C111">
        <f t="shared" si="22"/>
        <v>-4.5040955258643191E-2</v>
      </c>
      <c r="D111">
        <f t="shared" si="21"/>
        <v>-0.12275574365397177</v>
      </c>
      <c r="E111" s="1">
        <f>(M111-C111)^2</f>
        <v>1.5507111353166571E-4</v>
      </c>
      <c r="K111">
        <f t="shared" si="18"/>
        <v>111.56125828335581</v>
      </c>
      <c r="L111" s="1">
        <v>-0.16941800000000001</v>
      </c>
      <c r="M111" s="1">
        <v>-3.2588199999999998E-2</v>
      </c>
      <c r="N111" s="1">
        <f t="shared" si="14"/>
        <v>2.1773661673024536E-3</v>
      </c>
      <c r="O111" s="1">
        <f t="shared" si="15"/>
        <v>2.655865588210353E-2</v>
      </c>
      <c r="P111" s="1">
        <f t="shared" si="16"/>
        <v>5.4092078227506522E-4</v>
      </c>
    </row>
    <row r="112" spans="1:16" x14ac:dyDescent="0.55000000000000004">
      <c r="A112">
        <f t="shared" si="17"/>
        <v>112.56125828335581</v>
      </c>
      <c r="C112">
        <f t="shared" si="22"/>
        <v>0.13125115556381201</v>
      </c>
      <c r="D112">
        <f t="shared" si="21"/>
        <v>-5.2289009106086498E-2</v>
      </c>
      <c r="E112" s="1">
        <f>(M112-C112)^2</f>
        <v>9.1879040069812285E-4</v>
      </c>
      <c r="K112">
        <f t="shared" si="18"/>
        <v>112.56125828335581</v>
      </c>
      <c r="L112" s="1">
        <v>-9.3471999999999902E-2</v>
      </c>
      <c r="M112" s="1">
        <v>0.10093959999999901</v>
      </c>
      <c r="N112" s="1">
        <f t="shared" si="14"/>
        <v>1.6960387389681544E-3</v>
      </c>
      <c r="O112" s="1">
        <f t="shared" si="15"/>
        <v>7.5728748647083365E-3</v>
      </c>
      <c r="P112" s="1">
        <f t="shared" si="16"/>
        <v>1.2159494133847915E-2</v>
      </c>
    </row>
    <row r="113" spans="1:16" x14ac:dyDescent="0.55000000000000004">
      <c r="A113">
        <f t="shared" si="17"/>
        <v>113.56125828335581</v>
      </c>
      <c r="C113">
        <f t="shared" si="22"/>
        <v>0.27096935075324302</v>
      </c>
      <c r="D113">
        <f t="shared" si="21"/>
        <v>3.2520113420198865E-2</v>
      </c>
      <c r="E113" s="1">
        <f>(M113-C113)^2</f>
        <v>5.7624726268597226E-4</v>
      </c>
      <c r="K113">
        <f t="shared" si="18"/>
        <v>113.56125828335581</v>
      </c>
      <c r="L113" s="1">
        <v>1.7780000000000001E-3</v>
      </c>
      <c r="M113" s="1">
        <v>0.246964199999999</v>
      </c>
      <c r="N113" s="1">
        <f t="shared" si="14"/>
        <v>9.4507753754037105E-4</v>
      </c>
      <c r="O113" s="1">
        <f t="shared" si="15"/>
        <v>6.7695598744500629E-5</v>
      </c>
      <c r="P113" s="1">
        <f t="shared" si="16"/>
        <v>6.5686971341832573E-2</v>
      </c>
    </row>
    <row r="114" spans="1:16" x14ac:dyDescent="0.55000000000000004">
      <c r="A114">
        <f t="shared" si="17"/>
        <v>114.56125828335581</v>
      </c>
      <c r="C114">
        <f t="shared" si="22"/>
        <v>0.33650115957378252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0.10868248467782142</v>
      </c>
      <c r="E114" s="1">
        <f>(M114-C114)^2</f>
        <v>2.8974971054121458E-5</v>
      </c>
      <c r="K114">
        <f t="shared" si="18"/>
        <v>114.56125828335581</v>
      </c>
      <c r="L114" s="1">
        <v>9.0424000000000004E-2</v>
      </c>
      <c r="M114" s="1">
        <v>0.34188400000000002</v>
      </c>
      <c r="N114" s="1">
        <f t="shared" si="14"/>
        <v>3.3337226273023938E-4</v>
      </c>
      <c r="O114" s="1">
        <f t="shared" si="15"/>
        <v>9.3845202445541429E-3</v>
      </c>
      <c r="P114" s="1">
        <f t="shared" si="16"/>
        <v>0.12335162239800296</v>
      </c>
    </row>
    <row r="115" spans="1:16" x14ac:dyDescent="0.55000000000000004">
      <c r="A115">
        <f t="shared" si="17"/>
        <v>115.56125828335581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0.30922668305001488</v>
      </c>
      <c r="D115">
        <f t="shared" si="23"/>
        <v>0.15540754826810857</v>
      </c>
      <c r="E115" s="1">
        <f>(M115-C115)^2</f>
        <v>8.2048543584442623E-4</v>
      </c>
      <c r="K115">
        <f t="shared" si="18"/>
        <v>115.56125828335581</v>
      </c>
      <c r="L115" s="1">
        <v>0.173736</v>
      </c>
      <c r="M115" s="1">
        <v>0.33787080000000003</v>
      </c>
      <c r="N115" s="1">
        <f t="shared" si="14"/>
        <v>3.3593214288827402E-4</v>
      </c>
      <c r="O115" s="1">
        <f t="shared" si="15"/>
        <v>3.2466898561257763E-2</v>
      </c>
      <c r="P115" s="1">
        <f t="shared" si="16"/>
        <v>0.12054874013929216</v>
      </c>
    </row>
    <row r="116" spans="1:16" x14ac:dyDescent="0.55000000000000004">
      <c r="A116">
        <f t="shared" si="17"/>
        <v>116.56125828335581</v>
      </c>
      <c r="C116">
        <f t="shared" si="24"/>
        <v>0.19432538373134287</v>
      </c>
      <c r="D116">
        <f t="shared" si="23"/>
        <v>0.15942235079435976</v>
      </c>
      <c r="E116" s="1">
        <f>(M116-C116)^2</f>
        <v>9.1018921741271527E-5</v>
      </c>
      <c r="K116">
        <f t="shared" si="18"/>
        <v>116.56125828335581</v>
      </c>
      <c r="L116" s="1">
        <v>0.200406</v>
      </c>
      <c r="M116" s="1">
        <v>0.184785</v>
      </c>
      <c r="N116" s="1">
        <f t="shared" si="14"/>
        <v>1.6796595022109757E-3</v>
      </c>
      <c r="O116" s="1">
        <f t="shared" si="15"/>
        <v>4.2789294486787886E-2</v>
      </c>
      <c r="P116" s="1">
        <f t="shared" si="16"/>
        <v>3.768082589646668E-2</v>
      </c>
    </row>
    <row r="117" spans="1:16" x14ac:dyDescent="0.55000000000000004">
      <c r="A117">
        <f t="shared" si="17"/>
        <v>117.56125828335581</v>
      </c>
      <c r="C117">
        <f t="shared" si="24"/>
        <v>1.9584552937640415E-2</v>
      </c>
      <c r="D117">
        <f t="shared" si="23"/>
        <v>0.11839781349069527</v>
      </c>
      <c r="E117" s="1">
        <f>(M117-C117)^2</f>
        <v>2.1669225538011931E-6</v>
      </c>
      <c r="K117">
        <f t="shared" si="18"/>
        <v>117.56125828335581</v>
      </c>
      <c r="L117" s="1">
        <v>0.14960599999999899</v>
      </c>
      <c r="M117" s="1">
        <v>2.1056599999999901E-2</v>
      </c>
      <c r="N117" s="1">
        <f t="shared" si="14"/>
        <v>9.7395090519948688E-4</v>
      </c>
      <c r="O117" s="1">
        <f t="shared" si="15"/>
        <v>2.4353391961968292E-2</v>
      </c>
      <c r="P117" s="1">
        <f t="shared" si="16"/>
        <v>9.2337562039823305E-4</v>
      </c>
    </row>
    <row r="118" spans="1:16" x14ac:dyDescent="0.55000000000000004">
      <c r="A118">
        <f t="shared" si="17"/>
        <v>118.56125828335581</v>
      </c>
      <c r="C118">
        <f t="shared" si="24"/>
        <v>-0.17149881187495741</v>
      </c>
      <c r="D118">
        <f t="shared" si="23"/>
        <v>4.1617293359947516E-2</v>
      </c>
      <c r="E118" s="1">
        <f>(M118-C118)^2</f>
        <v>1.0453719247271371E-3</v>
      </c>
      <c r="K118">
        <f t="shared" si="18"/>
        <v>118.56125828335581</v>
      </c>
      <c r="L118" s="1">
        <v>7.3913999999999994E-2</v>
      </c>
      <c r="M118" s="1">
        <v>-0.1391666</v>
      </c>
      <c r="N118" s="1">
        <f t="shared" si="14"/>
        <v>1.0430772597936099E-3</v>
      </c>
      <c r="O118" s="1">
        <f t="shared" si="15"/>
        <v>6.4583296639878756E-3</v>
      </c>
      <c r="P118" s="1">
        <f t="shared" si="16"/>
        <v>1.6857413828898986E-2</v>
      </c>
    </row>
    <row r="119" spans="1:16" x14ac:dyDescent="0.55000000000000004">
      <c r="A119">
        <f t="shared" si="17"/>
        <v>119.56125828335581</v>
      </c>
      <c r="C119">
        <f t="shared" si="24"/>
        <v>-0.33059842430995351</v>
      </c>
      <c r="D119">
        <f t="shared" si="23"/>
        <v>-5.2285541916640553E-2</v>
      </c>
      <c r="E119" s="1">
        <f>(M119-C119)^2</f>
        <v>1.3039916323443282E-3</v>
      </c>
      <c r="K119">
        <f t="shared" si="18"/>
        <v>119.56125828335581</v>
      </c>
      <c r="L119" s="1">
        <v>2.7755575615628901E-17</v>
      </c>
      <c r="M119" s="1">
        <v>-0.29448760000000002</v>
      </c>
      <c r="N119" s="1">
        <f t="shared" si="14"/>
        <v>2.733777893516779E-3</v>
      </c>
      <c r="O119" s="1">
        <f t="shared" si="15"/>
        <v>4.1599062375826224E-5</v>
      </c>
      <c r="P119" s="1">
        <f t="shared" si="16"/>
        <v>8.13145738013384E-2</v>
      </c>
    </row>
    <row r="120" spans="1:16" x14ac:dyDescent="0.55000000000000004">
      <c r="A120">
        <f t="shared" si="17"/>
        <v>120.56125828335581</v>
      </c>
      <c r="C120">
        <f t="shared" si="24"/>
        <v>-0.41669634622645302</v>
      </c>
      <c r="D120">
        <f t="shared" si="23"/>
        <v>-0.13995682254799513</v>
      </c>
      <c r="E120" s="1">
        <f>(M120-C120)^2</f>
        <v>9.0957410110857379E-4</v>
      </c>
      <c r="K120">
        <f t="shared" si="18"/>
        <v>120.56125828335581</v>
      </c>
      <c r="L120" s="1">
        <v>-0.10820399999999999</v>
      </c>
      <c r="M120" s="1">
        <v>-0.38653720000000003</v>
      </c>
      <c r="N120" s="1">
        <f t="shared" si="14"/>
        <v>1.0082417397644682E-3</v>
      </c>
      <c r="O120" s="1">
        <f t="shared" si="15"/>
        <v>1.0353930748510761E-2</v>
      </c>
      <c r="P120" s="1">
        <f t="shared" si="16"/>
        <v>0.14228489733046068</v>
      </c>
    </row>
    <row r="121" spans="1:16" x14ac:dyDescent="0.55000000000000004">
      <c r="A121">
        <f t="shared" si="17"/>
        <v>121.56125828335581</v>
      </c>
      <c r="C121">
        <f t="shared" si="24"/>
        <v>-0.40643472509953382</v>
      </c>
      <c r="D121">
        <f t="shared" si="23"/>
        <v>-0.19916291757771337</v>
      </c>
      <c r="E121" s="1">
        <f>(M121-C121)^2</f>
        <v>3.6325787324972066E-4</v>
      </c>
      <c r="K121">
        <f t="shared" si="18"/>
        <v>121.56125828335581</v>
      </c>
      <c r="L121" s="1">
        <v>-0.18618199999999999</v>
      </c>
      <c r="M121" s="1">
        <v>-0.38737539999999998</v>
      </c>
      <c r="N121" s="1">
        <f t="shared" si="14"/>
        <v>1.6850422115938834E-4</v>
      </c>
      <c r="O121" s="1">
        <f t="shared" si="15"/>
        <v>3.2303687616913157E-2</v>
      </c>
      <c r="P121" s="1">
        <f t="shared" si="16"/>
        <v>0.14291794922781498</v>
      </c>
    </row>
    <row r="122" spans="1:16" x14ac:dyDescent="0.55000000000000004">
      <c r="A122">
        <f t="shared" si="17"/>
        <v>122.56125828335581</v>
      </c>
      <c r="C122">
        <f t="shared" si="24"/>
        <v>-0.30008308615992318</v>
      </c>
      <c r="D122">
        <f t="shared" si="23"/>
        <v>-0.21437851608754399</v>
      </c>
      <c r="E122" s="1">
        <f>(M122-C122)^2</f>
        <v>8.0527043296814522E-5</v>
      </c>
      <c r="K122">
        <f t="shared" si="18"/>
        <v>122.56125828335581</v>
      </c>
      <c r="L122" s="1">
        <v>-0.240538</v>
      </c>
      <c r="M122" s="1">
        <v>-0.29110939999999902</v>
      </c>
      <c r="N122" s="1">
        <f t="shared" si="14"/>
        <v>6.8431859856604488E-4</v>
      </c>
      <c r="O122" s="1">
        <f t="shared" si="15"/>
        <v>5.4797316507356537E-2</v>
      </c>
      <c r="P122" s="1">
        <f t="shared" si="16"/>
        <v>7.9399350581011607E-2</v>
      </c>
    </row>
    <row r="123" spans="1:16" x14ac:dyDescent="0.55000000000000004">
      <c r="A123">
        <f t="shared" si="17"/>
        <v>123.56125828335581</v>
      </c>
      <c r="C123">
        <f t="shared" si="24"/>
        <v>-0.12161861995943504</v>
      </c>
      <c r="D123">
        <f t="shared" si="23"/>
        <v>-0.1807210695468314</v>
      </c>
      <c r="E123" s="1">
        <f>(M123-C123)^2</f>
        <v>9.2248724565177946E-5</v>
      </c>
      <c r="K123">
        <f t="shared" si="18"/>
        <v>123.56125828335581</v>
      </c>
      <c r="L123" s="1">
        <v>-0.22478999999999999</v>
      </c>
      <c r="M123" s="1">
        <v>-0.112014</v>
      </c>
      <c r="N123" s="1">
        <f t="shared" si="14"/>
        <v>1.9420706312862101E-3</v>
      </c>
      <c r="O123" s="1">
        <f t="shared" si="15"/>
        <v>4.7672471970050506E-2</v>
      </c>
      <c r="P123" s="1">
        <f t="shared" si="16"/>
        <v>1.0543901935984628E-2</v>
      </c>
    </row>
    <row r="124" spans="1:16" x14ac:dyDescent="0.55000000000000004">
      <c r="A124">
        <f t="shared" si="17"/>
        <v>124.56125828335581</v>
      </c>
      <c r="C124">
        <f t="shared" si="24"/>
        <v>8.7110145486885435E-2</v>
      </c>
      <c r="D124">
        <f t="shared" si="23"/>
        <v>-0.10524291209466019</v>
      </c>
      <c r="E124" s="1">
        <f>(M124-C124)^2</f>
        <v>1.5872850009507901E-3</v>
      </c>
      <c r="K124">
        <f t="shared" si="18"/>
        <v>124.56125828335581</v>
      </c>
      <c r="L124" s="1">
        <v>-0.14477999999999899</v>
      </c>
      <c r="M124" s="1">
        <v>4.7269399999999899E-2</v>
      </c>
      <c r="N124" s="1">
        <f t="shared" si="14"/>
        <v>1.5631813200344879E-3</v>
      </c>
      <c r="O124" s="1">
        <f t="shared" si="15"/>
        <v>1.9135262626640601E-2</v>
      </c>
      <c r="P124" s="1">
        <f t="shared" si="16"/>
        <v>3.2035482590338691E-3</v>
      </c>
    </row>
    <row r="125" spans="1:16" x14ac:dyDescent="0.55000000000000004">
      <c r="A125">
        <f t="shared" si="17"/>
        <v>125.56125828335581</v>
      </c>
      <c r="C125">
        <f t="shared" si="24"/>
        <v>0.27668492116069771</v>
      </c>
      <c r="D125">
        <f t="shared" si="23"/>
        <v>-5.2528843240697703E-3</v>
      </c>
      <c r="E125" s="1">
        <f>(M125-C125)^2</f>
        <v>3.3747410148061117E-3</v>
      </c>
      <c r="K125">
        <f t="shared" si="18"/>
        <v>125.56125828335581</v>
      </c>
      <c r="L125" s="1">
        <v>-4.6227999999999998E-2</v>
      </c>
      <c r="M125" s="1">
        <v>0.21859239999999999</v>
      </c>
      <c r="N125" s="1">
        <f t="shared" si="14"/>
        <v>1.6789601046558631E-3</v>
      </c>
      <c r="O125" s="1">
        <f t="shared" si="15"/>
        <v>1.5823104847902821E-3</v>
      </c>
      <c r="P125" s="1">
        <f t="shared" si="16"/>
        <v>5.1948846649175554E-2</v>
      </c>
    </row>
    <row r="126" spans="1:16" x14ac:dyDescent="0.55000000000000004">
      <c r="A126">
        <f t="shared" si="17"/>
        <v>126.56125828335581</v>
      </c>
      <c r="C126">
        <f t="shared" si="24"/>
        <v>0.40231509274196364</v>
      </c>
      <c r="D126">
        <f t="shared" si="23"/>
        <v>9.5917692399684784E-2</v>
      </c>
      <c r="E126" s="1">
        <f>(M126-C126)^2</f>
        <v>1.1142305914621598E-3</v>
      </c>
      <c r="K126">
        <f t="shared" si="18"/>
        <v>126.56125828335581</v>
      </c>
      <c r="L126" s="1">
        <v>6.2992000000000006E-2</v>
      </c>
      <c r="M126" s="1">
        <v>0.36893499999999901</v>
      </c>
      <c r="N126" s="1">
        <f t="shared" si="14"/>
        <v>1.08410121999866E-3</v>
      </c>
      <c r="O126" s="1">
        <f t="shared" si="15"/>
        <v>4.8221543531517322E-3</v>
      </c>
      <c r="P126" s="1">
        <f t="shared" si="16"/>
        <v>0.14308478567680352</v>
      </c>
    </row>
    <row r="127" spans="1:16" x14ac:dyDescent="0.55000000000000004">
      <c r="A127">
        <f t="shared" si="17"/>
        <v>127.56125828335581</v>
      </c>
      <c r="C127">
        <f t="shared" si="24"/>
        <v>0.43488664444021541</v>
      </c>
      <c r="D127">
        <f t="shared" si="23"/>
        <v>0.17465040316014277</v>
      </c>
      <c r="E127" s="1">
        <f>(M127-C127)^2</f>
        <v>6.1357491588069914E-6</v>
      </c>
      <c r="K127">
        <f t="shared" si="18"/>
        <v>127.56125828335581</v>
      </c>
      <c r="L127" s="1">
        <v>0.16738600000000001</v>
      </c>
      <c r="M127" s="1">
        <v>0.43240959999999901</v>
      </c>
      <c r="N127" s="1">
        <f t="shared" si="14"/>
        <v>5.2771553273092156E-5</v>
      </c>
      <c r="O127" s="1">
        <f t="shared" si="15"/>
        <v>3.0218862245655356E-2</v>
      </c>
      <c r="P127" s="1">
        <f t="shared" si="16"/>
        <v>0.19513431266245493</v>
      </c>
    </row>
    <row r="128" spans="1:16" x14ac:dyDescent="0.55000000000000004">
      <c r="A128">
        <f t="shared" si="17"/>
        <v>128.56125828335581</v>
      </c>
      <c r="C128">
        <f t="shared" si="24"/>
        <v>0.36810526942011068</v>
      </c>
      <c r="D128">
        <f t="shared" si="23"/>
        <v>0.21284650301001359</v>
      </c>
      <c r="E128" s="1">
        <f>(M128-C128)^2</f>
        <v>1.8213849140470508E-4</v>
      </c>
      <c r="K128">
        <f t="shared" si="18"/>
        <v>128.56125828335581</v>
      </c>
      <c r="L128" s="1">
        <v>0.240284</v>
      </c>
      <c r="M128" s="1">
        <v>0.35460939999999902</v>
      </c>
      <c r="N128" s="1">
        <f t="shared" si="14"/>
        <v>7.5281624107551297E-4</v>
      </c>
      <c r="O128" s="1">
        <f t="shared" si="15"/>
        <v>6.0877535252771023E-2</v>
      </c>
      <c r="P128" s="1">
        <f t="shared" si="16"/>
        <v>0.13245224810511383</v>
      </c>
    </row>
    <row r="129" spans="1:16" x14ac:dyDescent="0.55000000000000004">
      <c r="A129">
        <f t="shared" si="17"/>
        <v>129.56125828335581</v>
      </c>
      <c r="C129">
        <f t="shared" si="24"/>
        <v>0.21995360189421509</v>
      </c>
      <c r="D129">
        <f t="shared" si="23"/>
        <v>0.20235722303530781</v>
      </c>
      <c r="E129" s="1">
        <f>(M129-C129)^2</f>
        <v>3.8177324629188937E-3</v>
      </c>
      <c r="K129">
        <f t="shared" si="18"/>
        <v>129.56125828335581</v>
      </c>
      <c r="L129" s="1">
        <v>0.230123999999999</v>
      </c>
      <c r="M129" s="1">
        <v>0.158165799999999</v>
      </c>
      <c r="N129" s="1">
        <f t="shared" si="14"/>
        <v>7.709939030069048E-4</v>
      </c>
      <c r="O129" s="1">
        <f t="shared" si="15"/>
        <v>5.5967131387806693E-2</v>
      </c>
      <c r="P129" s="1">
        <f t="shared" si="16"/>
        <v>2.8055009267893404E-2</v>
      </c>
    </row>
    <row r="130" spans="1:16" x14ac:dyDescent="0.55000000000000004">
      <c r="A130">
        <f t="shared" si="17"/>
        <v>130.56125828335581</v>
      </c>
      <c r="C130">
        <f t="shared" si="24"/>
        <v>2.8105139275603666E-2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0.14693425540620209</v>
      </c>
      <c r="E130" s="1">
        <f>(M130-C130)^2</f>
        <v>1.0364883591683874E-3</v>
      </c>
      <c r="K130">
        <f t="shared" si="18"/>
        <v>130.56125828335581</v>
      </c>
      <c r="L130" s="1">
        <v>0.15824199999999999</v>
      </c>
      <c r="M130" s="1">
        <v>-4.0894000000000104E-3</v>
      </c>
      <c r="N130" s="1">
        <f t="shared" si="14"/>
        <v>1.2786508779856582E-4</v>
      </c>
      <c r="O130" s="1">
        <f t="shared" si="15"/>
        <v>2.7123367087187881E-2</v>
      </c>
      <c r="P130" s="1">
        <f t="shared" si="16"/>
        <v>2.7469090228001181E-5</v>
      </c>
    </row>
    <row r="131" spans="1:16" x14ac:dyDescent="0.55000000000000004">
      <c r="A131">
        <f t="shared" si="17"/>
        <v>131.56125828335581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-0.15955087838430704</v>
      </c>
      <c r="D131">
        <f t="shared" si="25"/>
        <v>6.1217557529044578E-2</v>
      </c>
      <c r="E131" s="1">
        <f>(M131-C131)^2</f>
        <v>2.1291250306123503E-4</v>
      </c>
      <c r="K131">
        <f t="shared" si="18"/>
        <v>131.56125828335581</v>
      </c>
      <c r="L131" s="1">
        <v>6.6294000000000006E-2</v>
      </c>
      <c r="M131" s="1">
        <v>-0.1741424</v>
      </c>
      <c r="N131" s="1">
        <f t="shared" si="14"/>
        <v>2.577026816092005E-5</v>
      </c>
      <c r="O131" s="1">
        <f t="shared" si="15"/>
        <v>5.2916507652649852E-3</v>
      </c>
      <c r="P131" s="1">
        <f t="shared" si="16"/>
        <v>2.7162963607440381E-2</v>
      </c>
    </row>
    <row r="132" spans="1:16" x14ac:dyDescent="0.55000000000000004">
      <c r="A132">
        <f t="shared" si="17"/>
        <v>132.56125828335581</v>
      </c>
      <c r="C132">
        <f t="shared" si="26"/>
        <v>-0.29689721629263932</v>
      </c>
      <c r="D132">
        <f t="shared" si="25"/>
        <v>-3.2981269470294734E-2</v>
      </c>
      <c r="E132" s="1">
        <f>(M132-C132)^2</f>
        <v>2.3448234281211986E-4</v>
      </c>
      <c r="K132">
        <f t="shared" si="18"/>
        <v>132.56125828335581</v>
      </c>
      <c r="L132" s="1">
        <v>-1.3462E-2</v>
      </c>
      <c r="M132" s="1">
        <v>-0.28158440000000001</v>
      </c>
      <c r="N132" s="1">
        <f t="shared" si="14"/>
        <v>3.8100188065398003E-4</v>
      </c>
      <c r="O132" s="1">
        <f t="shared" si="15"/>
        <v>4.9171881298716974E-5</v>
      </c>
      <c r="P132" s="1">
        <f t="shared" si="16"/>
        <v>7.4122188090167559E-2</v>
      </c>
    </row>
    <row r="133" spans="1:16" x14ac:dyDescent="0.55000000000000004">
      <c r="A133">
        <f t="shared" si="17"/>
        <v>133.56125828335581</v>
      </c>
      <c r="C133">
        <f t="shared" si="26"/>
        <v>-0.35108605077880412</v>
      </c>
      <c r="D133">
        <f t="shared" si="25"/>
        <v>-0.11216566506220443</v>
      </c>
      <c r="E133" s="1">
        <f>(M133-C133)^2</f>
        <v>2.7872472050688148E-4</v>
      </c>
      <c r="K133">
        <f t="shared" si="18"/>
        <v>133.56125828335581</v>
      </c>
      <c r="L133" s="1">
        <v>-0.116078</v>
      </c>
      <c r="M133" s="1">
        <v>-0.33439099999999899</v>
      </c>
      <c r="N133" s="1">
        <f t="shared" si="14"/>
        <v>1.5306364665495841E-5</v>
      </c>
      <c r="O133" s="1">
        <f t="shared" si="15"/>
        <v>1.2018356813163775E-2</v>
      </c>
      <c r="P133" s="1">
        <f t="shared" si="16"/>
        <v>0.10566433107796941</v>
      </c>
    </row>
    <row r="134" spans="1:16" x14ac:dyDescent="0.55000000000000004">
      <c r="A134">
        <f t="shared" si="17"/>
        <v>134.56125828335581</v>
      </c>
      <c r="C134">
        <f t="shared" si="26"/>
        <v>-0.31066890261253999</v>
      </c>
      <c r="D134">
        <f t="shared" si="25"/>
        <v>-0.15703470456528715</v>
      </c>
      <c r="E134" s="1">
        <f>(M134-C134)^2</f>
        <v>9.2871265459529216E-7</v>
      </c>
      <c r="K134">
        <f t="shared" si="18"/>
        <v>134.56125828335581</v>
      </c>
      <c r="L134" s="1">
        <v>-0.181864</v>
      </c>
      <c r="M134" s="1">
        <v>-0.31163259999999898</v>
      </c>
      <c r="N134" s="1">
        <f t="shared" si="14"/>
        <v>6.1649391178425234E-4</v>
      </c>
      <c r="O134" s="1">
        <f t="shared" si="15"/>
        <v>3.0770164887522801E-2</v>
      </c>
      <c r="P134" s="1">
        <f t="shared" si="16"/>
        <v>9.1386561912858058E-2</v>
      </c>
    </row>
    <row r="135" spans="1:16" x14ac:dyDescent="0.55000000000000004">
      <c r="A135">
        <f t="shared" si="17"/>
        <v>135.56125828335581</v>
      </c>
      <c r="C135">
        <f t="shared" si="26"/>
        <v>-0.1883284769437906</v>
      </c>
      <c r="D135">
        <f t="shared" si="25"/>
        <v>-0.15728456928812565</v>
      </c>
      <c r="E135" s="1">
        <f>(M135-C135)^2</f>
        <v>5.5979195902574903E-4</v>
      </c>
      <c r="K135">
        <f t="shared" si="18"/>
        <v>135.56125828335581</v>
      </c>
      <c r="L135" s="1">
        <v>-0.20827999999999999</v>
      </c>
      <c r="M135" s="1">
        <v>-0.21198839999999999</v>
      </c>
      <c r="N135" s="1">
        <f t="shared" ref="N135:N198" si="27">(L135-D135)^2</f>
        <v>2.6005339534895771E-3</v>
      </c>
      <c r="O135" s="1">
        <f t="shared" ref="O135:O198" si="28">(L135-$J$1)^2</f>
        <v>4.0735456470616778E-2</v>
      </c>
      <c r="P135" s="1">
        <f t="shared" ref="P135:P198" si="29">(M135-$J$2)^2</f>
        <v>4.1070225939729615E-2</v>
      </c>
    </row>
    <row r="136" spans="1:16" x14ac:dyDescent="0.55000000000000004">
      <c r="A136">
        <f t="shared" si="17"/>
        <v>136.56125828335581</v>
      </c>
      <c r="C136">
        <f t="shared" si="26"/>
        <v>-1.7536687542960509E-2</v>
      </c>
      <c r="D136">
        <f t="shared" si="25"/>
        <v>-0.11413003533466731</v>
      </c>
      <c r="E136" s="1">
        <f>(M136-C136)^2</f>
        <v>2.546122029952158E-3</v>
      </c>
      <c r="K136">
        <f t="shared" si="18"/>
        <v>136.56125828335581</v>
      </c>
      <c r="L136" s="1">
        <v>-0.173482</v>
      </c>
      <c r="M136" s="1">
        <v>-6.7995799999999995E-2</v>
      </c>
      <c r="N136" s="1">
        <f t="shared" si="27"/>
        <v>3.5226557096348994E-3</v>
      </c>
      <c r="O136" s="1">
        <f t="shared" si="28"/>
        <v>2.7899778048117985E-2</v>
      </c>
      <c r="P136" s="1">
        <f t="shared" si="29"/>
        <v>3.4416178604280839E-3</v>
      </c>
    </row>
    <row r="137" spans="1:16" x14ac:dyDescent="0.55000000000000004">
      <c r="A137">
        <f t="shared" si="17"/>
        <v>137.56125828335581</v>
      </c>
      <c r="C137">
        <f t="shared" si="26"/>
        <v>0.15601320974607813</v>
      </c>
      <c r="D137">
        <f t="shared" si="25"/>
        <v>-3.9918054923059582E-2</v>
      </c>
      <c r="E137" s="1">
        <f>(M137-C137)^2</f>
        <v>8.0632156114660812E-3</v>
      </c>
      <c r="K137">
        <f t="shared" si="18"/>
        <v>137.56125828335581</v>
      </c>
      <c r="L137" s="1">
        <v>-9.4741999999999896E-2</v>
      </c>
      <c r="M137" s="1">
        <v>6.6217799999999896E-2</v>
      </c>
      <c r="N137" s="1">
        <f t="shared" si="27"/>
        <v>3.005664953799368E-3</v>
      </c>
      <c r="O137" s="1">
        <f t="shared" si="28"/>
        <v>7.7955243215878526E-3</v>
      </c>
      <c r="P137" s="1">
        <f t="shared" si="29"/>
        <v>5.7075450709803263E-3</v>
      </c>
    </row>
    <row r="138" spans="1:16" x14ac:dyDescent="0.55000000000000004">
      <c r="A138">
        <f t="shared" si="17"/>
        <v>138.56125828335581</v>
      </c>
      <c r="C138">
        <f t="shared" si="26"/>
        <v>0.28604193998359262</v>
      </c>
      <c r="D138">
        <f t="shared" si="25"/>
        <v>4.5064477837626377E-2</v>
      </c>
      <c r="E138" s="1">
        <f>(M138-C138)^2</f>
        <v>7.6634161732111383E-3</v>
      </c>
      <c r="K138">
        <f t="shared" si="18"/>
        <v>138.56125828335581</v>
      </c>
      <c r="L138" s="1">
        <v>-1.0921999999999999E-2</v>
      </c>
      <c r="M138" s="1">
        <v>0.19850099999999901</v>
      </c>
      <c r="N138" s="1">
        <f t="shared" si="27"/>
        <v>3.1344857006630296E-3</v>
      </c>
      <c r="O138" s="1">
        <f t="shared" si="28"/>
        <v>2.0001167539680907E-5</v>
      </c>
      <c r="P138" s="1">
        <f t="shared" si="29"/>
        <v>4.3193930846450034E-2</v>
      </c>
    </row>
    <row r="139" spans="1:16" x14ac:dyDescent="0.55000000000000004">
      <c r="A139">
        <f t="shared" si="17"/>
        <v>139.56125828335581</v>
      </c>
      <c r="C139">
        <f t="shared" si="26"/>
        <v>0.33745962056271189</v>
      </c>
      <c r="D139">
        <f t="shared" si="25"/>
        <v>0.11778258577817415</v>
      </c>
      <c r="E139" s="1">
        <f>(M139-C139)^2</f>
        <v>3.3005048626560166E-3</v>
      </c>
      <c r="K139">
        <f t="shared" si="18"/>
        <v>139.56125828335581</v>
      </c>
      <c r="L139" s="1">
        <v>8.0264000000000002E-2</v>
      </c>
      <c r="M139" s="1">
        <v>0.28000960000000003</v>
      </c>
      <c r="N139" s="1">
        <f t="shared" si="27"/>
        <v>1.407644278794211E-3</v>
      </c>
      <c r="O139" s="1">
        <f t="shared" si="28"/>
        <v>7.5192715795902865E-3</v>
      </c>
      <c r="P139" s="1">
        <f t="shared" si="29"/>
        <v>8.3717691315969525E-2</v>
      </c>
    </row>
    <row r="140" spans="1:16" x14ac:dyDescent="0.55000000000000004">
      <c r="A140">
        <f t="shared" ref="A140:A203" si="30">K140</f>
        <v>140.56125828335581</v>
      </c>
      <c r="C140">
        <f t="shared" si="26"/>
        <v>0.29531922512382613</v>
      </c>
      <c r="D140">
        <f t="shared" si="25"/>
        <v>0.15833681224235985</v>
      </c>
      <c r="E140" s="1">
        <f>(M140-C140)^2</f>
        <v>4.6329339136779286E-6</v>
      </c>
      <c r="K140">
        <f t="shared" si="18"/>
        <v>140.56125828335581</v>
      </c>
      <c r="L140" s="1">
        <v>0.15087599999999901</v>
      </c>
      <c r="M140" s="1">
        <v>0.29316680000000001</v>
      </c>
      <c r="N140" s="1">
        <f t="shared" si="27"/>
        <v>5.5663719315761339E-5</v>
      </c>
      <c r="O140" s="1">
        <f t="shared" si="28"/>
        <v>2.4751386425088777E-2</v>
      </c>
      <c r="P140" s="1">
        <f t="shared" si="29"/>
        <v>9.1504614257389497E-2</v>
      </c>
    </row>
    <row r="141" spans="1:16" x14ac:dyDescent="0.55000000000000004">
      <c r="A141">
        <f t="shared" si="30"/>
        <v>141.56125828335581</v>
      </c>
      <c r="C141">
        <f t="shared" si="26"/>
        <v>0.16869432041306415</v>
      </c>
      <c r="D141">
        <f t="shared" si="25"/>
        <v>0.15505715852314453</v>
      </c>
      <c r="E141" s="1">
        <f>(M141-C141)^2</f>
        <v>1.7612686187459388E-4</v>
      </c>
      <c r="K141">
        <f t="shared" ref="K141:K204" si="31">K140+1</f>
        <v>141.56125828335581</v>
      </c>
      <c r="L141" s="1">
        <v>0.173736</v>
      </c>
      <c r="M141" s="1">
        <v>0.18196559999999901</v>
      </c>
      <c r="N141" s="1">
        <f t="shared" si="27"/>
        <v>3.4889911891749636E-4</v>
      </c>
      <c r="O141" s="1">
        <f t="shared" si="28"/>
        <v>3.2466898561257763E-2</v>
      </c>
      <c r="P141" s="1">
        <f t="shared" si="29"/>
        <v>3.6594196452396303E-2</v>
      </c>
    </row>
    <row r="142" spans="1:16" x14ac:dyDescent="0.55000000000000004">
      <c r="A142">
        <f t="shared" si="30"/>
        <v>142.56125828335581</v>
      </c>
      <c r="C142">
        <f t="shared" si="26"/>
        <v>-1.1499062693783292E-2</v>
      </c>
      <c r="D142">
        <f t="shared" si="25"/>
        <v>0.10752406516490377</v>
      </c>
      <c r="E142" s="1">
        <f>(M142-C142)^2</f>
        <v>2.6155501860688883E-4</v>
      </c>
      <c r="K142">
        <f t="shared" si="31"/>
        <v>142.56125828335581</v>
      </c>
      <c r="L142" s="1">
        <v>0.133604</v>
      </c>
      <c r="M142" s="1">
        <v>4.6735999999999696E-3</v>
      </c>
      <c r="N142" s="1">
        <f t="shared" si="27"/>
        <v>6.8016300100286566E-4</v>
      </c>
      <c r="O142" s="1">
        <f t="shared" si="28"/>
        <v>1.9615048270650533E-2</v>
      </c>
      <c r="P142" s="1">
        <f t="shared" si="29"/>
        <v>1.9611471265096209E-4</v>
      </c>
    </row>
    <row r="143" spans="1:16" x14ac:dyDescent="0.55000000000000004">
      <c r="A143">
        <f t="shared" si="30"/>
        <v>143.56125828335581</v>
      </c>
      <c r="C143">
        <f t="shared" si="26"/>
        <v>-0.20019678631588531</v>
      </c>
      <c r="D143">
        <f t="shared" si="25"/>
        <v>2.6753261081261713E-2</v>
      </c>
      <c r="E143" s="1">
        <f>(M143-C143)^2</f>
        <v>1.8530430308800162E-3</v>
      </c>
      <c r="K143">
        <f t="shared" si="31"/>
        <v>143.56125828335581</v>
      </c>
      <c r="L143" s="1">
        <v>6.1721999999999902E-2</v>
      </c>
      <c r="M143" s="1">
        <v>-0.15714980000000001</v>
      </c>
      <c r="N143" s="1">
        <f t="shared" si="27"/>
        <v>1.2228127015668749E-3</v>
      </c>
      <c r="O143" s="1">
        <f t="shared" si="28"/>
        <v>4.6473852500312357E-3</v>
      </c>
      <c r="P143" s="1">
        <f t="shared" si="29"/>
        <v>2.1850546551933605E-2</v>
      </c>
    </row>
    <row r="144" spans="1:16" x14ac:dyDescent="0.55000000000000004">
      <c r="A144">
        <f t="shared" si="30"/>
        <v>144.56125828335581</v>
      </c>
      <c r="C144">
        <f t="shared" si="26"/>
        <v>-0.34947259787648138</v>
      </c>
      <c r="D144">
        <f t="shared" si="25"/>
        <v>-6.750695633702733E-2</v>
      </c>
      <c r="E144" s="1">
        <f>(M144-C144)^2</f>
        <v>5.140631578735083E-3</v>
      </c>
      <c r="K144">
        <f t="shared" si="31"/>
        <v>144.56125828335581</v>
      </c>
      <c r="L144" s="1">
        <v>-2.4129999999999902E-2</v>
      </c>
      <c r="M144" s="1">
        <v>-0.27777439999999998</v>
      </c>
      <c r="N144" s="1">
        <f t="shared" si="27"/>
        <v>1.881560341064384E-3</v>
      </c>
      <c r="O144" s="1">
        <f t="shared" si="28"/>
        <v>3.1259182308666499E-4</v>
      </c>
      <c r="P144" s="1">
        <f t="shared" si="29"/>
        <v>7.2062129443829698E-2</v>
      </c>
    </row>
    <row r="145" spans="1:16" x14ac:dyDescent="0.55000000000000004">
      <c r="A145">
        <f t="shared" si="30"/>
        <v>145.56125828335581</v>
      </c>
      <c r="C145">
        <f t="shared" si="26"/>
        <v>-0.42058823114457483</v>
      </c>
      <c r="D145">
        <f t="shared" si="25"/>
        <v>-0.15169249060273809</v>
      </c>
      <c r="E145" s="1">
        <f>(M145-C145)^2</f>
        <v>3.1413145379058571E-3</v>
      </c>
      <c r="K145">
        <f t="shared" si="31"/>
        <v>145.56125828335581</v>
      </c>
      <c r="L145" s="1">
        <v>-0.10794999999999901</v>
      </c>
      <c r="M145" s="1">
        <v>-0.3645408</v>
      </c>
      <c r="N145" s="1">
        <f t="shared" si="27"/>
        <v>1.9134054841307175E-3</v>
      </c>
      <c r="O145" s="1">
        <f t="shared" si="28"/>
        <v>1.0302304097134656E-2</v>
      </c>
      <c r="P145" s="1">
        <f t="shared" si="29"/>
        <v>0.12617435986805686</v>
      </c>
    </row>
    <row r="146" spans="1:16" x14ac:dyDescent="0.55000000000000004">
      <c r="A146">
        <f t="shared" si="30"/>
        <v>146.56125828335581</v>
      </c>
      <c r="C146">
        <f t="shared" si="26"/>
        <v>-0.39378561418308183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-0.20432431304175186</v>
      </c>
      <c r="E146" s="1">
        <f>(M146-C146)^2</f>
        <v>1.3683943165556547E-3</v>
      </c>
      <c r="K146">
        <f t="shared" si="31"/>
        <v>146.56125828335581</v>
      </c>
      <c r="L146" s="1">
        <v>-0.18135599999999999</v>
      </c>
      <c r="M146" s="1">
        <v>-0.35679379999999999</v>
      </c>
      <c r="N146" s="1">
        <f t="shared" si="27"/>
        <v>5.2754340398390904E-4</v>
      </c>
      <c r="O146" s="1">
        <f t="shared" si="28"/>
        <v>3.0592202056770993E-2</v>
      </c>
      <c r="P146" s="1">
        <f t="shared" si="29"/>
        <v>0.12073074743123657</v>
      </c>
    </row>
    <row r="147" spans="1:16" x14ac:dyDescent="0.55000000000000004">
      <c r="A147">
        <f t="shared" si="30"/>
        <v>147.56125828335581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-0.27336208765691344</v>
      </c>
      <c r="D147">
        <f t="shared" si="32"/>
        <v>-0.21141509669137853</v>
      </c>
      <c r="E147" s="1">
        <f>(M147-C147)^2</f>
        <v>7.9531262550797794E-4</v>
      </c>
      <c r="K147">
        <f t="shared" si="31"/>
        <v>147.56125828335581</v>
      </c>
      <c r="L147" s="1">
        <v>-0.23647399999999899</v>
      </c>
      <c r="M147" s="1">
        <v>-0.24516080000000001</v>
      </c>
      <c r="N147" s="1">
        <f t="shared" si="27"/>
        <v>6.2794863503078926E-4</v>
      </c>
      <c r="O147" s="1">
        <f t="shared" si="28"/>
        <v>5.2911163173341616E-2</v>
      </c>
      <c r="P147" s="1">
        <f t="shared" si="29"/>
        <v>5.5615932152137774E-2</v>
      </c>
    </row>
    <row r="148" spans="1:16" x14ac:dyDescent="0.55000000000000004">
      <c r="A148">
        <f t="shared" si="30"/>
        <v>148.56125828335581</v>
      </c>
      <c r="C148">
        <f t="shared" si="33"/>
        <v>-8.6748960897034488E-2</v>
      </c>
      <c r="D148">
        <f t="shared" si="32"/>
        <v>-0.17002531250367772</v>
      </c>
      <c r="E148" s="1">
        <f>(M148-C148)^2</f>
        <v>1.1201765015746174E-4</v>
      </c>
      <c r="K148">
        <f t="shared" si="31"/>
        <v>148.56125828335581</v>
      </c>
      <c r="L148" s="1">
        <v>-0.21666199999999999</v>
      </c>
      <c r="M148" s="1">
        <v>-9.7332799999999997E-2</v>
      </c>
      <c r="N148" s="1">
        <f t="shared" si="27"/>
        <v>2.1749806206296219E-3</v>
      </c>
      <c r="O148" s="1">
        <f t="shared" si="28"/>
        <v>4.4189196982021596E-2</v>
      </c>
      <c r="P148" s="1">
        <f t="shared" si="29"/>
        <v>7.7444054598294733E-3</v>
      </c>
    </row>
    <row r="149" spans="1:16" x14ac:dyDescent="0.55000000000000004">
      <c r="A149">
        <f t="shared" si="30"/>
        <v>149.56125828335581</v>
      </c>
      <c r="C149">
        <f t="shared" si="33"/>
        <v>0.12218568736097297</v>
      </c>
      <c r="D149">
        <f t="shared" si="32"/>
        <v>-8.9074454347616364E-2</v>
      </c>
      <c r="E149" s="1">
        <f>(M149-C149)^2</f>
        <v>4.5630413225500382E-3</v>
      </c>
      <c r="K149">
        <f t="shared" si="31"/>
        <v>149.56125828335581</v>
      </c>
      <c r="L149" s="1">
        <v>-0.13563599999999901</v>
      </c>
      <c r="M149" s="1">
        <v>5.4635399999999897E-2</v>
      </c>
      <c r="N149" s="1">
        <f t="shared" si="27"/>
        <v>2.1679775335389129E-3</v>
      </c>
      <c r="O149" s="1">
        <f t="shared" si="28"/>
        <v>1.6689091449108091E-2</v>
      </c>
      <c r="P149" s="1">
        <f t="shared" si="29"/>
        <v>4.0916358870473719E-3</v>
      </c>
    </row>
    <row r="150" spans="1:16" x14ac:dyDescent="0.55000000000000004">
      <c r="A150">
        <f t="shared" si="30"/>
        <v>150.56125828335581</v>
      </c>
      <c r="C150">
        <f t="shared" si="33"/>
        <v>0.30394318816080201</v>
      </c>
      <c r="D150">
        <f t="shared" si="32"/>
        <v>1.280066847514108E-2</v>
      </c>
      <c r="E150" s="1">
        <f>(M150-C150)^2</f>
        <v>7.2890935048688385E-3</v>
      </c>
      <c r="K150">
        <f t="shared" si="31"/>
        <v>150.56125828335581</v>
      </c>
      <c r="L150" s="1">
        <v>-4.0132000000000001E-2</v>
      </c>
      <c r="M150" s="1">
        <v>0.21856699999999901</v>
      </c>
      <c r="N150" s="1">
        <f t="shared" si="27"/>
        <v>2.8018673918991945E-3</v>
      </c>
      <c r="O150" s="1">
        <f t="shared" si="28"/>
        <v>1.1344950757685957E-3</v>
      </c>
      <c r="P150" s="1">
        <f t="shared" si="29"/>
        <v>5.1937268811204022E-2</v>
      </c>
    </row>
    <row r="151" spans="1:16" x14ac:dyDescent="0.55000000000000004">
      <c r="A151">
        <f t="shared" si="30"/>
        <v>151.56125828335581</v>
      </c>
      <c r="C151">
        <f t="shared" si="33"/>
        <v>0.41561370763842154</v>
      </c>
      <c r="D151">
        <f t="shared" si="32"/>
        <v>0.11180991923342357</v>
      </c>
      <c r="E151" s="1">
        <f>(M151-C151)^2</f>
        <v>2.7691072611927808E-3</v>
      </c>
      <c r="K151">
        <f t="shared" si="31"/>
        <v>151.56125828335581</v>
      </c>
      <c r="L151" s="1">
        <v>7.4676000000000006E-2</v>
      </c>
      <c r="M151" s="1">
        <v>0.36299139999999902</v>
      </c>
      <c r="N151" s="1">
        <f t="shared" si="27"/>
        <v>1.3789279576344241E-3</v>
      </c>
      <c r="O151" s="1">
        <f t="shared" si="28"/>
        <v>6.5813846378601666E-3</v>
      </c>
      <c r="P151" s="1">
        <f t="shared" si="29"/>
        <v>0.13862359445037056</v>
      </c>
    </row>
    <row r="152" spans="1:16" x14ac:dyDescent="0.55000000000000004">
      <c r="A152">
        <f t="shared" si="30"/>
        <v>152.56125828335581</v>
      </c>
      <c r="C152">
        <f t="shared" si="33"/>
        <v>0.43145891875241738</v>
      </c>
      <c r="D152">
        <f t="shared" si="32"/>
        <v>0.18485931575069864</v>
      </c>
      <c r="E152" s="1">
        <f>(M152-C152)^2</f>
        <v>2.6999650089223528E-5</v>
      </c>
      <c r="K152">
        <f t="shared" si="31"/>
        <v>152.56125828335581</v>
      </c>
      <c r="L152" s="1">
        <v>0.15773400000000001</v>
      </c>
      <c r="M152" s="1">
        <v>0.4262628</v>
      </c>
      <c r="N152" s="1">
        <f t="shared" si="27"/>
        <v>7.3578275457509895E-4</v>
      </c>
      <c r="O152" s="1">
        <f t="shared" si="28"/>
        <v>2.6956298349939695E-2</v>
      </c>
      <c r="P152" s="1">
        <f t="shared" si="29"/>
        <v>0.18974151976505418</v>
      </c>
    </row>
    <row r="153" spans="1:16" x14ac:dyDescent="0.55000000000000004">
      <c r="A153">
        <f t="shared" si="30"/>
        <v>153.56125828335581</v>
      </c>
      <c r="C153">
        <f t="shared" si="33"/>
        <v>0.34921712309087083</v>
      </c>
      <c r="D153">
        <f t="shared" si="32"/>
        <v>0.21522748868872349</v>
      </c>
      <c r="E153" s="1">
        <f>(M153-C153)^2</f>
        <v>1.5256886317827775E-4</v>
      </c>
      <c r="K153">
        <f t="shared" si="31"/>
        <v>153.56125828335581</v>
      </c>
      <c r="L153" s="1">
        <v>0.230124</v>
      </c>
      <c r="M153" s="1">
        <v>0.36156899999999997</v>
      </c>
      <c r="N153" s="1">
        <f t="shared" si="27"/>
        <v>2.2190604924698888E-4</v>
      </c>
      <c r="O153" s="1">
        <f t="shared" si="28"/>
        <v>5.5967131387807165E-2</v>
      </c>
      <c r="P153" s="1">
        <f t="shared" si="29"/>
        <v>0.13756643634159074</v>
      </c>
    </row>
    <row r="154" spans="1:16" x14ac:dyDescent="0.55000000000000004">
      <c r="A154">
        <f t="shared" si="30"/>
        <v>154.56125828335581</v>
      </c>
      <c r="C154">
        <f t="shared" si="33"/>
        <v>0.19056022527067865</v>
      </c>
      <c r="D154">
        <f t="shared" si="32"/>
        <v>0.19665386176948996</v>
      </c>
      <c r="E154" s="1">
        <f>(M154-C154)^2</f>
        <v>2.7454951696634921E-7</v>
      </c>
      <c r="K154">
        <f t="shared" si="31"/>
        <v>154.56125828335581</v>
      </c>
      <c r="L154" s="1">
        <v>0.2286</v>
      </c>
      <c r="M154" s="1">
        <v>0.19108419999999901</v>
      </c>
      <c r="N154" s="1">
        <f t="shared" si="27"/>
        <v>1.0205557478428552E-3</v>
      </c>
      <c r="O154" s="1">
        <f t="shared" si="28"/>
        <v>5.5248377224062582E-2</v>
      </c>
      <c r="P154" s="1">
        <f t="shared" si="29"/>
        <v>4.0166050485454387E-2</v>
      </c>
    </row>
    <row r="155" spans="1:16" x14ac:dyDescent="0.55000000000000004">
      <c r="A155">
        <f t="shared" si="30"/>
        <v>155.56125828335581</v>
      </c>
      <c r="C155">
        <f t="shared" si="33"/>
        <v>-4.4048949778782709E-3</v>
      </c>
      <c r="D155">
        <f t="shared" si="32"/>
        <v>0.13482072286814384</v>
      </c>
      <c r="E155" s="1">
        <f>(M155-C155)^2</f>
        <v>1.1129493137250169E-3</v>
      </c>
      <c r="K155">
        <f t="shared" si="31"/>
        <v>155.56125828335581</v>
      </c>
      <c r="L155" s="1">
        <v>0.15925799999999901</v>
      </c>
      <c r="M155" s="1">
        <v>2.8955999999999898E-2</v>
      </c>
      <c r="N155" s="1">
        <f t="shared" si="27"/>
        <v>5.9718051361909181E-4</v>
      </c>
      <c r="O155" s="1">
        <f t="shared" si="28"/>
        <v>2.7459052945683942E-2</v>
      </c>
      <c r="P155" s="1">
        <f t="shared" si="29"/>
        <v>1.4658557974844371E-3</v>
      </c>
    </row>
    <row r="156" spans="1:16" x14ac:dyDescent="0.55000000000000004">
      <c r="A156">
        <f t="shared" si="30"/>
        <v>156.56125828335581</v>
      </c>
      <c r="C156">
        <f t="shared" si="33"/>
        <v>-0.18720845345716927</v>
      </c>
      <c r="D156">
        <f t="shared" si="32"/>
        <v>4.5863392536379485E-2</v>
      </c>
      <c r="E156" s="1">
        <f>(M156-C156)^2</f>
        <v>4.2758590911314556E-3</v>
      </c>
      <c r="K156">
        <f t="shared" si="31"/>
        <v>156.56125828335581</v>
      </c>
      <c r="L156" s="1">
        <v>9.3471999999999902E-2</v>
      </c>
      <c r="M156" s="1">
        <v>-0.12181839999999999</v>
      </c>
      <c r="N156" s="1">
        <f t="shared" si="27"/>
        <v>2.2665795046250938E-3</v>
      </c>
      <c r="O156" s="1">
        <f t="shared" si="28"/>
        <v>9.9843528280432799E-3</v>
      </c>
      <c r="P156" s="1">
        <f t="shared" si="29"/>
        <v>1.2653528483067342E-2</v>
      </c>
    </row>
    <row r="157" spans="1:16" x14ac:dyDescent="0.55000000000000004">
      <c r="A157">
        <f t="shared" si="30"/>
        <v>157.56125828335581</v>
      </c>
      <c r="C157">
        <f t="shared" si="33"/>
        <v>-0.313138104578155</v>
      </c>
      <c r="D157">
        <f t="shared" si="32"/>
        <v>-4.7713967844864785E-2</v>
      </c>
      <c r="E157" s="1">
        <f>(M157-C157)^2</f>
        <v>3.2033454418398839E-3</v>
      </c>
      <c r="K157">
        <f t="shared" si="31"/>
        <v>157.56125828335581</v>
      </c>
      <c r="L157" s="1">
        <v>2.5399999999999002E-4</v>
      </c>
      <c r="M157" s="1">
        <v>-0.25653999999999899</v>
      </c>
      <c r="N157" s="1">
        <f t="shared" si="27"/>
        <v>2.3009259391659812E-3</v>
      </c>
      <c r="O157" s="1">
        <f t="shared" si="28"/>
        <v>4.4940042999922132E-5</v>
      </c>
      <c r="P157" s="1">
        <f t="shared" si="29"/>
        <v>6.1112538728932957E-2</v>
      </c>
    </row>
    <row r="158" spans="1:16" x14ac:dyDescent="0.55000000000000004">
      <c r="A158">
        <f t="shared" si="30"/>
        <v>158.56125828335581</v>
      </c>
      <c r="C158">
        <f t="shared" si="33"/>
        <v>-0.35237219020643845</v>
      </c>
      <c r="D158">
        <f t="shared" si="32"/>
        <v>-0.12269090195363014</v>
      </c>
      <c r="E158" s="1">
        <f>(M158-C158)^2</f>
        <v>2.6916963960592013E-4</v>
      </c>
      <c r="K158">
        <f t="shared" si="31"/>
        <v>158.56125828335581</v>
      </c>
      <c r="L158" s="1">
        <v>-9.7790000000000002E-2</v>
      </c>
      <c r="M158" s="1">
        <v>-0.33596579999999998</v>
      </c>
      <c r="N158" s="1">
        <f t="shared" si="27"/>
        <v>6.2005491810430112E-4</v>
      </c>
      <c r="O158" s="1">
        <f t="shared" si="28"/>
        <v>8.343044282098715E-3</v>
      </c>
      <c r="P158" s="1">
        <f t="shared" si="29"/>
        <v>0.10669062163552302</v>
      </c>
    </row>
    <row r="159" spans="1:16" x14ac:dyDescent="0.55000000000000004">
      <c r="A159">
        <f t="shared" si="30"/>
        <v>159.56125828335581</v>
      </c>
      <c r="C159">
        <f t="shared" si="33"/>
        <v>-0.29734078866970348</v>
      </c>
      <c r="D159">
        <f t="shared" si="32"/>
        <v>-0.16093433999013684</v>
      </c>
      <c r="E159" s="1">
        <f>(M159-C159)^2</f>
        <v>1.4536187676983411E-4</v>
      </c>
      <c r="K159">
        <f t="shared" si="31"/>
        <v>159.56125828335581</v>
      </c>
      <c r="L159" s="1">
        <v>-0.173736</v>
      </c>
      <c r="M159" s="1">
        <v>-0.30939739999999999</v>
      </c>
      <c r="N159" s="1">
        <f t="shared" si="27"/>
        <v>1.6388249900812959E-4</v>
      </c>
      <c r="O159" s="1">
        <f t="shared" si="28"/>
        <v>2.798469495549389E-2</v>
      </c>
      <c r="P159" s="1">
        <f t="shared" si="29"/>
        <v>9.0040146707433807E-2</v>
      </c>
    </row>
    <row r="160" spans="1:16" x14ac:dyDescent="0.55000000000000004">
      <c r="A160">
        <f t="shared" si="30"/>
        <v>160.56125828335581</v>
      </c>
      <c r="C160">
        <f t="shared" si="33"/>
        <v>-0.16447728184326216</v>
      </c>
      <c r="D160">
        <f t="shared" si="32"/>
        <v>-0.15390014816525641</v>
      </c>
      <c r="E160" s="1">
        <f>(M160-C160)^2</f>
        <v>2.2597205584658667E-3</v>
      </c>
      <c r="K160">
        <f t="shared" si="31"/>
        <v>160.56125828335581</v>
      </c>
      <c r="L160" s="1">
        <v>-0.20650199999999999</v>
      </c>
      <c r="M160" s="1">
        <v>-0.2120138</v>
      </c>
      <c r="N160" s="1">
        <f t="shared" si="27"/>
        <v>2.766954816444317E-3</v>
      </c>
      <c r="O160" s="1">
        <f t="shared" si="28"/>
        <v>4.0020909326985446E-2</v>
      </c>
      <c r="P160" s="1">
        <f t="shared" si="29"/>
        <v>4.1080521606398537E-2</v>
      </c>
    </row>
    <row r="161" spans="1:16" x14ac:dyDescent="0.55000000000000004">
      <c r="A161">
        <f t="shared" si="30"/>
        <v>161.56125828335581</v>
      </c>
      <c r="C161">
        <f t="shared" si="33"/>
        <v>1.0069117307307364E-2</v>
      </c>
      <c r="D161">
        <f t="shared" si="32"/>
        <v>-0.10470730838897707</v>
      </c>
      <c r="E161" s="1">
        <f>(M161-C161)^2</f>
        <v>6.2578094379243977E-3</v>
      </c>
      <c r="K161">
        <f t="shared" si="31"/>
        <v>161.56125828335581</v>
      </c>
      <c r="L161" s="1">
        <v>-0.16636999999999999</v>
      </c>
      <c r="M161" s="1">
        <v>-6.9037200000000007E-2</v>
      </c>
      <c r="N161" s="1">
        <f t="shared" si="27"/>
        <v>3.8022875367161161E-3</v>
      </c>
      <c r="O161" s="1">
        <f t="shared" si="28"/>
        <v>2.557449163359268E-2</v>
      </c>
      <c r="P161" s="1">
        <f t="shared" si="29"/>
        <v>3.564890468973762E-3</v>
      </c>
    </row>
    <row r="162" spans="1:16" x14ac:dyDescent="0.55000000000000004">
      <c r="A162">
        <f t="shared" si="30"/>
        <v>162.56125828335581</v>
      </c>
      <c r="C162">
        <f t="shared" si="33"/>
        <v>0.17967467638434648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-2.7269292847428E-2</v>
      </c>
      <c r="E162" s="1">
        <f>(M162-C162)^2</f>
        <v>9.3544249867588518E-3</v>
      </c>
      <c r="K162">
        <f t="shared" si="31"/>
        <v>162.56125828335581</v>
      </c>
      <c r="L162" s="1">
        <v>-8.8646000000000003E-2</v>
      </c>
      <c r="M162" s="1">
        <v>8.2956399999999902E-2</v>
      </c>
      <c r="N162" s="1">
        <f t="shared" si="27"/>
        <v>3.7671001808925828E-3</v>
      </c>
      <c r="O162" s="1">
        <f t="shared" si="28"/>
        <v>6.7562262245661848E-3</v>
      </c>
      <c r="P162" s="1">
        <f t="shared" si="29"/>
        <v>8.5168712252027354E-3</v>
      </c>
    </row>
    <row r="163" spans="1:16" x14ac:dyDescent="0.55000000000000004">
      <c r="A163">
        <f t="shared" si="30"/>
        <v>163.56125828335581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0.29910895050273151</v>
      </c>
      <c r="D163">
        <f t="shared" si="34"/>
        <v>5.7294124014568418E-2</v>
      </c>
      <c r="E163" s="1">
        <f>(M163-C163)^2</f>
        <v>6.6848857315303118E-3</v>
      </c>
      <c r="K163">
        <f t="shared" si="31"/>
        <v>163.56125828335581</v>
      </c>
      <c r="L163" s="1">
        <v>-8.1280000000000102E-3</v>
      </c>
      <c r="M163" s="1">
        <v>0.21734780000000001</v>
      </c>
      <c r="N163" s="1">
        <f t="shared" si="27"/>
        <v>4.2800543105775708E-3</v>
      </c>
      <c r="O163" s="1">
        <f t="shared" si="28"/>
        <v>2.8165784047412837E-6</v>
      </c>
      <c r="P163" s="1">
        <f t="shared" si="29"/>
        <v>5.1383050004912591E-2</v>
      </c>
    </row>
    <row r="164" spans="1:16" x14ac:dyDescent="0.55000000000000004">
      <c r="A164">
        <f t="shared" si="30"/>
        <v>164.56125828335581</v>
      </c>
      <c r="C164">
        <f t="shared" si="35"/>
        <v>0.33604350653296672</v>
      </c>
      <c r="D164">
        <f t="shared" si="34"/>
        <v>0.12605899197896533</v>
      </c>
      <c r="E164" s="1">
        <f>(M164-C164)^2</f>
        <v>7.9212450582682103E-4</v>
      </c>
      <c r="K164">
        <f t="shared" si="31"/>
        <v>164.56125828335581</v>
      </c>
      <c r="L164" s="1">
        <v>8.1026000000000001E-2</v>
      </c>
      <c r="M164" s="1">
        <v>0.30789879999999997</v>
      </c>
      <c r="N164" s="1">
        <f t="shared" si="27"/>
        <v>2.0279703665775561E-3</v>
      </c>
      <c r="O164" s="1">
        <f t="shared" si="28"/>
        <v>7.6520039534625755E-3</v>
      </c>
      <c r="P164" s="1">
        <f t="shared" si="29"/>
        <v>0.10063442641901649</v>
      </c>
    </row>
    <row r="165" spans="1:16" x14ac:dyDescent="0.55000000000000004">
      <c r="A165">
        <f t="shared" si="30"/>
        <v>165.56125828335581</v>
      </c>
      <c r="C165">
        <f t="shared" si="35"/>
        <v>0.2793066009168601</v>
      </c>
      <c r="D165">
        <f t="shared" si="34"/>
        <v>0.160152583050724</v>
      </c>
      <c r="E165" s="1">
        <f>(M165-C165)^2</f>
        <v>1.7218681450689624E-3</v>
      </c>
      <c r="K165">
        <f t="shared" si="31"/>
        <v>165.56125828335581</v>
      </c>
      <c r="L165" s="1">
        <v>0.146812</v>
      </c>
      <c r="M165" s="1">
        <v>0.32080199999999898</v>
      </c>
      <c r="N165" s="1">
        <f t="shared" si="27"/>
        <v>1.7797115613326441E-4</v>
      </c>
      <c r="O165" s="1">
        <f t="shared" si="28"/>
        <v>2.3489158959103546E-2</v>
      </c>
      <c r="P165" s="1">
        <f t="shared" si="29"/>
        <v>0.10898746510080501</v>
      </c>
    </row>
    <row r="166" spans="1:16" x14ac:dyDescent="0.55000000000000004">
      <c r="A166">
        <f t="shared" si="30"/>
        <v>166.56125828335581</v>
      </c>
      <c r="C166">
        <f t="shared" si="35"/>
        <v>0.1418055639742514</v>
      </c>
      <c r="D166">
        <f t="shared" si="34"/>
        <v>0.14958774222614432</v>
      </c>
      <c r="E166" s="1">
        <f>(M166-C166)^2</f>
        <v>1.5622284728367256E-3</v>
      </c>
      <c r="K166">
        <f t="shared" si="31"/>
        <v>166.56125828335581</v>
      </c>
      <c r="L166" s="1">
        <v>0.177037999999999</v>
      </c>
      <c r="M166" s="1">
        <v>0.18133060000000001</v>
      </c>
      <c r="N166" s="1">
        <f t="shared" si="27"/>
        <v>7.535166518510693E-4</v>
      </c>
      <c r="O166" s="1">
        <f t="shared" si="28"/>
        <v>3.3667748349370648E-2</v>
      </c>
      <c r="P166" s="1">
        <f t="shared" si="29"/>
        <v>3.6351653635119663E-2</v>
      </c>
    </row>
    <row r="167" spans="1:16" x14ac:dyDescent="0.55000000000000004">
      <c r="A167">
        <f t="shared" si="30"/>
        <v>167.56125828335581</v>
      </c>
      <c r="C167">
        <f t="shared" si="35"/>
        <v>-4.2623266099822019E-2</v>
      </c>
      <c r="D167">
        <f t="shared" si="34"/>
        <v>9.5858093770752023E-2</v>
      </c>
      <c r="E167" s="1">
        <f>(M167-C167)^2</f>
        <v>2.9658552317040929E-3</v>
      </c>
      <c r="K167">
        <f t="shared" si="31"/>
        <v>167.56125828335581</v>
      </c>
      <c r="L167" s="1">
        <v>0.135382</v>
      </c>
      <c r="M167" s="1">
        <v>1.18363999999999E-2</v>
      </c>
      <c r="N167" s="1">
        <f t="shared" si="27"/>
        <v>1.5621391636183872E-3</v>
      </c>
      <c r="O167" s="1">
        <f t="shared" si="28"/>
        <v>2.011624063101921E-2</v>
      </c>
      <c r="P167" s="1">
        <f t="shared" si="29"/>
        <v>4.4803749817581417E-4</v>
      </c>
    </row>
    <row r="168" spans="1:16" x14ac:dyDescent="0.55000000000000004">
      <c r="A168">
        <f t="shared" si="30"/>
        <v>168.56125828335581</v>
      </c>
      <c r="C168">
        <f t="shared" si="35"/>
        <v>-0.22765316035619557</v>
      </c>
      <c r="D168">
        <f t="shared" si="34"/>
        <v>1.163787564183702E-2</v>
      </c>
      <c r="E168" s="1">
        <f>(M168-C168)^2</f>
        <v>9.3835179854819036E-3</v>
      </c>
      <c r="K168">
        <f t="shared" si="31"/>
        <v>168.56125828335581</v>
      </c>
      <c r="L168" s="1">
        <v>7.8486E-2</v>
      </c>
      <c r="M168" s="1">
        <v>-0.1307846</v>
      </c>
      <c r="N168" s="1">
        <f t="shared" si="27"/>
        <v>4.4686717302044225E-3</v>
      </c>
      <c r="O168" s="1">
        <f t="shared" si="28"/>
        <v>7.2140788272216112E-3</v>
      </c>
      <c r="P168" s="1">
        <f t="shared" si="29"/>
        <v>1.4751099310155733E-2</v>
      </c>
    </row>
    <row r="169" spans="1:16" x14ac:dyDescent="0.55000000000000004">
      <c r="A169">
        <f t="shared" si="30"/>
        <v>169.56125828335581</v>
      </c>
      <c r="C169">
        <f t="shared" si="35"/>
        <v>-0.36608228359296541</v>
      </c>
      <c r="D169">
        <f t="shared" si="34"/>
        <v>-8.2343144758789594E-2</v>
      </c>
      <c r="E169" s="1">
        <f>(M169-C169)^2</f>
        <v>1.1460362706762437E-2</v>
      </c>
      <c r="K169">
        <f t="shared" si="31"/>
        <v>169.56125828335581</v>
      </c>
      <c r="L169" s="1">
        <v>-8.6359999999999892E-3</v>
      </c>
      <c r="M169" s="1">
        <v>-0.25902920000000001</v>
      </c>
      <c r="N169" s="1">
        <f t="shared" si="27"/>
        <v>5.4327431884931658E-3</v>
      </c>
      <c r="O169" s="1">
        <f t="shared" si="28"/>
        <v>4.7797611565484137E-6</v>
      </c>
      <c r="P169" s="1">
        <f t="shared" si="29"/>
        <v>6.2349442638887524E-2</v>
      </c>
    </row>
    <row r="170" spans="1:16" x14ac:dyDescent="0.55000000000000004">
      <c r="A170">
        <f t="shared" si="30"/>
        <v>170.56125828335581</v>
      </c>
      <c r="C170">
        <f t="shared" si="35"/>
        <v>-0.42171478005935042</v>
      </c>
      <c r="D170">
        <f t="shared" si="34"/>
        <v>-0.16246988733927656</v>
      </c>
      <c r="E170" s="1">
        <f>(M170-C170)^2</f>
        <v>8.2130320113657524E-3</v>
      </c>
      <c r="K170">
        <f t="shared" si="31"/>
        <v>170.56125828335581</v>
      </c>
      <c r="L170" s="1">
        <v>-9.6012E-2</v>
      </c>
      <c r="M170" s="1">
        <v>-0.33108900000000002</v>
      </c>
      <c r="N170" s="1">
        <f t="shared" si="27"/>
        <v>4.4166507895999751E-3</v>
      </c>
      <c r="O170" s="1">
        <f t="shared" si="28"/>
        <v>8.0213995784673888E-3</v>
      </c>
      <c r="P170" s="1">
        <f t="shared" si="29"/>
        <v>0.10352853471541061</v>
      </c>
    </row>
    <row r="171" spans="1:16" x14ac:dyDescent="0.55000000000000004">
      <c r="A171">
        <f t="shared" si="30"/>
        <v>171.56125828335581</v>
      </c>
      <c r="C171">
        <f t="shared" si="35"/>
        <v>-0.37852720526058614</v>
      </c>
      <c r="D171">
        <f t="shared" si="34"/>
        <v>-0.20816336815905323</v>
      </c>
      <c r="E171" s="1">
        <f>(M171-C171)^2</f>
        <v>2.937055239350748E-3</v>
      </c>
      <c r="K171">
        <f t="shared" si="31"/>
        <v>171.56125828335581</v>
      </c>
      <c r="L171" s="1">
        <v>-0.1651</v>
      </c>
      <c r="M171" s="1">
        <v>-0.32433260000000003</v>
      </c>
      <c r="N171" s="1">
        <f t="shared" si="27"/>
        <v>1.8544536772021598E-3</v>
      </c>
      <c r="O171" s="1">
        <f t="shared" si="28"/>
        <v>2.5169907056713164E-2</v>
      </c>
      <c r="P171" s="1">
        <f t="shared" si="29"/>
        <v>9.9226325347318178E-2</v>
      </c>
    </row>
    <row r="172" spans="1:16" x14ac:dyDescent="0.55000000000000004">
      <c r="A172">
        <f t="shared" si="30"/>
        <v>172.56125828335581</v>
      </c>
      <c r="C172">
        <f t="shared" si="35"/>
        <v>-0.24481728186417825</v>
      </c>
      <c r="D172">
        <f t="shared" si="34"/>
        <v>-0.20706932388156624</v>
      </c>
      <c r="E172" s="1">
        <f>(M172-C172)^2</f>
        <v>4.6346281044058423E-8</v>
      </c>
      <c r="K172">
        <f t="shared" si="31"/>
        <v>172.56125828335581</v>
      </c>
      <c r="L172" s="1">
        <v>-0.216916</v>
      </c>
      <c r="M172" s="1">
        <v>-0.24460200000000001</v>
      </c>
      <c r="N172" s="1">
        <f t="shared" si="27"/>
        <v>9.6957030581333771E-5</v>
      </c>
      <c r="O172" s="1">
        <f t="shared" si="28"/>
        <v>4.4296049329397499E-2</v>
      </c>
      <c r="P172" s="1">
        <f t="shared" si="29"/>
        <v>5.5352680462141556E-2</v>
      </c>
    </row>
    <row r="173" spans="1:16" x14ac:dyDescent="0.55000000000000004">
      <c r="A173">
        <f t="shared" si="30"/>
        <v>173.56125828335581</v>
      </c>
      <c r="C173">
        <f t="shared" si="35"/>
        <v>-5.1286849018166207E-2</v>
      </c>
      <c r="D173">
        <f t="shared" si="34"/>
        <v>-0.15821189045889961</v>
      </c>
      <c r="E173" s="1">
        <f>(M173-C173)^2</f>
        <v>1.5777857238220283E-3</v>
      </c>
      <c r="K173">
        <f t="shared" si="31"/>
        <v>173.56125828335581</v>
      </c>
      <c r="L173" s="1">
        <v>-0.193802</v>
      </c>
      <c r="M173" s="1">
        <v>-9.1008199999999997E-2</v>
      </c>
      <c r="N173" s="1">
        <f t="shared" si="27"/>
        <v>1.2666558971475253E-3</v>
      </c>
      <c r="O173" s="1">
        <f t="shared" si="28"/>
        <v>3.5100871758190273E-2</v>
      </c>
      <c r="P173" s="1">
        <f t="shared" si="29"/>
        <v>6.6712472847886544E-3</v>
      </c>
    </row>
    <row r="174" spans="1:16" x14ac:dyDescent="0.55000000000000004">
      <c r="A174">
        <f t="shared" si="30"/>
        <v>174.56125828335581</v>
      </c>
      <c r="C174">
        <f t="shared" si="35"/>
        <v>0.15647105677497042</v>
      </c>
      <c r="D174">
        <f t="shared" si="34"/>
        <v>-7.2318399614196921E-2</v>
      </c>
      <c r="E174" s="1">
        <f>(M174-C174)^2</f>
        <v>9.4849400270601118E-3</v>
      </c>
      <c r="K174">
        <f t="shared" si="31"/>
        <v>174.56125828335581</v>
      </c>
      <c r="L174" s="1">
        <v>-0.121158</v>
      </c>
      <c r="M174" s="1">
        <v>5.9080399999999901E-2</v>
      </c>
      <c r="N174" s="1">
        <f t="shared" si="27"/>
        <v>2.3853065658449362E-3</v>
      </c>
      <c r="O174" s="1">
        <f t="shared" si="28"/>
        <v>1.3157986400681847E-2</v>
      </c>
      <c r="P174" s="1">
        <f t="shared" si="29"/>
        <v>4.6800507299865554E-3</v>
      </c>
    </row>
    <row r="175" spans="1:16" x14ac:dyDescent="0.55000000000000004">
      <c r="A175">
        <f t="shared" si="30"/>
        <v>175.56125828335581</v>
      </c>
      <c r="C175">
        <f t="shared" si="35"/>
        <v>0.32921006410713793</v>
      </c>
      <c r="D175">
        <f t="shared" si="34"/>
        <v>3.0771245446205985E-2</v>
      </c>
      <c r="E175" s="1">
        <f>(M175-C175)^2</f>
        <v>1.3303791752495117E-2</v>
      </c>
      <c r="K175">
        <f t="shared" si="31"/>
        <v>175.56125828335581</v>
      </c>
      <c r="L175" s="1">
        <v>-2.2606000000000001E-2</v>
      </c>
      <c r="M175" s="1">
        <v>0.213868</v>
      </c>
      <c r="N175" s="1">
        <f t="shared" si="27"/>
        <v>2.8491303314245177E-3</v>
      </c>
      <c r="O175" s="1">
        <f t="shared" si="28"/>
        <v>2.6102494683124687E-4</v>
      </c>
      <c r="P175" s="1">
        <f t="shared" si="29"/>
        <v>4.9817568742154483E-2</v>
      </c>
    </row>
    <row r="176" spans="1:16" x14ac:dyDescent="0.55000000000000004">
      <c r="A176">
        <f t="shared" si="30"/>
        <v>176.56125828335581</v>
      </c>
      <c r="C176">
        <f t="shared" si="35"/>
        <v>0.42618940781358766</v>
      </c>
      <c r="D176">
        <f t="shared" si="34"/>
        <v>0.12696774108542414</v>
      </c>
      <c r="E176" s="1">
        <f>(M176-C176)^2</f>
        <v>6.4672489853649946E-3</v>
      </c>
      <c r="K176">
        <f t="shared" si="31"/>
        <v>176.56125828335581</v>
      </c>
      <c r="L176" s="1">
        <v>7.2389999999999899E-2</v>
      </c>
      <c r="M176" s="1">
        <v>0.34577020000000003</v>
      </c>
      <c r="N176" s="1">
        <f t="shared" si="27"/>
        <v>2.9787298219876046E-3</v>
      </c>
      <c r="O176" s="1">
        <f t="shared" si="28"/>
        <v>6.2157035802432817E-3</v>
      </c>
      <c r="P176" s="1">
        <f t="shared" si="29"/>
        <v>0.12609650449933837</v>
      </c>
    </row>
    <row r="177" spans="1:16" x14ac:dyDescent="0.55000000000000004">
      <c r="A177">
        <f t="shared" si="30"/>
        <v>177.56125828335581</v>
      </c>
      <c r="C177">
        <f t="shared" si="35"/>
        <v>0.4252189288453867</v>
      </c>
      <c r="D177">
        <f t="shared" si="34"/>
        <v>0.19385649537391411</v>
      </c>
      <c r="E177" s="1">
        <f>(M177-C177)^2</f>
        <v>6.3347497922413795E-4</v>
      </c>
      <c r="K177">
        <f t="shared" si="31"/>
        <v>177.56125828335581</v>
      </c>
      <c r="L177" s="1">
        <v>0.16764000000000001</v>
      </c>
      <c r="M177" s="1">
        <v>0.40005000000000002</v>
      </c>
      <c r="N177" s="1">
        <f t="shared" si="27"/>
        <v>6.8730462969045941E-4</v>
      </c>
      <c r="O177" s="1">
        <f t="shared" si="28"/>
        <v>3.0307235314279455E-2</v>
      </c>
      <c r="P177" s="1">
        <f t="shared" si="29"/>
        <v>0.16759239073537857</v>
      </c>
    </row>
    <row r="178" spans="1:16" x14ac:dyDescent="0.55000000000000004">
      <c r="A178">
        <f t="shared" si="30"/>
        <v>178.56125828335581</v>
      </c>
      <c r="C178">
        <f t="shared" si="35"/>
        <v>0.32808368468961324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0.21620548512436896</v>
      </c>
      <c r="E178" s="1">
        <f>(M178-C178)^2</f>
        <v>6.132949949069835E-5</v>
      </c>
      <c r="K178">
        <f t="shared" si="31"/>
        <v>178.56125828335581</v>
      </c>
      <c r="L178" s="1">
        <v>0.223774</v>
      </c>
      <c r="M178" s="1">
        <v>0.33591500000000002</v>
      </c>
      <c r="N178" s="1">
        <f t="shared" si="27"/>
        <v>5.7282417422648311E-5</v>
      </c>
      <c r="O178" s="1">
        <f t="shared" si="28"/>
        <v>5.3002967472204753E-2</v>
      </c>
      <c r="P178" s="1">
        <f t="shared" si="29"/>
        <v>0.11919445270239891</v>
      </c>
    </row>
    <row r="179" spans="1:16" x14ac:dyDescent="0.55000000000000004">
      <c r="A179">
        <f t="shared" si="30"/>
        <v>179.56125828335581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0.15999765043070269</v>
      </c>
      <c r="D179">
        <f t="shared" si="36"/>
        <v>0.18968374441782562</v>
      </c>
      <c r="E179" s="1">
        <f>(M179-C179)^2</f>
        <v>1.4365819273791093E-4</v>
      </c>
      <c r="K179">
        <f t="shared" si="31"/>
        <v>179.56125828335581</v>
      </c>
      <c r="L179" s="1">
        <v>0.21005799999999999</v>
      </c>
      <c r="M179" s="1">
        <v>0.17198340000000001</v>
      </c>
      <c r="N179" s="1">
        <f t="shared" si="27"/>
        <v>4.1511029052776358E-4</v>
      </c>
      <c r="O179" s="1">
        <f t="shared" si="28"/>
        <v>4.6875598670503546E-2</v>
      </c>
      <c r="P179" s="1">
        <f t="shared" si="29"/>
        <v>3.2874728984641832E-2</v>
      </c>
    </row>
    <row r="180" spans="1:16" x14ac:dyDescent="0.55000000000000004">
      <c r="A180">
        <f t="shared" si="30"/>
        <v>180.56125828335581</v>
      </c>
      <c r="C180">
        <f t="shared" si="37"/>
        <v>-3.6770246125863097E-2</v>
      </c>
      <c r="D180">
        <f t="shared" si="36"/>
        <v>0.1218650616218258</v>
      </c>
      <c r="E180" s="1">
        <f>(M180-C180)^2</f>
        <v>2.0067395041258045E-3</v>
      </c>
      <c r="K180">
        <f t="shared" si="31"/>
        <v>180.56125828335581</v>
      </c>
      <c r="L180" s="1">
        <v>0.15595599999999901</v>
      </c>
      <c r="M180" s="1">
        <v>8.0263999999999908E-3</v>
      </c>
      <c r="N180" s="1">
        <f t="shared" si="27"/>
        <v>1.1621920795044035E-3</v>
      </c>
      <c r="O180" s="1">
        <f t="shared" si="28"/>
        <v>2.6375622277570693E-2</v>
      </c>
      <c r="P180" s="1">
        <f t="shared" si="29"/>
        <v>3.0126184851366096E-4</v>
      </c>
    </row>
    <row r="181" spans="1:16" x14ac:dyDescent="0.55000000000000004">
      <c r="A181">
        <f t="shared" si="30"/>
        <v>181.56125828335581</v>
      </c>
      <c r="C181">
        <f t="shared" si="37"/>
        <v>-0.21349704883478843</v>
      </c>
      <c r="D181">
        <f t="shared" si="36"/>
        <v>3.0270626739600456E-2</v>
      </c>
      <c r="E181" s="1">
        <f>(M181-C181)^2</f>
        <v>5.7000761753782355E-3</v>
      </c>
      <c r="K181">
        <f t="shared" si="31"/>
        <v>181.56125828335581</v>
      </c>
      <c r="L181" s="1">
        <v>7.8993999999999995E-2</v>
      </c>
      <c r="M181" s="1">
        <v>-0.13799819999999999</v>
      </c>
      <c r="N181" s="1">
        <f t="shared" si="27"/>
        <v>2.3739671018722167E-3</v>
      </c>
      <c r="O181" s="1">
        <f t="shared" si="28"/>
        <v>7.3006315964698034E-3</v>
      </c>
      <c r="P181" s="1">
        <f t="shared" si="29"/>
        <v>1.6555377980288707E-2</v>
      </c>
    </row>
    <row r="182" spans="1:16" x14ac:dyDescent="0.55000000000000004">
      <c r="A182">
        <f t="shared" si="30"/>
        <v>182.56125828335581</v>
      </c>
      <c r="C182">
        <f t="shared" si="37"/>
        <v>-0.32717680150053935</v>
      </c>
      <c r="D182">
        <f t="shared" si="36"/>
        <v>-6.2055096534444104E-2</v>
      </c>
      <c r="E182" s="1">
        <f>(M182-C182)^2</f>
        <v>4.6892092983472676E-3</v>
      </c>
      <c r="K182">
        <f t="shared" si="31"/>
        <v>182.56125828335581</v>
      </c>
      <c r="L182" s="1">
        <v>-5.07999999999997E-3</v>
      </c>
      <c r="M182" s="1">
        <v>-0.25869900000000001</v>
      </c>
      <c r="N182" s="1">
        <f t="shared" si="27"/>
        <v>3.2461616251092274E-3</v>
      </c>
      <c r="O182" s="1">
        <f t="shared" si="28"/>
        <v>1.8761698938980623E-6</v>
      </c>
      <c r="P182" s="1">
        <f t="shared" si="29"/>
        <v>6.2184650646991572E-2</v>
      </c>
    </row>
    <row r="183" spans="1:16" x14ac:dyDescent="0.55000000000000004">
      <c r="A183">
        <f t="shared" si="30"/>
        <v>183.56125828335581</v>
      </c>
      <c r="C183">
        <f t="shared" si="37"/>
        <v>-0.35121443235029959</v>
      </c>
      <c r="D183">
        <f t="shared" si="36"/>
        <v>-0.13232456122429864</v>
      </c>
      <c r="E183" s="1">
        <f>(M183-C183)^2</f>
        <v>1.0509936585297707E-3</v>
      </c>
      <c r="K183">
        <f t="shared" si="31"/>
        <v>183.56125828335581</v>
      </c>
      <c r="L183" s="1">
        <v>-9.7027999999999906E-2</v>
      </c>
      <c r="M183" s="1">
        <v>-0.31879540000000001</v>
      </c>
      <c r="N183" s="1">
        <f t="shared" si="27"/>
        <v>1.245847234260669E-3</v>
      </c>
      <c r="O183" s="1">
        <f t="shared" si="28"/>
        <v>8.2044223599709865E-3</v>
      </c>
      <c r="P183" s="1">
        <f t="shared" si="29"/>
        <v>9.5768526633733822E-2</v>
      </c>
    </row>
    <row r="184" spans="1:16" x14ac:dyDescent="0.55000000000000004">
      <c r="A184">
        <f t="shared" si="30"/>
        <v>184.56125828335581</v>
      </c>
      <c r="C184">
        <f t="shared" si="37"/>
        <v>-0.28196823664149295</v>
      </c>
      <c r="D184">
        <f t="shared" si="36"/>
        <v>-0.16369468502467716</v>
      </c>
      <c r="E184" s="1">
        <f>(M184-C184)^2</f>
        <v>6.726236093826244E-5</v>
      </c>
      <c r="K184">
        <f t="shared" si="31"/>
        <v>184.56125828335581</v>
      </c>
      <c r="L184" s="1">
        <v>-0.166877999999999</v>
      </c>
      <c r="M184" s="1">
        <v>-0.29016960000000003</v>
      </c>
      <c r="N184" s="1">
        <f t="shared" si="27"/>
        <v>1.0133494232108311E-5</v>
      </c>
      <c r="O184" s="1">
        <f t="shared" si="28"/>
        <v>2.5737228688344171E-2</v>
      </c>
      <c r="P184" s="1">
        <f t="shared" si="29"/>
        <v>7.8870602177622179E-2</v>
      </c>
    </row>
    <row r="185" spans="1:16" x14ac:dyDescent="0.55000000000000004">
      <c r="A185">
        <f t="shared" si="30"/>
        <v>185.56125828335581</v>
      </c>
      <c r="C185">
        <f t="shared" si="37"/>
        <v>-0.13950942823894572</v>
      </c>
      <c r="D185">
        <f t="shared" si="36"/>
        <v>-0.14943807934516087</v>
      </c>
      <c r="E185" s="1">
        <f>(M185-C185)^2</f>
        <v>2.6521028934284588E-3</v>
      </c>
      <c r="K185">
        <f t="shared" si="31"/>
        <v>185.56125828335581</v>
      </c>
      <c r="L185" s="1">
        <v>-0.193547999999999</v>
      </c>
      <c r="M185" s="1">
        <v>-0.19100800000000001</v>
      </c>
      <c r="N185" s="1">
        <f t="shared" si="27"/>
        <v>1.945685100176115E-3</v>
      </c>
      <c r="O185" s="1">
        <f t="shared" si="28"/>
        <v>3.5005761322813994E-2</v>
      </c>
      <c r="P185" s="1">
        <f t="shared" si="29"/>
        <v>3.3006715357522566E-2</v>
      </c>
    </row>
    <row r="186" spans="1:16" x14ac:dyDescent="0.55000000000000004">
      <c r="A186">
        <f t="shared" si="30"/>
        <v>186.56125828335581</v>
      </c>
      <c r="C186">
        <f t="shared" si="37"/>
        <v>3.7581735427376736E-2</v>
      </c>
      <c r="D186">
        <f t="shared" si="36"/>
        <v>-9.4555944162832584E-2</v>
      </c>
      <c r="E186" s="1">
        <f>(M186-C186)^2</f>
        <v>7.4343601045794077E-3</v>
      </c>
      <c r="K186">
        <f t="shared" si="31"/>
        <v>186.56125828335581</v>
      </c>
      <c r="L186" s="1">
        <v>-0.156718</v>
      </c>
      <c r="M186" s="1">
        <v>-4.8640999999999997E-2</v>
      </c>
      <c r="N186" s="1">
        <f t="shared" si="27"/>
        <v>3.8641211859031192E-3</v>
      </c>
      <c r="O186" s="1">
        <f t="shared" si="28"/>
        <v>2.2580551913308346E-2</v>
      </c>
      <c r="P186" s="1">
        <f t="shared" si="29"/>
        <v>1.5453157026318427E-3</v>
      </c>
    </row>
    <row r="187" spans="1:16" x14ac:dyDescent="0.55000000000000004">
      <c r="A187">
        <f t="shared" si="30"/>
        <v>187.56125828335581</v>
      </c>
      <c r="C187">
        <f t="shared" si="37"/>
        <v>0.20206812184203918</v>
      </c>
      <c r="D187">
        <f t="shared" si="36"/>
        <v>-1.4433165389389265E-2</v>
      </c>
      <c r="E187" s="1">
        <f>(M187-C187)^2</f>
        <v>1.2232962078867511E-2</v>
      </c>
      <c r="K187">
        <f t="shared" si="31"/>
        <v>187.56125828335581</v>
      </c>
      <c r="L187" s="1">
        <v>-8.7121999999999894E-2</v>
      </c>
      <c r="M187" s="1">
        <v>9.1465399999999905E-2</v>
      </c>
      <c r="N187" s="1">
        <f t="shared" si="27"/>
        <v>5.2836666770487055E-3</v>
      </c>
      <c r="O187" s="1">
        <f t="shared" si="28"/>
        <v>6.508014580310746E-3</v>
      </c>
      <c r="P187" s="1">
        <f t="shared" si="29"/>
        <v>1.0159812707114885E-2</v>
      </c>
    </row>
    <row r="188" spans="1:16" x14ac:dyDescent="0.55000000000000004">
      <c r="A188">
        <f t="shared" si="30"/>
        <v>188.56125828335581</v>
      </c>
      <c r="C188">
        <f t="shared" si="37"/>
        <v>0.31007567118078588</v>
      </c>
      <c r="D188">
        <f t="shared" si="36"/>
        <v>6.9121504878629045E-2</v>
      </c>
      <c r="E188" s="1">
        <f>(M188-C188)^2</f>
        <v>6.5024017584322334E-3</v>
      </c>
      <c r="K188">
        <f t="shared" si="31"/>
        <v>188.56125828335581</v>
      </c>
      <c r="L188" s="1">
        <v>-1.52399999999999E-3</v>
      </c>
      <c r="M188" s="1">
        <v>0.22943819999999901</v>
      </c>
      <c r="N188" s="1">
        <f t="shared" si="27"/>
        <v>4.9907873595563977E-3</v>
      </c>
      <c r="O188" s="1">
        <f t="shared" si="28"/>
        <v>2.4262850631247598E-5</v>
      </c>
      <c r="P188" s="1">
        <f t="shared" si="29"/>
        <v>5.7010490323786689E-2</v>
      </c>
    </row>
    <row r="189" spans="1:16" x14ac:dyDescent="0.55000000000000004">
      <c r="A189">
        <f t="shared" si="30"/>
        <v>189.56125828335581</v>
      </c>
      <c r="C189">
        <f t="shared" si="37"/>
        <v>0.33225752407476783</v>
      </c>
      <c r="D189">
        <f t="shared" si="36"/>
        <v>0.13345125375978581</v>
      </c>
      <c r="E189" s="1">
        <f>(M189-C189)^2</f>
        <v>2.7643156134766123E-5</v>
      </c>
      <c r="K189">
        <f t="shared" si="31"/>
        <v>189.56125828335581</v>
      </c>
      <c r="L189" s="1">
        <v>8.7884000000000004E-2</v>
      </c>
      <c r="M189" s="1">
        <v>0.33751520000000002</v>
      </c>
      <c r="N189" s="1">
        <f t="shared" si="27"/>
        <v>2.0763746152087136E-3</v>
      </c>
      <c r="O189" s="1">
        <f t="shared" si="28"/>
        <v>8.898853278313178E-3</v>
      </c>
      <c r="P189" s="1">
        <f t="shared" si="29"/>
        <v>0.12030193702873702</v>
      </c>
    </row>
    <row r="190" spans="1:16" x14ac:dyDescent="0.55000000000000004">
      <c r="A190">
        <f t="shared" si="30"/>
        <v>190.56125828335581</v>
      </c>
      <c r="C190">
        <f t="shared" si="37"/>
        <v>0.261294013636583</v>
      </c>
      <c r="D190">
        <f t="shared" si="36"/>
        <v>0.16083874661475533</v>
      </c>
      <c r="E190" s="1">
        <f>(M190-C190)^2</f>
        <v>9.1931251936672141E-3</v>
      </c>
      <c r="K190">
        <f t="shared" si="31"/>
        <v>190.56125828335581</v>
      </c>
      <c r="L190" s="1">
        <v>0.172212</v>
      </c>
      <c r="M190" s="1">
        <v>0.35717480000000001</v>
      </c>
      <c r="N190" s="1">
        <f t="shared" si="27"/>
        <v>1.2935089256497934E-4</v>
      </c>
      <c r="O190" s="1">
        <f t="shared" si="28"/>
        <v>3.192001502151319E-2</v>
      </c>
      <c r="P190" s="1">
        <f t="shared" si="29"/>
        <v>0.13432613220211376</v>
      </c>
    </row>
    <row r="191" spans="1:16" x14ac:dyDescent="0.55000000000000004">
      <c r="A191">
        <f t="shared" si="30"/>
        <v>191.56125828335581</v>
      </c>
      <c r="C191">
        <f t="shared" si="37"/>
        <v>0.11383986145692973</v>
      </c>
      <c r="D191">
        <f t="shared" si="36"/>
        <v>0.14304814339902855</v>
      </c>
      <c r="E191" s="1">
        <f>(M191-C191)^2</f>
        <v>1.52516914252523E-2</v>
      </c>
      <c r="K191">
        <f t="shared" si="31"/>
        <v>191.56125828335581</v>
      </c>
      <c r="L191" s="1">
        <v>0.20421600000000001</v>
      </c>
      <c r="M191" s="1">
        <v>0.23733759999999901</v>
      </c>
      <c r="N191" s="1">
        <f t="shared" si="27"/>
        <v>3.7415066811570079E-3</v>
      </c>
      <c r="O191" s="1">
        <f t="shared" si="28"/>
        <v>4.4380051276149336E-2</v>
      </c>
      <c r="P191" s="1">
        <f t="shared" si="29"/>
        <v>6.0845149722952879E-2</v>
      </c>
    </row>
    <row r="192" spans="1:16" x14ac:dyDescent="0.55000000000000004">
      <c r="A192">
        <f t="shared" si="30"/>
        <v>192.56125828335581</v>
      </c>
      <c r="C192">
        <f t="shared" si="37"/>
        <v>-7.3576588952448549E-2</v>
      </c>
      <c r="D192">
        <f t="shared" si="36"/>
        <v>8.347692594974615E-2</v>
      </c>
      <c r="E192" s="1">
        <f>(M192-C192)^2</f>
        <v>1.9210123257965575E-2</v>
      </c>
      <c r="K192">
        <f t="shared" si="31"/>
        <v>192.56125828335581</v>
      </c>
      <c r="L192" s="1">
        <v>0.15951199999999899</v>
      </c>
      <c r="M192" s="1">
        <v>6.5023999999999901E-2</v>
      </c>
      <c r="N192" s="1">
        <f t="shared" si="27"/>
        <v>5.7813324858274322E-3</v>
      </c>
      <c r="O192" s="1">
        <f t="shared" si="28"/>
        <v>2.7543296990308028E-2</v>
      </c>
      <c r="P192" s="1">
        <f t="shared" si="29"/>
        <v>5.5285911172195182E-3</v>
      </c>
    </row>
    <row r="193" spans="1:16" x14ac:dyDescent="0.55000000000000004">
      <c r="A193">
        <f t="shared" si="30"/>
        <v>193.56125828335581</v>
      </c>
      <c r="C193">
        <f t="shared" si="37"/>
        <v>-0.25367923566311656</v>
      </c>
      <c r="D193">
        <f t="shared" si="36"/>
        <v>-3.6273027889234671E-3</v>
      </c>
      <c r="E193" s="1">
        <f>(M193-C193)^2</f>
        <v>2.7953243666031111E-2</v>
      </c>
      <c r="K193">
        <f t="shared" si="31"/>
        <v>193.56125828335581</v>
      </c>
      <c r="L193" s="1">
        <v>0.10134600000000001</v>
      </c>
      <c r="M193" s="1">
        <v>-8.6486999999999994E-2</v>
      </c>
      <c r="N193" s="1">
        <f t="shared" si="27"/>
        <v>1.1019394298415008E-2</v>
      </c>
      <c r="O193" s="1">
        <f t="shared" si="28"/>
        <v>1.1619920163390288E-2</v>
      </c>
      <c r="P193" s="1">
        <f t="shared" si="29"/>
        <v>5.9531260661210804E-3</v>
      </c>
    </row>
    <row r="194" spans="1:16" x14ac:dyDescent="0.55000000000000004">
      <c r="A194">
        <f t="shared" si="30"/>
        <v>194.56125828335581</v>
      </c>
      <c r="C194">
        <f t="shared" si="37"/>
        <v>-0.38031027765342967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-9.6693177451489948E-2</v>
      </c>
      <c r="E194" s="1">
        <f>(M194-C194)^2</f>
        <v>2.4966995028310009E-2</v>
      </c>
      <c r="K194">
        <f t="shared" si="31"/>
        <v>194.56125828335581</v>
      </c>
      <c r="L194" s="1">
        <v>1.0668E-2</v>
      </c>
      <c r="M194" s="1">
        <v>-0.22230079999999899</v>
      </c>
      <c r="N194" s="1">
        <f t="shared" si="27"/>
        <v>1.1526422423770314E-2</v>
      </c>
      <c r="O194" s="1">
        <f t="shared" si="28"/>
        <v>2.9301680058787448E-4</v>
      </c>
      <c r="P194" s="1">
        <f t="shared" si="29"/>
        <v>4.5356350266110283E-2</v>
      </c>
    </row>
    <row r="195" spans="1:16" x14ac:dyDescent="0.55000000000000004">
      <c r="A195">
        <f t="shared" si="30"/>
        <v>195.56125828335581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-0.42006194009294873</v>
      </c>
      <c r="D195">
        <f t="shared" si="38"/>
        <v>-0.17221430276543806</v>
      </c>
      <c r="E195" s="1">
        <f>(M195-C195)^2</f>
        <v>1.3402679029124936E-2</v>
      </c>
      <c r="K195">
        <f t="shared" si="31"/>
        <v>195.56125828335581</v>
      </c>
      <c r="L195" s="1">
        <v>-7.4167999999999998E-2</v>
      </c>
      <c r="M195" s="1">
        <v>-0.30429200000000001</v>
      </c>
      <c r="N195" s="1">
        <f t="shared" si="27"/>
        <v>9.6130774859719478E-3</v>
      </c>
      <c r="O195" s="1">
        <f t="shared" si="28"/>
        <v>4.5857636161396789E-3</v>
      </c>
      <c r="P195" s="1">
        <f t="shared" si="29"/>
        <v>8.7002288676101103E-2</v>
      </c>
    </row>
    <row r="196" spans="1:16" x14ac:dyDescent="0.55000000000000004">
      <c r="A196">
        <f t="shared" si="30"/>
        <v>196.56125828335581</v>
      </c>
      <c r="C196">
        <f t="shared" si="39"/>
        <v>-0.36075510563078023</v>
      </c>
      <c r="D196">
        <f t="shared" si="38"/>
        <v>-0.21065117625598301</v>
      </c>
      <c r="E196" s="1">
        <f>(M196-C196)^2</f>
        <v>1.8798039231541276E-3</v>
      </c>
      <c r="K196">
        <f t="shared" si="31"/>
        <v>196.56125828335581</v>
      </c>
      <c r="L196" s="1">
        <v>-0.14909800000000001</v>
      </c>
      <c r="M196" s="1">
        <v>-0.31739840000000002</v>
      </c>
      <c r="N196" s="1">
        <f t="shared" si="27"/>
        <v>3.7887935072001095E-3</v>
      </c>
      <c r="O196" s="1">
        <f t="shared" si="28"/>
        <v>2.0348527932031242E-2</v>
      </c>
      <c r="P196" s="1">
        <f t="shared" si="29"/>
        <v>9.4905833301743292E-2</v>
      </c>
    </row>
    <row r="197" spans="1:16" x14ac:dyDescent="0.55000000000000004">
      <c r="A197">
        <f t="shared" si="30"/>
        <v>197.56125828335581</v>
      </c>
      <c r="C197">
        <f t="shared" si="39"/>
        <v>-0.21463347545482234</v>
      </c>
      <c r="D197">
        <f t="shared" si="38"/>
        <v>-0.20136670971475459</v>
      </c>
      <c r="E197" s="1">
        <f>(M197-C197)^2</f>
        <v>6.3086994541796662E-4</v>
      </c>
      <c r="K197">
        <f t="shared" si="31"/>
        <v>197.56125828335581</v>
      </c>
      <c r="L197" s="1">
        <v>-0.19761200000000001</v>
      </c>
      <c r="M197" s="1">
        <v>-0.23975060000000001</v>
      </c>
      <c r="N197" s="1">
        <f t="shared" si="27"/>
        <v>1.4097845042072449E-5</v>
      </c>
      <c r="O197" s="1">
        <f t="shared" si="28"/>
        <v>3.6543012128828829E-2</v>
      </c>
      <c r="P197" s="1">
        <f t="shared" si="29"/>
        <v>5.3093424197818033E-2</v>
      </c>
    </row>
    <row r="198" spans="1:16" x14ac:dyDescent="0.55000000000000004">
      <c r="A198">
        <f t="shared" si="30"/>
        <v>198.56125828335581</v>
      </c>
      <c r="C198">
        <f t="shared" si="39"/>
        <v>-1.5463761824972031E-2</v>
      </c>
      <c r="D198">
        <f t="shared" si="38"/>
        <v>-0.14535613457728883</v>
      </c>
      <c r="E198" s="1">
        <f>(M198-C198)^2</f>
        <v>5.029878761429585E-3</v>
      </c>
      <c r="K198">
        <f t="shared" si="31"/>
        <v>198.56125828335581</v>
      </c>
      <c r="L198" s="1">
        <v>-0.18592800000000001</v>
      </c>
      <c r="M198" s="1">
        <v>-8.6385400000000001E-2</v>
      </c>
      <c r="N198" s="1">
        <f t="shared" si="27"/>
        <v>1.6460762638785874E-3</v>
      </c>
      <c r="O198" s="1">
        <f t="shared" si="28"/>
        <v>3.2212448141537266E-2</v>
      </c>
      <c r="P198" s="1">
        <f t="shared" si="29"/>
        <v>5.9374581871254059E-3</v>
      </c>
    </row>
    <row r="199" spans="1:16" x14ac:dyDescent="0.55000000000000004">
      <c r="A199">
        <f t="shared" si="30"/>
        <v>199.56125828335581</v>
      </c>
      <c r="C199">
        <f t="shared" si="39"/>
        <v>0.18974228810740285</v>
      </c>
      <c r="D199">
        <f t="shared" si="38"/>
        <v>-5.5083120877879525E-2</v>
      </c>
      <c r="E199" s="1">
        <f>(M199-C199)^2</f>
        <v>2.0255121335129422E-2</v>
      </c>
      <c r="K199">
        <f t="shared" si="31"/>
        <v>199.56125828335581</v>
      </c>
      <c r="L199" s="1">
        <v>-0.105156</v>
      </c>
      <c r="M199" s="1">
        <v>4.7421799999999903E-2</v>
      </c>
      <c r="N199" s="1">
        <f t="shared" ref="N199:N262" si="40">(L199-D199)^2</f>
        <v>2.5072932235784885E-3</v>
      </c>
      <c r="O199" s="1">
        <f t="shared" ref="O199:O262" si="41">(L199-$J$1)^2</f>
        <v>9.7429270439999185E-3</v>
      </c>
      <c r="P199" s="1">
        <f t="shared" ref="P199:P262" si="42">(M199-$J$2)^2</f>
        <v>3.2208231331803559E-3</v>
      </c>
    </row>
    <row r="200" spans="1:16" x14ac:dyDescent="0.55000000000000004">
      <c r="A200">
        <f t="shared" si="30"/>
        <v>200.56125828335581</v>
      </c>
      <c r="C200">
        <f t="shared" si="39"/>
        <v>0.35232160098633125</v>
      </c>
      <c r="D200">
        <f t="shared" si="38"/>
        <v>4.8542317678948725E-2</v>
      </c>
      <c r="E200" s="1">
        <f>(M200-C200)^2</f>
        <v>3.0210055491029605E-2</v>
      </c>
      <c r="K200">
        <f t="shared" si="31"/>
        <v>200.56125828335581</v>
      </c>
      <c r="L200" s="1">
        <v>-2.1336000000000001E-2</v>
      </c>
      <c r="M200" s="1">
        <v>0.17851119999999901</v>
      </c>
      <c r="N200" s="1">
        <f t="shared" si="40"/>
        <v>4.8829792816400784E-3</v>
      </c>
      <c r="O200" s="1">
        <f t="shared" si="41"/>
        <v>2.2160092995172876E-4</v>
      </c>
      <c r="P200" s="1">
        <f t="shared" si="42"/>
        <v>3.528450286176929E-2</v>
      </c>
    </row>
    <row r="201" spans="1:16" x14ac:dyDescent="0.55000000000000004">
      <c r="A201">
        <f t="shared" si="30"/>
        <v>201.56125828335581</v>
      </c>
      <c r="C201">
        <f t="shared" si="39"/>
        <v>0.43397616747388268</v>
      </c>
      <c r="D201">
        <f t="shared" si="38"/>
        <v>0.14129337776418152</v>
      </c>
      <c r="E201" s="1">
        <f>(M201-C201)^2</f>
        <v>2.1738190154217941E-2</v>
      </c>
      <c r="K201">
        <f t="shared" si="31"/>
        <v>201.56125828335581</v>
      </c>
      <c r="L201" s="1">
        <v>6.5531999999999896E-2</v>
      </c>
      <c r="M201" s="1">
        <v>0.286537399999999</v>
      </c>
      <c r="N201" s="1">
        <f t="shared" si="40"/>
        <v>5.7397863607270344E-3</v>
      </c>
      <c r="O201" s="1">
        <f t="shared" si="41"/>
        <v>5.1813699593926807E-3</v>
      </c>
      <c r="P201" s="1">
        <f t="shared" si="42"/>
        <v>8.7537812049816754E-2</v>
      </c>
    </row>
    <row r="202" spans="1:16" x14ac:dyDescent="0.55000000000000004">
      <c r="A202">
        <f t="shared" si="30"/>
        <v>202.56125828335581</v>
      </c>
      <c r="C202">
        <f t="shared" si="39"/>
        <v>0.41621258096499003</v>
      </c>
      <c r="D202">
        <f t="shared" si="38"/>
        <v>0.20158523987173363</v>
      </c>
      <c r="E202" s="1">
        <f>(M202-C202)^2</f>
        <v>5.7574679953235428E-3</v>
      </c>
      <c r="K202">
        <f t="shared" si="31"/>
        <v>202.56125828335581</v>
      </c>
      <c r="L202" s="1">
        <v>0.13817599999999899</v>
      </c>
      <c r="M202" s="1">
        <v>0.34033459999999899</v>
      </c>
      <c r="N202" s="1">
        <f t="shared" si="40"/>
        <v>4.0207317011111817E-3</v>
      </c>
      <c r="O202" s="1">
        <f t="shared" si="41"/>
        <v>2.0916602793883975E-2</v>
      </c>
      <c r="P202" s="1">
        <f t="shared" si="42"/>
        <v>0.1222656795572863</v>
      </c>
    </row>
    <row r="203" spans="1:16" x14ac:dyDescent="0.55000000000000004">
      <c r="A203">
        <f t="shared" si="30"/>
        <v>203.56125828335581</v>
      </c>
      <c r="C203">
        <f t="shared" si="39"/>
        <v>0.30484955988980239</v>
      </c>
      <c r="D203">
        <f t="shared" si="38"/>
        <v>0.2157771666488236</v>
      </c>
      <c r="E203" s="1">
        <f>(M203-C203)^2</f>
        <v>7.8559148536175958E-5</v>
      </c>
      <c r="K203">
        <f t="shared" si="31"/>
        <v>203.56125828335581</v>
      </c>
      <c r="L203" s="1">
        <v>0.20497799999999999</v>
      </c>
      <c r="M203" s="1">
        <v>0.29598619999999898</v>
      </c>
      <c r="N203" s="1">
        <f t="shared" si="40"/>
        <v>1.1662200030906405E-4</v>
      </c>
      <c r="O203" s="1">
        <f t="shared" si="41"/>
        <v>4.4701686498021621E-2</v>
      </c>
      <c r="P203" s="1">
        <f t="shared" si="42"/>
        <v>9.3218285028018877E-2</v>
      </c>
    </row>
    <row r="204" spans="1:16" x14ac:dyDescent="0.55000000000000004">
      <c r="A204">
        <f t="shared" ref="A204:A267" si="43">K204</f>
        <v>204.56125828335581</v>
      </c>
      <c r="C204">
        <f t="shared" si="39"/>
        <v>0.12847213418106268</v>
      </c>
      <c r="D204">
        <f t="shared" si="38"/>
        <v>0.18149623044173002</v>
      </c>
      <c r="E204" s="1">
        <f>(M204-C204)^2</f>
        <v>3.2986063481137476E-4</v>
      </c>
      <c r="K204">
        <f t="shared" si="31"/>
        <v>204.56125828335581</v>
      </c>
      <c r="L204" s="1">
        <v>0.19278600000000001</v>
      </c>
      <c r="M204" s="1">
        <v>0.14663419999999899</v>
      </c>
      <c r="N204" s="1">
        <f t="shared" si="40"/>
        <v>1.2745889667883979E-4</v>
      </c>
      <c r="O204" s="1">
        <f t="shared" si="41"/>
        <v>3.9694877508064996E-2</v>
      </c>
      <c r="P204" s="1">
        <f t="shared" si="42"/>
        <v>2.4324986486062631E-2</v>
      </c>
    </row>
    <row r="205" spans="1:16" x14ac:dyDescent="0.55000000000000004">
      <c r="A205">
        <f t="shared" si="43"/>
        <v>205.56125828335581</v>
      </c>
      <c r="C205">
        <f t="shared" si="39"/>
        <v>-6.8774534828826006E-2</v>
      </c>
      <c r="D205">
        <f t="shared" si="38"/>
        <v>0.10815590623042301</v>
      </c>
      <c r="E205" s="1">
        <f>(M205-C205)^2</f>
        <v>5.4920749344753118E-3</v>
      </c>
      <c r="K205">
        <f t="shared" ref="K205:K268" si="44">K204+1</f>
        <v>205.56125828335581</v>
      </c>
      <c r="L205" s="1">
        <v>0.148844</v>
      </c>
      <c r="M205" s="1">
        <v>5.3339999999999698E-3</v>
      </c>
      <c r="N205" s="1">
        <f t="shared" si="40"/>
        <v>1.6555209746018902E-3</v>
      </c>
      <c r="O205" s="1">
        <f t="shared" si="41"/>
        <v>2.4116143668096317E-2</v>
      </c>
      <c r="P205" s="1">
        <f t="shared" si="42"/>
        <v>2.1504745117906926E-4</v>
      </c>
    </row>
    <row r="206" spans="1:16" x14ac:dyDescent="0.55000000000000004">
      <c r="A206">
        <f t="shared" si="43"/>
        <v>206.56125828335581</v>
      </c>
      <c r="C206">
        <f t="shared" si="39"/>
        <v>-0.2382432700347536</v>
      </c>
      <c r="D206">
        <f t="shared" si="38"/>
        <v>1.4544468136536075E-2</v>
      </c>
      <c r="E206" s="1">
        <f>(M206-C206)^2</f>
        <v>9.3635174848987843E-3</v>
      </c>
      <c r="K206">
        <f t="shared" si="44"/>
        <v>206.56125828335581</v>
      </c>
      <c r="L206" s="1">
        <v>5.3339999999999901E-2</v>
      </c>
      <c r="M206" s="1">
        <v>-0.14147799999999999</v>
      </c>
      <c r="N206" s="1">
        <f t="shared" si="40"/>
        <v>1.5050932925690368E-3</v>
      </c>
      <c r="O206" s="1">
        <f t="shared" si="41"/>
        <v>3.5748122334360566E-3</v>
      </c>
      <c r="P206" s="1">
        <f t="shared" si="42"/>
        <v>1.7462962739130606E-2</v>
      </c>
    </row>
    <row r="207" spans="1:16" x14ac:dyDescent="0.55000000000000004">
      <c r="A207">
        <f t="shared" si="43"/>
        <v>207.56125828335581</v>
      </c>
      <c r="C207">
        <f t="shared" si="39"/>
        <v>-0.33892434800432486</v>
      </c>
      <c r="D207">
        <f t="shared" si="38"/>
        <v>-7.5909147500473062E-2</v>
      </c>
      <c r="E207" s="1">
        <f>(M207-C207)^2</f>
        <v>6.1539864089116495E-3</v>
      </c>
      <c r="K207">
        <f t="shared" si="44"/>
        <v>207.56125828335581</v>
      </c>
      <c r="L207" s="1">
        <v>-1.06679999999999E-2</v>
      </c>
      <c r="M207" s="1">
        <v>-0.26047700000000001</v>
      </c>
      <c r="N207" s="1">
        <f t="shared" si="40"/>
        <v>4.2564073271784955E-3</v>
      </c>
      <c r="O207" s="1">
        <f t="shared" si="41"/>
        <v>1.7793772163776462E-5</v>
      </c>
      <c r="P207" s="1">
        <f t="shared" si="42"/>
        <v>6.3074566330215923E-2</v>
      </c>
    </row>
    <row r="208" spans="1:16" x14ac:dyDescent="0.55000000000000004">
      <c r="A208">
        <f t="shared" si="43"/>
        <v>208.56125828335581</v>
      </c>
      <c r="C208">
        <f t="shared" si="39"/>
        <v>-0.34762778944130651</v>
      </c>
      <c r="D208">
        <f t="shared" si="38"/>
        <v>-0.14100410236527874</v>
      </c>
      <c r="E208" s="1">
        <f>(M208-C208)^2</f>
        <v>5.3206754845379334E-4</v>
      </c>
      <c r="K208">
        <f t="shared" si="44"/>
        <v>208.56125828335581</v>
      </c>
      <c r="L208" s="1">
        <v>-0.10388600000000001</v>
      </c>
      <c r="M208" s="1">
        <v>-0.32456119999999999</v>
      </c>
      <c r="N208" s="1">
        <f t="shared" si="40"/>
        <v>1.3777535231993111E-3</v>
      </c>
      <c r="O208" s="1">
        <f t="shared" si="41"/>
        <v>9.4938260271204018E-3</v>
      </c>
      <c r="P208" s="1">
        <f t="shared" si="42"/>
        <v>9.9370396567098424E-2</v>
      </c>
    </row>
    <row r="209" spans="1:16" x14ac:dyDescent="0.55000000000000004">
      <c r="A209">
        <f t="shared" si="43"/>
        <v>209.56125828335581</v>
      </c>
      <c r="C209">
        <f t="shared" si="39"/>
        <v>-0.26466313306413125</v>
      </c>
      <c r="D209">
        <f t="shared" si="38"/>
        <v>-0.1653006409926516</v>
      </c>
      <c r="E209" s="1">
        <f>(M209-C209)^2</f>
        <v>6.4411734194885426E-4</v>
      </c>
      <c r="K209">
        <f t="shared" si="44"/>
        <v>209.56125828335581</v>
      </c>
      <c r="L209" s="1">
        <v>-0.17144999999999999</v>
      </c>
      <c r="M209" s="1">
        <v>-0.29004259999999998</v>
      </c>
      <c r="N209" s="1">
        <f t="shared" si="40"/>
        <v>3.781461620125681E-5</v>
      </c>
      <c r="O209" s="1">
        <f t="shared" si="41"/>
        <v>2.7225087941110754E-2</v>
      </c>
      <c r="P209" s="1">
        <f t="shared" si="42"/>
        <v>7.8799285174277561E-2</v>
      </c>
    </row>
    <row r="210" spans="1:16" x14ac:dyDescent="0.55000000000000004">
      <c r="A210">
        <f t="shared" si="43"/>
        <v>210.56125828335581</v>
      </c>
      <c r="C210">
        <f t="shared" si="39"/>
        <v>-0.11360193962207751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-0.14393283708079119</v>
      </c>
      <c r="E210" s="1">
        <f>(M210-C210)^2</f>
        <v>4.1116129783257838E-3</v>
      </c>
      <c r="K210">
        <f t="shared" si="44"/>
        <v>210.56125828335581</v>
      </c>
      <c r="L210" s="1">
        <v>-0.202184</v>
      </c>
      <c r="M210" s="1">
        <v>-0.17772379999999999</v>
      </c>
      <c r="N210" s="1">
        <f t="shared" si="40"/>
        <v>3.3931979814402079E-3</v>
      </c>
      <c r="O210" s="1">
        <f t="shared" si="41"/>
        <v>3.8311903077595091E-2</v>
      </c>
      <c r="P210" s="1">
        <f t="shared" si="42"/>
        <v>2.8356304737357948E-2</v>
      </c>
    </row>
    <row r="211" spans="1:16" x14ac:dyDescent="0.55000000000000004">
      <c r="A211">
        <f t="shared" si="43"/>
        <v>211.56125828335581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6.4807194019924075E-2</v>
      </c>
      <c r="D211">
        <f t="shared" si="45"/>
        <v>-8.3749349852710042E-2</v>
      </c>
      <c r="E211" s="1">
        <f>(M211-C211)^2</f>
        <v>9.2156916544045946E-3</v>
      </c>
      <c r="K211">
        <f t="shared" si="44"/>
        <v>211.56125828335581</v>
      </c>
      <c r="L211" s="1">
        <v>-0.156717999999999</v>
      </c>
      <c r="M211" s="1">
        <v>-3.1191199999999999E-2</v>
      </c>
      <c r="N211" s="1">
        <f t="shared" si="40"/>
        <v>5.3244239043174525E-3</v>
      </c>
      <c r="O211" s="1">
        <f t="shared" si="41"/>
        <v>2.2580551913308045E-2</v>
      </c>
      <c r="P211" s="1">
        <f t="shared" si="42"/>
        <v>4.7789036708452279E-4</v>
      </c>
    </row>
    <row r="212" spans="1:16" x14ac:dyDescent="0.55000000000000004">
      <c r="A212">
        <f t="shared" si="43"/>
        <v>212.56125828335581</v>
      </c>
      <c r="C212">
        <f t="shared" si="46"/>
        <v>0.22303494171464286</v>
      </c>
      <c r="D212">
        <f t="shared" si="45"/>
        <v>-1.501396205425404E-3</v>
      </c>
      <c r="E212" s="1">
        <f>(M212-C212)^2</f>
        <v>1.0707518857432487E-2</v>
      </c>
      <c r="K212">
        <f t="shared" si="44"/>
        <v>212.56125828335581</v>
      </c>
      <c r="L212" s="1">
        <v>-8.0009999999999901E-2</v>
      </c>
      <c r="M212" s="1">
        <v>0.11955779999999901</v>
      </c>
      <c r="N212" s="1">
        <f t="shared" si="40"/>
        <v>6.1636008697734772E-3</v>
      </c>
      <c r="O212" s="1">
        <f t="shared" si="41"/>
        <v>5.4111128057854471E-3</v>
      </c>
      <c r="P212" s="1">
        <f t="shared" si="42"/>
        <v>1.6612192918250286E-2</v>
      </c>
    </row>
    <row r="213" spans="1:16" x14ac:dyDescent="0.55000000000000004">
      <c r="A213">
        <f t="shared" si="43"/>
        <v>213.56125828335581</v>
      </c>
      <c r="C213">
        <f t="shared" si="46"/>
        <v>0.31886196616314638</v>
      </c>
      <c r="D213">
        <f t="shared" si="45"/>
        <v>8.0461864734165708E-2</v>
      </c>
      <c r="E213" s="1">
        <f>(M213-C213)^2</f>
        <v>4.8140237468227813E-3</v>
      </c>
      <c r="K213">
        <f t="shared" si="44"/>
        <v>213.56125828335581</v>
      </c>
      <c r="L213" s="1">
        <v>3.3019999999999898E-3</v>
      </c>
      <c r="M213" s="1">
        <v>0.2494788</v>
      </c>
      <c r="N213" s="1">
        <f t="shared" si="40"/>
        <v>5.9536447257947508E-3</v>
      </c>
      <c r="O213" s="1">
        <f t="shared" si="41"/>
        <v>9.5096306489078812E-5</v>
      </c>
      <c r="P213" s="1">
        <f t="shared" si="42"/>
        <v>6.6982251841530102E-2</v>
      </c>
    </row>
    <row r="214" spans="1:16" x14ac:dyDescent="0.55000000000000004">
      <c r="A214">
        <f t="shared" si="43"/>
        <v>214.56125828335581</v>
      </c>
      <c r="C214">
        <f t="shared" si="46"/>
        <v>0.32612287333329043</v>
      </c>
      <c r="D214">
        <f t="shared" si="45"/>
        <v>0.13990505251975399</v>
      </c>
      <c r="E214" s="1">
        <f>(M214-C214)^2</f>
        <v>1.6748828911579555E-4</v>
      </c>
      <c r="K214">
        <f t="shared" si="44"/>
        <v>214.56125828335581</v>
      </c>
      <c r="L214" s="1">
        <v>0.102616</v>
      </c>
      <c r="M214" s="1">
        <v>0.33906459999999899</v>
      </c>
      <c r="N214" s="1">
        <f t="shared" si="40"/>
        <v>1.3904734378209717E-3</v>
      </c>
      <c r="O214" s="1">
        <f t="shared" si="41"/>
        <v>1.1895334226510769E-2</v>
      </c>
      <c r="P214" s="1">
        <f t="shared" si="42"/>
        <v>0.12137914311273225</v>
      </c>
    </row>
    <row r="215" spans="1:16" x14ac:dyDescent="0.55000000000000004">
      <c r="A215">
        <f t="shared" si="43"/>
        <v>215.56125828335581</v>
      </c>
      <c r="C215">
        <f t="shared" si="46"/>
        <v>0.24140072530953377</v>
      </c>
      <c r="D215">
        <f t="shared" si="45"/>
        <v>0.16038705135381076</v>
      </c>
      <c r="E215" s="1">
        <f>(M215-C215)^2</f>
        <v>1.2456451622732446E-2</v>
      </c>
      <c r="K215">
        <f t="shared" si="44"/>
        <v>215.56125828335581</v>
      </c>
      <c r="L215" s="1">
        <v>0.17144999999999999</v>
      </c>
      <c r="M215" s="1">
        <v>0.35300920000000002</v>
      </c>
      <c r="N215" s="1">
        <f t="shared" si="40"/>
        <v>1.2238883274822012E-4</v>
      </c>
      <c r="O215" s="1">
        <f t="shared" si="41"/>
        <v>3.164831518364089E-2</v>
      </c>
      <c r="P215" s="1">
        <f t="shared" si="42"/>
        <v>0.13129005550109646</v>
      </c>
    </row>
    <row r="216" spans="1:16" x14ac:dyDescent="0.55000000000000004">
      <c r="A216">
        <f t="shared" si="43"/>
        <v>216.56125828335581</v>
      </c>
      <c r="C216">
        <f t="shared" si="46"/>
        <v>8.4985810582901347E-2</v>
      </c>
      <c r="D216">
        <f t="shared" si="45"/>
        <v>0.13547992217454902</v>
      </c>
      <c r="E216" s="1">
        <f>(M216-C216)^2</f>
        <v>2.6517513517318469E-2</v>
      </c>
      <c r="K216">
        <f t="shared" si="44"/>
        <v>216.56125828335581</v>
      </c>
      <c r="L216" s="1">
        <v>0.19761200000000001</v>
      </c>
      <c r="M216" s="1">
        <v>0.24782779999999999</v>
      </c>
      <c r="N216" s="1">
        <f t="shared" si="40"/>
        <v>3.8603950949078992E-3</v>
      </c>
      <c r="O216" s="1">
        <f t="shared" si="41"/>
        <v>4.1641191083922828E-2</v>
      </c>
      <c r="P216" s="1">
        <f t="shared" si="42"/>
        <v>6.6130389346209822E-2</v>
      </c>
    </row>
    <row r="217" spans="1:16" x14ac:dyDescent="0.55000000000000004">
      <c r="A217">
        <f t="shared" si="43"/>
        <v>217.56125828335581</v>
      </c>
      <c r="C217">
        <f t="shared" si="46"/>
        <v>-0.10414815258549316</v>
      </c>
      <c r="D217">
        <f t="shared" si="45"/>
        <v>7.0462747006922344E-2</v>
      </c>
      <c r="E217" s="1">
        <f>(M217-C217)^2</f>
        <v>3.9911709807777716E-2</v>
      </c>
      <c r="K217">
        <f t="shared" si="44"/>
        <v>217.56125828335581</v>
      </c>
      <c r="L217" s="1">
        <v>0.18465799999999999</v>
      </c>
      <c r="M217" s="1">
        <v>9.5630999999999897E-2</v>
      </c>
      <c r="N217" s="1">
        <f t="shared" si="40"/>
        <v>1.3040555806153009E-2</v>
      </c>
      <c r="O217" s="1">
        <f t="shared" si="41"/>
        <v>3.6522165808093907E-2</v>
      </c>
      <c r="P217" s="1">
        <f t="shared" si="42"/>
        <v>1.1016915701572174E-2</v>
      </c>
    </row>
    <row r="218" spans="1:16" x14ac:dyDescent="0.55000000000000004">
      <c r="A218">
        <f t="shared" si="43"/>
        <v>218.56125828335581</v>
      </c>
      <c r="C218">
        <f t="shared" si="46"/>
        <v>-0.27809545857043894</v>
      </c>
      <c r="D218">
        <f t="shared" si="45"/>
        <v>-1.8939358479389795E-2</v>
      </c>
      <c r="E218" s="1">
        <f>(M218-C218)^2</f>
        <v>5.7208344160823169E-2</v>
      </c>
      <c r="K218">
        <f t="shared" si="44"/>
        <v>218.56125828335581</v>
      </c>
      <c r="L218" s="1">
        <v>0.11734799999999899</v>
      </c>
      <c r="M218" s="1">
        <v>-3.8912799999999997E-2</v>
      </c>
      <c r="N218" s="1">
        <f t="shared" si="40"/>
        <v>1.8574244081289423E-2</v>
      </c>
      <c r="O218" s="1">
        <f t="shared" si="41"/>
        <v>1.5325878822708111E-2</v>
      </c>
      <c r="P218" s="1">
        <f t="shared" si="42"/>
        <v>8.7511269331588424E-4</v>
      </c>
    </row>
    <row r="219" spans="1:16" x14ac:dyDescent="0.55000000000000004">
      <c r="A219">
        <f t="shared" si="43"/>
        <v>219.56125828335581</v>
      </c>
      <c r="C219">
        <f t="shared" si="46"/>
        <v>-0.39205502746340065</v>
      </c>
      <c r="D219">
        <f t="shared" si="45"/>
        <v>-0.1104590710998235</v>
      </c>
      <c r="E219" s="1">
        <f>(M219-C219)^2</f>
        <v>4.3140049131636257E-2</v>
      </c>
      <c r="K219">
        <f t="shared" si="44"/>
        <v>219.56125828335581</v>
      </c>
      <c r="L219" s="1">
        <v>4.4703999999999897E-2</v>
      </c>
      <c r="M219" s="1">
        <v>-0.18435319999999999</v>
      </c>
      <c r="N219" s="1">
        <f t="shared" si="40"/>
        <v>2.4075578633128855E-2</v>
      </c>
      <c r="O219" s="1">
        <f t="shared" si="41"/>
        <v>2.6167044522167806E-3</v>
      </c>
      <c r="P219" s="1">
        <f t="shared" si="42"/>
        <v>3.0632946817065798E-2</v>
      </c>
    </row>
    <row r="220" spans="1:16" x14ac:dyDescent="0.55000000000000004">
      <c r="A220">
        <f t="shared" si="43"/>
        <v>220.56125828335581</v>
      </c>
      <c r="C220">
        <f t="shared" si="46"/>
        <v>-0.4156341022164981</v>
      </c>
      <c r="D220">
        <f t="shared" si="45"/>
        <v>-0.18085769467916268</v>
      </c>
      <c r="E220" s="1">
        <f>(M220-C220)^2</f>
        <v>1.8456065381846281E-2</v>
      </c>
      <c r="K220">
        <f t="shared" si="44"/>
        <v>220.56125828335581</v>
      </c>
      <c r="L220" s="1">
        <v>-4.6481999999999898E-2</v>
      </c>
      <c r="M220" s="1">
        <v>-0.279781</v>
      </c>
      <c r="N220" s="1">
        <f t="shared" si="40"/>
        <v>1.8056827320507573E-2</v>
      </c>
      <c r="O220" s="1">
        <f t="shared" si="41"/>
        <v>1.6025823601661777E-3</v>
      </c>
      <c r="P220" s="1">
        <f t="shared" si="42"/>
        <v>7.3143474961794311E-2</v>
      </c>
    </row>
    <row r="221" spans="1:16" x14ac:dyDescent="0.55000000000000004">
      <c r="A221">
        <f t="shared" si="43"/>
        <v>221.56125828335581</v>
      </c>
      <c r="C221">
        <f t="shared" si="46"/>
        <v>-0.34058169695898444</v>
      </c>
      <c r="D221">
        <f t="shared" si="45"/>
        <v>-0.21176769509627597</v>
      </c>
      <c r="E221" s="1">
        <f>(M221-C221)^2</f>
        <v>9.8198857629922497E-4</v>
      </c>
      <c r="K221">
        <f t="shared" si="44"/>
        <v>221.56125828335581</v>
      </c>
      <c r="L221" s="1">
        <v>-0.116332</v>
      </c>
      <c r="M221" s="1">
        <v>-0.30924499999999999</v>
      </c>
      <c r="N221" s="1">
        <f t="shared" si="40"/>
        <v>9.1079718985093514E-3</v>
      </c>
      <c r="O221" s="1">
        <f t="shared" si="41"/>
        <v>1.2074112488539679E-2</v>
      </c>
      <c r="P221" s="1">
        <f t="shared" si="42"/>
        <v>8.9948709540940294E-2</v>
      </c>
    </row>
    <row r="222" spans="1:16" x14ac:dyDescent="0.55000000000000004">
      <c r="A222">
        <f t="shared" si="43"/>
        <v>222.56125828335581</v>
      </c>
      <c r="C222">
        <f t="shared" si="46"/>
        <v>-0.18300647747869789</v>
      </c>
      <c r="D222">
        <f t="shared" si="45"/>
        <v>-0.19434173114750808</v>
      </c>
      <c r="E222" s="1">
        <f>(M222-C222)^2</f>
        <v>4.1755017581780116E-3</v>
      </c>
      <c r="K222">
        <f t="shared" si="44"/>
        <v>222.56125828335581</v>
      </c>
      <c r="L222" s="1">
        <v>-0.17500599999999999</v>
      </c>
      <c r="M222" s="1">
        <v>-0.2476246</v>
      </c>
      <c r="N222" s="1">
        <f t="shared" si="40"/>
        <v>3.7387049900871428E-4</v>
      </c>
      <c r="O222" s="1">
        <f t="shared" si="41"/>
        <v>2.8411214972373405E-2</v>
      </c>
      <c r="P222" s="1">
        <f t="shared" si="42"/>
        <v>5.6784079867182903E-2</v>
      </c>
    </row>
    <row r="223" spans="1:16" x14ac:dyDescent="0.55000000000000004">
      <c r="A223">
        <f t="shared" si="43"/>
        <v>223.56125828335581</v>
      </c>
      <c r="C223">
        <f t="shared" si="46"/>
        <v>2.0486314200350283E-2</v>
      </c>
      <c r="D223">
        <f t="shared" si="45"/>
        <v>-0.13154029095226755</v>
      </c>
      <c r="E223" s="1">
        <f>(M223-C223)^2</f>
        <v>1.9955323938866881E-2</v>
      </c>
      <c r="K223">
        <f t="shared" si="44"/>
        <v>223.56125828335581</v>
      </c>
      <c r="L223" s="1">
        <v>-0.16967199999999999</v>
      </c>
      <c r="M223" s="1">
        <v>-0.120777</v>
      </c>
      <c r="N223" s="1">
        <f t="shared" si="40"/>
        <v>1.4540272349009202E-3</v>
      </c>
      <c r="O223" s="1">
        <f t="shared" si="41"/>
        <v>2.6641508277479426E-2</v>
      </c>
      <c r="P223" s="1">
        <f t="shared" si="42"/>
        <v>1.2420323191161665E-2</v>
      </c>
    </row>
    <row r="224" spans="1:16" x14ac:dyDescent="0.55000000000000004">
      <c r="A224">
        <f t="shared" si="43"/>
        <v>224.56125828335581</v>
      </c>
      <c r="C224">
        <f t="shared" si="46"/>
        <v>0.22178206084281224</v>
      </c>
      <c r="D224">
        <f t="shared" si="45"/>
        <v>-3.7480184064773429E-2</v>
      </c>
      <c r="E224" s="1">
        <f>(M224-C224)^2</f>
        <v>3.5659888758138039E-2</v>
      </c>
      <c r="K224">
        <f t="shared" si="44"/>
        <v>224.56125828335581</v>
      </c>
      <c r="L224" s="1">
        <v>-0.116839999999999</v>
      </c>
      <c r="M224" s="1">
        <v>3.2943799999999898E-2</v>
      </c>
      <c r="N224" s="1">
        <f t="shared" si="40"/>
        <v>6.2979803852728812E-3</v>
      </c>
      <c r="O224" s="1">
        <f t="shared" si="41"/>
        <v>1.2186010935291263E-2</v>
      </c>
      <c r="P224" s="1">
        <f t="shared" si="42"/>
        <v>1.7871161260641607E-3</v>
      </c>
    </row>
    <row r="225" spans="1:16" x14ac:dyDescent="0.55000000000000004">
      <c r="A225">
        <f t="shared" si="43"/>
        <v>225.56125828335581</v>
      </c>
      <c r="C225">
        <f t="shared" si="46"/>
        <v>0.37312808234617806</v>
      </c>
      <c r="D225">
        <f t="shared" si="45"/>
        <v>6.5998663846481176E-2</v>
      </c>
      <c r="E225" s="1">
        <f>(M225-C225)^2</f>
        <v>5.0577168359224094E-2</v>
      </c>
      <c r="K225">
        <f t="shared" si="44"/>
        <v>225.56125828335581</v>
      </c>
      <c r="L225" s="1">
        <v>-3.6575999999999997E-2</v>
      </c>
      <c r="M225" s="1">
        <v>0.14823439999999899</v>
      </c>
      <c r="N225" s="1">
        <f t="shared" si="40"/>
        <v>1.0521561663218612E-2</v>
      </c>
      <c r="O225" s="1">
        <f t="shared" si="41"/>
        <v>9.0759193250594509E-4</v>
      </c>
      <c r="P225" s="1">
        <f t="shared" si="42"/>
        <v>2.4826696540080732E-2</v>
      </c>
    </row>
    <row r="226" spans="1:16" x14ac:dyDescent="0.55000000000000004">
      <c r="A226">
        <f t="shared" si="43"/>
        <v>226.56125828335581</v>
      </c>
      <c r="C226">
        <f t="shared" si="46"/>
        <v>0.43892636942971092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0.15469454855812237</v>
      </c>
      <c r="E226" s="1">
        <f>(M226-C226)^2</f>
        <v>3.2326446786554358E-2</v>
      </c>
      <c r="K226">
        <f t="shared" si="44"/>
        <v>226.56125828335581</v>
      </c>
      <c r="L226" s="1">
        <v>6.1976000000000003E-2</v>
      </c>
      <c r="M226" s="1">
        <v>0.259130799999999</v>
      </c>
      <c r="N226" s="1">
        <f t="shared" si="40"/>
        <v>8.5967292467248949E-3</v>
      </c>
      <c r="O226" s="1">
        <f t="shared" si="41"/>
        <v>4.6820810066553467E-3</v>
      </c>
      <c r="P226" s="1">
        <f t="shared" si="42"/>
        <v>7.2071467600940353E-2</v>
      </c>
    </row>
    <row r="227" spans="1:16" x14ac:dyDescent="0.55000000000000004">
      <c r="A227">
        <f t="shared" si="43"/>
        <v>227.56125828335581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0.40450396003893768</v>
      </c>
      <c r="D227">
        <f t="shared" si="47"/>
        <v>0.20799721877547983</v>
      </c>
      <c r="E227" s="1">
        <f>(M227-C227)^2</f>
        <v>7.8102396121958835E-3</v>
      </c>
      <c r="K227">
        <f t="shared" si="44"/>
        <v>227.56125828335581</v>
      </c>
      <c r="L227" s="1">
        <v>0.124459999999999</v>
      </c>
      <c r="M227" s="1">
        <v>0.31612839999999998</v>
      </c>
      <c r="N227" s="1">
        <f t="shared" si="40"/>
        <v>6.9784669207425465E-3</v>
      </c>
      <c r="O227" s="1">
        <f t="shared" si="41"/>
        <v>1.7137358328182799E-2</v>
      </c>
      <c r="P227" s="1">
        <f t="shared" si="42"/>
        <v>0.10592349316852676</v>
      </c>
    </row>
    <row r="228" spans="1:16" x14ac:dyDescent="0.55000000000000004">
      <c r="A228">
        <f t="shared" si="43"/>
        <v>228.56125828335581</v>
      </c>
      <c r="C228">
        <f t="shared" si="48"/>
        <v>0.2796729896367825</v>
      </c>
      <c r="D228">
        <f t="shared" si="47"/>
        <v>0.21394844767205878</v>
      </c>
      <c r="E228" s="1">
        <f>(M228-C228)^2</f>
        <v>1.4175735166705144E-4</v>
      </c>
      <c r="K228">
        <f t="shared" si="44"/>
        <v>228.56125828335581</v>
      </c>
      <c r="L228" s="1">
        <v>0.17297399999999999</v>
      </c>
      <c r="M228" s="1">
        <v>0.26776679999999897</v>
      </c>
      <c r="N228" s="1">
        <f t="shared" si="40"/>
        <v>1.6789053620302843E-3</v>
      </c>
      <c r="O228" s="1">
        <f t="shared" si="41"/>
        <v>3.2192876147385474E-2</v>
      </c>
      <c r="P228" s="1">
        <f t="shared" si="42"/>
        <v>7.6782911606307888E-2</v>
      </c>
    </row>
    <row r="229" spans="1:16" x14ac:dyDescent="0.55000000000000004">
      <c r="A229">
        <f t="shared" si="43"/>
        <v>229.56125828335581</v>
      </c>
      <c r="C229">
        <f t="shared" si="48"/>
        <v>9.6195870483863063E-2</v>
      </c>
      <c r="D229">
        <f t="shared" si="47"/>
        <v>0.17214859587732434</v>
      </c>
      <c r="E229" s="1">
        <f>(M229-C229)^2</f>
        <v>7.9312806874728384E-4</v>
      </c>
      <c r="K229">
        <f t="shared" si="44"/>
        <v>229.56125828335581</v>
      </c>
      <c r="L229" s="1">
        <v>0.171958</v>
      </c>
      <c r="M229" s="1">
        <v>0.12435839999999999</v>
      </c>
      <c r="N229" s="1">
        <f t="shared" si="40"/>
        <v>3.6326788453034828E-8</v>
      </c>
      <c r="O229" s="1">
        <f t="shared" si="41"/>
        <v>3.1829319376889091E-2</v>
      </c>
      <c r="P229" s="1">
        <f t="shared" si="42"/>
        <v>1.787272098886486E-2</v>
      </c>
    </row>
    <row r="230" spans="1:16" x14ac:dyDescent="0.55000000000000004">
      <c r="A230">
        <f t="shared" si="43"/>
        <v>230.56125828335581</v>
      </c>
      <c r="C230">
        <f t="shared" si="48"/>
        <v>-0.10020436498787938</v>
      </c>
      <c r="D230">
        <f t="shared" si="47"/>
        <v>9.3786645655554335E-2</v>
      </c>
      <c r="E230" s="1">
        <f>(M230-C230)^2</f>
        <v>4.6929576300165756E-3</v>
      </c>
      <c r="K230">
        <f t="shared" si="44"/>
        <v>230.56125828335581</v>
      </c>
      <c r="L230" s="1">
        <v>0.112776</v>
      </c>
      <c r="M230" s="1">
        <v>-3.1699199999999997E-2</v>
      </c>
      <c r="N230" s="1">
        <f t="shared" si="40"/>
        <v>3.6059557841891748E-4</v>
      </c>
      <c r="O230" s="1">
        <f t="shared" si="41"/>
        <v>1.4214775531474625E-2</v>
      </c>
      <c r="P230" s="1">
        <f t="shared" si="42"/>
        <v>5.0035890606290191E-4</v>
      </c>
    </row>
    <row r="231" spans="1:16" x14ac:dyDescent="0.55000000000000004">
      <c r="A231">
        <f t="shared" si="43"/>
        <v>231.56125828335581</v>
      </c>
      <c r="C231">
        <f t="shared" si="48"/>
        <v>-0.261284626844971</v>
      </c>
      <c r="D231">
        <f t="shared" si="47"/>
        <v>-1.2093171072152381E-3</v>
      </c>
      <c r="E231" s="1">
        <f>(M231-C231)^2</f>
        <v>8.5847686905886084E-3</v>
      </c>
      <c r="K231">
        <f t="shared" si="44"/>
        <v>231.56125828335581</v>
      </c>
      <c r="L231" s="1">
        <v>4.1655999999999901E-2</v>
      </c>
      <c r="M231" s="1">
        <v>-0.16863059999999999</v>
      </c>
      <c r="N231" s="1">
        <f t="shared" si="40"/>
        <v>1.8374354107021109E-3</v>
      </c>
      <c r="O231" s="1">
        <f t="shared" si="41"/>
        <v>2.3141615967276247E-3</v>
      </c>
      <c r="P231" s="1">
        <f t="shared" si="42"/>
        <v>2.5376523044844966E-2</v>
      </c>
    </row>
    <row r="232" spans="1:16" x14ac:dyDescent="0.55000000000000004">
      <c r="A232">
        <f t="shared" si="43"/>
        <v>232.56125828335581</v>
      </c>
      <c r="C232">
        <f t="shared" si="48"/>
        <v>-0.34830765590484791</v>
      </c>
      <c r="D232">
        <f t="shared" si="47"/>
        <v>-8.9184231202927899E-2</v>
      </c>
      <c r="E232" s="1">
        <f>(M232-C232)^2</f>
        <v>2.9075449755208219E-3</v>
      </c>
      <c r="K232">
        <f t="shared" si="44"/>
        <v>232.56125828335581</v>
      </c>
      <c r="L232" s="1">
        <v>-4.1910000000000003E-2</v>
      </c>
      <c r="M232" s="1">
        <v>-0.29438599999999998</v>
      </c>
      <c r="N232" s="1">
        <f t="shared" si="40"/>
        <v>2.2348529358278816E-3</v>
      </c>
      <c r="O232" s="1">
        <f t="shared" si="41"/>
        <v>1.2574304993999211E-3</v>
      </c>
      <c r="P232" s="1">
        <f t="shared" si="42"/>
        <v>8.1256640200422697E-2</v>
      </c>
    </row>
    <row r="233" spans="1:16" x14ac:dyDescent="0.55000000000000004">
      <c r="A233">
        <f t="shared" si="43"/>
        <v>233.56125828335581</v>
      </c>
      <c r="C233">
        <f t="shared" si="48"/>
        <v>-0.34164395623781146</v>
      </c>
      <c r="D233">
        <f t="shared" si="47"/>
        <v>-0.14867372199001927</v>
      </c>
      <c r="E233" s="1">
        <f>(M233-C233)^2</f>
        <v>4.6443024656475478E-4</v>
      </c>
      <c r="K233">
        <f t="shared" si="44"/>
        <v>233.56125828335581</v>
      </c>
      <c r="L233" s="1">
        <v>-0.12395200000000001</v>
      </c>
      <c r="M233" s="1">
        <v>-0.36319459999999998</v>
      </c>
      <c r="N233" s="1">
        <f t="shared" si="40"/>
        <v>6.1116353815180195E-4</v>
      </c>
      <c r="O233" s="1">
        <f t="shared" si="41"/>
        <v>1.3806782629816787E-2</v>
      </c>
      <c r="P233" s="1">
        <f t="shared" si="42"/>
        <v>0.12521980390076415</v>
      </c>
    </row>
    <row r="234" spans="1:16" x14ac:dyDescent="0.55000000000000004">
      <c r="A234">
        <f t="shared" si="43"/>
        <v>234.56125828335581</v>
      </c>
      <c r="C234">
        <f t="shared" si="48"/>
        <v>-0.24555055573325113</v>
      </c>
      <c r="D234">
        <f t="shared" si="47"/>
        <v>-0.16574514327404544</v>
      </c>
      <c r="E234" s="1">
        <f>(M234-C234)^2</f>
        <v>1.0764113185410061E-2</v>
      </c>
      <c r="K234">
        <f t="shared" si="44"/>
        <v>234.56125828335581</v>
      </c>
      <c r="L234" s="1">
        <v>-0.19811999999999999</v>
      </c>
      <c r="M234" s="1">
        <v>-0.34930080000000002</v>
      </c>
      <c r="N234" s="1">
        <f t="shared" si="40"/>
        <v>1.0481313480260848E-3</v>
      </c>
      <c r="O234" s="1">
        <f t="shared" si="41"/>
        <v>3.6737491055580627E-2</v>
      </c>
      <c r="P234" s="1">
        <f t="shared" si="42"/>
        <v>0.1155798074107055</v>
      </c>
    </row>
    <row r="235" spans="1:16" x14ac:dyDescent="0.55000000000000004">
      <c r="A235">
        <f t="shared" si="43"/>
        <v>235.56125828335581</v>
      </c>
      <c r="C235">
        <f t="shared" si="48"/>
        <v>-8.6938174625078718E-2</v>
      </c>
      <c r="D235">
        <f t="shared" si="47"/>
        <v>-0.13742610631076327</v>
      </c>
      <c r="E235" s="1">
        <f>(M235-C235)^2</f>
        <v>2.0750236950845012E-2</v>
      </c>
      <c r="K235">
        <f t="shared" si="44"/>
        <v>235.56125828335581</v>
      </c>
      <c r="L235" s="1">
        <v>-0.22631399999999899</v>
      </c>
      <c r="M235" s="1">
        <v>-0.23098759999999999</v>
      </c>
      <c r="N235" s="1">
        <f t="shared" si="40"/>
        <v>7.9010576445088711E-3</v>
      </c>
      <c r="O235" s="1">
        <f t="shared" si="41"/>
        <v>4.8340295678305487E-2</v>
      </c>
      <c r="P235" s="1">
        <f t="shared" si="42"/>
        <v>4.9131871629040987E-2</v>
      </c>
    </row>
    <row r="236" spans="1:16" x14ac:dyDescent="0.55000000000000004">
      <c r="A236">
        <f t="shared" si="43"/>
        <v>236.56125828335581</v>
      </c>
      <c r="C236">
        <f t="shared" si="48"/>
        <v>9.1553621098593913E-2</v>
      </c>
      <c r="D236">
        <f t="shared" si="47"/>
        <v>-7.2365439214340258E-2</v>
      </c>
      <c r="E236" s="1">
        <f>(M236-C236)^2</f>
        <v>2.4294341226084204E-2</v>
      </c>
      <c r="K236">
        <f t="shared" si="44"/>
        <v>236.56125828335581</v>
      </c>
      <c r="L236" s="1">
        <v>-0.188722</v>
      </c>
      <c r="M236" s="1">
        <v>-6.4312800000000003E-2</v>
      </c>
      <c r="N236" s="1">
        <f t="shared" si="40"/>
        <v>1.3538849237866931E-2</v>
      </c>
      <c r="O236" s="1">
        <f t="shared" si="41"/>
        <v>3.3223179130672201E-2</v>
      </c>
      <c r="P236" s="1">
        <f t="shared" si="42"/>
        <v>3.0230537222348365E-3</v>
      </c>
    </row>
    <row r="237" spans="1:16" x14ac:dyDescent="0.55000000000000004">
      <c r="A237">
        <f t="shared" si="43"/>
        <v>237.56125828335581</v>
      </c>
      <c r="C237">
        <f t="shared" si="48"/>
        <v>0.24242646781032243</v>
      </c>
      <c r="D237">
        <f t="shared" si="47"/>
        <v>1.1433653816744252E-2</v>
      </c>
      <c r="E237" s="1">
        <f>(M237-C237)^2</f>
        <v>2.4451973396607606E-2</v>
      </c>
      <c r="K237">
        <f t="shared" si="44"/>
        <v>237.56125828335581</v>
      </c>
      <c r="L237" s="1">
        <v>-0.110743999999999</v>
      </c>
      <c r="M237" s="1">
        <v>8.6055199999999901E-2</v>
      </c>
      <c r="N237" s="1">
        <f t="shared" si="40"/>
        <v>1.4927379092163958E-2</v>
      </c>
      <c r="O237" s="1">
        <f t="shared" si="41"/>
        <v>1.0877294022269588E-2</v>
      </c>
      <c r="P237" s="1">
        <f t="shared" si="42"/>
        <v>9.0984310550346215E-3</v>
      </c>
    </row>
    <row r="238" spans="1:16" x14ac:dyDescent="0.55000000000000004">
      <c r="A238">
        <f t="shared" si="43"/>
        <v>238.56125828335581</v>
      </c>
      <c r="C238">
        <f t="shared" si="48"/>
        <v>0.32540284551470855</v>
      </c>
      <c r="D238">
        <f t="shared" si="47"/>
        <v>9.1233835357339407E-2</v>
      </c>
      <c r="E238" s="1">
        <f>(M238-C238)^2</f>
        <v>9.874048216671396E-3</v>
      </c>
      <c r="K238">
        <f t="shared" si="44"/>
        <v>238.56125828335581</v>
      </c>
      <c r="L238" s="1">
        <v>-1.651E-2</v>
      </c>
      <c r="M238" s="1">
        <v>0.2260346</v>
      </c>
      <c r="N238" s="1">
        <f t="shared" si="40"/>
        <v>1.1608734057509461E-2</v>
      </c>
      <c r="O238" s="1">
        <f t="shared" si="41"/>
        <v>1.0120896180956024E-4</v>
      </c>
      <c r="P238" s="1">
        <f t="shared" si="42"/>
        <v>5.5396728547422301E-2</v>
      </c>
    </row>
    <row r="239" spans="1:16" x14ac:dyDescent="0.55000000000000004">
      <c r="A239">
        <f t="shared" si="43"/>
        <v>239.56125828335581</v>
      </c>
      <c r="C239">
        <f t="shared" si="48"/>
        <v>0.31767712588538721</v>
      </c>
      <c r="D239">
        <f t="shared" si="47"/>
        <v>0.14537258872537429</v>
      </c>
      <c r="E239" s="1">
        <f>(M239-C239)^2</f>
        <v>1.3382969497645925E-5</v>
      </c>
      <c r="K239">
        <f t="shared" si="44"/>
        <v>239.56125828335581</v>
      </c>
      <c r="L239" s="1">
        <v>8.6867999999999904E-2</v>
      </c>
      <c r="M239" s="1">
        <v>0.32133539999999999</v>
      </c>
      <c r="N239" s="1">
        <f t="shared" si="40"/>
        <v>3.4227869019252031E-3</v>
      </c>
      <c r="O239" s="1">
        <f t="shared" si="41"/>
        <v>8.708199387816775E-3</v>
      </c>
      <c r="P239" s="1">
        <f t="shared" si="42"/>
        <v>0.10933993496339837</v>
      </c>
    </row>
    <row r="240" spans="1:16" x14ac:dyDescent="0.55000000000000004">
      <c r="A240">
        <f t="shared" si="43"/>
        <v>240.56125828335581</v>
      </c>
      <c r="C240">
        <f t="shared" si="48"/>
        <v>0.21975926266151019</v>
      </c>
      <c r="D240">
        <f t="shared" si="47"/>
        <v>0.15879718138889898</v>
      </c>
      <c r="E240" s="1">
        <f>(M240-C240)^2</f>
        <v>1.7986440897442228E-2</v>
      </c>
      <c r="K240">
        <f t="shared" si="44"/>
        <v>240.56125828335581</v>
      </c>
      <c r="L240" s="1">
        <v>0.15824199999999899</v>
      </c>
      <c r="M240" s="1">
        <v>0.35387279999999899</v>
      </c>
      <c r="N240" s="1">
        <f t="shared" si="40"/>
        <v>3.0822637458091471E-7</v>
      </c>
      <c r="O240" s="1">
        <f t="shared" si="41"/>
        <v>2.7123367087187551E-2</v>
      </c>
      <c r="P240" s="1">
        <f t="shared" si="42"/>
        <v>0.13191663442947246</v>
      </c>
    </row>
    <row r="241" spans="1:16" x14ac:dyDescent="0.55000000000000004">
      <c r="A241">
        <f t="shared" si="43"/>
        <v>241.56125828335581</v>
      </c>
      <c r="C241">
        <f t="shared" si="48"/>
        <v>5.5438587037386744E-2</v>
      </c>
      <c r="D241">
        <f t="shared" si="47"/>
        <v>0.12693188915116774</v>
      </c>
      <c r="E241" s="1">
        <f>(M241-C241)^2</f>
        <v>4.1418116283516673E-2</v>
      </c>
      <c r="K241">
        <f t="shared" si="44"/>
        <v>241.56125828335581</v>
      </c>
      <c r="L241" s="1">
        <v>0.198882</v>
      </c>
      <c r="M241" s="1">
        <v>0.25895299999999899</v>
      </c>
      <c r="N241" s="1">
        <f t="shared" si="40"/>
        <v>5.1768184511592503E-3</v>
      </c>
      <c r="O241" s="1">
        <f t="shared" si="41"/>
        <v>4.2161120787043309E-2</v>
      </c>
      <c r="P241" s="1">
        <f t="shared" si="42"/>
        <v>7.1976034376822789E-2</v>
      </c>
    </row>
    <row r="242" spans="1:16" x14ac:dyDescent="0.55000000000000004">
      <c r="A242">
        <f t="shared" si="43"/>
        <v>242.56125828335581</v>
      </c>
      <c r="C242">
        <f t="shared" si="48"/>
        <v>-0.13412910137972739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5.6902352640942608E-2</v>
      </c>
      <c r="E242" s="1">
        <f>(M242-C242)^2</f>
        <v>5.4709350985527254E-2</v>
      </c>
      <c r="K242">
        <f t="shared" si="44"/>
        <v>242.56125828335581</v>
      </c>
      <c r="L242" s="1">
        <v>0.175514</v>
      </c>
      <c r="M242" s="1">
        <v>9.9771199999999893E-2</v>
      </c>
      <c r="N242" s="1">
        <f t="shared" si="40"/>
        <v>1.4068722889229387E-2</v>
      </c>
      <c r="O242" s="1">
        <f t="shared" si="41"/>
        <v>3.311080031362644E-2</v>
      </c>
      <c r="P242" s="1">
        <f t="shared" si="42"/>
        <v>1.1903180131418384E-2</v>
      </c>
    </row>
    <row r="243" spans="1:16" x14ac:dyDescent="0.55000000000000004">
      <c r="A243">
        <f t="shared" si="43"/>
        <v>243.56125828335581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-0.30073265127603976</v>
      </c>
      <c r="D243">
        <f t="shared" si="49"/>
        <v>-3.4194714493333354E-2</v>
      </c>
      <c r="E243" s="1">
        <f>(M243-C243)^2</f>
        <v>6.7305093002154232E-2</v>
      </c>
      <c r="K243">
        <f t="shared" si="44"/>
        <v>243.56125828335581</v>
      </c>
      <c r="L243" s="1">
        <v>0.11176</v>
      </c>
      <c r="M243" s="1">
        <v>-4.1300400000000001E-2</v>
      </c>
      <c r="N243" s="1">
        <f t="shared" si="40"/>
        <v>2.1302778682830457E-2</v>
      </c>
      <c r="O243" s="1">
        <f t="shared" si="41"/>
        <v>1.3973541096978239E-2</v>
      </c>
      <c r="P243" s="1">
        <f t="shared" si="42"/>
        <v>1.022074743794266E-3</v>
      </c>
    </row>
    <row r="244" spans="1:16" x14ac:dyDescent="0.55000000000000004">
      <c r="A244">
        <f t="shared" si="43"/>
        <v>244.56125828335581</v>
      </c>
      <c r="C244">
        <f t="shared" si="50"/>
        <v>-0.40123134402201077</v>
      </c>
      <c r="D244">
        <f t="shared" si="49"/>
        <v>-0.12354645586629735</v>
      </c>
      <c r="E244" s="1">
        <f>(M244-C244)^2</f>
        <v>4.8356337221433905E-2</v>
      </c>
      <c r="K244">
        <f t="shared" si="44"/>
        <v>244.56125828335581</v>
      </c>
      <c r="L244" s="1">
        <v>3.7845999999999998E-2</v>
      </c>
      <c r="M244" s="1">
        <v>-0.18133060000000001</v>
      </c>
      <c r="N244" s="1">
        <f t="shared" si="40"/>
        <v>2.604752481055474E-2</v>
      </c>
      <c r="O244" s="1">
        <f t="shared" si="41"/>
        <v>1.9621120073661882E-3</v>
      </c>
      <c r="P244" s="1">
        <f t="shared" si="42"/>
        <v>2.9584035679304448E-2</v>
      </c>
    </row>
    <row r="245" spans="1:16" x14ac:dyDescent="0.55000000000000004">
      <c r="A245">
        <f t="shared" si="43"/>
        <v>245.56125828335581</v>
      </c>
      <c r="C245">
        <f t="shared" si="50"/>
        <v>-0.40845410427574769</v>
      </c>
      <c r="D245">
        <f t="shared" si="49"/>
        <v>-0.18833915908699786</v>
      </c>
      <c r="E245" s="1">
        <f>(M245-C245)^2</f>
        <v>1.3710233027790598E-2</v>
      </c>
      <c r="K245">
        <f t="shared" si="44"/>
        <v>245.56125828335581</v>
      </c>
      <c r="L245" s="1">
        <v>-5.1053999999999898E-2</v>
      </c>
      <c r="M245" s="1">
        <v>-0.29136339999999999</v>
      </c>
      <c r="N245" s="1">
        <f t="shared" si="40"/>
        <v>1.8847214905542337E-2</v>
      </c>
      <c r="O245" s="1">
        <f t="shared" si="41"/>
        <v>1.9895405889324416E-3</v>
      </c>
      <c r="P245" s="1">
        <f t="shared" si="42"/>
        <v>7.9542558780101358E-2</v>
      </c>
    </row>
    <row r="246" spans="1:16" x14ac:dyDescent="0.55000000000000004">
      <c r="A246">
        <f t="shared" si="43"/>
        <v>246.56125828335581</v>
      </c>
      <c r="C246">
        <f t="shared" si="50"/>
        <v>-0.31813541300848835</v>
      </c>
      <c r="D246">
        <f t="shared" si="49"/>
        <v>-0.2115018979143182</v>
      </c>
      <c r="E246" s="1">
        <f>(M246-C246)^2</f>
        <v>1.4801610591242653E-4</v>
      </c>
      <c r="K246">
        <f t="shared" si="44"/>
        <v>246.56125828335581</v>
      </c>
      <c r="L246" s="1">
        <v>-0.119634</v>
      </c>
      <c r="M246" s="1">
        <v>-0.33030159999999997</v>
      </c>
      <c r="N246" s="1">
        <f t="shared" si="40"/>
        <v>8.43971066719559E-3</v>
      </c>
      <c r="O246" s="1">
        <f t="shared" si="41"/>
        <v>1.2810678180426426E-2</v>
      </c>
      <c r="P246" s="1">
        <f t="shared" si="42"/>
        <v>0.1030224494225141</v>
      </c>
    </row>
    <row r="247" spans="1:16" x14ac:dyDescent="0.55000000000000004">
      <c r="A247">
        <f t="shared" si="43"/>
        <v>247.56125828335581</v>
      </c>
      <c r="C247">
        <f t="shared" si="50"/>
        <v>-0.1501418154332291</v>
      </c>
      <c r="D247">
        <f t="shared" si="49"/>
        <v>-0.18603761661897711</v>
      </c>
      <c r="E247" s="1">
        <f>(M247-C247)^2</f>
        <v>1.5056513237531485E-2</v>
      </c>
      <c r="K247">
        <f t="shared" si="44"/>
        <v>247.56125828335581</v>
      </c>
      <c r="L247" s="1">
        <v>-0.188468</v>
      </c>
      <c r="M247" s="1">
        <v>-0.2728468</v>
      </c>
      <c r="N247" s="1">
        <f t="shared" si="40"/>
        <v>5.9067633787522447E-6</v>
      </c>
      <c r="O247" s="1">
        <f t="shared" si="41"/>
        <v>3.3130649335296296E-2</v>
      </c>
      <c r="P247" s="1">
        <f t="shared" si="42"/>
        <v>6.9440842325659433E-2</v>
      </c>
    </row>
    <row r="248" spans="1:16" x14ac:dyDescent="0.55000000000000004">
      <c r="A248">
        <f t="shared" si="43"/>
        <v>248.56125828335581</v>
      </c>
      <c r="C248">
        <f t="shared" si="50"/>
        <v>5.6328425867219506E-2</v>
      </c>
      <c r="D248">
        <f t="shared" si="49"/>
        <v>-0.11685298710384379</v>
      </c>
      <c r="E248" s="1">
        <f>(M248-C248)^2</f>
        <v>3.4669928274840785E-2</v>
      </c>
      <c r="K248">
        <f t="shared" si="44"/>
        <v>248.56125828335581</v>
      </c>
      <c r="L248" s="1">
        <v>-0.1905</v>
      </c>
      <c r="M248" s="1">
        <v>-0.12987019999999999</v>
      </c>
      <c r="N248" s="1">
        <f t="shared" si="40"/>
        <v>5.4238825085265998E-3</v>
      </c>
      <c r="O248" s="1">
        <f t="shared" si="41"/>
        <v>3.3874500594303525E-2</v>
      </c>
      <c r="P248" s="1">
        <f t="shared" si="42"/>
        <v>1.4529820172634648E-2</v>
      </c>
    </row>
    <row r="249" spans="1:16" x14ac:dyDescent="0.55000000000000004">
      <c r="A249">
        <f t="shared" si="43"/>
        <v>249.56125828335581</v>
      </c>
      <c r="C249">
        <f t="shared" si="50"/>
        <v>0.25238113200349604</v>
      </c>
      <c r="D249">
        <f t="shared" si="49"/>
        <v>-1.9623617722517216E-2</v>
      </c>
      <c r="E249" s="1">
        <f>(M249-C249)^2</f>
        <v>5.8474364613922664E-2</v>
      </c>
      <c r="K249">
        <f t="shared" si="44"/>
        <v>249.56125828335581</v>
      </c>
      <c r="L249" s="1">
        <v>-0.13055600000000001</v>
      </c>
      <c r="M249" s="1">
        <v>1.0566399999999899E-2</v>
      </c>
      <c r="N249" s="1">
        <f t="shared" si="40"/>
        <v>1.2305993437757576E-2</v>
      </c>
      <c r="O249" s="1">
        <f t="shared" si="41"/>
        <v>1.5402365381590281E-2</v>
      </c>
      <c r="P249" s="1">
        <f t="shared" si="42"/>
        <v>3.9588648162176203E-4</v>
      </c>
    </row>
    <row r="250" spans="1:16" x14ac:dyDescent="0.55000000000000004">
      <c r="A250">
        <f t="shared" si="43"/>
        <v>250.56125828335581</v>
      </c>
      <c r="C250">
        <f t="shared" si="50"/>
        <v>0.3914950039220142</v>
      </c>
      <c r="D250">
        <f t="shared" si="49"/>
        <v>8.3027125397472215E-2</v>
      </c>
      <c r="E250" s="1">
        <f>(M250-C250)^2</f>
        <v>7.2001205668951823E-2</v>
      </c>
      <c r="K250">
        <f t="shared" si="44"/>
        <v>250.56125828335581</v>
      </c>
      <c r="L250" s="1">
        <v>-5.4356000000000002E-2</v>
      </c>
      <c r="M250" s="1">
        <v>0.123164599999999</v>
      </c>
      <c r="N250" s="1">
        <f t="shared" si="40"/>
        <v>1.8874123143977576E-2</v>
      </c>
      <c r="O250" s="1">
        <f t="shared" si="41"/>
        <v>2.2950103688191979E-3</v>
      </c>
      <c r="P250" s="1">
        <f t="shared" si="42"/>
        <v>1.7554950538543786E-2</v>
      </c>
    </row>
    <row r="251" spans="1:16" x14ac:dyDescent="0.55000000000000004">
      <c r="A251">
        <f t="shared" si="43"/>
        <v>251.56125828335581</v>
      </c>
      <c r="C251">
        <f t="shared" si="50"/>
        <v>0.44101110276389444</v>
      </c>
      <c r="D251">
        <f t="shared" si="49"/>
        <v>0.16708507404369516</v>
      </c>
      <c r="E251" s="1">
        <f>(M251-C251)^2</f>
        <v>4.2482116460953075E-2</v>
      </c>
      <c r="K251">
        <f t="shared" si="44"/>
        <v>251.56125828335581</v>
      </c>
      <c r="L251" s="1">
        <v>2.3876000000000001E-2</v>
      </c>
      <c r="M251" s="1">
        <v>0.2348992</v>
      </c>
      <c r="N251" s="1">
        <f t="shared" si="40"/>
        <v>2.050883888845256E-2</v>
      </c>
      <c r="O251" s="1">
        <f t="shared" si="41"/>
        <v>9.1965011304088692E-4</v>
      </c>
      <c r="P251" s="1">
        <f t="shared" si="42"/>
        <v>5.964814454556959E-2</v>
      </c>
    </row>
    <row r="252" spans="1:16" x14ac:dyDescent="0.55000000000000004">
      <c r="A252">
        <f t="shared" si="43"/>
        <v>252.56125828335581</v>
      </c>
      <c r="C252">
        <f t="shared" si="50"/>
        <v>0.39017488103156323</v>
      </c>
      <c r="D252">
        <f t="shared" si="49"/>
        <v>0.21305278112710574</v>
      </c>
      <c r="E252" s="1">
        <f>(M252-C252)^2</f>
        <v>8.9578427962410112E-3</v>
      </c>
      <c r="K252">
        <f t="shared" si="44"/>
        <v>252.56125828335581</v>
      </c>
      <c r="L252" s="1">
        <v>0.109982</v>
      </c>
      <c r="M252" s="1">
        <v>0.29552899999999899</v>
      </c>
      <c r="N252" s="1">
        <f t="shared" si="40"/>
        <v>1.0623585922151737E-2</v>
      </c>
      <c r="O252" s="1">
        <f t="shared" si="41"/>
        <v>1.3556348568609563E-2</v>
      </c>
      <c r="P252" s="1">
        <f t="shared" si="42"/>
        <v>9.2939312472779423E-2</v>
      </c>
    </row>
    <row r="253" spans="1:16" x14ac:dyDescent="0.55000000000000004">
      <c r="A253">
        <f t="shared" si="43"/>
        <v>253.56125828335581</v>
      </c>
      <c r="C253">
        <f t="shared" si="50"/>
        <v>0.25272477478357397</v>
      </c>
      <c r="D253">
        <f t="shared" si="49"/>
        <v>0.21073442814245202</v>
      </c>
      <c r="E253" s="1">
        <f>(M253-C253)^2</f>
        <v>3.214238228464756E-5</v>
      </c>
      <c r="K253">
        <f t="shared" si="44"/>
        <v>253.56125828335581</v>
      </c>
      <c r="L253" s="1">
        <v>0.161797999999999</v>
      </c>
      <c r="M253" s="1">
        <v>0.25839420000000002</v>
      </c>
      <c r="N253" s="1">
        <f t="shared" si="40"/>
        <v>2.3947739993414683E-3</v>
      </c>
      <c r="O253" s="1">
        <f t="shared" si="41"/>
        <v>2.8307299831924895E-2</v>
      </c>
      <c r="P253" s="1">
        <f t="shared" si="42"/>
        <v>7.1676512998819553E-2</v>
      </c>
    </row>
    <row r="254" spans="1:16" x14ac:dyDescent="0.55000000000000004">
      <c r="A254">
        <f t="shared" si="43"/>
        <v>254.56125828335581</v>
      </c>
      <c r="C254">
        <f t="shared" si="50"/>
        <v>6.3385560491099224E-2</v>
      </c>
      <c r="D254">
        <f t="shared" si="49"/>
        <v>0.16170563685908779</v>
      </c>
      <c r="E254" s="1">
        <f>(M254-C254)^2</f>
        <v>1.4429240031958912E-3</v>
      </c>
      <c r="K254">
        <f t="shared" si="44"/>
        <v>254.56125828335581</v>
      </c>
      <c r="L254" s="1">
        <v>0.168655999999999</v>
      </c>
      <c r="M254" s="1">
        <v>0.101371399999999</v>
      </c>
      <c r="N254" s="1">
        <f t="shared" si="40"/>
        <v>4.8307547790537198E-5</v>
      </c>
      <c r="O254" s="1">
        <f t="shared" si="41"/>
        <v>3.0662017908775485E-2</v>
      </c>
      <c r="P254" s="1">
        <f t="shared" si="42"/>
        <v>1.2254909840236292E-2</v>
      </c>
    </row>
    <row r="255" spans="1:16" x14ac:dyDescent="0.55000000000000004">
      <c r="A255">
        <f t="shared" si="43"/>
        <v>255.56125828335581</v>
      </c>
      <c r="C255">
        <f t="shared" si="50"/>
        <v>-0.13085075202549162</v>
      </c>
      <c r="D255">
        <f t="shared" si="49"/>
        <v>7.8854788515306723E-2</v>
      </c>
      <c r="E255" s="1">
        <f>(M255-C255)^2</f>
        <v>6.7209092874267696E-3</v>
      </c>
      <c r="K255">
        <f t="shared" si="44"/>
        <v>255.56125828335581</v>
      </c>
      <c r="L255" s="1">
        <v>0.111252</v>
      </c>
      <c r="M255" s="1">
        <v>-4.8869599999999999E-2</v>
      </c>
      <c r="N255" s="1">
        <f t="shared" si="40"/>
        <v>1.0495793119839423E-3</v>
      </c>
      <c r="O255" s="1">
        <f t="shared" si="41"/>
        <v>1.3853698071730047E-2</v>
      </c>
      <c r="P255" s="1">
        <f t="shared" si="42"/>
        <v>1.5633407228921134E-3</v>
      </c>
    </row>
    <row r="256" spans="1:16" x14ac:dyDescent="0.55000000000000004">
      <c r="A256">
        <f t="shared" si="43"/>
        <v>256.56125828335581</v>
      </c>
      <c r="C256">
        <f t="shared" si="50"/>
        <v>-0.28247060860923023</v>
      </c>
      <c r="D256">
        <f t="shared" si="49"/>
        <v>-1.6885117002538585E-2</v>
      </c>
      <c r="E256" s="1">
        <f>(M256-C256)^2</f>
        <v>7.226871584758615E-3</v>
      </c>
      <c r="K256">
        <f t="shared" si="44"/>
        <v>256.56125828335581</v>
      </c>
      <c r="L256" s="1">
        <v>3.8861999999999897E-2</v>
      </c>
      <c r="M256" s="1">
        <v>-0.19745960000000001</v>
      </c>
      <c r="N256" s="1">
        <f t="shared" si="40"/>
        <v>3.1077410540947151E-3</v>
      </c>
      <c r="O256" s="1">
        <f t="shared" si="41"/>
        <v>2.0531531938625647E-3</v>
      </c>
      <c r="P256" s="1">
        <f t="shared" si="42"/>
        <v>3.5392559666067983E-2</v>
      </c>
    </row>
    <row r="257" spans="1:16" x14ac:dyDescent="0.55000000000000004">
      <c r="A257">
        <f t="shared" si="43"/>
        <v>257.56125828335581</v>
      </c>
      <c r="C257">
        <f t="shared" si="50"/>
        <v>-0.35526997144798117</v>
      </c>
      <c r="D257">
        <f t="shared" si="49"/>
        <v>-0.10179268925170423</v>
      </c>
      <c r="E257" s="1">
        <f>(M257-C257)^2</f>
        <v>9.4615123566345989E-4</v>
      </c>
      <c r="K257">
        <f t="shared" si="44"/>
        <v>257.56125828335581</v>
      </c>
      <c r="L257" s="1">
        <v>-5.1307999999999999E-2</v>
      </c>
      <c r="M257" s="1">
        <v>-0.32451039999999998</v>
      </c>
      <c r="N257" s="1">
        <f t="shared" si="40"/>
        <v>2.5487038488411409E-3</v>
      </c>
      <c r="O257" s="1">
        <f t="shared" si="41"/>
        <v>2.0122640723083543E-3</v>
      </c>
      <c r="P257" s="1">
        <f t="shared" si="42"/>
        <v>9.9338371708240572E-2</v>
      </c>
    </row>
    <row r="258" spans="1:16" x14ac:dyDescent="0.55000000000000004">
      <c r="A258">
        <f t="shared" si="43"/>
        <v>258.56125828335581</v>
      </c>
      <c r="C258">
        <f t="shared" si="50"/>
        <v>-0.33331105985073062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-0.1552847172134067</v>
      </c>
      <c r="E258" s="1">
        <f>(M258-C258)^2</f>
        <v>1.8198534296031857E-3</v>
      </c>
      <c r="K258">
        <f t="shared" si="44"/>
        <v>258.56125828335581</v>
      </c>
      <c r="L258" s="1">
        <v>-0.13639799999999999</v>
      </c>
      <c r="M258" s="1">
        <v>-0.37597079999999999</v>
      </c>
      <c r="N258" s="1">
        <f t="shared" si="40"/>
        <v>3.5670808709919316E-4</v>
      </c>
      <c r="O258" s="1">
        <f t="shared" si="41"/>
        <v>1.6886551963236057E-2</v>
      </c>
      <c r="P258" s="1">
        <f t="shared" si="42"/>
        <v>0.13442511231107038</v>
      </c>
    </row>
    <row r="259" spans="1:16" x14ac:dyDescent="0.55000000000000004">
      <c r="A259">
        <f t="shared" si="43"/>
        <v>259.56125828335581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-0.22476788915902177</v>
      </c>
      <c r="D259">
        <f t="shared" si="51"/>
        <v>-0.16502919077518724</v>
      </c>
      <c r="E259" s="1">
        <f>(M259-C259)^2</f>
        <v>1.6400262808917355E-2</v>
      </c>
      <c r="K259">
        <f t="shared" si="44"/>
        <v>259.56125828335581</v>
      </c>
      <c r="L259" s="1">
        <v>-0.21132799999999999</v>
      </c>
      <c r="M259" s="1">
        <v>-0.35283140000000002</v>
      </c>
      <c r="N259" s="1">
        <f t="shared" si="40"/>
        <v>2.1435797356356059E-3</v>
      </c>
      <c r="O259" s="1">
        <f t="shared" si="41"/>
        <v>4.1975104079127613E-2</v>
      </c>
      <c r="P259" s="1">
        <f t="shared" si="42"/>
        <v>0.11799287085568523</v>
      </c>
    </row>
    <row r="260" spans="1:16" x14ac:dyDescent="0.55000000000000004">
      <c r="A260">
        <f t="shared" si="43"/>
        <v>260.56125828335581</v>
      </c>
      <c r="C260">
        <f t="shared" si="52"/>
        <v>-5.9706547887378544E-2</v>
      </c>
      <c r="D260">
        <f t="shared" si="51"/>
        <v>-0.12996647932170233</v>
      </c>
      <c r="E260" s="1">
        <f>(M260-C260)^2</f>
        <v>3.1914769228529684E-2</v>
      </c>
      <c r="K260">
        <f t="shared" si="44"/>
        <v>260.56125828335581</v>
      </c>
      <c r="L260" s="1">
        <v>-0.24079200000000001</v>
      </c>
      <c r="M260" s="1">
        <v>-0.2383536</v>
      </c>
      <c r="N260" s="1">
        <f t="shared" si="40"/>
        <v>1.2282296033615787E-2</v>
      </c>
      <c r="O260" s="1">
        <f t="shared" si="41"/>
        <v>5.4916297862732444E-2</v>
      </c>
      <c r="P260" s="1">
        <f t="shared" si="42"/>
        <v>5.2451582037027489E-2</v>
      </c>
    </row>
    <row r="261" spans="1:16" x14ac:dyDescent="0.55000000000000004">
      <c r="A261">
        <f t="shared" si="43"/>
        <v>261.56125828335581</v>
      </c>
      <c r="C261">
        <f t="shared" si="52"/>
        <v>0.11763258026073145</v>
      </c>
      <c r="D261">
        <f t="shared" si="51"/>
        <v>-6.0486082435487011E-2</v>
      </c>
      <c r="E261" s="1">
        <f>(M261-C261)^2</f>
        <v>2.8540919658832643E-2</v>
      </c>
      <c r="K261">
        <f t="shared" si="44"/>
        <v>261.56125828335581</v>
      </c>
      <c r="L261" s="1">
        <v>-0.20091400000000001</v>
      </c>
      <c r="M261" s="1">
        <v>-5.1307999999999999E-2</v>
      </c>
      <c r="N261" s="1">
        <f t="shared" si="40"/>
        <v>1.9720000031505661E-2</v>
      </c>
      <c r="O261" s="1">
        <f t="shared" si="41"/>
        <v>3.7816350940715573E-2</v>
      </c>
      <c r="P261" s="1">
        <f t="shared" si="42"/>
        <v>1.7621108184683329E-3</v>
      </c>
    </row>
    <row r="262" spans="1:16" x14ac:dyDescent="0.55000000000000004">
      <c r="A262">
        <f t="shared" si="43"/>
        <v>262.56125828335581</v>
      </c>
      <c r="C262">
        <f t="shared" si="52"/>
        <v>0.26010500655420488</v>
      </c>
      <c r="D262">
        <f t="shared" si="51"/>
        <v>2.4279634735933326E-2</v>
      </c>
      <c r="E262" s="1">
        <f>(M262-C262)^2</f>
        <v>2.6901512832239495E-2</v>
      </c>
      <c r="K262">
        <f t="shared" si="44"/>
        <v>262.56125828335581</v>
      </c>
      <c r="L262" s="1">
        <v>-0.11557000000000001</v>
      </c>
      <c r="M262" s="1">
        <v>9.6088199999999901E-2</v>
      </c>
      <c r="N262" s="1">
        <f t="shared" si="40"/>
        <v>1.9557920335773974E-2</v>
      </c>
      <c r="O262" s="1">
        <f t="shared" si="41"/>
        <v>1.1907232558411968E-2</v>
      </c>
      <c r="P262" s="1">
        <f t="shared" si="42"/>
        <v>1.1113101525611634E-2</v>
      </c>
    </row>
    <row r="263" spans="1:16" x14ac:dyDescent="0.55000000000000004">
      <c r="A263">
        <f t="shared" si="43"/>
        <v>263.56125828335581</v>
      </c>
      <c r="C263">
        <f t="shared" si="52"/>
        <v>0.32964893152116537</v>
      </c>
      <c r="D263">
        <f t="shared" si="51"/>
        <v>0.10136000873330635</v>
      </c>
      <c r="E263" s="1">
        <f>(M263-C263)^2</f>
        <v>8.9294432757203532E-3</v>
      </c>
      <c r="K263">
        <f t="shared" si="44"/>
        <v>263.56125828335581</v>
      </c>
      <c r="L263" s="1">
        <v>-1.37159999999999E-2</v>
      </c>
      <c r="M263" s="1">
        <v>0.23515319999999901</v>
      </c>
      <c r="N263" s="1">
        <f t="shared" ref="N263:N326" si="53">(L263-D263)^2</f>
        <v>1.3242487785987975E-2</v>
      </c>
      <c r="O263" s="1">
        <f t="shared" ref="O263:O326" si="54">(L263-$J$1)^2</f>
        <v>5.2798628674619123E-5</v>
      </c>
      <c r="P263" s="1">
        <f t="shared" ref="P263:P326" si="55">(M263-$J$2)^2</f>
        <v>5.9772277747279917E-2</v>
      </c>
    </row>
    <row r="264" spans="1:16" x14ac:dyDescent="0.55000000000000004">
      <c r="A264">
        <f t="shared" si="43"/>
        <v>264.56125828335581</v>
      </c>
      <c r="C264">
        <f t="shared" si="52"/>
        <v>0.30697398956375199</v>
      </c>
      <c r="D264">
        <f t="shared" si="51"/>
        <v>0.14981292514640263</v>
      </c>
      <c r="E264" s="1">
        <f>(M264-C264)^2</f>
        <v>1.4427394683684E-3</v>
      </c>
      <c r="K264">
        <f t="shared" si="44"/>
        <v>264.56125828335581</v>
      </c>
      <c r="L264" s="1">
        <v>8.9915999999999996E-2</v>
      </c>
      <c r="M264" s="1">
        <v>0.34495739999999903</v>
      </c>
      <c r="N264" s="1">
        <f t="shared" si="53"/>
        <v>3.5876416419937597E-3</v>
      </c>
      <c r="O264" s="1">
        <f t="shared" si="54"/>
        <v>9.2863545953059488E-3</v>
      </c>
      <c r="P264" s="1">
        <f t="shared" si="55"/>
        <v>0.12551991345130306</v>
      </c>
    </row>
    <row r="265" spans="1:16" x14ac:dyDescent="0.55000000000000004">
      <c r="A265">
        <f t="shared" si="43"/>
        <v>265.56125828335581</v>
      </c>
      <c r="C265">
        <f t="shared" si="52"/>
        <v>0.19651453067268293</v>
      </c>
      <c r="D265">
        <f t="shared" si="51"/>
        <v>0.15607677492689964</v>
      </c>
      <c r="E265" s="1">
        <f>(M265-C265)^2</f>
        <v>3.1191611097953861E-2</v>
      </c>
      <c r="K265">
        <f t="shared" si="44"/>
        <v>265.56125828335581</v>
      </c>
      <c r="L265" s="1">
        <v>0.17272000000000001</v>
      </c>
      <c r="M265" s="1">
        <v>0.37312600000000001</v>
      </c>
      <c r="N265" s="1">
        <f t="shared" si="53"/>
        <v>2.7699694083387685E-4</v>
      </c>
      <c r="O265" s="1">
        <f t="shared" si="54"/>
        <v>3.2101793406761385E-2</v>
      </c>
      <c r="P265" s="1">
        <f t="shared" si="55"/>
        <v>0.14627297154763264</v>
      </c>
    </row>
    <row r="266" spans="1:16" x14ac:dyDescent="0.55000000000000004">
      <c r="A266">
        <f t="shared" si="43"/>
        <v>266.56125828335581</v>
      </c>
      <c r="C266">
        <f t="shared" si="52"/>
        <v>2.5398624524759404E-2</v>
      </c>
      <c r="D266">
        <f t="shared" si="51"/>
        <v>0.11745978677757216</v>
      </c>
      <c r="E266" s="1">
        <f>(M266-C266)^2</f>
        <v>5.9347184374749985E-2</v>
      </c>
      <c r="K266">
        <f t="shared" si="44"/>
        <v>266.56125828335581</v>
      </c>
      <c r="L266" s="1">
        <v>0.218694</v>
      </c>
      <c r="M266" s="1">
        <v>0.26901140000000001</v>
      </c>
      <c r="N266" s="1">
        <f t="shared" si="53"/>
        <v>1.0248365926763984E-2</v>
      </c>
      <c r="O266" s="1">
        <f t="shared" si="54"/>
        <v>5.0689700739722829E-2</v>
      </c>
      <c r="P266" s="1">
        <f t="shared" si="55"/>
        <v>7.7474211225371431E-2</v>
      </c>
    </row>
    <row r="267" spans="1:16" x14ac:dyDescent="0.55000000000000004">
      <c r="A267">
        <f t="shared" si="43"/>
        <v>267.56125828335581</v>
      </c>
      <c r="C267">
        <f t="shared" si="52"/>
        <v>-0.16331402516170565</v>
      </c>
      <c r="D267">
        <f t="shared" si="51"/>
        <v>4.2886567911321213E-2</v>
      </c>
      <c r="E267" s="1">
        <f>(M267-C267)^2</f>
        <v>7.0556760242206307E-2</v>
      </c>
      <c r="K267">
        <f t="shared" si="44"/>
        <v>267.56125828335581</v>
      </c>
      <c r="L267" s="1">
        <v>0.19456399999999999</v>
      </c>
      <c r="M267" s="1">
        <v>0.10231119999999901</v>
      </c>
      <c r="N267" s="1">
        <f t="shared" si="53"/>
        <v>2.3006043405015764E-2</v>
      </c>
      <c r="O267" s="1">
        <f t="shared" si="54"/>
        <v>4.0406521060433666E-2</v>
      </c>
      <c r="P267" s="1">
        <f t="shared" si="55"/>
        <v>1.2463868348526289E-2</v>
      </c>
    </row>
    <row r="268" spans="1:16" x14ac:dyDescent="0.55000000000000004">
      <c r="A268">
        <f t="shared" ref="A268:A331" si="56">K268</f>
        <v>268.56125828335581</v>
      </c>
      <c r="C268">
        <f t="shared" si="52"/>
        <v>-0.32143317534400762</v>
      </c>
      <c r="D268">
        <f t="shared" si="51"/>
        <v>-4.9289833177600766E-2</v>
      </c>
      <c r="E268" s="1">
        <f>(M268-C268)^2</f>
        <v>7.7721954592040052E-2</v>
      </c>
      <c r="K268">
        <f t="shared" si="44"/>
        <v>268.56125828335581</v>
      </c>
      <c r="L268" s="1">
        <v>0.115824</v>
      </c>
      <c r="M268" s="1">
        <v>-4.26466E-2</v>
      </c>
      <c r="N268" s="1">
        <f t="shared" si="53"/>
        <v>2.7262577906600572E-2</v>
      </c>
      <c r="O268" s="1">
        <f t="shared" si="54"/>
        <v>1.4950865906963781E-2</v>
      </c>
      <c r="P268" s="1">
        <f t="shared" si="55"/>
        <v>1.1099627670069702E-3</v>
      </c>
    </row>
    <row r="269" spans="1:16" x14ac:dyDescent="0.55000000000000004">
      <c r="A269">
        <f t="shared" si="56"/>
        <v>269.56125828335581</v>
      </c>
      <c r="C269">
        <f t="shared" si="52"/>
        <v>-0.40777100572959113</v>
      </c>
      <c r="D269">
        <f t="shared" si="51"/>
        <v>-0.13586521964441142</v>
      </c>
      <c r="E269" s="1">
        <f>(M269-C269)^2</f>
        <v>4.6120313801892757E-2</v>
      </c>
      <c r="K269">
        <f t="shared" ref="K269:K332" si="57">K268+1</f>
        <v>269.56125828335581</v>
      </c>
      <c r="L269" s="1">
        <v>3.5813999999999901E-2</v>
      </c>
      <c r="M269" s="1">
        <v>-0.19301460000000001</v>
      </c>
      <c r="N269" s="1">
        <f t="shared" si="53"/>
        <v>2.9473754457714028E-2</v>
      </c>
      <c r="O269" s="1">
        <f t="shared" si="54"/>
        <v>1.7862231703734089E-3</v>
      </c>
      <c r="P269" s="1">
        <f t="shared" si="55"/>
        <v>3.3739849959007161E-2</v>
      </c>
    </row>
    <row r="270" spans="1:16" x14ac:dyDescent="0.55000000000000004">
      <c r="A270">
        <f t="shared" si="56"/>
        <v>270.56125828335581</v>
      </c>
      <c r="C270">
        <f t="shared" si="52"/>
        <v>-0.39856311082419255</v>
      </c>
      <c r="D270">
        <f t="shared" si="51"/>
        <v>-0.19460535383903108</v>
      </c>
      <c r="E270" s="1">
        <f>(M270-C270)^2</f>
        <v>1.0283686067580582E-2</v>
      </c>
      <c r="K270">
        <f t="shared" si="57"/>
        <v>270.56125828335581</v>
      </c>
      <c r="L270" s="1">
        <v>-5.0799999999999998E-2</v>
      </c>
      <c r="M270" s="1">
        <v>-0.29715459999999899</v>
      </c>
      <c r="N270" s="1">
        <f t="shared" si="53"/>
        <v>2.0679979792768935E-2</v>
      </c>
      <c r="O270" s="1">
        <f t="shared" si="54"/>
        <v>1.9669461375565471E-3</v>
      </c>
      <c r="P270" s="1">
        <f t="shared" si="55"/>
        <v>8.2842714681574295E-2</v>
      </c>
    </row>
    <row r="271" spans="1:16" x14ac:dyDescent="0.55000000000000004">
      <c r="A271">
        <f t="shared" si="56"/>
        <v>271.56125828335581</v>
      </c>
      <c r="C271">
        <f t="shared" si="52"/>
        <v>-0.29355990973416723</v>
      </c>
      <c r="D271">
        <f t="shared" si="51"/>
        <v>-0.20985186473247022</v>
      </c>
      <c r="E271" s="1">
        <f>(M271-C271)^2</f>
        <v>1.1199122665003355E-3</v>
      </c>
      <c r="K271">
        <f t="shared" si="57"/>
        <v>271.56125828335581</v>
      </c>
      <c r="L271" s="1">
        <v>-0.13436600000000001</v>
      </c>
      <c r="M271" s="1">
        <v>-0.32702500000000001</v>
      </c>
      <c r="N271" s="1">
        <f t="shared" si="53"/>
        <v>5.6981157744087898E-3</v>
      </c>
      <c r="O271" s="1">
        <f t="shared" si="54"/>
        <v>1.6362571232228833E-2</v>
      </c>
      <c r="P271" s="1">
        <f t="shared" si="55"/>
        <v>0.10092979769318357</v>
      </c>
    </row>
    <row r="272" spans="1:16" x14ac:dyDescent="0.55000000000000004">
      <c r="A272">
        <f t="shared" si="56"/>
        <v>272.56125828335581</v>
      </c>
      <c r="C272">
        <f t="shared" si="52"/>
        <v>-0.11625338582008407</v>
      </c>
      <c r="D272">
        <f t="shared" si="51"/>
        <v>-0.17650607438021904</v>
      </c>
      <c r="E272" s="1">
        <f>(M272-C272)^2</f>
        <v>2.4864752919296986E-2</v>
      </c>
      <c r="K272">
        <f t="shared" si="57"/>
        <v>272.56125828335581</v>
      </c>
      <c r="L272" s="1">
        <v>-0.19481799999999899</v>
      </c>
      <c r="M272" s="1">
        <v>-0.27393899999999899</v>
      </c>
      <c r="N272" s="1">
        <f t="shared" si="53"/>
        <v>3.3532661990435354E-4</v>
      </c>
      <c r="O272" s="1">
        <f t="shared" si="54"/>
        <v>3.5482603819693509E-2</v>
      </c>
      <c r="P272" s="1">
        <f t="shared" si="55"/>
        <v>7.0017660240342422E-2</v>
      </c>
    </row>
    <row r="273" spans="1:16" x14ac:dyDescent="0.55000000000000004">
      <c r="A273">
        <f t="shared" si="56"/>
        <v>273.56125828335581</v>
      </c>
      <c r="C273">
        <f t="shared" si="52"/>
        <v>9.1828202605338388E-2</v>
      </c>
      <c r="D273">
        <f t="shared" si="51"/>
        <v>-0.10138865586370893</v>
      </c>
      <c r="E273" s="1">
        <f>(M273-C273)^2</f>
        <v>4.8981392695973444E-2</v>
      </c>
      <c r="K273">
        <f t="shared" si="57"/>
        <v>273.56125828335581</v>
      </c>
      <c r="L273" s="1">
        <v>-0.200406</v>
      </c>
      <c r="M273" s="1">
        <v>-0.1294892</v>
      </c>
      <c r="N273" s="1">
        <f t="shared" si="53"/>
        <v>9.8044344398046952E-3</v>
      </c>
      <c r="O273" s="1">
        <f t="shared" si="54"/>
        <v>3.7619033309963766E-2</v>
      </c>
      <c r="P273" s="1">
        <f t="shared" si="55"/>
        <v>1.4438114079400866E-2</v>
      </c>
    </row>
    <row r="274" spans="1:16" x14ac:dyDescent="0.55000000000000004">
      <c r="A274">
        <f t="shared" si="56"/>
        <v>274.56125828335581</v>
      </c>
      <c r="C274">
        <f t="shared" si="52"/>
        <v>0.28133971517033374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-1.6291661619249921E-3</v>
      </c>
      <c r="E274" s="1">
        <f>(M274-C274)^2</f>
        <v>6.5037911377728103E-2</v>
      </c>
      <c r="K274">
        <f t="shared" si="57"/>
        <v>274.56125828335581</v>
      </c>
      <c r="L274" s="1">
        <v>-0.14325599999999999</v>
      </c>
      <c r="M274" s="1">
        <v>2.6314399999999901E-2</v>
      </c>
      <c r="N274" s="1">
        <f t="shared" si="53"/>
        <v>2.0058160062997706E-2</v>
      </c>
      <c r="O274" s="1">
        <f t="shared" si="54"/>
        <v>1.8715954550385456E-2</v>
      </c>
      <c r="P274" s="1">
        <f t="shared" si="55"/>
        <v>1.270558630892009E-3</v>
      </c>
    </row>
    <row r="275" spans="1:16" x14ac:dyDescent="0.55000000000000004">
      <c r="A275">
        <f t="shared" si="56"/>
        <v>275.56125828335581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0.40730395321558438</v>
      </c>
      <c r="D275">
        <f t="shared" si="58"/>
        <v>9.9517348116775345E-2</v>
      </c>
      <c r="E275" s="1">
        <f>(M275-C275)^2</f>
        <v>6.2653370582666665E-2</v>
      </c>
      <c r="K275">
        <f t="shared" si="57"/>
        <v>275.56125828335581</v>
      </c>
      <c r="L275" s="1">
        <v>-5.7658000000000001E-2</v>
      </c>
      <c r="M275" s="1">
        <v>0.15699739999999901</v>
      </c>
      <c r="N275" s="1">
        <f t="shared" si="53"/>
        <v>2.470409005562952E-2</v>
      </c>
      <c r="O275" s="1">
        <f t="shared" si="54"/>
        <v>2.6222865567059445E-3</v>
      </c>
      <c r="P275" s="1">
        <f t="shared" si="55"/>
        <v>2.7664969081303684E-2</v>
      </c>
    </row>
    <row r="276" spans="1:16" x14ac:dyDescent="0.55000000000000004">
      <c r="A276">
        <f t="shared" si="56"/>
        <v>276.56125828335581</v>
      </c>
      <c r="C276">
        <f t="shared" si="59"/>
        <v>0.44022033630996732</v>
      </c>
      <c r="D276">
        <f t="shared" si="58"/>
        <v>0.17838543736399118</v>
      </c>
      <c r="E276" s="1">
        <f>(M276-C276)^2</f>
        <v>2.770018858209607E-2</v>
      </c>
      <c r="K276">
        <f t="shared" si="57"/>
        <v>276.56125828335581</v>
      </c>
      <c r="L276" s="1">
        <v>3.7592E-2</v>
      </c>
      <c r="M276" s="1">
        <v>0.27378659999999899</v>
      </c>
      <c r="N276" s="1">
        <f t="shared" si="53"/>
        <v>1.9822792004768112E-2</v>
      </c>
      <c r="O276" s="1">
        <f t="shared" si="54"/>
        <v>1.939674290742092E-3</v>
      </c>
      <c r="P276" s="1">
        <f t="shared" si="55"/>
        <v>8.0155290206654087E-2</v>
      </c>
    </row>
    <row r="277" spans="1:16" x14ac:dyDescent="0.55000000000000004">
      <c r="A277">
        <f t="shared" si="56"/>
        <v>277.56125828335581</v>
      </c>
      <c r="C277">
        <f t="shared" si="59"/>
        <v>0.37332432303788465</v>
      </c>
      <c r="D277">
        <f t="shared" si="58"/>
        <v>0.21672120569819645</v>
      </c>
      <c r="E277" s="1">
        <f>(M277-C277)^2</f>
        <v>2.5749863205732949E-3</v>
      </c>
      <c r="K277">
        <f t="shared" si="57"/>
        <v>277.56125828335581</v>
      </c>
      <c r="L277" s="1">
        <v>0.115062</v>
      </c>
      <c r="M277" s="1">
        <v>0.32257999999999898</v>
      </c>
      <c r="N277" s="1">
        <f t="shared" si="53"/>
        <v>1.0334594103188217E-2</v>
      </c>
      <c r="O277" s="1">
        <f t="shared" si="54"/>
        <v>1.4765101381091491E-2</v>
      </c>
      <c r="P277" s="1">
        <f t="shared" si="55"/>
        <v>0.11016457754158067</v>
      </c>
    </row>
    <row r="278" spans="1:16" x14ac:dyDescent="0.55000000000000004">
      <c r="A278">
        <f t="shared" si="56"/>
        <v>278.56125828335581</v>
      </c>
      <c r="C278">
        <f t="shared" si="59"/>
        <v>0.2241871185777238</v>
      </c>
      <c r="D278">
        <f t="shared" si="58"/>
        <v>0.20615927827038721</v>
      </c>
      <c r="E278" s="1">
        <f>(M278-C278)^2</f>
        <v>2.0850622096396294E-3</v>
      </c>
      <c r="K278">
        <f t="shared" si="57"/>
        <v>278.56125828335581</v>
      </c>
      <c r="L278" s="1">
        <v>0.19583400000000001</v>
      </c>
      <c r="M278" s="1">
        <v>0.26984959999999902</v>
      </c>
      <c r="N278" s="1">
        <f t="shared" si="53"/>
        <v>1.0661137136093021E-4</v>
      </c>
      <c r="O278" s="1">
        <f t="shared" si="54"/>
        <v>4.0918708843554155E-2</v>
      </c>
      <c r="P278" s="1">
        <f t="shared" si="55"/>
        <v>7.7941526159536548E-2</v>
      </c>
    </row>
    <row r="279" spans="1:16" x14ac:dyDescent="0.55000000000000004">
      <c r="A279">
        <f t="shared" si="56"/>
        <v>279.56125828335581</v>
      </c>
      <c r="C279">
        <f t="shared" si="59"/>
        <v>3.0260954849980062E-2</v>
      </c>
      <c r="D279">
        <f t="shared" si="58"/>
        <v>0.150239223863324</v>
      </c>
      <c r="E279" s="1">
        <f>(M279-C279)^2</f>
        <v>6.0237537322808191E-3</v>
      </c>
      <c r="K279">
        <f t="shared" si="57"/>
        <v>279.56125828335581</v>
      </c>
      <c r="L279" s="1">
        <v>0.170434</v>
      </c>
      <c r="M279" s="1">
        <v>0.10787379999999901</v>
      </c>
      <c r="N279" s="1">
        <f t="shared" si="53"/>
        <v>4.0782898321045847E-4</v>
      </c>
      <c r="O279" s="1">
        <f t="shared" si="54"/>
        <v>3.1287855181144512E-2</v>
      </c>
      <c r="P279" s="1">
        <f t="shared" si="55"/>
        <v>1.3736847066753028E-2</v>
      </c>
    </row>
    <row r="280" spans="1:16" x14ac:dyDescent="0.55000000000000004">
      <c r="A280">
        <f t="shared" si="56"/>
        <v>280.56125828335581</v>
      </c>
      <c r="C280">
        <f t="shared" si="59"/>
        <v>-0.16051051879792588</v>
      </c>
      <c r="D280">
        <f t="shared" si="58"/>
        <v>6.3461302146528953E-2</v>
      </c>
      <c r="E280" s="1">
        <f>(M280-C280)^2</f>
        <v>1.2640126867728056E-2</v>
      </c>
      <c r="K280">
        <f t="shared" si="57"/>
        <v>280.56125828335581</v>
      </c>
      <c r="L280" s="1">
        <v>0.115824</v>
      </c>
      <c r="M280" s="1">
        <v>-4.8082199999999999E-2</v>
      </c>
      <c r="N280" s="1">
        <f t="shared" si="53"/>
        <v>2.7418521264939012E-3</v>
      </c>
      <c r="O280" s="1">
        <f t="shared" si="54"/>
        <v>1.4950865906963781E-2</v>
      </c>
      <c r="P280" s="1">
        <f t="shared" si="55"/>
        <v>1.5016945411156259E-3</v>
      </c>
    </row>
    <row r="281" spans="1:16" x14ac:dyDescent="0.55000000000000004">
      <c r="A281">
        <f t="shared" si="56"/>
        <v>281.56125828335581</v>
      </c>
      <c r="C281">
        <f t="shared" si="59"/>
        <v>-0.30166367634026381</v>
      </c>
      <c r="D281">
        <f t="shared" si="58"/>
        <v>-3.2378183394645661E-2</v>
      </c>
      <c r="E281" s="1">
        <f>(M281-C281)^2</f>
        <v>7.2555431896015642E-3</v>
      </c>
      <c r="K281">
        <f t="shared" si="57"/>
        <v>281.56125828335581</v>
      </c>
      <c r="L281" s="1">
        <v>3.4290000000000001E-2</v>
      </c>
      <c r="M281" s="1">
        <v>-0.21648419999999999</v>
      </c>
      <c r="N281" s="1">
        <f t="shared" si="53"/>
        <v>4.4446466771421089E-3</v>
      </c>
      <c r="O281" s="1">
        <f t="shared" si="54"/>
        <v>1.6597258866288391E-3</v>
      </c>
      <c r="P281" s="1">
        <f t="shared" si="55"/>
        <v>4.2912656964448265E-2</v>
      </c>
    </row>
    <row r="282" spans="1:16" x14ac:dyDescent="0.55000000000000004">
      <c r="A282">
        <f t="shared" si="56"/>
        <v>282.56125828335581</v>
      </c>
      <c r="C282">
        <f t="shared" si="59"/>
        <v>-0.35977122675346712</v>
      </c>
      <c r="D282">
        <f t="shared" si="58"/>
        <v>-0.11365167692576608</v>
      </c>
      <c r="E282" s="1">
        <f>(M282-C282)^2</f>
        <v>3.3838436731147204E-4</v>
      </c>
      <c r="K282">
        <f t="shared" si="57"/>
        <v>282.56125828335581</v>
      </c>
      <c r="L282" s="1">
        <v>-5.28319999999999E-2</v>
      </c>
      <c r="M282" s="1">
        <v>-0.34137600000000001</v>
      </c>
      <c r="N282" s="1">
        <f t="shared" si="53"/>
        <v>3.6990331013545753E-3</v>
      </c>
      <c r="O282" s="1">
        <f t="shared" si="54"/>
        <v>2.1513146445637666E-3</v>
      </c>
      <c r="P282" s="1">
        <f t="shared" si="55"/>
        <v>0.11025421653992278</v>
      </c>
    </row>
    <row r="283" spans="1:16" x14ac:dyDescent="0.55000000000000004">
      <c r="A283">
        <f t="shared" si="56"/>
        <v>283.56125828335581</v>
      </c>
      <c r="C283">
        <f t="shared" si="59"/>
        <v>-0.32269329739232255</v>
      </c>
      <c r="D283">
        <f t="shared" si="58"/>
        <v>-0.16079579971402863</v>
      </c>
      <c r="E283" s="1">
        <f>(M283-C283)^2</f>
        <v>5.4053819371296741E-3</v>
      </c>
      <c r="K283">
        <f t="shared" si="57"/>
        <v>283.56125828335581</v>
      </c>
      <c r="L283" s="1">
        <v>-0.141986</v>
      </c>
      <c r="M283" s="1">
        <v>-0.39621459999999997</v>
      </c>
      <c r="N283" s="1">
        <f t="shared" si="53"/>
        <v>3.5380856528187155E-4</v>
      </c>
      <c r="O283" s="1">
        <f t="shared" si="54"/>
        <v>1.8370079533505938E-2</v>
      </c>
      <c r="P283" s="1">
        <f t="shared" si="55"/>
        <v>0.14967930971035878</v>
      </c>
    </row>
    <row r="284" spans="1:16" x14ac:dyDescent="0.55000000000000004">
      <c r="A284">
        <f t="shared" si="56"/>
        <v>284.56125828335581</v>
      </c>
      <c r="C284">
        <f t="shared" si="59"/>
        <v>-0.20246385640457293</v>
      </c>
      <c r="D284">
        <f t="shared" si="58"/>
        <v>-0.16316181986791106</v>
      </c>
      <c r="E284" s="1">
        <f>(M284-C284)^2</f>
        <v>2.5671327565245976E-2</v>
      </c>
      <c r="K284">
        <f t="shared" si="57"/>
        <v>284.56125828335581</v>
      </c>
      <c r="L284" s="1">
        <v>-0.21996399999999999</v>
      </c>
      <c r="M284" s="1">
        <v>-0.36268660000000003</v>
      </c>
      <c r="N284" s="1">
        <f t="shared" si="53"/>
        <v>3.2264876677582785E-3</v>
      </c>
      <c r="O284" s="1">
        <f t="shared" si="54"/>
        <v>4.5588341993908342E-2</v>
      </c>
      <c r="P284" s="1">
        <f t="shared" si="55"/>
        <v>0.12486053603538579</v>
      </c>
    </row>
    <row r="285" spans="1:16" x14ac:dyDescent="0.55000000000000004">
      <c r="A285">
        <f t="shared" si="56"/>
        <v>285.56125828335581</v>
      </c>
      <c r="C285">
        <f t="shared" si="59"/>
        <v>-3.209921701554793E-2</v>
      </c>
      <c r="D285">
        <f t="shared" si="58"/>
        <v>-0.1216091050560001</v>
      </c>
      <c r="E285" s="1">
        <f>(M285-C285)^2</f>
        <v>3.8932650030162254E-2</v>
      </c>
      <c r="K285">
        <f t="shared" si="57"/>
        <v>285.56125828335581</v>
      </c>
      <c r="L285" s="1">
        <v>-0.24968199999999999</v>
      </c>
      <c r="M285" s="1">
        <v>-0.2294128</v>
      </c>
      <c r="N285" s="1">
        <f t="shared" si="53"/>
        <v>1.6402666419336829E-2</v>
      </c>
      <c r="O285" s="1">
        <f t="shared" si="54"/>
        <v>5.9161935460889055E-2</v>
      </c>
      <c r="P285" s="1">
        <f t="shared" si="55"/>
        <v>4.8436220410208015E-2</v>
      </c>
    </row>
    <row r="286" spans="1:16" x14ac:dyDescent="0.55000000000000004">
      <c r="A286">
        <f t="shared" si="56"/>
        <v>286.56125828335581</v>
      </c>
      <c r="C286">
        <f t="shared" si="59"/>
        <v>0.14286038128443379</v>
      </c>
      <c r="D286">
        <f t="shared" si="58"/>
        <v>-4.8196529004606449E-2</v>
      </c>
      <c r="E286" s="1">
        <f>(M286-C286)^2</f>
        <v>3.420582976041979E-2</v>
      </c>
      <c r="K286">
        <f t="shared" si="57"/>
        <v>286.56125828335581</v>
      </c>
      <c r="L286" s="1">
        <v>-0.20472399999999999</v>
      </c>
      <c r="M286" s="1">
        <v>-4.2087800000000002E-2</v>
      </c>
      <c r="N286" s="1">
        <f t="shared" si="53"/>
        <v>2.4500849176213767E-2</v>
      </c>
      <c r="O286" s="1">
        <f t="shared" si="54"/>
        <v>3.9312684751354125E-2</v>
      </c>
      <c r="P286" s="1">
        <f t="shared" si="55"/>
        <v>1.0730409469307534E-3</v>
      </c>
    </row>
    <row r="287" spans="1:16" x14ac:dyDescent="0.55000000000000004">
      <c r="A287">
        <f t="shared" si="56"/>
        <v>287.56125828335581</v>
      </c>
      <c r="C287">
        <f t="shared" si="59"/>
        <v>0.2759448016356566</v>
      </c>
      <c r="D287">
        <f t="shared" si="58"/>
        <v>3.6944855501476949E-2</v>
      </c>
      <c r="E287" s="1">
        <f>(M287-C287)^2</f>
        <v>2.4719764029373197E-2</v>
      </c>
      <c r="K287">
        <f t="shared" si="57"/>
        <v>287.56125828335581</v>
      </c>
      <c r="L287" s="1">
        <v>-0.111252</v>
      </c>
      <c r="M287" s="1">
        <v>0.118719599999999</v>
      </c>
      <c r="N287" s="1">
        <f t="shared" si="53"/>
        <v>2.196230798052564E-2</v>
      </c>
      <c r="O287" s="1">
        <f t="shared" si="54"/>
        <v>1.0983515061021607E-2</v>
      </c>
      <c r="P287" s="1">
        <f t="shared" si="55"/>
        <v>1.6396827157604613E-2</v>
      </c>
    </row>
    <row r="288" spans="1:16" x14ac:dyDescent="0.55000000000000004">
      <c r="A288">
        <f t="shared" si="56"/>
        <v>288.56125828335581</v>
      </c>
      <c r="C288">
        <f t="shared" si="59"/>
        <v>0.33156681736510396</v>
      </c>
      <c r="D288">
        <f t="shared" si="58"/>
        <v>0.11076748245446005</v>
      </c>
      <c r="E288" s="1">
        <f>(M288-C288)^2</f>
        <v>4.2341071598950642E-3</v>
      </c>
      <c r="K288">
        <f t="shared" si="57"/>
        <v>288.56125828335581</v>
      </c>
      <c r="L288" s="1">
        <v>-3.3019999999999898E-3</v>
      </c>
      <c r="M288" s="1">
        <v>0.26649679999999898</v>
      </c>
      <c r="N288" s="1">
        <f t="shared" si="53"/>
        <v>1.3011846827428366E-2</v>
      </c>
      <c r="O288" s="1">
        <f t="shared" si="54"/>
        <v>9.9082262625728027E-6</v>
      </c>
      <c r="P288" s="1">
        <f t="shared" si="55"/>
        <v>7.6080697373753836E-2</v>
      </c>
    </row>
    <row r="289" spans="1:16" x14ac:dyDescent="0.55000000000000004">
      <c r="A289">
        <f t="shared" si="56"/>
        <v>289.56125828335581</v>
      </c>
      <c r="C289">
        <f t="shared" si="59"/>
        <v>0.29408296172757914</v>
      </c>
      <c r="D289">
        <f t="shared" si="58"/>
        <v>0.15319228276248251</v>
      </c>
      <c r="E289" s="1">
        <f>(M289-C289)^2</f>
        <v>6.6931441568172777E-3</v>
      </c>
      <c r="K289">
        <f t="shared" si="57"/>
        <v>289.56125828335581</v>
      </c>
      <c r="L289" s="1">
        <v>9.1186000000000003E-2</v>
      </c>
      <c r="M289" s="1">
        <v>0.37589459999999902</v>
      </c>
      <c r="N289" s="1">
        <f t="shared" si="53"/>
        <v>3.8447791020209347E-3</v>
      </c>
      <c r="O289" s="1">
        <f t="shared" si="54"/>
        <v>9.5327364584264322E-3</v>
      </c>
      <c r="P289" s="1">
        <f t="shared" si="55"/>
        <v>0.14839837480479973</v>
      </c>
    </row>
    <row r="290" spans="1:16" x14ac:dyDescent="0.55000000000000004">
      <c r="A290">
        <f t="shared" si="56"/>
        <v>290.56125828335581</v>
      </c>
      <c r="C290">
        <f t="shared" si="59"/>
        <v>0.1718228397542656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0.15224138762252837</v>
      </c>
      <c r="E290" s="1">
        <f>(M290-C290)^2</f>
        <v>5.1890726149483445E-2</v>
      </c>
      <c r="K290">
        <f t="shared" si="57"/>
        <v>290.56125828335581</v>
      </c>
      <c r="L290" s="1">
        <v>0.18770600000000001</v>
      </c>
      <c r="M290" s="1">
        <v>0.39961819999999898</v>
      </c>
      <c r="N290" s="1">
        <f t="shared" si="53"/>
        <v>1.2577387310843148E-3</v>
      </c>
      <c r="O290" s="1">
        <f t="shared" si="54"/>
        <v>3.769644885558307E-2</v>
      </c>
      <c r="P290" s="1">
        <f t="shared" si="55"/>
        <v>0.16723903619002933</v>
      </c>
    </row>
    <row r="291" spans="1:16" x14ac:dyDescent="0.55000000000000004">
      <c r="A291">
        <f t="shared" si="56"/>
        <v>291.56125828335581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-4.9297434783359337E-3</v>
      </c>
      <c r="D291">
        <f t="shared" si="60"/>
        <v>0.10712592239215846</v>
      </c>
      <c r="E291" s="1">
        <f>(M291-C291)^2</f>
        <v>8.7729430428078958E-2</v>
      </c>
      <c r="K291">
        <f t="shared" si="57"/>
        <v>291.56125828335581</v>
      </c>
      <c r="L291" s="1">
        <v>0.243586</v>
      </c>
      <c r="M291" s="1">
        <v>0.29126180000000002</v>
      </c>
      <c r="N291" s="1">
        <f t="shared" si="53"/>
        <v>1.8621352780738135E-2</v>
      </c>
      <c r="O291" s="1">
        <f t="shared" si="54"/>
        <v>6.2517868032884255E-2</v>
      </c>
      <c r="P291" s="1">
        <f t="shared" si="55"/>
        <v>9.0355728583558434E-2</v>
      </c>
    </row>
    <row r="292" spans="1:16" x14ac:dyDescent="0.55000000000000004">
      <c r="A292">
        <f t="shared" si="56"/>
        <v>292.56125828335581</v>
      </c>
      <c r="C292">
        <f t="shared" si="61"/>
        <v>-0.19150236095049925</v>
      </c>
      <c r="D292">
        <f t="shared" si="60"/>
        <v>2.8509637342886855E-2</v>
      </c>
      <c r="E292" s="1">
        <f>(M292-C292)^2</f>
        <v>8.8610025167287526E-2</v>
      </c>
      <c r="K292">
        <f t="shared" si="57"/>
        <v>292.56125828335581</v>
      </c>
      <c r="L292" s="1">
        <v>0.18948400000000001</v>
      </c>
      <c r="M292" s="1">
        <v>0.106171999999999</v>
      </c>
      <c r="N292" s="1">
        <f t="shared" si="53"/>
        <v>2.5912745432863784E-2</v>
      </c>
      <c r="O292" s="1">
        <f t="shared" si="54"/>
        <v>3.8390027927951743E-2</v>
      </c>
      <c r="P292" s="1">
        <f t="shared" si="55"/>
        <v>1.33408266471706E-2</v>
      </c>
    </row>
    <row r="293" spans="1:16" x14ac:dyDescent="0.55000000000000004">
      <c r="A293">
        <f t="shared" si="56"/>
        <v>293.56125828335581</v>
      </c>
      <c r="C293">
        <f t="shared" si="61"/>
        <v>-0.34005201955075187</v>
      </c>
      <c r="D293">
        <f t="shared" si="60"/>
        <v>-6.4121918043336154E-2</v>
      </c>
      <c r="E293" s="1">
        <f>(M293-C293)^2</f>
        <v>8.2160093049531202E-2</v>
      </c>
      <c r="K293">
        <f t="shared" si="57"/>
        <v>293.56125828335581</v>
      </c>
      <c r="L293" s="1">
        <v>0.130047999999999</v>
      </c>
      <c r="M293" s="1">
        <v>-5.3416199999999997E-2</v>
      </c>
      <c r="N293" s="1">
        <f t="shared" si="53"/>
        <v>3.7701957072955497E-2</v>
      </c>
      <c r="O293" s="1">
        <f t="shared" si="54"/>
        <v>1.8631631253912911E-2</v>
      </c>
      <c r="P293" s="1">
        <f t="shared" si="55"/>
        <v>1.9435492723886057E-3</v>
      </c>
    </row>
    <row r="294" spans="1:16" x14ac:dyDescent="0.55000000000000004">
      <c r="A294">
        <f t="shared" si="56"/>
        <v>294.56125828335581</v>
      </c>
      <c r="C294">
        <f t="shared" si="61"/>
        <v>-0.41162324940448713</v>
      </c>
      <c r="D294">
        <f t="shared" si="60"/>
        <v>-0.14733012511694826</v>
      </c>
      <c r="E294" s="1">
        <f>(M294-C294)^2</f>
        <v>4.2074726957257814E-2</v>
      </c>
      <c r="K294">
        <f t="shared" si="57"/>
        <v>294.56125828335581</v>
      </c>
      <c r="L294" s="1">
        <v>4.2672000000000002E-2</v>
      </c>
      <c r="M294" s="1">
        <v>-0.20650199999999999</v>
      </c>
      <c r="N294" s="1">
        <f t="shared" si="53"/>
        <v>3.6100807548956455E-2</v>
      </c>
      <c r="O294" s="1">
        <f t="shared" si="54"/>
        <v>2.41294470322402E-3</v>
      </c>
      <c r="P294" s="1">
        <f t="shared" si="55"/>
        <v>3.8876601878763122E-2</v>
      </c>
    </row>
    <row r="295" spans="1:16" x14ac:dyDescent="0.55000000000000004">
      <c r="A295">
        <f t="shared" si="56"/>
        <v>295.56125828335581</v>
      </c>
      <c r="C295">
        <f t="shared" si="61"/>
        <v>-0.38602037041092707</v>
      </c>
      <c r="D295">
        <f t="shared" si="60"/>
        <v>-0.19961087255903842</v>
      </c>
      <c r="E295" s="1">
        <f>(M295-C295)^2</f>
        <v>7.3211588069338361E-3</v>
      </c>
      <c r="K295">
        <f t="shared" si="57"/>
        <v>295.56125828335581</v>
      </c>
      <c r="L295" s="1">
        <v>-5.1054000000000002E-2</v>
      </c>
      <c r="M295" s="1">
        <v>-0.30045660000000002</v>
      </c>
      <c r="N295" s="1">
        <f t="shared" si="53"/>
        <v>2.2069144384522385E-2</v>
      </c>
      <c r="O295" s="1">
        <f t="shared" si="54"/>
        <v>1.9895405889324511E-3</v>
      </c>
      <c r="P295" s="1">
        <f t="shared" si="55"/>
        <v>8.4754408266534353E-2</v>
      </c>
    </row>
    <row r="296" spans="1:16" x14ac:dyDescent="0.55000000000000004">
      <c r="A296">
        <f t="shared" si="56"/>
        <v>296.56125828335581</v>
      </c>
      <c r="C296">
        <f t="shared" si="61"/>
        <v>-0.26701313316359743</v>
      </c>
      <c r="D296">
        <f t="shared" si="60"/>
        <v>-0.20682481326422267</v>
      </c>
      <c r="E296" s="1">
        <f>(M296-C296)^2</f>
        <v>2.7528980375492096E-3</v>
      </c>
      <c r="K296">
        <f t="shared" si="57"/>
        <v>296.56125828335581</v>
      </c>
      <c r="L296" s="1">
        <v>-0.13309599999999999</v>
      </c>
      <c r="M296" s="1">
        <v>-0.31948120000000002</v>
      </c>
      <c r="N296" s="1">
        <f t="shared" si="53"/>
        <v>5.4359379053506175E-3</v>
      </c>
      <c r="O296" s="1">
        <f t="shared" si="54"/>
        <v>1.6039276815349311E-2</v>
      </c>
      <c r="P296" s="1">
        <f t="shared" si="55"/>
        <v>9.6193459017314645E-2</v>
      </c>
    </row>
    <row r="297" spans="1:16" x14ac:dyDescent="0.55000000000000004">
      <c r="A297">
        <f t="shared" si="56"/>
        <v>297.56125828335581</v>
      </c>
      <c r="C297">
        <f t="shared" si="61"/>
        <v>-8.1562048117352362E-2</v>
      </c>
      <c r="D297">
        <f t="shared" si="60"/>
        <v>-0.16580696430752986</v>
      </c>
      <c r="E297" s="1">
        <f>(M297-C297)^2</f>
        <v>3.3658141019189423E-2</v>
      </c>
      <c r="K297">
        <f t="shared" si="57"/>
        <v>297.56125828335581</v>
      </c>
      <c r="L297" s="1">
        <v>-0.20066000000000001</v>
      </c>
      <c r="M297" s="1">
        <v>-0.26502360000000003</v>
      </c>
      <c r="N297" s="1">
        <f t="shared" si="53"/>
        <v>1.2147340969805977E-3</v>
      </c>
      <c r="O297" s="1">
        <f t="shared" si="54"/>
        <v>3.7717627609339673E-2</v>
      </c>
      <c r="P297" s="1">
        <f t="shared" si="55"/>
        <v>6.5378963289392411E-2</v>
      </c>
    </row>
    <row r="298" spans="1:16" x14ac:dyDescent="0.55000000000000004">
      <c r="A298">
        <f t="shared" si="56"/>
        <v>298.56125828335581</v>
      </c>
      <c r="C298">
        <f t="shared" si="61"/>
        <v>0.12675340256479981</v>
      </c>
      <c r="D298">
        <f t="shared" si="60"/>
        <v>-8.524692043103381E-2</v>
      </c>
      <c r="E298" s="1">
        <f>(M298-C298)^2</f>
        <v>5.362892706054858E-2</v>
      </c>
      <c r="K298">
        <f t="shared" si="57"/>
        <v>298.56125828335581</v>
      </c>
      <c r="L298" s="1">
        <v>-0.19558</v>
      </c>
      <c r="M298" s="1">
        <v>-0.1048258</v>
      </c>
      <c r="N298" s="1">
        <f t="shared" si="53"/>
        <v>1.2173388447171826E-2</v>
      </c>
      <c r="O298" s="1">
        <f t="shared" si="54"/>
        <v>3.5770257701821601E-2</v>
      </c>
      <c r="P298" s="1">
        <f t="shared" si="55"/>
        <v>9.1193530323605641E-3</v>
      </c>
    </row>
    <row r="299" spans="1:16" x14ac:dyDescent="0.55000000000000004">
      <c r="A299">
        <f t="shared" si="56"/>
        <v>299.56125828335581</v>
      </c>
      <c r="C299">
        <f t="shared" si="61"/>
        <v>0.30846879694162094</v>
      </c>
      <c r="D299">
        <f t="shared" si="60"/>
        <v>1.6386469005545117E-2</v>
      </c>
      <c r="E299" s="1">
        <f>(M299-C299)^2</f>
        <v>7.012232193868459E-2</v>
      </c>
      <c r="K299">
        <f t="shared" si="57"/>
        <v>299.56125828335581</v>
      </c>
      <c r="L299" s="1">
        <v>-0.13639799999999999</v>
      </c>
      <c r="M299" s="1">
        <v>4.3662599999999899E-2</v>
      </c>
      <c r="N299" s="1">
        <f t="shared" si="53"/>
        <v>2.334309396930637E-2</v>
      </c>
      <c r="O299" s="1">
        <f t="shared" si="54"/>
        <v>1.6886551963236057E-2</v>
      </c>
      <c r="P299" s="1">
        <f t="shared" si="55"/>
        <v>2.8082682534603608E-3</v>
      </c>
    </row>
    <row r="300" spans="1:16" x14ac:dyDescent="0.55000000000000004">
      <c r="A300">
        <f t="shared" si="56"/>
        <v>300.56125828335581</v>
      </c>
      <c r="C300">
        <f t="shared" si="61"/>
        <v>0.42045338222367773</v>
      </c>
      <c r="D300">
        <f t="shared" si="60"/>
        <v>0.11536250515439672</v>
      </c>
      <c r="E300" s="1">
        <f>(M300-C300)^2</f>
        <v>5.2691817047997878E-2</v>
      </c>
      <c r="K300">
        <f t="shared" si="57"/>
        <v>300.56125828335581</v>
      </c>
      <c r="L300" s="1">
        <v>-4.57199999999999E-2</v>
      </c>
      <c r="M300" s="1">
        <v>0.190906399999999</v>
      </c>
      <c r="N300" s="1">
        <f t="shared" si="53"/>
        <v>2.5947573466816216E-2</v>
      </c>
      <c r="O300" s="1">
        <f t="shared" si="54"/>
        <v>1.5421538300384671E-3</v>
      </c>
      <c r="P300" s="1">
        <f t="shared" si="55"/>
        <v>4.0094814632296812E-2</v>
      </c>
    </row>
    <row r="301" spans="1:16" x14ac:dyDescent="0.55000000000000004">
      <c r="A301">
        <f t="shared" si="56"/>
        <v>301.56125828335581</v>
      </c>
      <c r="C301">
        <f t="shared" si="61"/>
        <v>0.43656296687358725</v>
      </c>
      <c r="D301">
        <f t="shared" si="60"/>
        <v>0.18852330128647091</v>
      </c>
      <c r="E301" s="1">
        <f>(M301-C301)^2</f>
        <v>2.0409770158777218E-2</v>
      </c>
      <c r="K301">
        <f t="shared" si="57"/>
        <v>301.56125828335581</v>
      </c>
      <c r="L301" s="1">
        <v>5.0546000000000001E-2</v>
      </c>
      <c r="M301" s="1">
        <v>0.29370019999999902</v>
      </c>
      <c r="N301" s="1">
        <f t="shared" si="53"/>
        <v>1.9037735670297564E-2</v>
      </c>
      <c r="O301" s="1">
        <f t="shared" si="54"/>
        <v>3.2485136385710083E-3</v>
      </c>
      <c r="P301" s="1">
        <f t="shared" si="55"/>
        <v>9.1827602888621615E-2</v>
      </c>
    </row>
    <row r="302" spans="1:16" x14ac:dyDescent="0.55000000000000004">
      <c r="A302">
        <f t="shared" si="56"/>
        <v>302.56125828335581</v>
      </c>
      <c r="C302">
        <f t="shared" si="61"/>
        <v>0.35406775000428314</v>
      </c>
      <c r="D302">
        <f t="shared" si="60"/>
        <v>0.21898089200123141</v>
      </c>
      <c r="E302" s="1">
        <f>(M302-C302)^2</f>
        <v>3.1313248995408483E-4</v>
      </c>
      <c r="K302">
        <f t="shared" si="57"/>
        <v>302.56125828335581</v>
      </c>
      <c r="L302" s="1">
        <v>0.143764</v>
      </c>
      <c r="M302" s="1">
        <v>0.33637220000000001</v>
      </c>
      <c r="N302" s="1">
        <f t="shared" si="53"/>
        <v>5.6575808423249101E-3</v>
      </c>
      <c r="O302" s="1">
        <f t="shared" si="54"/>
        <v>2.2564165735614389E-2</v>
      </c>
      <c r="P302" s="1">
        <f t="shared" si="55"/>
        <v>0.11951035421603837</v>
      </c>
    </row>
    <row r="303" spans="1:16" x14ac:dyDescent="0.55000000000000004">
      <c r="A303">
        <f t="shared" si="56"/>
        <v>303.56125828335581</v>
      </c>
      <c r="C303">
        <f t="shared" si="61"/>
        <v>0.1942523948376387</v>
      </c>
      <c r="D303">
        <f t="shared" si="60"/>
        <v>0.20025606335803733</v>
      </c>
      <c r="E303" s="1">
        <f>(M303-C303)^2</f>
        <v>6.3864400161422995E-3</v>
      </c>
      <c r="K303">
        <f t="shared" si="57"/>
        <v>303.56125828335581</v>
      </c>
      <c r="L303" s="1">
        <v>0.18948400000000001</v>
      </c>
      <c r="M303" s="1">
        <v>0.27416760000000001</v>
      </c>
      <c r="N303" s="1">
        <f t="shared" si="53"/>
        <v>1.1603734898957028E-4</v>
      </c>
      <c r="O303" s="1">
        <f t="shared" si="54"/>
        <v>3.8390027927951743E-2</v>
      </c>
      <c r="P303" s="1">
        <f t="shared" si="55"/>
        <v>8.0371170595020885E-2</v>
      </c>
    </row>
    <row r="304" spans="1:16" x14ac:dyDescent="0.55000000000000004">
      <c r="A304">
        <f t="shared" si="56"/>
        <v>304.56125828335581</v>
      </c>
      <c r="C304">
        <f t="shared" si="61"/>
        <v>-2.9566219020454865E-3</v>
      </c>
      <c r="D304">
        <f t="shared" si="60"/>
        <v>0.13782780972198799</v>
      </c>
      <c r="E304" s="1">
        <f>(M304-C304)^2</f>
        <v>1.0165241416291564E-2</v>
      </c>
      <c r="K304">
        <f t="shared" si="57"/>
        <v>304.56125828335581</v>
      </c>
      <c r="L304" s="1">
        <v>0.17424400000000001</v>
      </c>
      <c r="M304" s="1">
        <v>9.7866199999999903E-2</v>
      </c>
      <c r="N304" s="1">
        <f t="shared" si="53"/>
        <v>1.3261389143643769E-3</v>
      </c>
      <c r="O304" s="1">
        <f t="shared" si="54"/>
        <v>3.2650225330505961E-2</v>
      </c>
      <c r="P304" s="1">
        <f t="shared" si="55"/>
        <v>1.1491131693587307E-2</v>
      </c>
    </row>
    <row r="305" spans="1:16" x14ac:dyDescent="0.55000000000000004">
      <c r="A305">
        <f t="shared" si="56"/>
        <v>305.56125828335581</v>
      </c>
      <c r="C305">
        <f t="shared" si="61"/>
        <v>-0.18898764978435117</v>
      </c>
      <c r="D305">
        <f t="shared" si="60"/>
        <v>4.770992994785711E-2</v>
      </c>
      <c r="E305" s="1">
        <f>(M305-C305)^2</f>
        <v>1.4873521992102711E-2</v>
      </c>
      <c r="K305">
        <f t="shared" si="57"/>
        <v>305.56125828335581</v>
      </c>
      <c r="L305" s="1">
        <v>0.122174</v>
      </c>
      <c r="M305" s="1">
        <v>-6.7030599999999996E-2</v>
      </c>
      <c r="N305" s="1">
        <f t="shared" si="53"/>
        <v>5.5448977287304441E-3</v>
      </c>
      <c r="O305" s="1">
        <f t="shared" si="54"/>
        <v>1.6544064822566196E-2</v>
      </c>
      <c r="P305" s="1">
        <f t="shared" si="55"/>
        <v>3.3293019691691635E-3</v>
      </c>
    </row>
    <row r="306" spans="1:16" x14ac:dyDescent="0.55000000000000004">
      <c r="A306">
        <f t="shared" si="56"/>
        <v>306.56125828335581</v>
      </c>
      <c r="C306">
        <f t="shared" si="61"/>
        <v>-0.31874016507609515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-4.7585334158030387E-2</v>
      </c>
      <c r="E306" s="1">
        <f>(M306-C306)^2</f>
        <v>8.4582905371680082E-3</v>
      </c>
      <c r="K306">
        <f t="shared" si="57"/>
        <v>306.56125828335581</v>
      </c>
      <c r="L306" s="1">
        <v>3.4035999999999997E-2</v>
      </c>
      <c r="M306" s="1">
        <v>-0.22677120000000001</v>
      </c>
      <c r="N306" s="1">
        <f t="shared" si="53"/>
        <v>6.6620421897368573E-3</v>
      </c>
      <c r="O306" s="1">
        <f t="shared" si="54"/>
        <v>1.6390946180047422E-3</v>
      </c>
      <c r="P306" s="1">
        <f t="shared" si="55"/>
        <v>4.7280459633760451E-2</v>
      </c>
    </row>
    <row r="307" spans="1:16" x14ac:dyDescent="0.55000000000000004">
      <c r="A307">
        <f t="shared" si="56"/>
        <v>307.56125828335581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-0.36178827692154225</v>
      </c>
      <c r="D307">
        <f t="shared" si="62"/>
        <v>-0.12468371167085057</v>
      </c>
      <c r="E307" s="1">
        <f>(M307-C307)^2</f>
        <v>4.1562475061411119E-4</v>
      </c>
      <c r="K307">
        <f t="shared" si="57"/>
        <v>307.56125828335581</v>
      </c>
      <c r="L307" s="1">
        <v>-5.41019999999999E-2</v>
      </c>
      <c r="M307" s="1">
        <v>-0.34140140000000002</v>
      </c>
      <c r="N307" s="1">
        <f t="shared" si="53"/>
        <v>4.9817780223870983E-3</v>
      </c>
      <c r="O307" s="1">
        <f t="shared" si="54"/>
        <v>2.2707385014432845E-3</v>
      </c>
      <c r="P307" s="1">
        <f t="shared" si="55"/>
        <v>0.1102710850966717</v>
      </c>
    </row>
    <row r="308" spans="1:16" x14ac:dyDescent="0.55000000000000004">
      <c r="A308">
        <f t="shared" si="56"/>
        <v>308.56125828335581</v>
      </c>
      <c r="C308">
        <f t="shared" si="63"/>
        <v>-0.309870464076625</v>
      </c>
      <c r="D308">
        <f t="shared" si="62"/>
        <v>-0.16517335842971767</v>
      </c>
      <c r="E308" s="1">
        <f>(M308-C308)^2</f>
        <v>5.6426141562250136E-3</v>
      </c>
      <c r="K308">
        <f t="shared" si="57"/>
        <v>308.56125828335581</v>
      </c>
      <c r="L308" s="1">
        <v>-0.14401800000000001</v>
      </c>
      <c r="M308" s="1">
        <v>-0.38498779999999899</v>
      </c>
      <c r="N308" s="1">
        <f t="shared" si="53"/>
        <v>4.4754919028982621E-4</v>
      </c>
      <c r="O308" s="1">
        <f t="shared" si="54"/>
        <v>1.892502794451317E-2</v>
      </c>
      <c r="P308" s="1">
        <f t="shared" si="55"/>
        <v>0.14111840983733587</v>
      </c>
    </row>
    <row r="309" spans="1:16" x14ac:dyDescent="0.55000000000000004">
      <c r="A309">
        <f t="shared" si="56"/>
        <v>309.56125828335581</v>
      </c>
      <c r="C309">
        <f t="shared" si="63"/>
        <v>-0.17879747404271415</v>
      </c>
      <c r="D309">
        <f t="shared" si="62"/>
        <v>-0.16016002306707219</v>
      </c>
      <c r="E309" s="1">
        <f>(M309-C309)^2</f>
        <v>2.2069397941600045E-2</v>
      </c>
      <c r="K309">
        <f t="shared" si="57"/>
        <v>309.56125828335581</v>
      </c>
      <c r="L309" s="1">
        <v>-0.21767800000000001</v>
      </c>
      <c r="M309" s="1">
        <v>-0.32735520000000001</v>
      </c>
      <c r="N309" s="1">
        <f t="shared" si="53"/>
        <v>3.3083176704568162E-3</v>
      </c>
      <c r="O309" s="1">
        <f t="shared" si="54"/>
        <v>4.4617380563525218E-2</v>
      </c>
      <c r="P309" s="1">
        <f t="shared" si="55"/>
        <v>0.10113971217547951</v>
      </c>
    </row>
    <row r="310" spans="1:16" x14ac:dyDescent="0.55000000000000004">
      <c r="A310">
        <f t="shared" si="56"/>
        <v>310.56125828335581</v>
      </c>
      <c r="C310">
        <f t="shared" si="63"/>
        <v>-4.3107447034985945E-3</v>
      </c>
      <c r="D310">
        <f t="shared" si="62"/>
        <v>-0.11241529354273204</v>
      </c>
      <c r="E310" s="1">
        <f>(M310-C310)^2</f>
        <v>3.2241741634100519E-2</v>
      </c>
      <c r="K310">
        <f t="shared" si="57"/>
        <v>310.56125828335581</v>
      </c>
      <c r="L310" s="1">
        <v>-0.23418800000000001</v>
      </c>
      <c r="M310" s="1">
        <v>-0.1838706</v>
      </c>
      <c r="N310" s="1">
        <f t="shared" si="53"/>
        <v>1.4828592037927952E-2</v>
      </c>
      <c r="O310" s="1">
        <f t="shared" si="54"/>
        <v>5.1864718022958951E-2</v>
      </c>
      <c r="P310" s="1">
        <f t="shared" si="55"/>
        <v>3.0464247806196335E-2</v>
      </c>
    </row>
    <row r="311" spans="1:16" x14ac:dyDescent="0.55000000000000004">
      <c r="A311">
        <f t="shared" si="56"/>
        <v>311.56125828335581</v>
      </c>
      <c r="C311">
        <f t="shared" si="63"/>
        <v>0.1670593575133002</v>
      </c>
      <c r="D311">
        <f t="shared" si="62"/>
        <v>-3.5584807590934547E-2</v>
      </c>
      <c r="E311" s="1">
        <f>(M311-C311)^2</f>
        <v>3.2258659187184423E-2</v>
      </c>
      <c r="K311">
        <f t="shared" si="57"/>
        <v>311.56125828335581</v>
      </c>
      <c r="L311" s="1">
        <v>-0.17424400000000001</v>
      </c>
      <c r="M311" s="1">
        <v>-1.2547600000000001E-2</v>
      </c>
      <c r="N311" s="1">
        <f t="shared" si="53"/>
        <v>1.9226371639534237E-2</v>
      </c>
      <c r="O311" s="1">
        <f t="shared" si="54"/>
        <v>2.8154915866245699E-2</v>
      </c>
      <c r="P311" s="1">
        <f t="shared" si="55"/>
        <v>1.0349756338012258E-5</v>
      </c>
    </row>
    <row r="312" spans="1:16" x14ac:dyDescent="0.55000000000000004">
      <c r="A312">
        <f t="shared" si="56"/>
        <v>312.56125828335581</v>
      </c>
      <c r="C312">
        <f t="shared" si="63"/>
        <v>0.28983291423781715</v>
      </c>
      <c r="D312">
        <f t="shared" si="62"/>
        <v>4.9338927169404322E-2</v>
      </c>
      <c r="E312" s="1">
        <f>(M312-C312)^2</f>
        <v>1.954977620172791E-2</v>
      </c>
      <c r="K312">
        <f t="shared" si="57"/>
        <v>312.56125828335581</v>
      </c>
      <c r="L312" s="1">
        <v>-8.0771999999999899E-2</v>
      </c>
      <c r="M312" s="1">
        <v>0.15001239999999899</v>
      </c>
      <c r="N312" s="1">
        <f t="shared" si="53"/>
        <v>1.6928853368882012E-2</v>
      </c>
      <c r="O312" s="1">
        <f t="shared" si="54"/>
        <v>5.5237992959131579E-3</v>
      </c>
      <c r="P312" s="1">
        <f t="shared" si="55"/>
        <v>2.5390158595256403E-2</v>
      </c>
    </row>
    <row r="313" spans="1:16" x14ac:dyDescent="0.55000000000000004">
      <c r="A313">
        <f t="shared" si="56"/>
        <v>313.56125828335581</v>
      </c>
      <c r="C313">
        <f t="shared" si="63"/>
        <v>0.33113931563238758</v>
      </c>
      <c r="D313">
        <f t="shared" si="62"/>
        <v>0.11938837398630467</v>
      </c>
      <c r="E313" s="1">
        <f>(M313-C313)^2</f>
        <v>9.9517002997828383E-4</v>
      </c>
      <c r="K313">
        <f t="shared" si="57"/>
        <v>313.56125828335581</v>
      </c>
      <c r="L313" s="1">
        <v>2.1590000000000002E-2</v>
      </c>
      <c r="M313" s="1">
        <v>0.299592999999999</v>
      </c>
      <c r="N313" s="1">
        <f t="shared" si="53"/>
        <v>9.5645219543651142E-3</v>
      </c>
      <c r="O313" s="1">
        <f t="shared" si="54"/>
        <v>7.8622665542401953E-4</v>
      </c>
      <c r="P313" s="1">
        <f t="shared" si="55"/>
        <v>9.5433726554552387E-2</v>
      </c>
    </row>
    <row r="314" spans="1:16" x14ac:dyDescent="0.55000000000000004">
      <c r="A314">
        <f t="shared" si="56"/>
        <v>314.56125828335581</v>
      </c>
      <c r="C314">
        <f t="shared" si="63"/>
        <v>0.27908887324481291</v>
      </c>
      <c r="D314">
        <f t="shared" si="62"/>
        <v>0.15548428724780941</v>
      </c>
      <c r="E314" s="1">
        <f>(M314-C314)^2</f>
        <v>2.1221300825230521E-2</v>
      </c>
      <c r="K314">
        <f t="shared" si="57"/>
        <v>314.56125828335581</v>
      </c>
      <c r="L314" s="1">
        <v>0.12903200000000001</v>
      </c>
      <c r="M314" s="1">
        <v>0.42476419999999998</v>
      </c>
      <c r="N314" s="1">
        <f t="shared" si="53"/>
        <v>6.9972350064061997E-4</v>
      </c>
      <c r="O314" s="1">
        <f t="shared" si="54"/>
        <v>1.8355300115416799E-2</v>
      </c>
      <c r="P314" s="1">
        <f t="shared" si="55"/>
        <v>0.18843820533940039</v>
      </c>
    </row>
    <row r="315" spans="1:16" x14ac:dyDescent="0.55000000000000004">
      <c r="A315">
        <f t="shared" si="56"/>
        <v>315.56125828335581</v>
      </c>
      <c r="C315">
        <f t="shared" si="63"/>
        <v>0.14585085309039589</v>
      </c>
      <c r="D315">
        <f t="shared" si="62"/>
        <v>0.14731440109338034</v>
      </c>
      <c r="E315" s="1">
        <f>(M315-C315)^2</f>
        <v>8.2115915430401989E-2</v>
      </c>
      <c r="K315">
        <f t="shared" si="57"/>
        <v>315.56125828335581</v>
      </c>
      <c r="L315" s="1">
        <v>0.21462999999999999</v>
      </c>
      <c r="M315" s="1">
        <v>0.43240959999999901</v>
      </c>
      <c r="N315" s="1">
        <f t="shared" si="53"/>
        <v>4.5313898561568922E-3</v>
      </c>
      <c r="O315" s="1">
        <f t="shared" si="54"/>
        <v>4.8876248569737275E-2</v>
      </c>
      <c r="P315" s="1">
        <f t="shared" si="55"/>
        <v>0.19513431266245493</v>
      </c>
    </row>
    <row r="316" spans="1:16" x14ac:dyDescent="0.55000000000000004">
      <c r="A316">
        <f t="shared" si="56"/>
        <v>316.56125828335581</v>
      </c>
      <c r="C316">
        <f t="shared" si="63"/>
        <v>-3.5339671075121912E-2</v>
      </c>
      <c r="D316">
        <f t="shared" si="62"/>
        <v>9.5998755350505671E-2</v>
      </c>
      <c r="E316" s="1">
        <f>(M316-C316)^2</f>
        <v>0.1070338429699466</v>
      </c>
      <c r="K316">
        <f t="shared" si="57"/>
        <v>316.56125828335581</v>
      </c>
      <c r="L316" s="1">
        <v>0.24993599999999999</v>
      </c>
      <c r="M316" s="1">
        <v>0.29182059999999899</v>
      </c>
      <c r="N316" s="1">
        <f t="shared" si="53"/>
        <v>2.3696675290278267E-2</v>
      </c>
      <c r="O316" s="1">
        <f t="shared" si="54"/>
        <v>6.5733644348486678E-2</v>
      </c>
      <c r="P316" s="1">
        <f t="shared" si="55"/>
        <v>9.0691982791321596E-2</v>
      </c>
    </row>
    <row r="317" spans="1:16" x14ac:dyDescent="0.55000000000000004">
      <c r="A317">
        <f t="shared" si="56"/>
        <v>317.56125828335581</v>
      </c>
      <c r="C317">
        <f t="shared" si="63"/>
        <v>-0.21849976451318393</v>
      </c>
      <c r="D317">
        <f t="shared" si="62"/>
        <v>1.3868590270636742E-2</v>
      </c>
      <c r="E317" s="1">
        <f>(M317-C317)^2</f>
        <v>8.6190487320246117E-2</v>
      </c>
      <c r="K317">
        <f t="shared" si="57"/>
        <v>317.56125828335581</v>
      </c>
      <c r="L317" s="1">
        <v>0.21615400000000001</v>
      </c>
      <c r="M317" s="1">
        <v>7.5082399999999896E-2</v>
      </c>
      <c r="N317" s="1">
        <f t="shared" si="53"/>
        <v>4.0919386989376375E-2</v>
      </c>
      <c r="O317" s="1">
        <f t="shared" si="54"/>
        <v>4.9552422173481867E-2</v>
      </c>
      <c r="P317" s="1">
        <f t="shared" si="55"/>
        <v>7.1255370585676103E-3</v>
      </c>
    </row>
    <row r="318" spans="1:16" x14ac:dyDescent="0.55000000000000004">
      <c r="A318">
        <f t="shared" si="56"/>
        <v>318.56125828335581</v>
      </c>
      <c r="C318">
        <f t="shared" si="63"/>
        <v>-0.35645780461410453</v>
      </c>
      <c r="D318">
        <f t="shared" si="62"/>
        <v>-7.8589612286486907E-2</v>
      </c>
      <c r="E318" s="1">
        <f>(M318-C318)^2</f>
        <v>6.7818787139373921E-2</v>
      </c>
      <c r="K318">
        <f t="shared" si="57"/>
        <v>318.56125828335581</v>
      </c>
      <c r="L318" s="1">
        <v>0.124206</v>
      </c>
      <c r="M318" s="1">
        <v>-9.6037399999999995E-2</v>
      </c>
      <c r="N318" s="1">
        <f t="shared" si="53"/>
        <v>4.1126060362651116E-2</v>
      </c>
      <c r="O318" s="1">
        <f t="shared" si="54"/>
        <v>1.7070920699558963E-2</v>
      </c>
      <c r="P318" s="1">
        <f t="shared" si="55"/>
        <v>7.5180871525146065E-3</v>
      </c>
    </row>
    <row r="319" spans="1:16" x14ac:dyDescent="0.55000000000000004">
      <c r="A319">
        <f t="shared" si="56"/>
        <v>319.56125828335581</v>
      </c>
      <c r="C319">
        <f t="shared" si="63"/>
        <v>-0.41275514504591565</v>
      </c>
      <c r="D319">
        <f t="shared" si="62"/>
        <v>-0.15786139540991709</v>
      </c>
      <c r="E319" s="1">
        <f>(M319-C319)^2</f>
        <v>2.5308147008378037E-2</v>
      </c>
      <c r="K319">
        <f t="shared" si="57"/>
        <v>319.56125828335581</v>
      </c>
      <c r="L319" s="1">
        <v>3.4798000000000003E-2</v>
      </c>
      <c r="M319" s="1">
        <v>-0.2536698</v>
      </c>
      <c r="N319" s="1">
        <f t="shared" si="53"/>
        <v>3.711764263971478E-2</v>
      </c>
      <c r="O319" s="1">
        <f t="shared" si="54"/>
        <v>1.701375519877032E-3</v>
      </c>
      <c r="P319" s="1">
        <f t="shared" si="55"/>
        <v>5.9701695341825615E-2</v>
      </c>
    </row>
    <row r="320" spans="1:16" x14ac:dyDescent="0.55000000000000004">
      <c r="A320">
        <f t="shared" si="56"/>
        <v>320.56125828335581</v>
      </c>
      <c r="C320">
        <f t="shared" si="63"/>
        <v>-0.37090285179242977</v>
      </c>
      <c r="D320">
        <f t="shared" si="62"/>
        <v>-0.20331856627780842</v>
      </c>
      <c r="E320" s="1">
        <f>(M320-C320)^2</f>
        <v>4.8325456610864945E-4</v>
      </c>
      <c r="K320">
        <f t="shared" si="57"/>
        <v>320.56125828335581</v>
      </c>
      <c r="L320" s="1">
        <v>-6.096E-2</v>
      </c>
      <c r="M320" s="1">
        <v>-0.3489198</v>
      </c>
      <c r="N320" s="1">
        <f t="shared" si="53"/>
        <v>2.0265961392673167E-2</v>
      </c>
      <c r="O320" s="1">
        <f t="shared" si="54"/>
        <v>2.9713691525926913E-3</v>
      </c>
      <c r="P320" s="1">
        <f t="shared" si="55"/>
        <v>0.11532089520027171</v>
      </c>
    </row>
    <row r="321" spans="1:16" x14ac:dyDescent="0.55000000000000004">
      <c r="A321">
        <f t="shared" si="56"/>
        <v>321.56125828335581</v>
      </c>
      <c r="C321">
        <f t="shared" si="63"/>
        <v>-0.23866629117864102</v>
      </c>
      <c r="D321">
        <f t="shared" si="62"/>
        <v>-0.20243706910784995</v>
      </c>
      <c r="E321" s="1">
        <f>(M321-C321)^2</f>
        <v>1.1438625239165221E-2</v>
      </c>
      <c r="K321">
        <f t="shared" si="57"/>
        <v>321.56125828335581</v>
      </c>
      <c r="L321" s="1">
        <v>-0.15290799999999899</v>
      </c>
      <c r="M321" s="1">
        <v>-0.34561779999999998</v>
      </c>
      <c r="N321" s="1">
        <f t="shared" si="53"/>
        <v>2.4531286866902764E-3</v>
      </c>
      <c r="O321" s="1">
        <f t="shared" si="54"/>
        <v>2.1450023822669497E-2</v>
      </c>
      <c r="P321" s="1">
        <f t="shared" si="55"/>
        <v>0.11308915064251222</v>
      </c>
    </row>
    <row r="322" spans="1:16" x14ac:dyDescent="0.55000000000000004">
      <c r="A322">
        <f t="shared" si="56"/>
        <v>322.56125828335581</v>
      </c>
      <c r="C322">
        <f t="shared" si="63"/>
        <v>-4.6294171479078369E-2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-0.15400791531523786</v>
      </c>
      <c r="E322" s="1">
        <f>(M322-C322)^2</f>
        <v>4.217643787562711E-2</v>
      </c>
      <c r="K322">
        <f t="shared" si="57"/>
        <v>322.56125828335581</v>
      </c>
      <c r="L322" s="1">
        <v>-0.208788</v>
      </c>
      <c r="M322" s="1">
        <v>-0.25166319999999998</v>
      </c>
      <c r="N322" s="1">
        <f t="shared" si="53"/>
        <v>3.0008576780697119E-3</v>
      </c>
      <c r="O322" s="1">
        <f t="shared" si="54"/>
        <v>4.0940774085368586E-2</v>
      </c>
      <c r="P322" s="1">
        <f t="shared" si="55"/>
        <v>5.8725139291701006E-2</v>
      </c>
    </row>
    <row r="323" spans="1:16" x14ac:dyDescent="0.55000000000000004">
      <c r="A323">
        <f t="shared" si="56"/>
        <v>323.56125828335581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0.16087544522091335</v>
      </c>
      <c r="D323">
        <f t="shared" si="64"/>
        <v>-6.8531944642877943E-2</v>
      </c>
      <c r="E323" s="1">
        <f>(M323-C323)^2</f>
        <v>7.421932823610787E-2</v>
      </c>
      <c r="K323">
        <f t="shared" si="57"/>
        <v>323.56125828335581</v>
      </c>
      <c r="L323" s="1">
        <v>-0.197103999999999</v>
      </c>
      <c r="M323" s="1">
        <v>-0.1115568</v>
      </c>
      <c r="N323" s="1">
        <f t="shared" si="53"/>
        <v>1.6530773418754606E-2</v>
      </c>
      <c r="O323" s="1">
        <f t="shared" si="54"/>
        <v>3.6349049330076641E-2</v>
      </c>
      <c r="P323" s="1">
        <f t="shared" si="55"/>
        <v>1.0450217172024087E-2</v>
      </c>
    </row>
    <row r="324" spans="1:16" x14ac:dyDescent="0.55000000000000004">
      <c r="A324">
        <f t="shared" si="56"/>
        <v>324.56125828335581</v>
      </c>
      <c r="C324">
        <f t="shared" si="65"/>
        <v>0.33359138209529948</v>
      </c>
      <c r="D324">
        <f t="shared" si="64"/>
        <v>3.4306393922953531E-2</v>
      </c>
      <c r="E324" s="1">
        <f>(M324-C324)^2</f>
        <v>8.3309229259771217E-2</v>
      </c>
      <c r="K324">
        <f t="shared" si="57"/>
        <v>324.56125828335581</v>
      </c>
      <c r="L324" s="1">
        <v>-0.128778</v>
      </c>
      <c r="M324" s="1">
        <v>4.4957999999999901E-2</v>
      </c>
      <c r="N324" s="1">
        <f t="shared" si="53"/>
        <v>2.6596519541217088E-2</v>
      </c>
      <c r="O324" s="1">
        <f t="shared" si="54"/>
        <v>1.4964204781958956E-2</v>
      </c>
      <c r="P324" s="1">
        <f t="shared" si="55"/>
        <v>2.9472408284654944E-3</v>
      </c>
    </row>
    <row r="325" spans="1:16" x14ac:dyDescent="0.55000000000000004">
      <c r="A325">
        <f t="shared" si="56"/>
        <v>325.56125828335581</v>
      </c>
      <c r="C325">
        <f t="shared" si="65"/>
        <v>0.43085926822683113</v>
      </c>
      <c r="D325">
        <f t="shared" si="64"/>
        <v>0.13045999674600783</v>
      </c>
      <c r="E325" s="1">
        <f>(M325-C325)^2</f>
        <v>5.5451992842201009E-2</v>
      </c>
      <c r="K325">
        <f t="shared" si="57"/>
        <v>325.56125828335581</v>
      </c>
      <c r="L325" s="1">
        <v>-3.8353999999999902E-2</v>
      </c>
      <c r="M325" s="1">
        <v>0.19537679999999899</v>
      </c>
      <c r="N325" s="1">
        <f t="shared" si="53"/>
        <v>2.8498165497361106E-2</v>
      </c>
      <c r="O325" s="1">
        <f t="shared" si="54"/>
        <v>1.0178822201372642E-3</v>
      </c>
      <c r="P325" s="1">
        <f t="shared" si="55"/>
        <v>4.1905077150727062E-2</v>
      </c>
    </row>
    <row r="326" spans="1:16" x14ac:dyDescent="0.55000000000000004">
      <c r="A326">
        <f t="shared" si="56"/>
        <v>326.56125828335581</v>
      </c>
      <c r="C326">
        <f t="shared" si="65"/>
        <v>0.43006674196554734</v>
      </c>
      <c r="D326">
        <f t="shared" si="64"/>
        <v>0.19743397764333998</v>
      </c>
      <c r="E326" s="1">
        <f>(M326-C326)^2</f>
        <v>1.7296232566218078E-2</v>
      </c>
      <c r="K326">
        <f t="shared" si="57"/>
        <v>326.56125828335581</v>
      </c>
      <c r="L326" s="1">
        <v>6.1721999999999902E-2</v>
      </c>
      <c r="M326" s="1">
        <v>0.29855159999999997</v>
      </c>
      <c r="N326" s="1">
        <f t="shared" si="53"/>
        <v>1.841774087586644E-2</v>
      </c>
      <c r="O326" s="1">
        <f t="shared" si="54"/>
        <v>4.6473852500312357E-3</v>
      </c>
      <c r="P326" s="1">
        <f t="shared" si="55"/>
        <v>9.479138521045867E-2</v>
      </c>
    </row>
    <row r="327" spans="1:16" x14ac:dyDescent="0.55000000000000004">
      <c r="A327">
        <f t="shared" si="56"/>
        <v>327.56125828335581</v>
      </c>
      <c r="C327">
        <f t="shared" si="65"/>
        <v>0.33253632271671174</v>
      </c>
      <c r="D327">
        <f t="shared" si="64"/>
        <v>0.21981949088227123</v>
      </c>
      <c r="E327" s="1">
        <f>(M327-C327)^2</f>
        <v>1.1652172068162692E-4</v>
      </c>
      <c r="K327">
        <f t="shared" si="57"/>
        <v>327.56125828335581</v>
      </c>
      <c r="L327" s="1">
        <v>0.14122399999999999</v>
      </c>
      <c r="M327" s="1">
        <v>0.32174179999999902</v>
      </c>
      <c r="N327" s="1">
        <f t="shared" ref="N327:N369" si="66">(L327-D327)^2</f>
        <v>6.1772511870251826E-3</v>
      </c>
      <c r="O327" s="1">
        <f t="shared" ref="O327:O390" si="67">(L327-$J$1)^2</f>
        <v>2.1807531569373421E-2</v>
      </c>
      <c r="P327" s="1">
        <f t="shared" ref="P327:P390" si="68">(M327-$J$2)^2</f>
        <v>0.10960886536485503</v>
      </c>
    </row>
    <row r="328" spans="1:16" x14ac:dyDescent="0.55000000000000004">
      <c r="A328">
        <f t="shared" si="56"/>
        <v>328.56125828335581</v>
      </c>
      <c r="C328">
        <f t="shared" si="65"/>
        <v>0.16312185014602207</v>
      </c>
      <c r="D328">
        <f t="shared" si="64"/>
        <v>0.19306650997628172</v>
      </c>
      <c r="E328" s="1">
        <f>(M328-C328)^2</f>
        <v>2.238912670303708E-3</v>
      </c>
      <c r="K328">
        <f t="shared" si="57"/>
        <v>328.56125828335581</v>
      </c>
      <c r="L328" s="1">
        <v>0.17576800000000001</v>
      </c>
      <c r="M328" s="1">
        <v>0.21043899999999899</v>
      </c>
      <c r="N328" s="1">
        <f t="shared" si="66"/>
        <v>2.9923844739951789E-4</v>
      </c>
      <c r="O328" s="1">
        <f t="shared" si="67"/>
        <v>3.3203302406250537E-2</v>
      </c>
      <c r="P328" s="1">
        <f t="shared" si="68"/>
        <v>4.8298631495658093E-2</v>
      </c>
    </row>
    <row r="329" spans="1:16" x14ac:dyDescent="0.55000000000000004">
      <c r="A329">
        <f t="shared" si="56"/>
        <v>329.56125828335581</v>
      </c>
      <c r="C329">
        <f t="shared" si="65"/>
        <v>-3.6045754925454448E-2</v>
      </c>
      <c r="D329">
        <f t="shared" si="64"/>
        <v>0.12455589476220494</v>
      </c>
      <c r="E329" s="1">
        <f>(M329-C329)^2</f>
        <v>4.0455648491271095E-3</v>
      </c>
      <c r="K329">
        <f t="shared" si="57"/>
        <v>329.56125828335581</v>
      </c>
      <c r="L329" s="1">
        <v>0.163576</v>
      </c>
      <c r="M329" s="1">
        <v>2.75589999999999E-2</v>
      </c>
      <c r="N329" s="1">
        <f t="shared" si="66"/>
        <v>1.5225686127686015E-3</v>
      </c>
      <c r="O329" s="1">
        <f t="shared" si="67"/>
        <v>2.8908750056293907E-2</v>
      </c>
      <c r="P329" s="1">
        <f t="shared" si="68"/>
        <v>1.3608349358749799E-3</v>
      </c>
    </row>
    <row r="330" spans="1:16" x14ac:dyDescent="0.55000000000000004">
      <c r="A330">
        <f t="shared" si="56"/>
        <v>330.56125828335581</v>
      </c>
      <c r="C330">
        <f t="shared" si="65"/>
        <v>-0.21609459449155699</v>
      </c>
      <c r="D330">
        <f t="shared" si="64"/>
        <v>3.1706491618631316E-2</v>
      </c>
      <c r="E330" s="1">
        <f>(M330-C330)^2</f>
        <v>6.2026326785853403E-3</v>
      </c>
      <c r="K330">
        <f t="shared" si="57"/>
        <v>330.56125828335581</v>
      </c>
      <c r="L330" s="1">
        <v>8.4073999999999996E-2</v>
      </c>
      <c r="M330" s="1">
        <v>-0.13733780000000001</v>
      </c>
      <c r="N330" s="1">
        <f t="shared" si="66"/>
        <v>2.7423559340727191E-3</v>
      </c>
      <c r="O330" s="1">
        <f t="shared" si="67"/>
        <v>8.1945463289517309E-3</v>
      </c>
      <c r="P330" s="1">
        <f t="shared" si="68"/>
        <v>1.6385869805376822E-2</v>
      </c>
    </row>
    <row r="331" spans="1:16" x14ac:dyDescent="0.55000000000000004">
      <c r="A331">
        <f t="shared" si="56"/>
        <v>331.56125828335581</v>
      </c>
      <c r="C331">
        <f t="shared" si="65"/>
        <v>-0.3335910905119564</v>
      </c>
      <c r="D331">
        <f t="shared" si="64"/>
        <v>-6.2405643210240024E-2</v>
      </c>
      <c r="E331" s="1">
        <f>(M331-C331)^2</f>
        <v>3.1467713707256061E-3</v>
      </c>
      <c r="K331">
        <f t="shared" si="57"/>
        <v>331.56125828335581</v>
      </c>
      <c r="L331" s="1">
        <v>-3.8099999999999801E-3</v>
      </c>
      <c r="M331" s="1">
        <v>-0.27749499999999999</v>
      </c>
      <c r="N331" s="1">
        <f t="shared" si="66"/>
        <v>3.4334494032217501E-3</v>
      </c>
      <c r="O331" s="1">
        <f t="shared" si="67"/>
        <v>6.968193014380056E-6</v>
      </c>
      <c r="P331" s="1">
        <f t="shared" si="68"/>
        <v>7.1912201054791597E-2</v>
      </c>
    </row>
    <row r="332" spans="1:16" x14ac:dyDescent="0.55000000000000004">
      <c r="A332">
        <f t="shared" ref="A332:A395" si="69">K332</f>
        <v>332.56125828335581</v>
      </c>
      <c r="C332">
        <f t="shared" si="65"/>
        <v>-0.36131502136278348</v>
      </c>
      <c r="D332">
        <f t="shared" si="64"/>
        <v>-0.13481718392355801</v>
      </c>
      <c r="E332" s="1">
        <f>(M332-C332)^2</f>
        <v>4.4624786625124208E-5</v>
      </c>
      <c r="K332">
        <f t="shared" si="57"/>
        <v>332.56125828335581</v>
      </c>
      <c r="L332" s="1">
        <v>-9.4233999999999901E-2</v>
      </c>
      <c r="M332" s="1">
        <v>-0.36799520000000002</v>
      </c>
      <c r="N332" s="1">
        <f t="shared" si="66"/>
        <v>1.6469948173733458E-3</v>
      </c>
      <c r="O332" s="1">
        <f t="shared" si="67"/>
        <v>7.7060774428360469E-3</v>
      </c>
      <c r="P332" s="1">
        <f t="shared" si="68"/>
        <v>0.12864036969374984</v>
      </c>
    </row>
    <row r="333" spans="1:16" x14ac:dyDescent="0.55000000000000004">
      <c r="A333">
        <f t="shared" si="69"/>
        <v>333.56125828335581</v>
      </c>
      <c r="C333">
        <f t="shared" si="65"/>
        <v>-0.29493737514438434</v>
      </c>
      <c r="D333">
        <f t="shared" si="64"/>
        <v>-0.16839166918980839</v>
      </c>
      <c r="E333" s="1">
        <f>(M333-C333)^2</f>
        <v>8.4511294699539247E-3</v>
      </c>
      <c r="K333">
        <f t="shared" ref="K333:K396" si="70">K332+1</f>
        <v>333.56125828335581</v>
      </c>
      <c r="L333" s="1">
        <v>-0.175514</v>
      </c>
      <c r="M333" s="1">
        <v>-0.38686739999999897</v>
      </c>
      <c r="N333" s="1">
        <f t="shared" si="66"/>
        <v>5.0727596169804791E-5</v>
      </c>
      <c r="O333" s="1">
        <f t="shared" si="67"/>
        <v>2.8582726203125214E-2</v>
      </c>
      <c r="P333" s="1">
        <f t="shared" si="68"/>
        <v>0.14253411366963584</v>
      </c>
    </row>
    <row r="334" spans="1:16" x14ac:dyDescent="0.55000000000000004">
      <c r="A334">
        <f t="shared" si="69"/>
        <v>334.56125828335581</v>
      </c>
      <c r="C334">
        <f t="shared" si="65"/>
        <v>-0.15393693748651174</v>
      </c>
      <c r="D334">
        <f t="shared" si="64"/>
        <v>-0.15604861309373272</v>
      </c>
      <c r="E334" s="1">
        <f>(M334-C334)^2</f>
        <v>2.364953788315247E-2</v>
      </c>
      <c r="K334">
        <f t="shared" si="70"/>
        <v>334.56125828335581</v>
      </c>
      <c r="L334" s="1">
        <v>-0.23444200000000001</v>
      </c>
      <c r="M334" s="1">
        <v>-0.30772100000000002</v>
      </c>
      <c r="N334" s="1">
        <f t="shared" si="66"/>
        <v>6.1455231106357202E-3</v>
      </c>
      <c r="O334" s="1">
        <f t="shared" si="67"/>
        <v>5.1980473578334851E-2</v>
      </c>
      <c r="P334" s="1">
        <f t="shared" si="68"/>
        <v>8.9036892709605173E-2</v>
      </c>
    </row>
    <row r="335" spans="1:16" x14ac:dyDescent="0.55000000000000004">
      <c r="A335">
        <f t="shared" si="69"/>
        <v>335.56125828335581</v>
      </c>
      <c r="C335">
        <f t="shared" si="65"/>
        <v>2.3463254755701528E-2</v>
      </c>
      <c r="D335">
        <f t="shared" si="64"/>
        <v>-0.10245207823550631</v>
      </c>
      <c r="E335" s="1">
        <f>(M335-C335)^2</f>
        <v>3.3470649355132283E-2</v>
      </c>
      <c r="K335">
        <f t="shared" si="70"/>
        <v>335.56125828335581</v>
      </c>
      <c r="L335" s="1">
        <v>-0.233934</v>
      </c>
      <c r="M335" s="1">
        <v>-0.15948660000000001</v>
      </c>
      <c r="N335" s="1">
        <f t="shared" si="66"/>
        <v>1.7287495750884441E-2</v>
      </c>
      <c r="O335" s="1">
        <f t="shared" si="67"/>
        <v>5.1749091499583046E-2</v>
      </c>
      <c r="P335" s="1">
        <f t="shared" si="68"/>
        <v>2.2546855484034147E-2</v>
      </c>
    </row>
    <row r="336" spans="1:16" x14ac:dyDescent="0.55000000000000004">
      <c r="A336">
        <f t="shared" si="69"/>
        <v>336.56125828335581</v>
      </c>
      <c r="C336">
        <f t="shared" si="65"/>
        <v>0.19005910122207015</v>
      </c>
      <c r="D336">
        <f t="shared" si="64"/>
        <v>-2.2741107107614365E-2</v>
      </c>
      <c r="E336" s="1">
        <f>(M336-C336)^2</f>
        <v>2.801502706270266E-2</v>
      </c>
      <c r="K336">
        <f t="shared" si="70"/>
        <v>336.56125828335581</v>
      </c>
      <c r="L336" s="1">
        <v>-0.16306799999999999</v>
      </c>
      <c r="M336" s="1">
        <v>2.2682199999999899E-2</v>
      </c>
      <c r="N336" s="1">
        <f t="shared" si="66"/>
        <v>1.9691636868831065E-2</v>
      </c>
      <c r="O336" s="1">
        <f t="shared" si="67"/>
        <v>2.4529281397705934E-2</v>
      </c>
      <c r="P336" s="1">
        <f t="shared" si="68"/>
        <v>1.0248127231874196E-3</v>
      </c>
    </row>
    <row r="337" spans="1:16" x14ac:dyDescent="0.55000000000000004">
      <c r="A337">
        <f t="shared" si="69"/>
        <v>337.56125828335581</v>
      </c>
      <c r="C337">
        <f t="shared" si="65"/>
        <v>0.30167001475385608</v>
      </c>
      <c r="D337">
        <f t="shared" si="64"/>
        <v>6.1373396929983171E-2</v>
      </c>
      <c r="E337" s="1">
        <f>(M337-C337)^2</f>
        <v>1.0717345859934314E-2</v>
      </c>
      <c r="K337">
        <f t="shared" si="70"/>
        <v>337.56125828335581</v>
      </c>
      <c r="L337" s="1">
        <v>-6.7817999999999906E-2</v>
      </c>
      <c r="M337" s="1">
        <v>0.1981454</v>
      </c>
      <c r="N337" s="1">
        <f t="shared" si="66"/>
        <v>1.669041704072044E-2</v>
      </c>
      <c r="O337" s="1">
        <f t="shared" si="67"/>
        <v>3.7660641317420773E-3</v>
      </c>
      <c r="P337" s="1">
        <f t="shared" si="68"/>
        <v>4.3046247537655312E-2</v>
      </c>
    </row>
    <row r="338" spans="1:16" x14ac:dyDescent="0.55000000000000004">
      <c r="A338">
        <f t="shared" si="69"/>
        <v>338.56125828335581</v>
      </c>
      <c r="C338">
        <f t="shared" si="65"/>
        <v>0.32836559485955358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0.12716030022116626</v>
      </c>
      <c r="E338" s="1">
        <f>(M338-C338)^2</f>
        <v>8.6845762713376852E-4</v>
      </c>
      <c r="K338">
        <f t="shared" si="70"/>
        <v>338.56125828335581</v>
      </c>
      <c r="L338" s="1">
        <v>5.8928000000000001E-2</v>
      </c>
      <c r="M338" s="1">
        <v>0.35783519999999902</v>
      </c>
      <c r="N338" s="1">
        <f t="shared" si="66"/>
        <v>4.6556467934713635E-3</v>
      </c>
      <c r="O338" s="1">
        <f t="shared" si="67"/>
        <v>4.2742480391661898E-3</v>
      </c>
      <c r="P338" s="1">
        <f t="shared" si="68"/>
        <v>0.13481064852560112</v>
      </c>
    </row>
    <row r="339" spans="1:16" x14ac:dyDescent="0.55000000000000004">
      <c r="A339">
        <f t="shared" si="69"/>
        <v>339.56125828335581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0.26209132620198156</v>
      </c>
      <c r="D339">
        <f t="shared" si="71"/>
        <v>0.15667016428021216</v>
      </c>
      <c r="E339" s="1">
        <f>(M339-C339)^2</f>
        <v>3.2079200598989423E-2</v>
      </c>
      <c r="K339">
        <f t="shared" si="70"/>
        <v>339.56125828335581</v>
      </c>
      <c r="L339" s="1">
        <v>0.14274799999999899</v>
      </c>
      <c r="M339" s="1">
        <v>0.44119799999999898</v>
      </c>
      <c r="N339" s="1">
        <f t="shared" si="66"/>
        <v>1.9382665824524357E-4</v>
      </c>
      <c r="O339" s="1">
        <f t="shared" si="67"/>
        <v>2.2259963685117699E-2</v>
      </c>
      <c r="P339" s="1">
        <f t="shared" si="68"/>
        <v>0.20297592596132893</v>
      </c>
    </row>
    <row r="340" spans="1:16" x14ac:dyDescent="0.55000000000000004">
      <c r="A340">
        <f t="shared" si="69"/>
        <v>340.56125828335581</v>
      </c>
      <c r="C340">
        <f t="shared" si="72"/>
        <v>0.1187744612417308</v>
      </c>
      <c r="D340">
        <f t="shared" si="71"/>
        <v>0.14132687714055048</v>
      </c>
      <c r="E340" s="1">
        <f>(M340-C340)^2</f>
        <v>0.10132045316988007</v>
      </c>
      <c r="K340">
        <f t="shared" si="70"/>
        <v>340.56125828335581</v>
      </c>
      <c r="L340" s="1">
        <v>0.242062</v>
      </c>
      <c r="M340" s="1">
        <v>0.43708320000000001</v>
      </c>
      <c r="N340" s="1">
        <f t="shared" si="66"/>
        <v>1.014756497750839E-2</v>
      </c>
      <c r="O340" s="1">
        <f t="shared" si="67"/>
        <v>6.1758081693139698E-2</v>
      </c>
      <c r="P340" s="1">
        <f t="shared" si="68"/>
        <v>0.1992851882273747</v>
      </c>
    </row>
    <row r="341" spans="1:16" x14ac:dyDescent="0.55000000000000004">
      <c r="A341">
        <f t="shared" si="69"/>
        <v>341.56125828335581</v>
      </c>
      <c r="C341">
        <f t="shared" si="72"/>
        <v>-6.5623206998432951E-2</v>
      </c>
      <c r="D341">
        <f t="shared" si="71"/>
        <v>8.4152440991665522E-2</v>
      </c>
      <c r="E341" s="1">
        <f>(M341-C341)^2</f>
        <v>0.11684283138428725</v>
      </c>
      <c r="K341">
        <f t="shared" si="70"/>
        <v>341.56125828335581</v>
      </c>
      <c r="L341" s="1">
        <v>0.253492</v>
      </c>
      <c r="M341" s="1">
        <v>0.27619959999999899</v>
      </c>
      <c r="N341" s="1">
        <f t="shared" si="66"/>
        <v>2.8675886245137193E-2</v>
      </c>
      <c r="O341" s="1">
        <f t="shared" si="67"/>
        <v>6.7569704821224028E-2</v>
      </c>
      <c r="P341" s="1">
        <f t="shared" si="68"/>
        <v>8.1527435882306779E-2</v>
      </c>
    </row>
    <row r="342" spans="1:16" x14ac:dyDescent="0.55000000000000004">
      <c r="A342">
        <f t="shared" si="69"/>
        <v>342.56125828335581</v>
      </c>
      <c r="C342">
        <f t="shared" si="72"/>
        <v>-0.24411944238164984</v>
      </c>
      <c r="D342">
        <f t="shared" si="71"/>
        <v>-9.374142966631846E-4</v>
      </c>
      <c r="E342" s="1">
        <f>(M342-C342)^2</f>
        <v>0.10022646896220183</v>
      </c>
      <c r="K342">
        <f t="shared" si="70"/>
        <v>342.56125828335581</v>
      </c>
      <c r="L342" s="1">
        <v>0.203708</v>
      </c>
      <c r="M342" s="1">
        <v>7.2466199999999897E-2</v>
      </c>
      <c r="N342" s="1">
        <f t="shared" si="66"/>
        <v>4.1879745592652923E-2</v>
      </c>
      <c r="O342" s="1">
        <f t="shared" si="67"/>
        <v>4.4166272954901137E-2</v>
      </c>
      <c r="P342" s="1">
        <f t="shared" si="68"/>
        <v>6.6906995225062636E-3</v>
      </c>
    </row>
    <row r="343" spans="1:16" x14ac:dyDescent="0.55000000000000004">
      <c r="A343">
        <f t="shared" si="69"/>
        <v>343.56125828335581</v>
      </c>
      <c r="C343">
        <f t="shared" si="72"/>
        <v>-0.37053369789581386</v>
      </c>
      <c r="D343">
        <f t="shared" si="71"/>
        <v>-9.2593689208401303E-2</v>
      </c>
      <c r="E343" s="1">
        <f>(M343-C343)^2</f>
        <v>8.6497808608306248E-2</v>
      </c>
      <c r="K343">
        <f t="shared" si="70"/>
        <v>343.56125828335581</v>
      </c>
      <c r="L343" s="1">
        <v>0.12750800000000001</v>
      </c>
      <c r="M343" s="1">
        <v>-7.6428599999999999E-2</v>
      </c>
      <c r="N343" s="1">
        <f t="shared" si="66"/>
        <v>4.8444753592391684E-2</v>
      </c>
      <c r="O343" s="1">
        <f t="shared" si="67"/>
        <v>1.7944674367672223E-2</v>
      </c>
      <c r="P343" s="1">
        <f t="shared" si="68"/>
        <v>4.502155522669176E-3</v>
      </c>
    </row>
    <row r="344" spans="1:16" x14ac:dyDescent="0.55000000000000004">
      <c r="A344">
        <f t="shared" si="69"/>
        <v>344.56125828335581</v>
      </c>
      <c r="C344">
        <f t="shared" si="72"/>
        <v>-0.41115185165718188</v>
      </c>
      <c r="D344">
        <f t="shared" si="71"/>
        <v>-0.1673852643377724</v>
      </c>
      <c r="E344" s="1">
        <f>(M344-C344)^2</f>
        <v>3.8830772205675282E-2</v>
      </c>
      <c r="K344">
        <f t="shared" si="70"/>
        <v>344.56125828335581</v>
      </c>
      <c r="L344" s="1">
        <v>2.6669999999999999E-2</v>
      </c>
      <c r="M344" s="1">
        <v>-0.2140966</v>
      </c>
      <c r="N344" s="1">
        <f t="shared" si="66"/>
        <v>3.7657445617202717E-2</v>
      </c>
      <c r="O344" s="1">
        <f t="shared" si="67"/>
        <v>1.0969167479059471E-3</v>
      </c>
      <c r="P344" s="1">
        <f t="shared" si="68"/>
        <v>4.1929157232209892E-2</v>
      </c>
    </row>
    <row r="345" spans="1:16" x14ac:dyDescent="0.55000000000000004">
      <c r="A345">
        <f t="shared" si="69"/>
        <v>345.56125828335581</v>
      </c>
      <c r="C345">
        <f t="shared" si="72"/>
        <v>-0.35330476135033956</v>
      </c>
      <c r="D345">
        <f t="shared" si="71"/>
        <v>-0.20569981052463007</v>
      </c>
      <c r="E345" s="1">
        <f>(M345-C345)^2</f>
        <v>2.8333436180605891E-3</v>
      </c>
      <c r="K345">
        <f t="shared" si="70"/>
        <v>345.56125828335581</v>
      </c>
      <c r="L345" s="1">
        <v>-6.2483999999999901E-2</v>
      </c>
      <c r="M345" s="1">
        <v>-0.300075599999999</v>
      </c>
      <c r="N345" s="1">
        <f t="shared" si="66"/>
        <v>2.0510768384226771E-2</v>
      </c>
      <c r="O345" s="1">
        <f t="shared" si="67"/>
        <v>3.1398390208481021E-3</v>
      </c>
      <c r="P345" s="1">
        <f t="shared" si="68"/>
        <v>8.4532715336499975E-2</v>
      </c>
    </row>
    <row r="346" spans="1:16" x14ac:dyDescent="0.55000000000000004">
      <c r="A346">
        <f t="shared" si="69"/>
        <v>346.56125828335581</v>
      </c>
      <c r="C346">
        <f t="shared" si="72"/>
        <v>-0.20870273595755159</v>
      </c>
      <c r="D346">
        <f t="shared" si="71"/>
        <v>-0.19671397534048882</v>
      </c>
      <c r="E346" s="1">
        <f>(M346-C346)^2</f>
        <v>7.0443563666063398E-3</v>
      </c>
      <c r="K346">
        <f t="shared" si="70"/>
        <v>346.56125828335581</v>
      </c>
      <c r="L346" s="1">
        <v>-0.14757399999999901</v>
      </c>
      <c r="M346" s="1">
        <v>-0.29263339999999999</v>
      </c>
      <c r="N346" s="1">
        <f t="shared" si="66"/>
        <v>2.414737176463946E-3</v>
      </c>
      <c r="O346" s="1">
        <f t="shared" si="67"/>
        <v>1.9916058591775539E-2</v>
      </c>
      <c r="P346" s="1">
        <f t="shared" si="68"/>
        <v>8.02605352555473E-2</v>
      </c>
    </row>
    <row r="347" spans="1:16" x14ac:dyDescent="0.55000000000000004">
      <c r="A347">
        <f t="shared" si="69"/>
        <v>347.56125828335581</v>
      </c>
      <c r="C347">
        <f t="shared" si="72"/>
        <v>-1.0680143794815907E-2</v>
      </c>
      <c r="D347">
        <f t="shared" si="71"/>
        <v>-0.14118389084776822</v>
      </c>
      <c r="E347" s="1">
        <f>(M347-C347)^2</f>
        <v>3.1383134461654631E-2</v>
      </c>
      <c r="K347">
        <f t="shared" si="70"/>
        <v>347.56125828335581</v>
      </c>
      <c r="L347" s="1">
        <v>-0.19329399999999999</v>
      </c>
      <c r="M347" s="1">
        <v>-0.187833</v>
      </c>
      <c r="N347" s="1">
        <f t="shared" si="66"/>
        <v>2.7154634758575092E-3</v>
      </c>
      <c r="O347" s="1">
        <f t="shared" si="67"/>
        <v>3.4910779919438466E-2</v>
      </c>
      <c r="P347" s="1">
        <f t="shared" si="68"/>
        <v>3.1863143833907696E-2</v>
      </c>
    </row>
    <row r="348" spans="1:16" x14ac:dyDescent="0.55000000000000004">
      <c r="A348">
        <f t="shared" si="69"/>
        <v>348.56125828335581</v>
      </c>
      <c r="C348">
        <f t="shared" si="72"/>
        <v>0.19397092030360535</v>
      </c>
      <c r="D348">
        <f t="shared" si="71"/>
        <v>-5.1351752736868574E-2</v>
      </c>
      <c r="E348" s="1">
        <f>(M348-C348)^2</f>
        <v>5.2323598080885908E-2</v>
      </c>
      <c r="K348">
        <f t="shared" si="70"/>
        <v>348.56125828335581</v>
      </c>
      <c r="L348" s="1">
        <v>-0.16611600000000001</v>
      </c>
      <c r="M348" s="1">
        <v>-3.4772600000000001E-2</v>
      </c>
      <c r="N348" s="1">
        <f t="shared" si="66"/>
        <v>1.3170832449873174E-2</v>
      </c>
      <c r="O348" s="1">
        <f t="shared" si="67"/>
        <v>2.5493316654216783E-2</v>
      </c>
      <c r="P348" s="1">
        <f t="shared" si="68"/>
        <v>6.4730064164209521E-4</v>
      </c>
    </row>
    <row r="349" spans="1:16" x14ac:dyDescent="0.55000000000000004">
      <c r="A349">
        <f t="shared" si="69"/>
        <v>349.56125828335581</v>
      </c>
      <c r="C349">
        <f t="shared" si="72"/>
        <v>0.35654365919478775</v>
      </c>
      <c r="D349">
        <f t="shared" si="71"/>
        <v>5.2014289079245379E-2</v>
      </c>
      <c r="E349" s="1">
        <f>(M349-C349)^2</f>
        <v>6.5710533556418843E-2</v>
      </c>
      <c r="K349">
        <f t="shared" si="70"/>
        <v>349.56125828335581</v>
      </c>
      <c r="L349" s="1">
        <v>-8.1025999999999904E-2</v>
      </c>
      <c r="M349" s="1">
        <v>0.100202999999999</v>
      </c>
      <c r="N349" s="1">
        <f t="shared" si="66"/>
        <v>1.7699718518289151E-2</v>
      </c>
      <c r="O349" s="1">
        <f t="shared" si="67"/>
        <v>5.5616195232890617E-3</v>
      </c>
      <c r="P349" s="1">
        <f t="shared" si="68"/>
        <v>1.1997586807566565E-2</v>
      </c>
    </row>
    <row r="350" spans="1:16" x14ac:dyDescent="0.55000000000000004">
      <c r="A350">
        <f t="shared" si="69"/>
        <v>350.56125828335581</v>
      </c>
      <c r="C350">
        <f t="shared" si="72"/>
        <v>0.43845565829505662</v>
      </c>
      <c r="D350">
        <f t="shared" si="71"/>
        <v>0.14471212200317432</v>
      </c>
      <c r="E350" s="1">
        <f>(M350-C350)^2</f>
        <v>4.1860283618924063E-2</v>
      </c>
      <c r="K350">
        <f t="shared" si="70"/>
        <v>350.56125828335581</v>
      </c>
      <c r="L350" s="1">
        <v>4.0640000000000103E-3</v>
      </c>
      <c r="M350" s="1">
        <v>0.2338578</v>
      </c>
      <c r="N350" s="1">
        <f t="shared" si="66"/>
        <v>1.9781894223019805E-2</v>
      </c>
      <c r="O350" s="1">
        <f t="shared" si="67"/>
        <v>1.1053859236136839E-4</v>
      </c>
      <c r="P350" s="1">
        <f t="shared" si="68"/>
        <v>5.9140547448115269E-2</v>
      </c>
    </row>
    <row r="351" spans="1:16" x14ac:dyDescent="0.55000000000000004">
      <c r="A351">
        <f t="shared" si="69"/>
        <v>351.56125828335581</v>
      </c>
      <c r="C351">
        <f t="shared" si="72"/>
        <v>0.42077805765129639</v>
      </c>
      <c r="D351">
        <f t="shared" si="71"/>
        <v>0.20506084607553515</v>
      </c>
      <c r="E351" s="1">
        <f>(M351-C351)^2</f>
        <v>1.2764674195622725E-2</v>
      </c>
      <c r="K351">
        <f t="shared" si="70"/>
        <v>351.56125828335581</v>
      </c>
      <c r="L351" s="1">
        <v>8.5851999999999998E-2</v>
      </c>
      <c r="M351" s="1">
        <v>0.30779719999999899</v>
      </c>
      <c r="N351" s="1">
        <f t="shared" si="66"/>
        <v>1.4210748982660634E-2</v>
      </c>
      <c r="O351" s="1">
        <f t="shared" si="67"/>
        <v>8.5196100093204059E-3</v>
      </c>
      <c r="P351" s="1">
        <f t="shared" si="68"/>
        <v>0.10056997574857154</v>
      </c>
    </row>
    <row r="352" spans="1:16" x14ac:dyDescent="0.55000000000000004">
      <c r="A352">
        <f t="shared" si="69"/>
        <v>352.56125828335581</v>
      </c>
      <c r="C352">
        <f t="shared" si="72"/>
        <v>0.30887600741930638</v>
      </c>
      <c r="D352">
        <f t="shared" si="71"/>
        <v>0.21923397388667509</v>
      </c>
      <c r="E352" s="1">
        <f>(M352-C352)^2</f>
        <v>6.8764020807767314E-5</v>
      </c>
      <c r="K352">
        <f t="shared" si="70"/>
        <v>352.56125828335581</v>
      </c>
      <c r="L352" s="1">
        <v>0.171957999999999</v>
      </c>
      <c r="M352" s="1">
        <v>0.30058360000000001</v>
      </c>
      <c r="N352" s="1">
        <f t="shared" si="66"/>
        <v>2.2350177069336797E-3</v>
      </c>
      <c r="O352" s="1">
        <f t="shared" si="67"/>
        <v>3.182931937688873E-2</v>
      </c>
      <c r="P352" s="1">
        <f t="shared" si="68"/>
        <v>9.6046747073745165E-2</v>
      </c>
    </row>
    <row r="353" spans="1:16" x14ac:dyDescent="0.55000000000000004">
      <c r="A353">
        <f t="shared" si="69"/>
        <v>353.56125828335581</v>
      </c>
      <c r="C353">
        <f t="shared" si="72"/>
        <v>0.13100424882067874</v>
      </c>
      <c r="D353">
        <f t="shared" si="71"/>
        <v>0.18464071511903829</v>
      </c>
      <c r="E353" s="1">
        <f>(M353-C353)^2</f>
        <v>4.1326625605122739E-4</v>
      </c>
      <c r="K353">
        <f t="shared" si="70"/>
        <v>353.56125828335581</v>
      </c>
      <c r="L353" s="1">
        <v>0.17957799999999999</v>
      </c>
      <c r="M353" s="1">
        <v>0.1513332</v>
      </c>
      <c r="N353" s="1">
        <f t="shared" si="66"/>
        <v>2.5631084376539012E-5</v>
      </c>
      <c r="O353" s="1">
        <f t="shared" si="67"/>
        <v>3.4606317635611977E-2</v>
      </c>
      <c r="P353" s="1">
        <f t="shared" si="68"/>
        <v>2.581282330271294E-2</v>
      </c>
    </row>
    <row r="354" spans="1:16" x14ac:dyDescent="0.55000000000000004">
      <c r="A354">
        <f t="shared" si="69"/>
        <v>354.56125828335581</v>
      </c>
      <c r="C354">
        <f t="shared" si="72"/>
        <v>-6.8786420681741928E-2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0.11051345270890658</v>
      </c>
      <c r="E354" s="1">
        <f>(M354-C354)^2</f>
        <v>2.4661375181593091E-3</v>
      </c>
      <c r="K354">
        <f t="shared" si="70"/>
        <v>354.56125828335581</v>
      </c>
      <c r="L354" s="1">
        <v>0.14122399999999999</v>
      </c>
      <c r="M354" s="1">
        <v>-1.9126199999999999E-2</v>
      </c>
      <c r="N354" s="1">
        <f t="shared" si="66"/>
        <v>9.4313771491848447E-4</v>
      </c>
      <c r="O354" s="1">
        <f t="shared" si="67"/>
        <v>2.1807531569373421E-2</v>
      </c>
      <c r="P354" s="1">
        <f t="shared" si="68"/>
        <v>9.5955811348020763E-5</v>
      </c>
    </row>
    <row r="355" spans="1:16" x14ac:dyDescent="0.55000000000000004">
      <c r="A355">
        <f t="shared" si="69"/>
        <v>355.56125828335581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-0.24165351136782406</v>
      </c>
      <c r="D355">
        <f t="shared" si="73"/>
        <v>1.5558171016636459E-2</v>
      </c>
      <c r="E355" s="1">
        <f>(M355-C355)^2</f>
        <v>4.8080233084976951E-3</v>
      </c>
      <c r="K355">
        <f t="shared" si="70"/>
        <v>355.56125828335581</v>
      </c>
      <c r="L355" s="1">
        <v>5.8673999999999997E-2</v>
      </c>
      <c r="M355" s="1">
        <v>-0.17231360000000001</v>
      </c>
      <c r="N355" s="1">
        <f t="shared" si="66"/>
        <v>1.8589747089226513E-3</v>
      </c>
      <c r="O355" s="1">
        <f t="shared" si="67"/>
        <v>4.2411006665420935E-3</v>
      </c>
      <c r="P355" s="1">
        <f t="shared" si="68"/>
        <v>2.6563492097838218E-2</v>
      </c>
    </row>
    <row r="356" spans="1:16" x14ac:dyDescent="0.55000000000000004">
      <c r="A356">
        <f t="shared" si="69"/>
        <v>356.56125828335581</v>
      </c>
      <c r="C356">
        <f t="shared" si="74"/>
        <v>-0.34612285459668324</v>
      </c>
      <c r="D356">
        <f t="shared" si="73"/>
        <v>-7.6741113716291165E-2</v>
      </c>
      <c r="E356" s="1">
        <f>(M356-C356)^2</f>
        <v>1.8730419436990104E-3</v>
      </c>
      <c r="K356">
        <f t="shared" si="70"/>
        <v>356.56125828335581</v>
      </c>
      <c r="L356" s="1">
        <v>-2.9971999999999901E-2</v>
      </c>
      <c r="M356" s="1">
        <v>-0.30284420000000001</v>
      </c>
      <c r="N356" s="1">
        <f t="shared" si="66"/>
        <v>2.1873499978073835E-3</v>
      </c>
      <c r="O356" s="1">
        <f t="shared" si="67"/>
        <v>5.532970207324468E-4</v>
      </c>
      <c r="P356" s="1">
        <f t="shared" si="68"/>
        <v>8.6150294270772726E-2</v>
      </c>
    </row>
    <row r="357" spans="1:16" x14ac:dyDescent="0.55000000000000004">
      <c r="A357">
        <f t="shared" si="69"/>
        <v>357.56125828335581</v>
      </c>
      <c r="C357">
        <f t="shared" si="74"/>
        <v>-0.35836240870044606</v>
      </c>
      <c r="D357">
        <f t="shared" si="73"/>
        <v>-0.14398682687125275</v>
      </c>
      <c r="E357" s="1">
        <f>(M357-C357)^2</f>
        <v>3.877430147955892E-4</v>
      </c>
      <c r="K357">
        <f t="shared" si="70"/>
        <v>357.56125828335581</v>
      </c>
      <c r="L357" s="1">
        <v>-0.117602</v>
      </c>
      <c r="M357" s="1">
        <v>-0.37805359999999899</v>
      </c>
      <c r="N357" s="1">
        <f t="shared" si="66"/>
        <v>6.9615908902598126E-4</v>
      </c>
      <c r="O357" s="1">
        <f t="shared" si="67"/>
        <v>1.2354826345419196E-2</v>
      </c>
      <c r="P357" s="1">
        <f t="shared" si="68"/>
        <v>0.13595672721608099</v>
      </c>
    </row>
    <row r="358" spans="1:16" x14ac:dyDescent="0.55000000000000004">
      <c r="A358">
        <f t="shared" si="69"/>
        <v>358.56125828335581</v>
      </c>
      <c r="C358">
        <f t="shared" si="74"/>
        <v>-0.27800318570652294</v>
      </c>
      <c r="D358">
        <f t="shared" si="73"/>
        <v>-0.17043304995178496</v>
      </c>
      <c r="E358" s="1">
        <f>(M358-C358)^2</f>
        <v>7.7459034326007314E-3</v>
      </c>
      <c r="K358">
        <f t="shared" si="70"/>
        <v>358.56125828335581</v>
      </c>
      <c r="L358" s="1">
        <v>-0.19278600000000001</v>
      </c>
      <c r="M358" s="1">
        <v>-0.36601399999999901</v>
      </c>
      <c r="N358" s="1">
        <f t="shared" si="66"/>
        <v>4.9965437585799738E-4</v>
      </c>
      <c r="O358" s="1">
        <f t="shared" si="67"/>
        <v>3.4721204208686664E-2</v>
      </c>
      <c r="P358" s="1">
        <f t="shared" si="68"/>
        <v>0.12722312182517345</v>
      </c>
    </row>
    <row r="359" spans="1:16" x14ac:dyDescent="0.55000000000000004">
      <c r="A359">
        <f t="shared" si="69"/>
        <v>359.56125828335581</v>
      </c>
      <c r="C359">
        <f t="shared" si="74"/>
        <v>-0.12805844442011224</v>
      </c>
      <c r="D359">
        <f t="shared" si="73"/>
        <v>-0.15086003334449277</v>
      </c>
      <c r="E359" s="1">
        <f>(M359-C359)^2</f>
        <v>2.0357626796300973E-2</v>
      </c>
      <c r="K359">
        <f t="shared" si="70"/>
        <v>359.56125828335581</v>
      </c>
      <c r="L359" s="1">
        <v>-0.242315999999999</v>
      </c>
      <c r="M359" s="1">
        <v>-0.2707386</v>
      </c>
      <c r="N359" s="1">
        <f t="shared" si="66"/>
        <v>8.3641938368930677E-3</v>
      </c>
      <c r="O359" s="1">
        <f t="shared" si="67"/>
        <v>5.5632895666987391E-2</v>
      </c>
      <c r="P359" s="1">
        <f t="shared" si="68"/>
        <v>6.8334196689899165E-2</v>
      </c>
    </row>
    <row r="360" spans="1:16" x14ac:dyDescent="0.55000000000000004">
      <c r="A360">
        <f t="shared" si="69"/>
        <v>360.56125828335581</v>
      </c>
      <c r="C360">
        <f t="shared" si="74"/>
        <v>5.1027475232924488E-2</v>
      </c>
      <c r="D360">
        <f t="shared" si="73"/>
        <v>-9.179173932759864E-2</v>
      </c>
      <c r="E360" s="1">
        <f>(M360-C360)^2</f>
        <v>2.1182146363565687E-2</v>
      </c>
      <c r="K360">
        <f t="shared" si="70"/>
        <v>360.56125828335581</v>
      </c>
      <c r="L360" s="1">
        <v>-0.21488399999999999</v>
      </c>
      <c r="M360" s="1">
        <v>-9.4513399999999997E-2</v>
      </c>
      <c r="N360" s="1">
        <f t="shared" si="66"/>
        <v>1.5151704637442405E-2</v>
      </c>
      <c r="O360" s="1">
        <f t="shared" si="67"/>
        <v>4.3444843446390269E-2</v>
      </c>
      <c r="P360" s="1">
        <f t="shared" si="68"/>
        <v>7.2561270859794694E-3</v>
      </c>
    </row>
    <row r="361" spans="1:16" x14ac:dyDescent="0.55000000000000004">
      <c r="A361">
        <f t="shared" si="69"/>
        <v>361.56125828335581</v>
      </c>
      <c r="C361">
        <f t="shared" si="74"/>
        <v>0.21169764844668973</v>
      </c>
      <c r="D361">
        <f t="shared" si="73"/>
        <v>-9.7571432568876442E-3</v>
      </c>
      <c r="E361" s="1">
        <f>(M361-C361)^2</f>
        <v>1.6738213662139581E-2</v>
      </c>
      <c r="K361">
        <f t="shared" si="70"/>
        <v>361.56125828335581</v>
      </c>
      <c r="L361" s="1">
        <v>-0.13436600000000001</v>
      </c>
      <c r="M361" s="1">
        <v>8.2321400000000003E-2</v>
      </c>
      <c r="N361" s="1">
        <f t="shared" si="66"/>
        <v>1.55273671788255E-2</v>
      </c>
      <c r="O361" s="1">
        <f t="shared" si="67"/>
        <v>1.6362571232228833E-2</v>
      </c>
      <c r="P361" s="1">
        <f t="shared" si="68"/>
        <v>8.4000700919257265E-3</v>
      </c>
    </row>
    <row r="362" spans="1:16" x14ac:dyDescent="0.55000000000000004">
      <c r="A362">
        <f t="shared" si="69"/>
        <v>362.56125828335581</v>
      </c>
      <c r="C362">
        <f t="shared" si="74"/>
        <v>0.31137108050185924</v>
      </c>
      <c r="D362">
        <f t="shared" si="73"/>
        <v>7.2962368549763706E-2</v>
      </c>
      <c r="E362" s="1">
        <f>(M362-C362)^2</f>
        <v>5.0642124917864425E-3</v>
      </c>
      <c r="K362">
        <f t="shared" si="70"/>
        <v>362.56125828335581</v>
      </c>
      <c r="L362" s="1">
        <v>-2.7685999999999902E-2</v>
      </c>
      <c r="M362" s="1">
        <v>0.240207799999999</v>
      </c>
      <c r="N362" s="1">
        <f t="shared" si="66"/>
        <v>1.0130094091729045E-2</v>
      </c>
      <c r="O362" s="1">
        <f t="shared" si="67"/>
        <v>4.5097901434931466E-4</v>
      </c>
      <c r="P362" s="1">
        <f t="shared" si="68"/>
        <v>6.2269361310885028E-2</v>
      </c>
    </row>
    <row r="363" spans="1:16" x14ac:dyDescent="0.55000000000000004">
      <c r="A363">
        <f t="shared" si="69"/>
        <v>363.56125828335581</v>
      </c>
      <c r="C363">
        <f t="shared" si="74"/>
        <v>0.32326120310102857</v>
      </c>
      <c r="D363">
        <f t="shared" si="73"/>
        <v>0.13402681897837074</v>
      </c>
      <c r="E363" s="1">
        <f>(M363-C363)^2</f>
        <v>2.9994239493318347E-3</v>
      </c>
      <c r="K363">
        <f t="shared" si="70"/>
        <v>363.56125828335581</v>
      </c>
      <c r="L363" s="1">
        <v>8.3058000000000007E-2</v>
      </c>
      <c r="M363" s="1">
        <v>0.37802819999999898</v>
      </c>
      <c r="N363" s="1">
        <f t="shared" si="66"/>
        <v>2.5978205080499244E-3</v>
      </c>
      <c r="O363" s="1">
        <f t="shared" si="67"/>
        <v>8.0116343584553471E-3</v>
      </c>
      <c r="P363" s="1">
        <f t="shared" si="68"/>
        <v>0.1500467595846105</v>
      </c>
    </row>
    <row r="364" spans="1:16" x14ac:dyDescent="0.55000000000000004">
      <c r="A364">
        <f t="shared" si="69"/>
        <v>364.56125828335581</v>
      </c>
      <c r="C364">
        <f t="shared" si="74"/>
        <v>0.24320402908897859</v>
      </c>
      <c r="D364">
        <f t="shared" si="73"/>
        <v>0.15673888227224492</v>
      </c>
      <c r="E364" s="1">
        <f>(M364-C364)^2</f>
        <v>3.7994028964278129E-2</v>
      </c>
      <c r="K364">
        <f t="shared" si="70"/>
        <v>364.56125828335581</v>
      </c>
      <c r="L364" s="1">
        <v>0.183642</v>
      </c>
      <c r="M364" s="1">
        <v>0.43812459999999898</v>
      </c>
      <c r="N364" s="1">
        <f t="shared" si="66"/>
        <v>7.2377774347344979E-4</v>
      </c>
      <c r="O364" s="1">
        <f t="shared" si="67"/>
        <v>3.6134867149597523E-2</v>
      </c>
      <c r="P364" s="1">
        <f t="shared" si="68"/>
        <v>0.20021606318794813</v>
      </c>
    </row>
    <row r="365" spans="1:16" x14ac:dyDescent="0.55000000000000004">
      <c r="A365">
        <f t="shared" si="69"/>
        <v>365.56125828335581</v>
      </c>
      <c r="C365">
        <f t="shared" si="74"/>
        <v>9.0777591612302033E-2</v>
      </c>
      <c r="D365">
        <f t="shared" si="73"/>
        <v>0.13431735860105792</v>
      </c>
      <c r="E365" s="1">
        <f>(M365-C365)^2</f>
        <v>7.6469841050170503E-2</v>
      </c>
      <c r="K365">
        <f t="shared" si="70"/>
        <v>365.56125828335581</v>
      </c>
      <c r="L365" s="1">
        <v>0.24587200000000001</v>
      </c>
      <c r="M365" s="1">
        <v>0.36730940000000001</v>
      </c>
      <c r="N365" s="1">
        <f t="shared" si="66"/>
        <v>1.2444438017646563E-2</v>
      </c>
      <c r="O365" s="1">
        <f t="shared" si="67"/>
        <v>6.3666257202501131E-2</v>
      </c>
      <c r="P365" s="1">
        <f t="shared" si="68"/>
        <v>0.14185761147065509</v>
      </c>
    </row>
    <row r="366" spans="1:16" x14ac:dyDescent="0.55000000000000004">
      <c r="A366">
        <f t="shared" si="69"/>
        <v>366.56125828335581</v>
      </c>
      <c r="C366">
        <f t="shared" si="74"/>
        <v>-9.557271180445083E-2</v>
      </c>
      <c r="D366">
        <f t="shared" si="73"/>
        <v>7.1666334493404649E-2</v>
      </c>
      <c r="E366" s="1">
        <f>(M366-C366)^2</f>
        <v>7.6254024085082389E-2</v>
      </c>
      <c r="K366">
        <f t="shared" si="70"/>
        <v>366.56125828335581</v>
      </c>
      <c r="L366" s="1">
        <v>0.25196800000000003</v>
      </c>
      <c r="M366" s="1">
        <v>0.180568599999999</v>
      </c>
      <c r="N366" s="1">
        <f t="shared" si="66"/>
        <v>3.2508690584452202E-2</v>
      </c>
      <c r="O366" s="1">
        <f t="shared" si="67"/>
        <v>6.6779724993479464E-2</v>
      </c>
      <c r="P366" s="1">
        <f t="shared" si="68"/>
        <v>3.6061666768386846E-2</v>
      </c>
    </row>
    <row r="367" spans="1:16" x14ac:dyDescent="0.55000000000000004">
      <c r="A367">
        <f t="shared" si="69"/>
        <v>367.56125828335581</v>
      </c>
      <c r="C367">
        <f t="shared" si="74"/>
        <v>-0.26818343523851534</v>
      </c>
      <c r="D367">
        <f t="shared" si="73"/>
        <v>-1.5807758869256693E-2</v>
      </c>
      <c r="E367" s="1">
        <f>(M367-C367)^2</f>
        <v>7.9610561016894996E-2</v>
      </c>
      <c r="K367">
        <f t="shared" si="70"/>
        <v>367.56125828335581</v>
      </c>
      <c r="L367" s="1">
        <v>0.16891</v>
      </c>
      <c r="M367" s="1">
        <v>1.3969999999999899E-2</v>
      </c>
      <c r="N367" s="1">
        <f t="shared" si="66"/>
        <v>3.4120650441680861E-2</v>
      </c>
      <c r="O367" s="1">
        <f t="shared" si="67"/>
        <v>3.0751036137399934E-2</v>
      </c>
      <c r="P367" s="1">
        <f t="shared" si="68"/>
        <v>5.4291312694662174E-4</v>
      </c>
    </row>
    <row r="368" spans="1:16" x14ac:dyDescent="0.55000000000000004">
      <c r="A368">
        <f t="shared" si="69"/>
        <v>368.56125828335581</v>
      </c>
      <c r="C368">
        <f t="shared" si="74"/>
        <v>-0.38217823176606919</v>
      </c>
      <c r="D368">
        <f t="shared" si="73"/>
        <v>-0.10603772984409604</v>
      </c>
      <c r="E368" s="1">
        <f>(M368-C368)^2</f>
        <v>5.9884663686726604E-2</v>
      </c>
      <c r="K368">
        <f t="shared" si="70"/>
        <v>368.56125828335581</v>
      </c>
      <c r="L368" s="1">
        <v>8.7375999999999995E-2</v>
      </c>
      <c r="M368" s="1">
        <v>-0.1374648</v>
      </c>
      <c r="N368" s="1">
        <f t="shared" si="66"/>
        <v>3.7408870892204973E-2</v>
      </c>
      <c r="O368" s="1">
        <f t="shared" si="67"/>
        <v>8.8032682690649851E-3</v>
      </c>
      <c r="P368" s="1">
        <f t="shared" si="68"/>
        <v>1.6418399789521414E-2</v>
      </c>
    </row>
    <row r="369" spans="1:16" x14ac:dyDescent="0.55000000000000004">
      <c r="A369">
        <f t="shared" si="69"/>
        <v>369.56125828335581</v>
      </c>
      <c r="C369">
        <f t="shared" si="74"/>
        <v>-0.40681675223972985</v>
      </c>
      <c r="D369">
        <f t="shared" si="73"/>
        <v>-0.1758344874675139</v>
      </c>
      <c r="E369" s="1">
        <f>(M369-C369)^2</f>
        <v>2.3531852148055872E-2</v>
      </c>
      <c r="K369">
        <f t="shared" si="70"/>
        <v>369.56125828335581</v>
      </c>
      <c r="L369" s="1">
        <v>-6.85799999999999E-3</v>
      </c>
      <c r="M369" s="1">
        <v>-0.25341580000000002</v>
      </c>
      <c r="N369" s="1">
        <f t="shared" si="66"/>
        <v>2.8553053316858881E-2</v>
      </c>
      <c r="O369" s="1">
        <f t="shared" si="67"/>
        <v>1.6668152522321233E-7</v>
      </c>
      <c r="P369" s="1">
        <f t="shared" si="68"/>
        <v>5.957763549153644E-2</v>
      </c>
    </row>
    <row r="370" spans="1:16" x14ac:dyDescent="0.55000000000000004">
      <c r="A370">
        <f t="shared" si="69"/>
        <v>370.56125828335581</v>
      </c>
      <c r="C370">
        <f t="shared" si="74"/>
        <v>-0.33333694479534282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-0.20673471599450619</v>
      </c>
      <c r="E370" s="1">
        <f>(M370-C370)^2</f>
        <v>5.3367213135331257E-4</v>
      </c>
      <c r="K370">
        <f t="shared" si="70"/>
        <v>370.56125828335581</v>
      </c>
      <c r="L370" s="1">
        <v>-9.49959999999999E-2</v>
      </c>
      <c r="M370" s="1">
        <v>-0.3102356</v>
      </c>
      <c r="O370" s="1">
        <f t="shared" si="67"/>
        <v>7.8404413089637574E-3</v>
      </c>
      <c r="P370" s="1">
        <f t="shared" si="68"/>
        <v>9.0543881444068136E-2</v>
      </c>
    </row>
    <row r="371" spans="1:16" x14ac:dyDescent="0.55000000000000004">
      <c r="A371">
        <f t="shared" si="69"/>
        <v>371.56125828335581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-0.17731676444015068</v>
      </c>
      <c r="D371">
        <f t="shared" si="75"/>
        <v>-0.18968974202753444</v>
      </c>
      <c r="E371" s="1">
        <f>(M371-C371)^2</f>
        <v>8.0257294363190353E-3</v>
      </c>
      <c r="K371">
        <f t="shared" si="70"/>
        <v>371.56125828335581</v>
      </c>
      <c r="L371" s="1">
        <v>-0.16433800000000001</v>
      </c>
      <c r="M371" s="1">
        <v>-0.26690320000000001</v>
      </c>
      <c r="O371" s="1">
        <f t="shared" si="67"/>
        <v>2.4928704694585458E-2</v>
      </c>
      <c r="P371" s="1">
        <f t="shared" si="68"/>
        <v>6.6343697701052404E-2</v>
      </c>
    </row>
    <row r="372" spans="1:16" x14ac:dyDescent="0.55000000000000004">
      <c r="A372">
        <f t="shared" si="69"/>
        <v>372.56125828335581</v>
      </c>
      <c r="C372">
        <f t="shared" si="76"/>
        <v>2.5047147001926971E-2</v>
      </c>
      <c r="D372">
        <f t="shared" si="75"/>
        <v>-0.12741670527889185</v>
      </c>
      <c r="E372" s="1">
        <f>(M372-C372)^2</f>
        <v>2.8668973541460162E-2</v>
      </c>
      <c r="K372">
        <f t="shared" si="70"/>
        <v>372.56125828335581</v>
      </c>
      <c r="L372" s="1">
        <v>-0.1905</v>
      </c>
      <c r="M372" s="1">
        <v>-0.14427200000000001</v>
      </c>
      <c r="O372" s="1">
        <f t="shared" si="67"/>
        <v>3.3874500594303525E-2</v>
      </c>
      <c r="P372" s="1">
        <f t="shared" si="68"/>
        <v>1.8209209425911695E-2</v>
      </c>
    </row>
    <row r="373" spans="1:16" x14ac:dyDescent="0.55000000000000004">
      <c r="A373">
        <f t="shared" si="69"/>
        <v>373.56125828335581</v>
      </c>
      <c r="C373">
        <f t="shared" si="76"/>
        <v>0.22582306302620206</v>
      </c>
      <c r="D373">
        <f t="shared" si="75"/>
        <v>-3.3817523089179596E-2</v>
      </c>
      <c r="E373" s="1">
        <f>(M373-C373)^2</f>
        <v>4.8291145006082309E-2</v>
      </c>
      <c r="K373">
        <f t="shared" si="70"/>
        <v>373.56125828335581</v>
      </c>
      <c r="L373" s="1">
        <v>-0.141732</v>
      </c>
      <c r="M373" s="1">
        <v>6.0705999999999902E-3</v>
      </c>
      <c r="O373" s="1">
        <f t="shared" si="67"/>
        <v>1.8301291626130034E-2</v>
      </c>
      <c r="P373" s="1">
        <f t="shared" si="68"/>
        <v>2.3719376666042025E-4</v>
      </c>
    </row>
    <row r="374" spans="1:16" x14ac:dyDescent="0.55000000000000004">
      <c r="A374">
        <f t="shared" si="69"/>
        <v>374.56125828335581</v>
      </c>
      <c r="C374">
        <f t="shared" si="76"/>
        <v>0.37717607890770305</v>
      </c>
      <c r="D374">
        <f t="shared" si="75"/>
        <v>6.939517236839185E-2</v>
      </c>
      <c r="E374" s="1">
        <f>(M374-C374)^2</f>
        <v>5.1718800679767585E-2</v>
      </c>
      <c r="K374">
        <f t="shared" si="70"/>
        <v>374.56125828335581</v>
      </c>
      <c r="L374" s="1">
        <v>-4.9784000000000002E-2</v>
      </c>
      <c r="M374" s="1">
        <v>0.14975839999999899</v>
      </c>
      <c r="O374" s="1">
        <f t="shared" si="67"/>
        <v>1.877858652052933E-3</v>
      </c>
      <c r="P374" s="1">
        <f t="shared" si="68"/>
        <v>2.5309276919945591E-2</v>
      </c>
    </row>
    <row r="375" spans="1:16" x14ac:dyDescent="0.55000000000000004">
      <c r="A375">
        <f t="shared" si="69"/>
        <v>375.56125828335581</v>
      </c>
      <c r="C375">
        <f t="shared" si="76"/>
        <v>0.4431950939431275</v>
      </c>
      <c r="D375">
        <f t="shared" si="75"/>
        <v>0.15802671833716023</v>
      </c>
      <c r="E375" s="1">
        <f>(M375-C375)^2</f>
        <v>2.5986824385702583E-2</v>
      </c>
      <c r="K375">
        <f t="shared" si="70"/>
        <v>375.56125828335581</v>
      </c>
      <c r="L375" s="1">
        <v>5.1561999999999997E-2</v>
      </c>
      <c r="M375" s="1">
        <v>0.28199079999999899</v>
      </c>
      <c r="O375" s="1">
        <f t="shared" si="67"/>
        <v>3.3653612250673934E-3</v>
      </c>
      <c r="P375" s="1">
        <f t="shared" si="68"/>
        <v>8.486809766691325E-2</v>
      </c>
    </row>
    <row r="376" spans="1:16" x14ac:dyDescent="0.55000000000000004">
      <c r="A376">
        <f t="shared" si="69"/>
        <v>376.56125828335581</v>
      </c>
      <c r="C376">
        <f t="shared" si="76"/>
        <v>0.40876163295374118</v>
      </c>
      <c r="D376">
        <f t="shared" si="75"/>
        <v>0.21135571933916039</v>
      </c>
      <c r="E376" s="1">
        <f>(M376-C376)^2</f>
        <v>5.2439080317182394E-3</v>
      </c>
      <c r="K376">
        <f t="shared" si="70"/>
        <v>376.56125828335581</v>
      </c>
      <c r="L376" s="1">
        <v>0.116077999999999</v>
      </c>
      <c r="M376" s="1">
        <v>0.3363468</v>
      </c>
      <c r="O376" s="1">
        <f t="shared" si="67"/>
        <v>1.5013045479587633E-2</v>
      </c>
      <c r="P376" s="1">
        <f t="shared" si="68"/>
        <v>0.11949279316422728</v>
      </c>
    </row>
    <row r="377" spans="1:16" x14ac:dyDescent="0.55000000000000004">
      <c r="A377">
        <f t="shared" si="69"/>
        <v>377.56125828335581</v>
      </c>
      <c r="C377">
        <f t="shared" si="76"/>
        <v>0.28324658711181422</v>
      </c>
      <c r="D377">
        <f t="shared" si="75"/>
        <v>0.21723064099702089</v>
      </c>
      <c r="E377" s="1">
        <f>(M377-C377)^2</f>
        <v>4.4137592208054765E-5</v>
      </c>
      <c r="K377">
        <f t="shared" si="70"/>
        <v>377.56125828335581</v>
      </c>
      <c r="L377" s="1">
        <v>0.18618199999999999</v>
      </c>
      <c r="M377" s="1">
        <v>0.28989019999999899</v>
      </c>
      <c r="O377" s="1">
        <f t="shared" si="67"/>
        <v>3.7106984755838485E-2</v>
      </c>
      <c r="P377" s="1">
        <f t="shared" si="68"/>
        <v>8.9533025082959433E-2</v>
      </c>
    </row>
    <row r="378" spans="1:16" x14ac:dyDescent="0.55000000000000004">
      <c r="A378">
        <f t="shared" si="69"/>
        <v>378.56125828335581</v>
      </c>
      <c r="C378">
        <f t="shared" si="76"/>
        <v>9.811446979620228E-2</v>
      </c>
      <c r="D378">
        <f t="shared" si="75"/>
        <v>0.17503680034334762</v>
      </c>
      <c r="E378" s="1">
        <f>(M378-C378)^2</f>
        <v>1.4135893164775636E-3</v>
      </c>
      <c r="K378">
        <f t="shared" si="70"/>
        <v>378.56125828335581</v>
      </c>
      <c r="L378" s="1">
        <v>0.19278599999999901</v>
      </c>
      <c r="M378" s="1">
        <v>0.13571220000000001</v>
      </c>
      <c r="O378" s="1">
        <f t="shared" si="67"/>
        <v>3.9694877508064601E-2</v>
      </c>
      <c r="P378" s="1">
        <f t="shared" si="68"/>
        <v>2.1037383744498095E-2</v>
      </c>
    </row>
    <row r="379" spans="1:16" x14ac:dyDescent="0.55000000000000004">
      <c r="A379">
        <f t="shared" si="69"/>
        <v>379.56125828335581</v>
      </c>
      <c r="C379">
        <f t="shared" si="76"/>
        <v>-0.10096145660928818</v>
      </c>
      <c r="D379">
        <f t="shared" si="75"/>
        <v>9.5795321245191245E-2</v>
      </c>
      <c r="E379" s="1">
        <f>(M379-C379)^2</f>
        <v>4.8608026298944187E-3</v>
      </c>
      <c r="K379">
        <f t="shared" si="70"/>
        <v>379.56125828335581</v>
      </c>
      <c r="L379" s="1">
        <v>0.133858</v>
      </c>
      <c r="M379" s="1">
        <v>-3.1241999999999999E-2</v>
      </c>
      <c r="O379" s="1">
        <f t="shared" si="67"/>
        <v>1.9686260083274631E-2</v>
      </c>
      <c r="P379" s="1">
        <f t="shared" si="68"/>
        <v>4.8011399522236085E-4</v>
      </c>
    </row>
    <row r="380" spans="1:16" x14ac:dyDescent="0.55000000000000004">
      <c r="A380">
        <f t="shared" si="69"/>
        <v>380.56125828335581</v>
      </c>
      <c r="C380">
        <f t="shared" si="76"/>
        <v>-0.26549744393295854</v>
      </c>
      <c r="D380">
        <f t="shared" si="75"/>
        <v>-6.2720356697974072E-4</v>
      </c>
      <c r="E380" s="1">
        <f>(M380-C380)^2</f>
        <v>8.5982304950696763E-3</v>
      </c>
      <c r="K380">
        <f t="shared" si="70"/>
        <v>380.56125828335581</v>
      </c>
      <c r="L380" s="1">
        <v>6.5277999999999906E-2</v>
      </c>
      <c r="M380" s="1">
        <v>-0.1727708</v>
      </c>
      <c r="O380" s="1">
        <f t="shared" si="67"/>
        <v>5.1448677547685853E-3</v>
      </c>
      <c r="P380" s="1">
        <f t="shared" si="68"/>
        <v>2.6712732879718756E-2</v>
      </c>
    </row>
    <row r="381" spans="1:16" x14ac:dyDescent="0.55000000000000004">
      <c r="A381">
        <f t="shared" si="69"/>
        <v>381.56125828335581</v>
      </c>
      <c r="C381">
        <f t="shared" si="76"/>
        <v>-0.35625784547394423</v>
      </c>
      <c r="D381">
        <f t="shared" si="75"/>
        <v>-9.0497329976556379E-2</v>
      </c>
      <c r="E381" s="1">
        <f>(M381-C381)^2</f>
        <v>4.7552672021829428E-3</v>
      </c>
      <c r="K381">
        <f t="shared" si="70"/>
        <v>381.56125828335581</v>
      </c>
      <c r="L381" s="1">
        <v>-2.9971999999999901E-2</v>
      </c>
      <c r="M381" s="1">
        <v>-0.28729939999999998</v>
      </c>
      <c r="O381" s="1">
        <f t="shared" si="67"/>
        <v>5.532970207324468E-4</v>
      </c>
      <c r="P381" s="1">
        <f t="shared" si="68"/>
        <v>7.7266711434674312E-2</v>
      </c>
    </row>
    <row r="382" spans="1:16" x14ac:dyDescent="0.55000000000000004">
      <c r="A382">
        <f t="shared" si="69"/>
        <v>382.56125828335581</v>
      </c>
      <c r="C382">
        <f t="shared" si="76"/>
        <v>-0.35295832538740146</v>
      </c>
      <c r="D382">
        <f t="shared" si="75"/>
        <v>-0.15213414204131823</v>
      </c>
      <c r="E382" s="1">
        <f>(M382-C382)^2</f>
        <v>1.9022272270180466E-4</v>
      </c>
      <c r="K382">
        <f t="shared" si="70"/>
        <v>382.56125828335581</v>
      </c>
      <c r="L382" s="1">
        <v>-0.121157999999999</v>
      </c>
      <c r="M382" s="1">
        <v>-0.33916619999999997</v>
      </c>
      <c r="O382" s="1">
        <f t="shared" si="67"/>
        <v>1.3157986400681618E-2</v>
      </c>
      <c r="P382" s="1">
        <f t="shared" si="68"/>
        <v>0.10879159144772681</v>
      </c>
    </row>
    <row r="383" spans="1:16" x14ac:dyDescent="0.55000000000000004">
      <c r="A383">
        <f t="shared" si="69"/>
        <v>383.56125828335581</v>
      </c>
      <c r="C383">
        <f t="shared" si="76"/>
        <v>-0.25919061329313692</v>
      </c>
      <c r="D383">
        <f t="shared" si="75"/>
        <v>-0.17128796068291002</v>
      </c>
      <c r="E383" s="1">
        <f>(M383-C383)^2</f>
        <v>3.4804320545776366E-3</v>
      </c>
      <c r="K383">
        <f t="shared" si="70"/>
        <v>383.56125828335581</v>
      </c>
      <c r="L383" s="1">
        <v>-0.19303999999999999</v>
      </c>
      <c r="M383" s="1">
        <v>-0.31818580000000002</v>
      </c>
      <c r="O383" s="1">
        <f t="shared" si="67"/>
        <v>3.4815927548062557E-2</v>
      </c>
      <c r="P383" s="1">
        <f t="shared" si="68"/>
        <v>9.5391598635279781E-2</v>
      </c>
    </row>
    <row r="384" spans="1:16" x14ac:dyDescent="0.55000000000000004">
      <c r="A384">
        <f t="shared" si="69"/>
        <v>384.56125828335581</v>
      </c>
      <c r="C384">
        <f t="shared" si="76"/>
        <v>-0.10134496447442776</v>
      </c>
      <c r="D384">
        <f t="shared" si="75"/>
        <v>-0.14463411615336488</v>
      </c>
      <c r="E384" s="1">
        <f>(M384-C384)^2</f>
        <v>8.5812127528498219E-3</v>
      </c>
      <c r="K384">
        <f t="shared" si="70"/>
        <v>384.56125828335581</v>
      </c>
      <c r="L384" s="1">
        <v>-0.22148799999999999</v>
      </c>
      <c r="M384" s="1">
        <v>-0.19397980000000001</v>
      </c>
      <c r="O384" s="1">
        <f t="shared" si="67"/>
        <v>4.6241456054163764E-2</v>
      </c>
      <c r="P384" s="1">
        <f t="shared" si="68"/>
        <v>3.4095365363866086E-2</v>
      </c>
    </row>
    <row r="385" spans="1:16" x14ac:dyDescent="0.55000000000000004">
      <c r="A385">
        <f t="shared" si="69"/>
        <v>385.56125828335581</v>
      </c>
      <c r="C385">
        <f t="shared" si="76"/>
        <v>7.8188275428528062E-2</v>
      </c>
      <c r="D385">
        <f t="shared" si="75"/>
        <v>-8.0511291380277836E-2</v>
      </c>
      <c r="E385" s="1">
        <f>(M385-C385)^2</f>
        <v>8.9677633691373614E-3</v>
      </c>
      <c r="K385">
        <f t="shared" si="70"/>
        <v>385.56125828335581</v>
      </c>
      <c r="L385" s="1">
        <v>-0.170434</v>
      </c>
      <c r="M385" s="1">
        <v>-1.651E-2</v>
      </c>
      <c r="O385" s="1">
        <f t="shared" si="67"/>
        <v>2.6890839655607141E-2</v>
      </c>
      <c r="P385" s="1">
        <f t="shared" si="68"/>
        <v>5.1545273649368744E-5</v>
      </c>
    </row>
    <row r="386" spans="1:16" x14ac:dyDescent="0.55000000000000004">
      <c r="A386">
        <f t="shared" si="69"/>
        <v>386.56125828335581</v>
      </c>
      <c r="C386">
        <f t="shared" si="76"/>
        <v>0.23182260511101282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3.274485045941836E-3</v>
      </c>
      <c r="E386" s="1">
        <f>(M386-C386)^2</f>
        <v>8.4305093354041134E-3</v>
      </c>
      <c r="K386">
        <f t="shared" si="70"/>
        <v>386.56125828335581</v>
      </c>
      <c r="L386" s="1">
        <v>-8.4835999999999898E-2</v>
      </c>
      <c r="M386" s="1">
        <v>0.14000479999999901</v>
      </c>
      <c r="O386" s="1">
        <f t="shared" si="67"/>
        <v>6.1444067739276145E-3</v>
      </c>
      <c r="P386" s="1">
        <f t="shared" si="68"/>
        <v>2.2301030715370495E-2</v>
      </c>
    </row>
    <row r="387" spans="1:16" x14ac:dyDescent="0.55000000000000004">
      <c r="A387">
        <f t="shared" si="69"/>
        <v>387.56125828335581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0.31886599459541265</v>
      </c>
      <c r="D387">
        <f t="shared" si="77"/>
        <v>8.4023104925629741E-2</v>
      </c>
      <c r="E387" s="1">
        <f>(M387-C387)^2</f>
        <v>5.316526685264475E-4</v>
      </c>
      <c r="K387">
        <f t="shared" si="70"/>
        <v>387.56125828335581</v>
      </c>
      <c r="L387" s="1">
        <v>3.6068000000000003E-2</v>
      </c>
      <c r="M387" s="1">
        <v>0.29580839999999903</v>
      </c>
      <c r="O387" s="1">
        <f t="shared" si="67"/>
        <v>1.807757662997514E-3</v>
      </c>
      <c r="P387" s="1">
        <f t="shared" si="68"/>
        <v>9.310974602366133E-2</v>
      </c>
    </row>
    <row r="388" spans="1:16" x14ac:dyDescent="0.55000000000000004">
      <c r="A388">
        <f t="shared" si="69"/>
        <v>388.56125828335581</v>
      </c>
      <c r="C388">
        <f t="shared" si="78"/>
        <v>0.31585797827028445</v>
      </c>
      <c r="D388">
        <f t="shared" si="77"/>
        <v>0.13993782937098048</v>
      </c>
      <c r="E388" s="1">
        <f>(M388-C388)^2</f>
        <v>6.584352262472554E-3</v>
      </c>
      <c r="K388">
        <f t="shared" si="70"/>
        <v>388.56125828335581</v>
      </c>
      <c r="L388" s="1">
        <v>0.11887200000000001</v>
      </c>
      <c r="M388" s="1">
        <v>0.39700200000000002</v>
      </c>
      <c r="O388" s="1">
        <f t="shared" si="67"/>
        <v>1.5705536890452943E-2</v>
      </c>
      <c r="P388" s="1">
        <f t="shared" si="68"/>
        <v>0.16510609753404884</v>
      </c>
    </row>
    <row r="389" spans="1:16" x14ac:dyDescent="0.55000000000000004">
      <c r="A389">
        <f t="shared" si="69"/>
        <v>389.56125828335581</v>
      </c>
      <c r="C389">
        <f t="shared" si="78"/>
        <v>0.22255403391156198</v>
      </c>
      <c r="D389">
        <f t="shared" si="77"/>
        <v>0.15568724148323987</v>
      </c>
      <c r="E389" s="1">
        <f>(M389-C389)^2</f>
        <v>3.6766285416388732E-2</v>
      </c>
      <c r="K389">
        <f t="shared" si="70"/>
        <v>389.56125828335581</v>
      </c>
      <c r="L389" s="1">
        <v>0.20624799999999999</v>
      </c>
      <c r="M389" s="1">
        <v>0.41429939999999899</v>
      </c>
      <c r="O389" s="1">
        <f t="shared" si="67"/>
        <v>4.5240325841142098E-2</v>
      </c>
      <c r="P389" s="1">
        <f t="shared" si="68"/>
        <v>0.17946228902315414</v>
      </c>
    </row>
    <row r="390" spans="1:16" x14ac:dyDescent="0.55000000000000004">
      <c r="A390">
        <f t="shared" si="69"/>
        <v>390.56125828335581</v>
      </c>
      <c r="C390">
        <f t="shared" si="78"/>
        <v>6.2050960834632199E-2</v>
      </c>
      <c r="D390">
        <f t="shared" si="77"/>
        <v>0.12633161812604238</v>
      </c>
      <c r="E390" s="1">
        <f>(M390-C390)^2</f>
        <v>5.4026791226491407E-2</v>
      </c>
      <c r="K390">
        <f t="shared" si="70"/>
        <v>390.56125828335581</v>
      </c>
      <c r="L390" s="1">
        <v>0.23926800000000001</v>
      </c>
      <c r="M390" s="1">
        <v>0.29448760000000002</v>
      </c>
      <c r="O390" s="1">
        <f t="shared" si="67"/>
        <v>6.037720456227464E-2</v>
      </c>
      <c r="P390" s="1">
        <f t="shared" si="68"/>
        <v>9.2305435627885721E-2</v>
      </c>
    </row>
    <row r="391" spans="1:16" x14ac:dyDescent="0.55000000000000004">
      <c r="A391">
        <f t="shared" si="69"/>
        <v>391.56125828335581</v>
      </c>
      <c r="C391">
        <f t="shared" si="78"/>
        <v>-0.1249822755752264</v>
      </c>
      <c r="D391">
        <f t="shared" si="77"/>
        <v>5.8624457945444623E-2</v>
      </c>
      <c r="E391" s="1">
        <f>(M391-C391)^2</f>
        <v>5.3174273355764384E-2</v>
      </c>
      <c r="K391">
        <f t="shared" si="70"/>
        <v>391.56125828335581</v>
      </c>
      <c r="L391" s="1">
        <v>0.216915999999999</v>
      </c>
      <c r="M391" s="1">
        <v>0.10561319999999901</v>
      </c>
      <c r="O391" s="1">
        <f t="shared" ref="O391:O438" si="79">(L391-$J$1)^2</f>
        <v>4.9892250907353705E-2</v>
      </c>
      <c r="P391" s="1">
        <f t="shared" ref="P391:P438" si="80">(M391-$J$2)^2</f>
        <v>1.321205331476682E-2</v>
      </c>
    </row>
    <row r="392" spans="1:16" x14ac:dyDescent="0.55000000000000004">
      <c r="A392">
        <f t="shared" si="69"/>
        <v>392.56125828335581</v>
      </c>
      <c r="C392">
        <f t="shared" si="78"/>
        <v>-0.29052384389702846</v>
      </c>
      <c r="D392">
        <f t="shared" si="77"/>
        <v>-3.0641050184185361E-2</v>
      </c>
      <c r="E392" s="1">
        <f>(M392-C392)^2</f>
        <v>5.5069654031203077E-2</v>
      </c>
      <c r="K392">
        <f t="shared" si="70"/>
        <v>392.56125828335581</v>
      </c>
      <c r="L392" s="1">
        <v>0.13157199999999999</v>
      </c>
      <c r="M392" s="1">
        <v>-5.58545999999999E-2</v>
      </c>
      <c r="O392" s="1">
        <f t="shared" si="79"/>
        <v>1.9049998921657759E-2</v>
      </c>
      <c r="P392" s="1">
        <f t="shared" si="80"/>
        <v>2.164492226844816E-3</v>
      </c>
    </row>
    <row r="393" spans="1:16" x14ac:dyDescent="0.55000000000000004">
      <c r="A393">
        <f t="shared" si="69"/>
        <v>393.56125828335581</v>
      </c>
      <c r="C393">
        <f t="shared" si="78"/>
        <v>-0.39130601996001868</v>
      </c>
      <c r="D393">
        <f t="shared" si="77"/>
        <v>-0.11882878318429858</v>
      </c>
      <c r="E393" s="1">
        <f>(M393-C393)^2</f>
        <v>3.8090243746922312E-2</v>
      </c>
      <c r="K393">
        <f t="shared" si="70"/>
        <v>393.56125828335581</v>
      </c>
      <c r="L393" s="1">
        <v>4.2164E-2</v>
      </c>
      <c r="M393" s="1">
        <v>-0.1961388</v>
      </c>
      <c r="O393" s="1">
        <f t="shared" si="79"/>
        <v>2.3632950859758272E-3</v>
      </c>
      <c r="P393" s="1">
        <f t="shared" si="80"/>
        <v>3.4897342338324193E-2</v>
      </c>
    </row>
    <row r="394" spans="1:16" x14ac:dyDescent="0.55000000000000004">
      <c r="A394">
        <f t="shared" si="69"/>
        <v>394.56125828335581</v>
      </c>
      <c r="C394">
        <f t="shared" si="78"/>
        <v>-0.39977146687827908</v>
      </c>
      <c r="D394">
        <f t="shared" si="77"/>
        <v>-0.18314881048704035</v>
      </c>
      <c r="E394" s="1">
        <f>(M394-C394)^2</f>
        <v>1.0692442408634364E-2</v>
      </c>
      <c r="K394">
        <f t="shared" si="70"/>
        <v>394.56125828335581</v>
      </c>
      <c r="L394" s="1">
        <v>-5.0799999999999998E-2</v>
      </c>
      <c r="M394" s="1">
        <v>-0.2963672</v>
      </c>
      <c r="O394" s="1">
        <f t="shared" si="79"/>
        <v>1.9669461375565471E-3</v>
      </c>
      <c r="P394" s="1">
        <f t="shared" si="80"/>
        <v>8.2390069281798387E-2</v>
      </c>
    </row>
    <row r="395" spans="1:16" x14ac:dyDescent="0.55000000000000004">
      <c r="A395">
        <f t="shared" si="69"/>
        <v>395.56125828335581</v>
      </c>
      <c r="C395">
        <f t="shared" si="78"/>
        <v>-0.3111261770158204</v>
      </c>
      <c r="D395">
        <f t="shared" si="77"/>
        <v>-0.20641228128417086</v>
      </c>
      <c r="E395" s="1">
        <f>(M395-C395)^2</f>
        <v>4.5455220050700115E-6</v>
      </c>
      <c r="K395">
        <f t="shared" si="70"/>
        <v>395.56125828335581</v>
      </c>
      <c r="L395" s="1">
        <v>-0.13716</v>
      </c>
      <c r="M395" s="1">
        <v>-0.31325819999999999</v>
      </c>
      <c r="O395" s="1">
        <f t="shared" si="79"/>
        <v>1.7085173765363771E-2</v>
      </c>
      <c r="P395" s="1">
        <f t="shared" si="80"/>
        <v>9.2372049087829478E-2</v>
      </c>
    </row>
    <row r="396" spans="1:16" x14ac:dyDescent="0.55000000000000004">
      <c r="A396">
        <f t="shared" ref="A396:A438" si="81">K396</f>
        <v>396.56125828335581</v>
      </c>
      <c r="C396">
        <f t="shared" si="78"/>
        <v>-0.14471234473217409</v>
      </c>
      <c r="D396">
        <f t="shared" si="77"/>
        <v>-0.18140723656419672</v>
      </c>
      <c r="E396" s="1">
        <f>(M396-C396)^2</f>
        <v>9.1825562075082117E-3</v>
      </c>
      <c r="K396">
        <f t="shared" si="70"/>
        <v>396.56125828335581</v>
      </c>
      <c r="L396" s="1">
        <v>-0.19431000000000001</v>
      </c>
      <c r="M396" s="1">
        <v>-0.240538</v>
      </c>
      <c r="O396" s="1">
        <f t="shared" si="79"/>
        <v>3.5291479724942086E-2</v>
      </c>
      <c r="P396" s="1">
        <f t="shared" si="80"/>
        <v>5.3456909775914517E-2</v>
      </c>
    </row>
    <row r="397" spans="1:16" x14ac:dyDescent="0.55000000000000004">
      <c r="A397">
        <f t="shared" si="81"/>
        <v>397.56125828335581</v>
      </c>
      <c r="C397">
        <f t="shared" si="78"/>
        <v>6.065384929702082E-2</v>
      </c>
      <c r="D397">
        <f t="shared" si="77"/>
        <v>-0.11279449437556346</v>
      </c>
      <c r="E397" s="1">
        <f>(M397-C397)^2</f>
        <v>2.6096027541900265E-2</v>
      </c>
      <c r="K397">
        <f t="shared" ref="K397:K438" si="82">K396+1</f>
        <v>397.56125828335581</v>
      </c>
      <c r="L397" s="1">
        <v>-0.18440400000000001</v>
      </c>
      <c r="M397" s="1">
        <v>-0.1008888</v>
      </c>
      <c r="O397" s="1">
        <f t="shared" si="79"/>
        <v>3.1667720961281842E-2</v>
      </c>
      <c r="P397" s="1">
        <f t="shared" si="80"/>
        <v>8.3829229798781275E-3</v>
      </c>
    </row>
    <row r="398" spans="1:16" x14ac:dyDescent="0.55000000000000004">
      <c r="A398">
        <f t="shared" si="81"/>
        <v>398.56125828335581</v>
      </c>
      <c r="C398">
        <f t="shared" si="78"/>
        <v>0.2562231858104167</v>
      </c>
      <c r="D398">
        <f t="shared" si="77"/>
        <v>-1.6042860586246065E-2</v>
      </c>
      <c r="E398" s="1">
        <f>(M398-C398)^2</f>
        <v>4.3661684604505535E-2</v>
      </c>
      <c r="K398">
        <f t="shared" si="82"/>
        <v>398.56125828335581</v>
      </c>
      <c r="L398" s="1">
        <v>-0.10718800000000001</v>
      </c>
      <c r="M398" s="1">
        <v>4.7269399999999899E-2</v>
      </c>
      <c r="O398" s="1">
        <f t="shared" si="79"/>
        <v>1.0148198335007149E-2</v>
      </c>
      <c r="P398" s="1">
        <f t="shared" si="80"/>
        <v>3.2035482590338691E-3</v>
      </c>
    </row>
    <row r="399" spans="1:16" x14ac:dyDescent="0.55000000000000004">
      <c r="A399">
        <f t="shared" si="81"/>
        <v>399.56125828335581</v>
      </c>
      <c r="C399">
        <f t="shared" si="78"/>
        <v>0.39535433788856916</v>
      </c>
      <c r="D399">
        <f t="shared" si="77"/>
        <v>8.6336153570520102E-2</v>
      </c>
      <c r="E399" s="1">
        <f>(M399-C399)^2</f>
        <v>4.6056567004783958E-2</v>
      </c>
      <c r="K399">
        <f t="shared" si="82"/>
        <v>399.56125828335581</v>
      </c>
      <c r="L399" s="1">
        <v>-3.2258000000000002E-2</v>
      </c>
      <c r="M399" s="1">
        <v>0.1807464</v>
      </c>
      <c r="O399" s="1">
        <f t="shared" si="79"/>
        <v>6.6606661911558398E-4</v>
      </c>
      <c r="P399" s="1">
        <f t="shared" si="80"/>
        <v>3.6129226499864796E-2</v>
      </c>
    </row>
    <row r="400" spans="1:16" x14ac:dyDescent="0.55000000000000004">
      <c r="A400">
        <f t="shared" si="81"/>
        <v>400.56125828335581</v>
      </c>
      <c r="C400">
        <f t="shared" si="78"/>
        <v>0.44504891316700634</v>
      </c>
      <c r="D400">
        <f t="shared" si="77"/>
        <v>0.170317764295393</v>
      </c>
      <c r="E400" s="1">
        <f>(M400-C400)^2</f>
        <v>2.4637104969852115E-2</v>
      </c>
      <c r="K400">
        <f t="shared" si="82"/>
        <v>400.56125828335581</v>
      </c>
      <c r="L400" s="1">
        <v>7.4167999999999998E-2</v>
      </c>
      <c r="M400" s="1">
        <v>0.28808679999999998</v>
      </c>
      <c r="O400" s="1">
        <f t="shared" si="79"/>
        <v>6.4992189566119721E-3</v>
      </c>
      <c r="P400" s="1">
        <f t="shared" si="80"/>
        <v>8.8457048127173268E-2</v>
      </c>
    </row>
    <row r="401" spans="1:16" x14ac:dyDescent="0.55000000000000004">
      <c r="A401">
        <f t="shared" si="81"/>
        <v>401.56125828335581</v>
      </c>
      <c r="C401">
        <f t="shared" si="78"/>
        <v>0.39410006306807155</v>
      </c>
      <c r="D401">
        <f t="shared" si="77"/>
        <v>0.21627915278905588</v>
      </c>
      <c r="E401" s="1">
        <f>(M401-C401)^2</f>
        <v>7.1745411308234228E-3</v>
      </c>
      <c r="K401">
        <f t="shared" si="82"/>
        <v>401.56125828335581</v>
      </c>
      <c r="L401" s="1">
        <v>0.128778</v>
      </c>
      <c r="M401" s="1">
        <v>0.30939739999999899</v>
      </c>
      <c r="O401" s="1">
        <f t="shared" si="79"/>
        <v>1.8286539910792703E-2</v>
      </c>
      <c r="P401" s="1">
        <f t="shared" si="80"/>
        <v>0.10158747186778964</v>
      </c>
    </row>
    <row r="402" spans="1:16" x14ac:dyDescent="0.55000000000000004">
      <c r="A402">
        <f t="shared" si="81"/>
        <v>402.56125828335581</v>
      </c>
      <c r="C402">
        <f t="shared" si="78"/>
        <v>0.25582058221886378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0.21382506675234123</v>
      </c>
      <c r="E402" s="1">
        <f>(M402-C402)^2</f>
        <v>1.7493793279469347E-3</v>
      </c>
      <c r="K402">
        <f t="shared" si="82"/>
        <v>402.56125828335581</v>
      </c>
      <c r="L402" s="1">
        <v>0.19608799999999901</v>
      </c>
      <c r="M402" s="1">
        <v>0.21399499999999999</v>
      </c>
      <c r="O402" s="1">
        <f t="shared" si="79"/>
        <v>4.1021533496177848E-2</v>
      </c>
      <c r="P402" s="1">
        <f t="shared" si="80"/>
        <v>4.987427728920988E-2</v>
      </c>
    </row>
    <row r="403" spans="1:16" x14ac:dyDescent="0.55000000000000004">
      <c r="A403">
        <f t="shared" si="81"/>
        <v>403.56125828335581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6.4672064862550324E-2</v>
      </c>
      <c r="D403">
        <f t="shared" si="83"/>
        <v>0.16432051326799504</v>
      </c>
      <c r="E403" s="1">
        <f>(M403-C403)^2</f>
        <v>6.639118139312923E-8</v>
      </c>
      <c r="K403">
        <f t="shared" si="82"/>
        <v>403.56125828335581</v>
      </c>
      <c r="L403" s="1">
        <v>0.150368</v>
      </c>
      <c r="M403" s="1">
        <v>6.44143999999999E-2</v>
      </c>
      <c r="O403" s="1">
        <f t="shared" si="79"/>
        <v>2.4591801543840896E-2</v>
      </c>
      <c r="P403" s="1">
        <f t="shared" si="80"/>
        <v>5.4383097275135734E-3</v>
      </c>
    </row>
    <row r="404" spans="1:16" x14ac:dyDescent="0.55000000000000004">
      <c r="A404">
        <f t="shared" si="81"/>
        <v>404.56125828335581</v>
      </c>
      <c r="C404">
        <f t="shared" si="84"/>
        <v>-0.13235800902250866</v>
      </c>
      <c r="D404">
        <f t="shared" si="83"/>
        <v>8.0500561355984546E-2</v>
      </c>
      <c r="E404" s="1">
        <f>(M404-C404)^2</f>
        <v>2.54449715924489E-3</v>
      </c>
      <c r="K404">
        <f t="shared" si="82"/>
        <v>404.56125828335581</v>
      </c>
      <c r="L404" s="1">
        <v>9.0931999999999999E-2</v>
      </c>
      <c r="M404" s="1">
        <v>-8.1915000000000002E-2</v>
      </c>
      <c r="O404" s="1">
        <f t="shared" si="79"/>
        <v>9.4832020218023338E-3</v>
      </c>
      <c r="P404" s="1">
        <f t="shared" si="80"/>
        <v>5.2685101801156703E-3</v>
      </c>
    </row>
    <row r="405" spans="1:16" x14ac:dyDescent="0.55000000000000004">
      <c r="A405">
        <f t="shared" si="81"/>
        <v>405.56125828335581</v>
      </c>
      <c r="C405">
        <f t="shared" si="84"/>
        <v>-0.28747142129958059</v>
      </c>
      <c r="D405">
        <f t="shared" si="83"/>
        <v>-1.6741881873576427E-2</v>
      </c>
      <c r="E405" s="1">
        <f>(M405-C405)^2</f>
        <v>3.903528136759365E-3</v>
      </c>
      <c r="K405">
        <f t="shared" si="82"/>
        <v>405.56125828335581</v>
      </c>
      <c r="L405" s="1">
        <v>7.3660000000000201E-3</v>
      </c>
      <c r="M405" s="1">
        <v>-0.2249932</v>
      </c>
      <c r="O405" s="1">
        <f t="shared" si="79"/>
        <v>1.9087449247462185E-4</v>
      </c>
      <c r="P405" s="1">
        <f t="shared" si="80"/>
        <v>4.6510401775336122E-2</v>
      </c>
    </row>
    <row r="406" spans="1:16" x14ac:dyDescent="0.55000000000000004">
      <c r="A406">
        <f t="shared" si="81"/>
        <v>406.56125828335581</v>
      </c>
      <c r="C406">
        <f t="shared" si="84"/>
        <v>-0.36393492787101955</v>
      </c>
      <c r="D406">
        <f t="shared" si="83"/>
        <v>-0.10358408364260611</v>
      </c>
      <c r="E406" s="1">
        <f>(M406-C406)^2</f>
        <v>1.7165383566647727E-3</v>
      </c>
      <c r="K406">
        <f t="shared" si="82"/>
        <v>406.56125828335581</v>
      </c>
      <c r="L406" s="1">
        <v>-7.3405999999999902E-2</v>
      </c>
      <c r="M406" s="1">
        <v>-0.32250380000000001</v>
      </c>
      <c r="O406" s="1">
        <f t="shared" si="79"/>
        <v>4.4831416220119553E-3</v>
      </c>
      <c r="P406" s="1">
        <f t="shared" si="80"/>
        <v>9.8077518162195995E-2</v>
      </c>
    </row>
    <row r="407" spans="1:16" x14ac:dyDescent="0.55000000000000004">
      <c r="A407">
        <f t="shared" si="81"/>
        <v>407.56125828335581</v>
      </c>
      <c r="C407">
        <f t="shared" si="84"/>
        <v>-0.34514736897078702</v>
      </c>
      <c r="D407">
        <f t="shared" si="83"/>
        <v>-0.15920777791821467</v>
      </c>
      <c r="E407" s="1">
        <f>(M407-C407)^2</f>
        <v>1.5404298607873041E-5</v>
      </c>
      <c r="K407">
        <f t="shared" si="82"/>
        <v>407.56125828335581</v>
      </c>
      <c r="L407" s="1">
        <v>-0.15112999999999899</v>
      </c>
      <c r="M407" s="1">
        <v>-0.3490722</v>
      </c>
      <c r="O407" s="1">
        <f t="shared" si="79"/>
        <v>2.0932379511038175E-2</v>
      </c>
      <c r="P407" s="1">
        <f t="shared" si="80"/>
        <v>0.11542442524580522</v>
      </c>
    </row>
    <row r="408" spans="1:16" x14ac:dyDescent="0.55000000000000004">
      <c r="A408">
        <f t="shared" si="81"/>
        <v>408.56125828335581</v>
      </c>
      <c r="C408">
        <f t="shared" si="84"/>
        <v>-0.23863506855412492</v>
      </c>
      <c r="D408">
        <f t="shared" si="83"/>
        <v>-0.17095504730645031</v>
      </c>
      <c r="E408" s="1">
        <f>(M408-C408)^2</f>
        <v>3.1994557150809627E-3</v>
      </c>
      <c r="K408">
        <f t="shared" si="82"/>
        <v>408.56125828335581</v>
      </c>
      <c r="L408" s="1">
        <v>-0.20980399999999899</v>
      </c>
      <c r="M408" s="1">
        <v>-0.29519879999999898</v>
      </c>
      <c r="O408" s="1">
        <f t="shared" si="79"/>
        <v>4.135295769887179E-2</v>
      </c>
      <c r="P408" s="1">
        <f t="shared" si="80"/>
        <v>8.1720687071107537E-2</v>
      </c>
    </row>
    <row r="409" spans="1:16" x14ac:dyDescent="0.55000000000000004">
      <c r="A409">
        <f t="shared" si="81"/>
        <v>409.56125828335581</v>
      </c>
      <c r="C409">
        <f t="shared" si="84"/>
        <v>-7.3984963653093011E-2</v>
      </c>
      <c r="D409">
        <f t="shared" si="83"/>
        <v>-0.13741779058829992</v>
      </c>
      <c r="E409" s="1">
        <f>(M409-C409)^2</f>
        <v>3.994295154439444E-3</v>
      </c>
      <c r="K409">
        <f t="shared" si="82"/>
        <v>409.56125828335581</v>
      </c>
      <c r="L409" s="1">
        <v>-0.20650199999999999</v>
      </c>
      <c r="M409" s="1">
        <v>-0.13718540000000001</v>
      </c>
      <c r="O409" s="1">
        <f t="shared" si="79"/>
        <v>4.0020909326985446E-2</v>
      </c>
      <c r="P409" s="1">
        <f t="shared" si="80"/>
        <v>1.6346876404963309E-2</v>
      </c>
    </row>
    <row r="410" spans="1:16" x14ac:dyDescent="0.55000000000000004">
      <c r="A410">
        <f t="shared" si="81"/>
        <v>410.56125828335581</v>
      </c>
      <c r="C410">
        <f t="shared" si="84"/>
        <v>0.10475502309400235</v>
      </c>
      <c r="D410">
        <f t="shared" si="83"/>
        <v>-6.8691938842457723E-2</v>
      </c>
      <c r="E410" s="1">
        <f>(M410-C410)^2</f>
        <v>6.1052068505772468E-3</v>
      </c>
      <c r="K410">
        <f t="shared" si="82"/>
        <v>410.56125828335581</v>
      </c>
      <c r="L410" s="1">
        <v>-0.13792199999999899</v>
      </c>
      <c r="M410" s="1">
        <v>2.6619199999999898E-2</v>
      </c>
      <c r="O410" s="1">
        <f t="shared" si="79"/>
        <v>1.7284956855491217E-2</v>
      </c>
      <c r="P410" s="1">
        <f t="shared" si="80"/>
        <v>1.292380662704981E-3</v>
      </c>
    </row>
    <row r="411" spans="1:16" x14ac:dyDescent="0.55000000000000004">
      <c r="A411">
        <f t="shared" si="81"/>
        <v>411.56125828335581</v>
      </c>
      <c r="C411">
        <f t="shared" si="84"/>
        <v>0.25029220668705382</v>
      </c>
      <c r="D411">
        <f t="shared" si="83"/>
        <v>1.6260944905633512E-2</v>
      </c>
      <c r="E411" s="1">
        <f>(M411-C411)^2</f>
        <v>5.8842103398692707E-3</v>
      </c>
      <c r="K411">
        <f t="shared" si="82"/>
        <v>411.56125828335581</v>
      </c>
      <c r="L411" s="1">
        <v>-5.1815999999999897E-2</v>
      </c>
      <c r="M411" s="1">
        <v>0.17358359999999901</v>
      </c>
      <c r="O411" s="1">
        <f t="shared" si="79"/>
        <v>2.0580981350601523E-3</v>
      </c>
      <c r="P411" s="1">
        <f t="shared" si="80"/>
        <v>3.3457566618339575E-2</v>
      </c>
    </row>
    <row r="412" spans="1:16" x14ac:dyDescent="0.55000000000000004">
      <c r="A412">
        <f t="shared" si="81"/>
        <v>412.56125828335581</v>
      </c>
      <c r="C412">
        <f t="shared" si="84"/>
        <v>0.32410004180516716</v>
      </c>
      <c r="D412">
        <f t="shared" si="83"/>
        <v>9.4476608571944815E-2</v>
      </c>
      <c r="E412" s="1">
        <f>(M412-C412)^2</f>
        <v>1.0731389077794395E-4</v>
      </c>
      <c r="K412">
        <f t="shared" si="82"/>
        <v>412.56125828335581</v>
      </c>
      <c r="L412" s="1">
        <v>4.7497999999999999E-2</v>
      </c>
      <c r="M412" s="1">
        <v>0.31374079999999899</v>
      </c>
      <c r="O412" s="1">
        <f t="shared" si="79"/>
        <v>2.9103579510818514E-3</v>
      </c>
      <c r="P412" s="1">
        <f t="shared" si="80"/>
        <v>0.10437506248076449</v>
      </c>
    </row>
    <row r="413" spans="1:16" x14ac:dyDescent="0.55000000000000004">
      <c r="A413">
        <f t="shared" si="81"/>
        <v>413.56125828335581</v>
      </c>
      <c r="C413">
        <f t="shared" si="84"/>
        <v>0.30620384578654603</v>
      </c>
      <c r="D413">
        <f t="shared" si="83"/>
        <v>0.1448499282419129</v>
      </c>
      <c r="E413" s="1">
        <f>(M413-C413)^2</f>
        <v>1.0544281969942306E-2</v>
      </c>
      <c r="K413">
        <f t="shared" si="82"/>
        <v>413.56125828335581</v>
      </c>
      <c r="L413" s="1">
        <v>0.143255999999999</v>
      </c>
      <c r="M413" s="1">
        <v>0.40888919999999901</v>
      </c>
      <c r="O413" s="1">
        <f t="shared" si="79"/>
        <v>2.2411806646365894E-2</v>
      </c>
      <c r="P413" s="1">
        <f t="shared" si="80"/>
        <v>0.17490771435747393</v>
      </c>
    </row>
    <row r="414" spans="1:16" x14ac:dyDescent="0.55000000000000004">
      <c r="A414">
        <f t="shared" si="81"/>
        <v>414.56125828335581</v>
      </c>
      <c r="C414">
        <f t="shared" si="84"/>
        <v>0.20028088036098307</v>
      </c>
      <c r="D414">
        <f t="shared" si="83"/>
        <v>0.15351990883978078</v>
      </c>
      <c r="E414" s="1">
        <f>(M414-C414)^2</f>
        <v>2.8839688176544299E-2</v>
      </c>
      <c r="K414">
        <f t="shared" si="82"/>
        <v>414.56125828335581</v>
      </c>
      <c r="L414" s="1">
        <v>0.23114000000000001</v>
      </c>
      <c r="M414" s="1">
        <v>0.37010340000000003</v>
      </c>
      <c r="O414" s="1">
        <f t="shared" si="79"/>
        <v>5.6448881470303559E-2</v>
      </c>
      <c r="P414" s="1">
        <f t="shared" si="80"/>
        <v>0.14397008164707401</v>
      </c>
    </row>
    <row r="415" spans="1:16" x14ac:dyDescent="0.55000000000000004">
      <c r="A415">
        <f t="shared" si="81"/>
        <v>415.56125828335581</v>
      </c>
      <c r="C415">
        <f t="shared" si="84"/>
        <v>3.2790778527338693E-2</v>
      </c>
      <c r="D415">
        <f t="shared" si="83"/>
        <v>0.11742235653795237</v>
      </c>
      <c r="E415" s="1">
        <f>(M415-C415)^2</f>
        <v>2.7057296145119526E-2</v>
      </c>
      <c r="K415">
        <f t="shared" si="82"/>
        <v>415.56125828335581</v>
      </c>
      <c r="L415" s="1">
        <v>0.24333199999999999</v>
      </c>
      <c r="M415" s="1">
        <v>0.19728180000000001</v>
      </c>
      <c r="O415" s="1">
        <f t="shared" si="79"/>
        <v>6.2390914396260176E-2</v>
      </c>
      <c r="P415" s="1">
        <f t="shared" si="80"/>
        <v>4.2688640974558559E-2</v>
      </c>
    </row>
    <row r="416" spans="1:16" x14ac:dyDescent="0.55000000000000004">
      <c r="A416">
        <f t="shared" si="81"/>
        <v>416.56125828335581</v>
      </c>
      <c r="C416">
        <f t="shared" si="84"/>
        <v>-0.15364912647875029</v>
      </c>
      <c r="D416">
        <f t="shared" si="83"/>
        <v>4.5114934226244831E-2</v>
      </c>
      <c r="E416" s="1">
        <f>(M416-C416)^2</f>
        <v>3.9132644184127534E-2</v>
      </c>
      <c r="K416">
        <f t="shared" si="82"/>
        <v>416.56125828335581</v>
      </c>
      <c r="L416" s="1">
        <v>0.181864</v>
      </c>
      <c r="M416" s="1">
        <v>4.41705999999999E-2</v>
      </c>
      <c r="O416" s="1">
        <f t="shared" si="79"/>
        <v>3.5462062229228847E-2</v>
      </c>
      <c r="P416" s="1">
        <f t="shared" si="80"/>
        <v>2.8623673032819818E-3</v>
      </c>
    </row>
    <row r="417" spans="1:16" x14ac:dyDescent="0.55000000000000004">
      <c r="A417">
        <f t="shared" si="81"/>
        <v>417.56125828335581</v>
      </c>
      <c r="C417">
        <f t="shared" si="84"/>
        <v>-0.31098398947674655</v>
      </c>
      <c r="D417">
        <f t="shared" si="83"/>
        <v>-4.5335808800878306E-2</v>
      </c>
      <c r="E417" s="1">
        <f>(M417-C417)^2</f>
        <v>4.1512102234915353E-2</v>
      </c>
      <c r="K417">
        <f t="shared" si="82"/>
        <v>417.56125828335581</v>
      </c>
      <c r="L417" s="1">
        <v>0.11226800000000001</v>
      </c>
      <c r="M417" s="1">
        <v>-0.1072388</v>
      </c>
      <c r="O417" s="1">
        <f t="shared" si="79"/>
        <v>1.4093900250226433E-2</v>
      </c>
      <c r="P417" s="1">
        <f t="shared" si="80"/>
        <v>9.586035937107865E-3</v>
      </c>
    </row>
    <row r="418" spans="1:16" x14ac:dyDescent="0.55000000000000004">
      <c r="A418">
        <f t="shared" si="81"/>
        <v>418.56125828335581</v>
      </c>
      <c r="C418">
        <f t="shared" si="84"/>
        <v>-0.3978483669373587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-0.13087800448789774</v>
      </c>
      <c r="E418" s="1">
        <f>(M418-C418)^2</f>
        <v>2.9721059004134624E-2</v>
      </c>
      <c r="K418">
        <f t="shared" si="82"/>
        <v>418.56125828335581</v>
      </c>
      <c r="L418" s="1">
        <v>1.29539999999999E-2</v>
      </c>
      <c r="M418" s="1">
        <v>-0.2254504</v>
      </c>
      <c r="O418" s="1">
        <f t="shared" si="79"/>
        <v>3.7650487420473817E-4</v>
      </c>
      <c r="P418" s="1">
        <f t="shared" si="80"/>
        <v>4.6707812783456662E-2</v>
      </c>
    </row>
    <row r="419" spans="1:16" x14ac:dyDescent="0.55000000000000004">
      <c r="A419">
        <f t="shared" si="81"/>
        <v>419.56125828335581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-0.39005574365522305</v>
      </c>
      <c r="D419">
        <f t="shared" si="85"/>
        <v>-0.18927539164523866</v>
      </c>
      <c r="E419" s="1">
        <f>(M419-C419)^2</f>
        <v>7.5395433114616014E-3</v>
      </c>
      <c r="K419">
        <f t="shared" si="82"/>
        <v>419.56125828335581</v>
      </c>
      <c r="L419" s="1">
        <v>-6.8579999999999905E-2</v>
      </c>
      <c r="M419" s="1">
        <v>-0.30322519999999997</v>
      </c>
      <c r="O419" s="1">
        <f t="shared" si="79"/>
        <v>3.8601700138697877E-3</v>
      </c>
      <c r="P419" s="1">
        <f t="shared" si="80"/>
        <v>8.637409687400649E-2</v>
      </c>
    </row>
    <row r="420" spans="1:16" x14ac:dyDescent="0.55000000000000004">
      <c r="A420">
        <f t="shared" si="81"/>
        <v>420.56125828335581</v>
      </c>
      <c r="C420">
        <f t="shared" si="86"/>
        <v>-0.28681434468275202</v>
      </c>
      <c r="D420">
        <f t="shared" si="85"/>
        <v>-0.20473048657630558</v>
      </c>
      <c r="E420" s="1">
        <f>(M420-C420)^2</f>
        <v>3.18237615543784E-5</v>
      </c>
      <c r="K420">
        <f t="shared" si="82"/>
        <v>420.56125828335581</v>
      </c>
      <c r="L420" s="1">
        <v>-0.14071600000000001</v>
      </c>
      <c r="M420" s="1">
        <v>-0.29245559999999998</v>
      </c>
      <c r="O420" s="1">
        <f t="shared" si="79"/>
        <v>1.8027430316626424E-2</v>
      </c>
      <c r="P420" s="1">
        <f t="shared" si="80"/>
        <v>8.015982435582486E-2</v>
      </c>
    </row>
    <row r="421" spans="1:16" x14ac:dyDescent="0.55000000000000004">
      <c r="A421">
        <f t="shared" si="81"/>
        <v>421.56125828335581</v>
      </c>
      <c r="C421">
        <f t="shared" si="86"/>
        <v>-0.11110177686589291</v>
      </c>
      <c r="D421">
        <f t="shared" si="85"/>
        <v>-0.17191771616229778</v>
      </c>
      <c r="E421" s="1">
        <f>(M421-C421)^2</f>
        <v>4.162033375378852E-3</v>
      </c>
      <c r="K421">
        <f t="shared" si="82"/>
        <v>421.56125828335581</v>
      </c>
      <c r="L421" s="1">
        <v>-0.17957799999999999</v>
      </c>
      <c r="M421" s="1">
        <v>-0.17561560000000001</v>
      </c>
      <c r="O421" s="1">
        <f t="shared" si="79"/>
        <v>2.9973396657139665E-2</v>
      </c>
      <c r="P421" s="1">
        <f t="shared" si="80"/>
        <v>2.7650735718797684E-2</v>
      </c>
    </row>
    <row r="422" spans="1:16" x14ac:dyDescent="0.55000000000000004">
      <c r="A422">
        <f t="shared" si="81"/>
        <v>422.56125828335581</v>
      </c>
      <c r="C422">
        <f t="shared" si="86"/>
        <v>9.5906691628413449E-2</v>
      </c>
      <c r="D422">
        <f t="shared" si="85"/>
        <v>-9.7411143292419414E-2</v>
      </c>
      <c r="E422" s="1">
        <f>(M422-C422)^2</f>
        <v>1.4287108122400357E-2</v>
      </c>
      <c r="K422">
        <f t="shared" si="82"/>
        <v>422.56125828335581</v>
      </c>
      <c r="L422" s="1">
        <v>-0.14605000000000001</v>
      </c>
      <c r="M422" s="1">
        <v>-2.3622000000000001E-2</v>
      </c>
      <c r="O422" s="1">
        <f t="shared" si="79"/>
        <v>1.9488234403520398E-2</v>
      </c>
      <c r="P422" s="1">
        <f t="shared" si="80"/>
        <v>2.0424707854667528E-4</v>
      </c>
    </row>
    <row r="423" spans="1:16" x14ac:dyDescent="0.55000000000000004">
      <c r="A423">
        <f t="shared" si="81"/>
        <v>423.56125828335581</v>
      </c>
      <c r="C423">
        <f t="shared" si="86"/>
        <v>0.28497205699102918</v>
      </c>
      <c r="D423">
        <f t="shared" si="85"/>
        <v>1.8569475663962921E-3</v>
      </c>
      <c r="E423" s="1">
        <f>(M423-C423)^2</f>
        <v>4.5656688100668419E-2</v>
      </c>
      <c r="K423">
        <f t="shared" si="82"/>
        <v>423.56125828335581</v>
      </c>
      <c r="L423" s="1">
        <v>-8.6359999999999895E-2</v>
      </c>
      <c r="M423" s="1">
        <v>7.1297799999999897E-2</v>
      </c>
      <c r="O423" s="1">
        <f t="shared" si="79"/>
        <v>6.3856506901830354E-3</v>
      </c>
      <c r="P423" s="1">
        <f t="shared" si="80"/>
        <v>6.5009221611965354E-3</v>
      </c>
    </row>
    <row r="424" spans="1:16" x14ac:dyDescent="0.55000000000000004">
      <c r="A424">
        <f t="shared" si="81"/>
        <v>424.56125828335581</v>
      </c>
      <c r="C424">
        <f t="shared" si="86"/>
        <v>0.41096026170511413</v>
      </c>
      <c r="D424">
        <f t="shared" si="85"/>
        <v>0.10272717526478115</v>
      </c>
      <c r="E424" s="1">
        <f>(M424-C424)^2</f>
        <v>5.3150564387491932E-2</v>
      </c>
      <c r="K424">
        <f t="shared" si="82"/>
        <v>424.56125828335581</v>
      </c>
      <c r="L424" s="1">
        <v>-1.52399999999998E-3</v>
      </c>
      <c r="M424" s="1">
        <v>0.180416199999999</v>
      </c>
      <c r="O424" s="1">
        <f t="shared" si="79"/>
        <v>2.4262850631247693E-5</v>
      </c>
      <c r="P424" s="1">
        <f t="shared" si="80"/>
        <v>3.6003808749600359E-2</v>
      </c>
    </row>
    <row r="425" spans="1:16" x14ac:dyDescent="0.55000000000000004">
      <c r="A425">
        <f t="shared" si="81"/>
        <v>425.56125828335581</v>
      </c>
      <c r="C425">
        <f t="shared" si="86"/>
        <v>0.44400742791025039</v>
      </c>
      <c r="D425">
        <f t="shared" si="85"/>
        <v>0.18150594183275048</v>
      </c>
      <c r="E425" s="1">
        <f>(M425-C425)^2</f>
        <v>3.1555126849580922E-2</v>
      </c>
      <c r="K425">
        <f t="shared" si="82"/>
        <v>425.56125828335581</v>
      </c>
      <c r="L425" s="1">
        <v>6.4516000000000004E-2</v>
      </c>
      <c r="M425" s="1">
        <v>0.26636979999999899</v>
      </c>
      <c r="O425" s="1">
        <f t="shared" si="79"/>
        <v>5.0361353328963101E-3</v>
      </c>
      <c r="P425" s="1">
        <f t="shared" si="80"/>
        <v>7.6010653369498443E-2</v>
      </c>
    </row>
    <row r="426" spans="1:16" x14ac:dyDescent="0.55000000000000004">
      <c r="A426">
        <f t="shared" si="81"/>
        <v>426.56125828335581</v>
      </c>
      <c r="C426">
        <f t="shared" si="86"/>
        <v>0.37689325445344662</v>
      </c>
      <c r="D426">
        <f t="shared" si="85"/>
        <v>0.21980069602594421</v>
      </c>
      <c r="E426" s="1">
        <f>(M426-C426)^2</f>
        <v>1.453998362343218E-2</v>
      </c>
      <c r="K426">
        <f t="shared" si="82"/>
        <v>426.56125828335581</v>
      </c>
      <c r="L426" s="1">
        <v>0.13258799999999901</v>
      </c>
      <c r="M426" s="1">
        <v>0.25631140000000002</v>
      </c>
      <c r="O426" s="1">
        <f t="shared" si="79"/>
        <v>1.9331491340153873E-2</v>
      </c>
      <c r="P426" s="1">
        <f t="shared" si="80"/>
        <v>7.0565617059830915E-2</v>
      </c>
    </row>
    <row r="427" spans="1:16" x14ac:dyDescent="0.55000000000000004">
      <c r="A427">
        <f t="shared" si="81"/>
        <v>427.56125828335581</v>
      </c>
      <c r="C427">
        <f t="shared" si="86"/>
        <v>0.22678208792311283</v>
      </c>
      <c r="D427">
        <f t="shared" si="85"/>
        <v>0.20904198516733347</v>
      </c>
      <c r="E427" s="1">
        <f>(M427-C427)^2</f>
        <v>1.0109113616290846E-2</v>
      </c>
      <c r="K427">
        <f t="shared" si="82"/>
        <v>427.56125828335581</v>
      </c>
      <c r="L427" s="1">
        <v>0.135382</v>
      </c>
      <c r="M427" s="1">
        <v>0.12623799999999899</v>
      </c>
      <c r="O427" s="1">
        <f t="shared" si="79"/>
        <v>2.011624063101921E-2</v>
      </c>
      <c r="P427" s="1">
        <f t="shared" si="80"/>
        <v>1.837881718392459E-2</v>
      </c>
    </row>
    <row r="428" spans="1:16" x14ac:dyDescent="0.55000000000000004">
      <c r="A428">
        <f t="shared" si="81"/>
        <v>428.56125828335581</v>
      </c>
      <c r="C428">
        <f t="shared" si="86"/>
        <v>3.0899787954092151E-2</v>
      </c>
      <c r="D428">
        <f t="shared" si="85"/>
        <v>0.15256477915140751</v>
      </c>
      <c r="E428" s="1">
        <f>(M428-C428)^2</f>
        <v>5.7434940598532775E-4</v>
      </c>
      <c r="K428">
        <f t="shared" si="82"/>
        <v>428.56125828335581</v>
      </c>
      <c r="L428" s="1">
        <v>0.105918</v>
      </c>
      <c r="M428" s="1">
        <v>6.9341999999999798E-3</v>
      </c>
      <c r="O428" s="1">
        <f t="shared" si="79"/>
        <v>1.2626507534624021E-2</v>
      </c>
      <c r="P428" s="1">
        <f t="shared" si="80"/>
        <v>2.6454034511717552E-4</v>
      </c>
    </row>
    <row r="429" spans="1:16" x14ac:dyDescent="0.55000000000000004">
      <c r="A429">
        <f t="shared" si="81"/>
        <v>429.56125828335581</v>
      </c>
      <c r="C429">
        <f t="shared" si="86"/>
        <v>-0.16276894954369714</v>
      </c>
      <c r="D429">
        <f t="shared" si="85"/>
        <v>6.4731789783609175E-2</v>
      </c>
      <c r="E429" s="1">
        <f>(M429-C429)^2</f>
        <v>6.8741234017530208E-4</v>
      </c>
      <c r="K429">
        <f t="shared" si="82"/>
        <v>429.56125828335581</v>
      </c>
      <c r="L429" s="1">
        <v>4.3434E-2</v>
      </c>
      <c r="M429" s="1">
        <v>-0.13655039999999999</v>
      </c>
      <c r="O429" s="1">
        <f t="shared" si="79"/>
        <v>2.4883868690963092E-3</v>
      </c>
      <c r="P429" s="1">
        <f t="shared" si="80"/>
        <v>1.6184903902240328E-2</v>
      </c>
    </row>
    <row r="430" spans="1:16" x14ac:dyDescent="0.55000000000000004">
      <c r="A430">
        <f t="shared" si="81"/>
        <v>430.56125828335581</v>
      </c>
      <c r="C430">
        <f t="shared" si="86"/>
        <v>-0.30743347578188596</v>
      </c>
      <c r="D430">
        <f t="shared" si="85"/>
        <v>-3.2678912031048966E-2</v>
      </c>
      <c r="E430" s="1">
        <f>(M430-C430)^2</f>
        <v>2.2192461774331596E-3</v>
      </c>
      <c r="K430">
        <f t="shared" si="82"/>
        <v>430.56125828335581</v>
      </c>
      <c r="L430" s="1">
        <v>-2.6669999999999899E-2</v>
      </c>
      <c r="M430" s="1">
        <v>-0.26032460000000002</v>
      </c>
      <c r="O430" s="1">
        <f t="shared" si="79"/>
        <v>4.0885917684570033E-4</v>
      </c>
      <c r="P430" s="1">
        <f t="shared" si="80"/>
        <v>6.2998040101642408E-2</v>
      </c>
    </row>
    <row r="431" spans="1:16" x14ac:dyDescent="0.55000000000000004">
      <c r="A431">
        <f t="shared" si="81"/>
        <v>431.56125828335581</v>
      </c>
      <c r="C431">
        <f t="shared" si="86"/>
        <v>-0.36910982078532512</v>
      </c>
      <c r="D431">
        <f t="shared" si="85"/>
        <v>-0.11591597008579499</v>
      </c>
      <c r="E431" s="1">
        <f>(M431-C431)^2</f>
        <v>7.4401404146642988E-4</v>
      </c>
      <c r="K431">
        <f t="shared" si="82"/>
        <v>431.56125828335581</v>
      </c>
      <c r="L431" s="1">
        <v>-0.105155999999999</v>
      </c>
      <c r="M431" s="1">
        <v>-0.3418332</v>
      </c>
      <c r="O431" s="1">
        <f t="shared" si="79"/>
        <v>9.7429270439997225E-3</v>
      </c>
      <c r="P431" s="1">
        <f t="shared" si="80"/>
        <v>0.11055804798036331</v>
      </c>
    </row>
    <row r="432" spans="1:16" x14ac:dyDescent="0.55000000000000004">
      <c r="A432">
        <f t="shared" si="81"/>
        <v>432.56125828335581</v>
      </c>
      <c r="C432">
        <f t="shared" si="86"/>
        <v>-0.33499050772145866</v>
      </c>
      <c r="D432">
        <f t="shared" si="85"/>
        <v>-0.16516385911003559</v>
      </c>
      <c r="E432" s="1">
        <f>(M432-C432)^2</f>
        <v>9.832888607654727E-5</v>
      </c>
      <c r="K432">
        <f t="shared" si="82"/>
        <v>432.56125828335581</v>
      </c>
      <c r="L432" s="1">
        <v>-0.173736</v>
      </c>
      <c r="M432" s="1">
        <v>-0.34490660000000001</v>
      </c>
      <c r="O432" s="1">
        <f t="shared" si="79"/>
        <v>2.798469495549389E-2</v>
      </c>
      <c r="P432" s="1">
        <f t="shared" si="80"/>
        <v>0.11261132138714251</v>
      </c>
    </row>
    <row r="433" spans="1:16" x14ac:dyDescent="0.55000000000000004">
      <c r="A433">
        <f t="shared" si="81"/>
        <v>433.56125828335581</v>
      </c>
      <c r="C433">
        <f t="shared" si="86"/>
        <v>-0.21648370017929411</v>
      </c>
      <c r="D433">
        <f t="shared" si="85"/>
        <v>-0.1694411295144676</v>
      </c>
      <c r="E433" s="1">
        <f>(M433-C433)^2</f>
        <v>1.3359828981032065E-3</v>
      </c>
      <c r="K433">
        <f t="shared" si="82"/>
        <v>433.56125828335581</v>
      </c>
      <c r="L433" s="1">
        <v>-0.213867999999999</v>
      </c>
      <c r="M433" s="1">
        <v>-0.2530348</v>
      </c>
      <c r="O433" s="1">
        <f t="shared" si="79"/>
        <v>4.3022337272886242E-2</v>
      </c>
      <c r="P433" s="1">
        <f t="shared" si="80"/>
        <v>5.9391787651102645E-2</v>
      </c>
    </row>
    <row r="434" spans="1:16" x14ac:dyDescent="0.55000000000000004">
      <c r="A434">
        <f t="shared" si="81"/>
        <v>434.56125828335581</v>
      </c>
      <c r="C434">
        <f t="shared" si="86"/>
        <v>-4.6171092318534071E-2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-0.12926474186835282</v>
      </c>
      <c r="E434" s="1">
        <f>(M434-C434)^2</f>
        <v>2.7811392424373044E-3</v>
      </c>
      <c r="K434">
        <f t="shared" si="82"/>
        <v>434.56125828335581</v>
      </c>
      <c r="L434" s="1">
        <v>-0.19126199999999899</v>
      </c>
      <c r="M434" s="1">
        <v>-9.8907599999999901E-2</v>
      </c>
      <c r="O434" s="1">
        <f t="shared" si="79"/>
        <v>3.415557384443086E-2</v>
      </c>
      <c r="P434" s="1">
        <f t="shared" si="80"/>
        <v>8.0240575106624318E-3</v>
      </c>
    </row>
    <row r="435" spans="1:16" x14ac:dyDescent="0.55000000000000004">
      <c r="A435">
        <f t="shared" si="81"/>
        <v>435.56125828335581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0.13054141755348964</v>
      </c>
      <c r="D435">
        <f t="shared" si="87"/>
        <v>-5.6418503257229816E-2</v>
      </c>
      <c r="E435" s="1">
        <f>(M435-C435)^2</f>
        <v>6.9469253693438529E-3</v>
      </c>
      <c r="K435">
        <f t="shared" si="82"/>
        <v>435.56125828335581</v>
      </c>
      <c r="L435" s="1">
        <v>-0.122935999999999</v>
      </c>
      <c r="M435" s="1">
        <v>4.7193199999999901E-2</v>
      </c>
      <c r="O435" s="1">
        <f t="shared" si="79"/>
        <v>1.3569050280312939E-2</v>
      </c>
      <c r="P435" s="1">
        <f t="shared" si="80"/>
        <v>3.1949282412806262E-3</v>
      </c>
    </row>
    <row r="436" spans="1:16" x14ac:dyDescent="0.55000000000000004">
      <c r="A436">
        <f t="shared" si="81"/>
        <v>436.56125828335581</v>
      </c>
      <c r="C436">
        <f t="shared" si="88"/>
        <v>0.26697630408336798</v>
      </c>
      <c r="D436">
        <f t="shared" si="87"/>
        <v>2.9109819836222069E-2</v>
      </c>
      <c r="E436" s="1">
        <f>(M436-C436)^2</f>
        <v>4.8714961452164755E-3</v>
      </c>
      <c r="K436">
        <f t="shared" si="82"/>
        <v>436.56125828335581</v>
      </c>
      <c r="L436" s="1">
        <v>-2.46379999999999E-2</v>
      </c>
      <c r="M436" s="1">
        <v>0.197180199999999</v>
      </c>
      <c r="O436" s="1">
        <f t="shared" si="79"/>
        <v>3.3081303783847189E-4</v>
      </c>
      <c r="P436" s="1">
        <f t="shared" si="80"/>
        <v>4.2646667678513821E-2</v>
      </c>
    </row>
    <row r="437" spans="1:16" x14ac:dyDescent="0.55000000000000004">
      <c r="A437">
        <f t="shared" si="81"/>
        <v>437.56125828335581</v>
      </c>
      <c r="C437">
        <f t="shared" si="88"/>
        <v>0.32703429795409827</v>
      </c>
      <c r="D437">
        <f t="shared" si="87"/>
        <v>0.10424817601476055</v>
      </c>
      <c r="E437" s="1">
        <f>(M437-C437)^2</f>
        <v>3.3351756379441352E-5</v>
      </c>
      <c r="K437">
        <f t="shared" si="82"/>
        <v>437.56125828335581</v>
      </c>
      <c r="L437" s="1">
        <v>6.5785999999999997E-2</v>
      </c>
      <c r="M437" s="1">
        <v>0.32125919999999902</v>
      </c>
      <c r="O437" s="1">
        <f t="shared" si="79"/>
        <v>5.2180011960167912E-3</v>
      </c>
      <c r="P437" s="1">
        <f t="shared" si="80"/>
        <v>0.10928954728724449</v>
      </c>
    </row>
    <row r="438" spans="1:16" x14ac:dyDescent="0.55000000000000004">
      <c r="A438">
        <f t="shared" si="81"/>
        <v>438.56125828335581</v>
      </c>
      <c r="C438">
        <f t="shared" si="88"/>
        <v>0.29436250483280135</v>
      </c>
      <c r="D438">
        <f t="shared" si="87"/>
        <v>0.14872672017442776</v>
      </c>
      <c r="E438" s="1">
        <f>(M438-C438)^2</f>
        <v>5.8138940142184459E-3</v>
      </c>
      <c r="K438">
        <f t="shared" si="82"/>
        <v>438.56125828335581</v>
      </c>
      <c r="L438" s="1">
        <v>0.15443200000000001</v>
      </c>
      <c r="M438" s="1">
        <v>0.37061139999999998</v>
      </c>
      <c r="O438" s="1">
        <f t="shared" si="79"/>
        <v>2.5882932177826442E-2</v>
      </c>
      <c r="P438" s="1">
        <f t="shared" si="80"/>
        <v>0.14435584454969561</v>
      </c>
    </row>
    <row r="439" spans="1:16" x14ac:dyDescent="0.55000000000000004">
      <c r="L439" s="1">
        <v>0.22453600000000001</v>
      </c>
      <c r="M439" s="1">
        <v>0.295071799999999</v>
      </c>
    </row>
    <row r="440" spans="1:16" x14ac:dyDescent="0.55000000000000004">
      <c r="L440" s="1">
        <v>0.18795999999999899</v>
      </c>
      <c r="M440" s="1">
        <v>0.138023599999999</v>
      </c>
    </row>
    <row r="441" spans="1:16" x14ac:dyDescent="0.55000000000000004">
      <c r="L441" s="1">
        <v>0.140208</v>
      </c>
      <c r="M441" s="1">
        <v>-5.0800000000000003E-3</v>
      </c>
    </row>
    <row r="442" spans="1:16" x14ac:dyDescent="0.55000000000000004">
      <c r="L442" s="1">
        <v>5.6387999999999897E-2</v>
      </c>
      <c r="M442" s="1">
        <v>-0.12923519999999999</v>
      </c>
    </row>
    <row r="443" spans="1:16" x14ac:dyDescent="0.55000000000000004">
      <c r="L443" s="1">
        <v>-2.48919999999999E-2</v>
      </c>
      <c r="M443" s="1">
        <v>-0.2410968</v>
      </c>
    </row>
    <row r="444" spans="1:16" x14ac:dyDescent="0.55000000000000004">
      <c r="L444" s="1">
        <v>-0.10312399999999899</v>
      </c>
      <c r="M444" s="1">
        <v>-0.27208480000000002</v>
      </c>
    </row>
    <row r="445" spans="1:16" x14ac:dyDescent="0.55000000000000004">
      <c r="L445" s="1">
        <v>-0.16230599999999901</v>
      </c>
      <c r="M445" s="1">
        <v>-0.22735540000000001</v>
      </c>
    </row>
    <row r="446" spans="1:16" x14ac:dyDescent="0.55000000000000004">
      <c r="L446" s="1">
        <v>-0.165354</v>
      </c>
      <c r="M446" s="1">
        <v>-0.13751559999999999</v>
      </c>
    </row>
    <row r="447" spans="1:16" x14ac:dyDescent="0.55000000000000004">
      <c r="L447" s="1">
        <v>-0.11303000000000001</v>
      </c>
      <c r="M447" s="1">
        <v>-1.8897600000000001E-2</v>
      </c>
    </row>
    <row r="448" spans="1:16" x14ac:dyDescent="0.55000000000000004">
      <c r="L448" s="1">
        <v>-5.7658000000000001E-2</v>
      </c>
      <c r="M448" s="1">
        <v>8.9128599999999905E-2</v>
      </c>
    </row>
    <row r="449" spans="12:13" x14ac:dyDescent="0.55000000000000004">
      <c r="L449" s="1">
        <v>1.4224000000000001E-2</v>
      </c>
      <c r="M449" s="1">
        <v>0.19230339999999899</v>
      </c>
    </row>
    <row r="450" spans="12:13" x14ac:dyDescent="0.55000000000000004">
      <c r="L450" s="1">
        <v>8.1788E-2</v>
      </c>
      <c r="M450" s="1">
        <v>0.24411939999999899</v>
      </c>
    </row>
  </sheetData>
  <conditionalFormatting sqref="C6:D43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4314-96BA-470A-B9CD-84AD639C2056}">
  <dimension ref="A1:P450"/>
  <sheetViews>
    <sheetView zoomScale="107" zoomScaleNormal="107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C1" sqref="C1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1992.0699931822135</v>
      </c>
      <c r="C1" t="s">
        <v>42</v>
      </c>
      <c r="D1" s="3">
        <f>B1/(60*60)</f>
        <v>0.55335277588394816</v>
      </c>
      <c r="E1" t="s">
        <v>25</v>
      </c>
      <c r="F1" t="s">
        <v>27</v>
      </c>
      <c r="G1" s="6">
        <f>SUM(N18:N126)</f>
        <v>3.285726281061771E-2</v>
      </c>
      <c r="I1" t="s">
        <v>28</v>
      </c>
      <c r="J1">
        <f>AVERAGE(D18:D126)</f>
        <v>-6.7995592494289143E-3</v>
      </c>
      <c r="K1" t="s">
        <v>23</v>
      </c>
      <c r="L1" s="1">
        <f>SUM(O18:O126)</f>
        <v>2.5538271566671447</v>
      </c>
      <c r="M1" t="s">
        <v>29</v>
      </c>
      <c r="N1" s="2">
        <f>1-(G1/L1)</f>
        <v>0.98713410861622375</v>
      </c>
    </row>
    <row r="2" spans="1:16" x14ac:dyDescent="0.55000000000000004">
      <c r="A2" t="s">
        <v>1</v>
      </c>
      <c r="B2" s="4">
        <v>12.412940517209238</v>
      </c>
      <c r="C2" s="4">
        <v>24.423131884248285</v>
      </c>
      <c r="F2" t="s">
        <v>30</v>
      </c>
      <c r="G2" s="5">
        <f>SUM(E19:E127)</f>
        <v>2.7145650575962028E-2</v>
      </c>
      <c r="I2" t="s">
        <v>31</v>
      </c>
      <c r="J2">
        <f>AVERAGE(C18:C126)</f>
        <v>-6.9064510088859884E-3</v>
      </c>
      <c r="K2" t="s">
        <v>24</v>
      </c>
      <c r="L2" s="1">
        <f>SUM(P18:P126)</f>
        <v>13.991348715471595</v>
      </c>
      <c r="M2" t="s">
        <v>32</v>
      </c>
      <c r="N2" s="3">
        <f>1-(G2/L2)</f>
        <v>0.99805982603049948</v>
      </c>
    </row>
    <row r="3" spans="1:16" x14ac:dyDescent="0.55000000000000004">
      <c r="A3" t="s">
        <v>22</v>
      </c>
      <c r="B3" s="4">
        <v>0.49251421382716426</v>
      </c>
      <c r="C3" s="4">
        <v>8.2601831720876248E-2</v>
      </c>
    </row>
    <row r="4" spans="1:16" x14ac:dyDescent="0.55000000000000004">
      <c r="A4" t="s">
        <v>2</v>
      </c>
      <c r="B4">
        <v>1</v>
      </c>
      <c r="C4">
        <v>0</v>
      </c>
      <c r="D4">
        <v>74</v>
      </c>
    </row>
    <row r="5" spans="1:16" x14ac:dyDescent="0.55000000000000004">
      <c r="A5" t="s">
        <v>3</v>
      </c>
      <c r="C5" t="s">
        <v>5</v>
      </c>
      <c r="D5" t="s">
        <v>15</v>
      </c>
      <c r="E5" t="s">
        <v>26</v>
      </c>
      <c r="K5" t="s">
        <v>4</v>
      </c>
      <c r="L5" t="s">
        <v>14</v>
      </c>
      <c r="M5" t="s">
        <v>44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0.2598074228069257</v>
      </c>
      <c r="D6">
        <f t="shared" ref="D6:D17" si="1">($B$3*EXP(-D$4*((PI()/($B$1*$B$2)))^0.5)*SIN(2*PI()*$A6/$B$2-D$4*SQRT(PI()/($B$1*$B$2))))+($C$3*EXP(-D$4*((PI()/($B$1*$C$2)))^0.5)*SIN(2*PI()*$A6/$C$2-D$4*SQRT(PI()/($B$1*$C$2))))</f>
        <v>-8.3971906529962864E-2</v>
      </c>
      <c r="E6" s="1">
        <f>(M6-C6)^2</f>
        <v>0.15521558305704067</v>
      </c>
      <c r="K6">
        <v>1</v>
      </c>
      <c r="L6" s="1">
        <v>0.113538</v>
      </c>
      <c r="M6" s="1">
        <v>-0.134166666515</v>
      </c>
      <c r="N6" s="1">
        <f>(L6-D6)^2</f>
        <v>3.9010163177474667E-2</v>
      </c>
      <c r="O6" s="1">
        <f>(L6-$J$1)^2</f>
        <v>1.4481128166109816E-2</v>
      </c>
      <c r="P6" s="1">
        <f>(M6-$J$2)^2</f>
        <v>1.6195162450662583E-2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0.4583441892567533</v>
      </c>
      <c r="D7">
        <f t="shared" si="1"/>
        <v>3.427826789474063E-2</v>
      </c>
      <c r="E7" s="1">
        <f>(M7-C7)^2</f>
        <v>0.62148656056460527</v>
      </c>
      <c r="K7">
        <v>2</v>
      </c>
      <c r="L7" s="1">
        <v>7.3660000000000002E-3</v>
      </c>
      <c r="M7" s="1">
        <v>-0.32999999989200002</v>
      </c>
      <c r="N7" s="1">
        <f t="shared" ref="N7:N70" si="3">(L7-D7)^2</f>
        <v>7.242701632382872E-4</v>
      </c>
      <c r="O7" s="1">
        <f t="shared" ref="O7:O70" si="4">(L7-$J$1)^2</f>
        <v>2.0066306884908107E-4</v>
      </c>
      <c r="P7" s="1">
        <f t="shared" ref="P7:P70" si="5">(M7-$J$2)^2</f>
        <v>0.1043894413298852</v>
      </c>
    </row>
    <row r="8" spans="1:16" x14ac:dyDescent="0.55000000000000004">
      <c r="A8">
        <f t="shared" si="0"/>
        <v>3</v>
      </c>
      <c r="C8">
        <f t="shared" si="2"/>
        <v>0.54945009318240501</v>
      </c>
      <c r="D8">
        <f t="shared" si="1"/>
        <v>0.14325698904561054</v>
      </c>
      <c r="E8" s="1">
        <f>(M8-C8)^2</f>
        <v>0.96602706736839739</v>
      </c>
      <c r="K8">
        <v>3</v>
      </c>
      <c r="L8" s="1">
        <v>-8.6106000000000002E-2</v>
      </c>
      <c r="M8" s="1">
        <v>-0.43341666654059902</v>
      </c>
      <c r="N8" s="1">
        <f t="shared" si="3"/>
        <v>5.2607380743936859E-2</v>
      </c>
      <c r="O8" s="1">
        <f t="shared" si="4"/>
        <v>6.289511544523842E-3</v>
      </c>
      <c r="P8" s="1">
        <f t="shared" si="5"/>
        <v>0.18191096395290832</v>
      </c>
    </row>
    <row r="9" spans="1:16" x14ac:dyDescent="0.55000000000000004">
      <c r="A9">
        <f t="shared" si="0"/>
        <v>4</v>
      </c>
      <c r="C9">
        <f t="shared" si="2"/>
        <v>0.51341305626769607</v>
      </c>
      <c r="D9">
        <f t="shared" si="1"/>
        <v>0.21779334659905664</v>
      </c>
      <c r="E9" s="1">
        <f>(M9-C9)^2</f>
        <v>0.86939410730303013</v>
      </c>
      <c r="K9">
        <v>4</v>
      </c>
      <c r="L9" s="1">
        <v>-0.150368</v>
      </c>
      <c r="M9" s="1">
        <v>-0.41899999989519898</v>
      </c>
      <c r="N9" s="1">
        <f t="shared" si="3"/>
        <v>0.13554277712963073</v>
      </c>
      <c r="O9" s="1">
        <f t="shared" si="4"/>
        <v>2.0611897179550243E-2</v>
      </c>
      <c r="P9" s="1">
        <f t="shared" si="5"/>
        <v>0.16982109303371604</v>
      </c>
    </row>
    <row r="10" spans="1:16" x14ac:dyDescent="0.55000000000000004">
      <c r="A10">
        <f t="shared" si="0"/>
        <v>1</v>
      </c>
      <c r="C10">
        <f t="shared" si="2"/>
        <v>0.2598074228069257</v>
      </c>
      <c r="D10">
        <f t="shared" si="1"/>
        <v>-8.3971906529962864E-2</v>
      </c>
      <c r="E10" s="1">
        <f>(M10-C10)^2</f>
        <v>0.30799623987042318</v>
      </c>
      <c r="K10">
        <v>1</v>
      </c>
      <c r="L10" s="1">
        <v>-0.173481999999999</v>
      </c>
      <c r="M10" s="1">
        <v>-0.29516666656159901</v>
      </c>
      <c r="N10" s="1">
        <f t="shared" si="3"/>
        <v>8.0120568330146053E-3</v>
      </c>
      <c r="O10" s="1">
        <f t="shared" si="4"/>
        <v>2.778303605456731E-2</v>
      </c>
      <c r="P10" s="1">
        <f t="shared" si="5"/>
        <v>8.3093951870496577E-2</v>
      </c>
    </row>
    <row r="11" spans="1:16" x14ac:dyDescent="0.55000000000000004">
      <c r="A11">
        <f t="shared" si="0"/>
        <v>12.216068267587447</v>
      </c>
      <c r="C11">
        <f t="shared" si="2"/>
        <v>-4.9094925158098157E-2</v>
      </c>
      <c r="D11">
        <f t="shared" si="1"/>
        <v>-0.14644195239149527</v>
      </c>
      <c r="E11" s="1">
        <f>(M11-C11)^2</f>
        <v>2.1149336860014942E-3</v>
      </c>
      <c r="K11" s="4">
        <v>12.216068267587447</v>
      </c>
      <c r="L11" s="1">
        <v>-0.148589999999999</v>
      </c>
      <c r="M11" s="1">
        <v>-9.5083333327999994E-2</v>
      </c>
      <c r="N11" s="1">
        <f t="shared" si="3"/>
        <v>4.6141085283986095E-6</v>
      </c>
      <c r="O11" s="1">
        <f t="shared" si="4"/>
        <v>2.0104529088240928E-2</v>
      </c>
      <c r="P11" s="1">
        <f t="shared" si="5"/>
        <v>7.7751625755188812E-3</v>
      </c>
    </row>
    <row r="12" spans="1:16" x14ac:dyDescent="0.55000000000000004">
      <c r="A12">
        <f t="shared" ref="A12:A75" si="6">K12</f>
        <v>13.216068267587447</v>
      </c>
      <c r="C12">
        <f t="shared" si="2"/>
        <v>0.17364169248745384</v>
      </c>
      <c r="D12">
        <f t="shared" si="1"/>
        <v>-7.3652117642235546E-2</v>
      </c>
      <c r="E12" s="1">
        <f>(M12-C12)^2</f>
        <v>2.2936142180099745E-3</v>
      </c>
      <c r="K12">
        <f>K11+1</f>
        <v>13.216068267587447</v>
      </c>
      <c r="L12" s="1">
        <v>-7.9755999999999994E-2</v>
      </c>
      <c r="M12" s="1">
        <v>0.12574999990919999</v>
      </c>
      <c r="N12" s="1">
        <f t="shared" si="3"/>
        <v>3.7257379837428077E-5</v>
      </c>
      <c r="O12" s="1">
        <f t="shared" si="4"/>
        <v>5.3226422469915876E-3</v>
      </c>
      <c r="P12" s="1">
        <f t="shared" si="5"/>
        <v>1.7597733970182553E-2</v>
      </c>
    </row>
    <row r="13" spans="1:16" x14ac:dyDescent="0.55000000000000004">
      <c r="A13">
        <f t="shared" si="6"/>
        <v>14.216068267587447</v>
      </c>
      <c r="C13">
        <f t="shared" si="2"/>
        <v>0.34892528845003368</v>
      </c>
      <c r="D13">
        <f t="shared" si="1"/>
        <v>2.0390615937692692E-2</v>
      </c>
      <c r="E13" s="1">
        <f>(M13-C13)^2</f>
        <v>1.5940286714249288E-3</v>
      </c>
      <c r="K13">
        <f t="shared" ref="K13:K76" si="7">K12+1</f>
        <v>14.216068267587447</v>
      </c>
      <c r="L13" s="1">
        <v>1.651E-2</v>
      </c>
      <c r="M13" s="1">
        <v>0.30899999982960002</v>
      </c>
      <c r="N13" s="1">
        <f t="shared" si="3"/>
        <v>1.5059180055874525E-5</v>
      </c>
      <c r="O13" s="1">
        <f t="shared" si="4"/>
        <v>5.4333555240263713E-4</v>
      </c>
      <c r="P13" s="1">
        <f t="shared" si="5"/>
        <v>9.9796885681368783E-2</v>
      </c>
    </row>
    <row r="14" spans="1:16" x14ac:dyDescent="0.55000000000000004">
      <c r="A14">
        <f t="shared" si="6"/>
        <v>15.216068267587447</v>
      </c>
      <c r="C14">
        <f t="shared" si="2"/>
        <v>0.42916576592021871</v>
      </c>
      <c r="D14">
        <f t="shared" si="1"/>
        <v>0.10998442458075949</v>
      </c>
      <c r="E14" s="1">
        <f>(M14-C14)^2</f>
        <v>6.002058644640517E-4</v>
      </c>
      <c r="K14">
        <f t="shared" si="7"/>
        <v>15.216068267587447</v>
      </c>
      <c r="L14" s="1">
        <v>0.10388599999999901</v>
      </c>
      <c r="M14" s="1">
        <v>0.40466666666200002</v>
      </c>
      <c r="N14" s="1">
        <f t="shared" si="3"/>
        <v>3.7190782367223715E-5</v>
      </c>
      <c r="O14" s="1">
        <f t="shared" si="4"/>
        <v>1.225129302635862E-2</v>
      </c>
      <c r="P14" s="1">
        <f t="shared" si="5"/>
        <v>0.16939243118933298</v>
      </c>
    </row>
    <row r="15" spans="1:16" x14ac:dyDescent="0.55000000000000004">
      <c r="A15">
        <f t="shared" si="6"/>
        <v>16.216068267587445</v>
      </c>
      <c r="C15">
        <f t="shared" si="2"/>
        <v>0.39110523334481662</v>
      </c>
      <c r="D15">
        <f t="shared" si="1"/>
        <v>0.17049948388154393</v>
      </c>
      <c r="E15" s="1">
        <f>(M15-C15)^2</f>
        <v>4.2535181908547435E-5</v>
      </c>
      <c r="K15">
        <f t="shared" si="7"/>
        <v>16.216068267587445</v>
      </c>
      <c r="L15" s="1">
        <v>0.16992599999999899</v>
      </c>
      <c r="M15" s="1">
        <v>0.384583333168599</v>
      </c>
      <c r="N15" s="1">
        <f t="shared" si="3"/>
        <v>3.288837623918438E-7</v>
      </c>
      <c r="O15" s="1">
        <f t="shared" si="4"/>
        <v>3.123192329202305E-2</v>
      </c>
      <c r="P15" s="1">
        <f t="shared" si="5"/>
        <v>0.15326425111533376</v>
      </c>
    </row>
    <row r="16" spans="1:16" x14ac:dyDescent="0.55000000000000004">
      <c r="A16">
        <f t="shared" si="6"/>
        <v>17.216068267587445</v>
      </c>
      <c r="C16">
        <f t="shared" si="2"/>
        <v>0.24185723450129504</v>
      </c>
      <c r="D16">
        <f t="shared" si="1"/>
        <v>0.18469717399015551</v>
      </c>
      <c r="E16" s="1">
        <f>(M16-C16)^2</f>
        <v>1.0800957565887161E-4</v>
      </c>
      <c r="K16">
        <f t="shared" si="7"/>
        <v>17.216068267587445</v>
      </c>
      <c r="L16" s="1">
        <v>0.198628</v>
      </c>
      <c r="M16" s="1">
        <v>0.252250000045599</v>
      </c>
      <c r="N16" s="1">
        <f t="shared" si="3"/>
        <v>1.9406791331655986E-4</v>
      </c>
      <c r="O16" s="1">
        <f t="shared" si="4"/>
        <v>4.2200482099177622E-2</v>
      </c>
      <c r="P16" s="1">
        <f t="shared" si="5"/>
        <v>6.7162066123155673E-2</v>
      </c>
    </row>
    <row r="17" spans="1:16" x14ac:dyDescent="0.55000000000000004">
      <c r="A17">
        <f t="shared" si="6"/>
        <v>18.216068267587445</v>
      </c>
      <c r="C17">
        <f t="shared" si="2"/>
        <v>1.7282775666214542E-2</v>
      </c>
      <c r="D17">
        <f t="shared" si="1"/>
        <v>0.14718913481844886</v>
      </c>
      <c r="E17" s="1">
        <f>(M17-C17)^2</f>
        <v>4.973148641857374E-4</v>
      </c>
      <c r="K17">
        <f t="shared" si="7"/>
        <v>18.216068267587445</v>
      </c>
      <c r="L17" s="1">
        <v>0.17272000000000001</v>
      </c>
      <c r="M17" s="1">
        <v>3.9583333152199897E-2</v>
      </c>
      <c r="N17" s="1">
        <f t="shared" si="3"/>
        <v>6.5182507691854074E-4</v>
      </c>
      <c r="O17" s="1">
        <f t="shared" si="4"/>
        <v>3.2227272153109221E-2</v>
      </c>
      <c r="P17" s="1">
        <f t="shared" si="5"/>
        <v>2.1613000313443521E-3</v>
      </c>
    </row>
    <row r="18" spans="1:16" x14ac:dyDescent="0.55000000000000004">
      <c r="A18">
        <f t="shared" si="6"/>
        <v>19.216068267587445</v>
      </c>
      <c r="C18">
        <f t="shared" si="2"/>
        <v>-0.22690010243251185</v>
      </c>
      <c r="D18">
        <f t="shared" ref="D18:D49" si="8">($B$3*EXP(-D$4*((PI()/($B$1*$B$2)))^0.5)*SIN(2*PI()*$A18/$B$2-D$4*SQRT(PI()/($B$1*$B$2))))+($C$3*EXP(-D$4*((PI()/($B$1*$C$2)))^0.5)*SIN(2*PI()*$A18/$C$2-D$4*SQRT(PI()/($B$1*$C$2))))</f>
        <v>6.5908933318711227E-2</v>
      </c>
      <c r="E18" s="1">
        <f>(M18-C18)^2</f>
        <v>7.5992675418620076E-4</v>
      </c>
      <c r="K18">
        <f t="shared" si="7"/>
        <v>19.216068267587445</v>
      </c>
      <c r="L18" s="1">
        <v>9.4741999999999896E-2</v>
      </c>
      <c r="M18" s="1">
        <v>-0.19933333341279899</v>
      </c>
      <c r="N18" s="1">
        <f t="shared" si="3"/>
        <v>8.3134573424763875E-4</v>
      </c>
      <c r="O18" s="1">
        <f t="shared" si="4"/>
        <v>1.0310688254805262E-2</v>
      </c>
      <c r="P18" s="1">
        <f t="shared" si="5"/>
        <v>3.7028105071689368E-2</v>
      </c>
    </row>
    <row r="19" spans="1:16" x14ac:dyDescent="0.55000000000000004">
      <c r="A19">
        <f t="shared" si="6"/>
        <v>20.216068267587445</v>
      </c>
      <c r="C19">
        <f t="shared" si="2"/>
        <v>-0.429050338997787</v>
      </c>
      <c r="D19">
        <f t="shared" si="8"/>
        <v>-3.978066093814045E-2</v>
      </c>
      <c r="E19" s="1">
        <f>(M19-C19)^2</f>
        <v>6.9170782418170103E-4</v>
      </c>
      <c r="K19">
        <f t="shared" si="7"/>
        <v>20.216068267587445</v>
      </c>
      <c r="L19" s="1">
        <v>-1.7780000000000001E-3</v>
      </c>
      <c r="M19" s="1">
        <v>-0.40275000013720003</v>
      </c>
      <c r="N19" s="1">
        <f t="shared" si="3"/>
        <v>1.4442022383792659E-3</v>
      </c>
      <c r="O19" s="1">
        <f t="shared" si="4"/>
        <v>2.5216057295525082E-5</v>
      </c>
      <c r="P19" s="1">
        <f t="shared" si="5"/>
        <v>0.15669211538649996</v>
      </c>
    </row>
    <row r="20" spans="1:16" x14ac:dyDescent="0.55000000000000004">
      <c r="A20">
        <f t="shared" si="6"/>
        <v>21.216068267587445</v>
      </c>
      <c r="C20">
        <f t="shared" si="2"/>
        <v>-0.53708949907853343</v>
      </c>
      <c r="D20">
        <f t="shared" si="8"/>
        <v>-0.14387648992808616</v>
      </c>
      <c r="E20" s="1">
        <f>(M20-C20)^2</f>
        <v>3.8374847815979214E-4</v>
      </c>
      <c r="K20">
        <f t="shared" si="7"/>
        <v>21.216068267587445</v>
      </c>
      <c r="L20" s="1">
        <v>-0.105917999999999</v>
      </c>
      <c r="M20" s="1">
        <v>-0.51749999989759998</v>
      </c>
      <c r="N20" s="1">
        <f t="shared" si="3"/>
        <v>1.4408469576206945E-3</v>
      </c>
      <c r="O20" s="1">
        <f t="shared" si="4"/>
        <v>9.824465296824271E-3</v>
      </c>
      <c r="P20" s="1">
        <f t="shared" si="5"/>
        <v>0.2607057721667716</v>
      </c>
    </row>
    <row r="21" spans="1:16" x14ac:dyDescent="0.55000000000000004">
      <c r="A21">
        <f t="shared" si="6"/>
        <v>22.216068267587445</v>
      </c>
      <c r="C21">
        <f t="shared" si="2"/>
        <v>-0.52165360042057995</v>
      </c>
      <c r="D21">
        <f t="shared" si="8"/>
        <v>-0.2202233307554067</v>
      </c>
      <c r="E21" s="1">
        <f>(M21-C21)^2</f>
        <v>1.117305442098639E-4</v>
      </c>
      <c r="K21">
        <f t="shared" si="7"/>
        <v>22.216068267587445</v>
      </c>
      <c r="L21" s="1">
        <v>-0.17272000000000001</v>
      </c>
      <c r="M21" s="1">
        <v>-0.51108333343199996</v>
      </c>
      <c r="N21" s="1">
        <f t="shared" si="3"/>
        <v>2.2565664328575673E-3</v>
      </c>
      <c r="O21" s="1">
        <f t="shared" si="4"/>
        <v>2.7529592658863778E-2</v>
      </c>
      <c r="P21" s="1">
        <f t="shared" si="5"/>
        <v>0.25419432876989051</v>
      </c>
    </row>
    <row r="22" spans="1:16" x14ac:dyDescent="0.55000000000000004">
      <c r="A22">
        <f t="shared" si="6"/>
        <v>23.216068267587445</v>
      </c>
      <c r="C22">
        <f t="shared" si="2"/>
        <v>-0.38360673816234847</v>
      </c>
      <c r="D22">
        <f t="shared" si="8"/>
        <v>-0.24907667408786943</v>
      </c>
      <c r="E22" s="1">
        <f>(M22-C22)^2</f>
        <v>6.7950837146214752E-6</v>
      </c>
      <c r="K22">
        <f t="shared" si="7"/>
        <v>23.216068267587445</v>
      </c>
      <c r="L22" s="1">
        <v>-0.19634199999999899</v>
      </c>
      <c r="M22" s="1">
        <v>-0.38100000002540002</v>
      </c>
      <c r="N22" s="1">
        <f t="shared" si="3"/>
        <v>2.7809458511539142E-3</v>
      </c>
      <c r="O22" s="1">
        <f t="shared" si="4"/>
        <v>3.5926336845683374E-2</v>
      </c>
      <c r="P22" s="1">
        <f t="shared" si="5"/>
        <v>0.139945983415771</v>
      </c>
    </row>
    <row r="23" spans="1:16" x14ac:dyDescent="0.55000000000000004">
      <c r="A23">
        <f t="shared" si="6"/>
        <v>24.216068267587445</v>
      </c>
      <c r="C23">
        <f t="shared" si="2"/>
        <v>-0.15402230582193235</v>
      </c>
      <c r="D23">
        <f t="shared" si="8"/>
        <v>-0.22209383957610881</v>
      </c>
      <c r="E23" s="1">
        <f>(M23-C23)^2</f>
        <v>1.5072327822245551E-6</v>
      </c>
      <c r="K23">
        <f t="shared" si="7"/>
        <v>24.216068267587445</v>
      </c>
      <c r="L23" s="1">
        <v>-0.17094200000000001</v>
      </c>
      <c r="M23" s="1">
        <v>-0.15524999991339999</v>
      </c>
      <c r="N23" s="1">
        <f t="shared" si="3"/>
        <v>2.6165106920199711E-3</v>
      </c>
      <c r="O23" s="1">
        <f t="shared" si="4"/>
        <v>2.6942740855554745E-2</v>
      </c>
      <c r="P23" s="1">
        <f t="shared" si="5"/>
        <v>2.2005808501585941E-2</v>
      </c>
    </row>
    <row r="24" spans="1:16" x14ac:dyDescent="0.55000000000000004">
      <c r="A24">
        <f t="shared" si="6"/>
        <v>25.216068267587445</v>
      </c>
      <c r="C24">
        <f t="shared" si="2"/>
        <v>0.11337650565710153</v>
      </c>
      <c r="D24">
        <f t="shared" si="8"/>
        <v>-0.14449909790496229</v>
      </c>
      <c r="E24" s="1">
        <f>(M24-C24)^2</f>
        <v>1.8947675371687473E-6</v>
      </c>
      <c r="K24">
        <f t="shared" si="7"/>
        <v>25.216068267587445</v>
      </c>
      <c r="L24" s="1">
        <v>-8.8646000000000003E-2</v>
      </c>
      <c r="M24" s="1">
        <v>0.1120000001042</v>
      </c>
      <c r="N24" s="1">
        <f t="shared" si="3"/>
        <v>3.1195685455813029E-3</v>
      </c>
      <c r="O24" s="1">
        <f t="shared" si="4"/>
        <v>6.6988398635367428E-3</v>
      </c>
      <c r="P24" s="1">
        <f t="shared" si="5"/>
        <v>1.4138744116308706E-2</v>
      </c>
    </row>
    <row r="25" spans="1:16" x14ac:dyDescent="0.55000000000000004">
      <c r="A25">
        <f t="shared" si="6"/>
        <v>26.216068267587445</v>
      </c>
      <c r="C25">
        <f t="shared" si="2"/>
        <v>0.35543642204633907</v>
      </c>
      <c r="D25">
        <f t="shared" si="8"/>
        <v>-3.3875005821071329E-2</v>
      </c>
      <c r="E25" s="1">
        <f>(M25-C25)^2</f>
        <v>6.1516129884229657E-6</v>
      </c>
      <c r="K25">
        <f t="shared" si="7"/>
        <v>26.216068267587445</v>
      </c>
      <c r="L25" s="1">
        <v>1.1683999999999899E-2</v>
      </c>
      <c r="M25" s="1">
        <v>0.35791666658839999</v>
      </c>
      <c r="N25" s="1">
        <f t="shared" si="3"/>
        <v>2.0756230114044017E-3</v>
      </c>
      <c r="O25" s="1">
        <f t="shared" si="4"/>
        <v>3.416419625271455E-4</v>
      </c>
      <c r="P25" s="1">
        <f t="shared" si="5"/>
        <v>0.13309590713340316</v>
      </c>
    </row>
    <row r="26" spans="1:16" x14ac:dyDescent="0.55000000000000004">
      <c r="A26">
        <f t="shared" si="6"/>
        <v>27.216068267587445</v>
      </c>
      <c r="C26">
        <f t="shared" si="2"/>
        <v>0.51515528656279264</v>
      </c>
      <c r="D26">
        <f t="shared" si="8"/>
        <v>8.4123603795296445E-2</v>
      </c>
      <c r="E26" s="1">
        <f>(M26-C26)^2</f>
        <v>8.4236545122679064E-5</v>
      </c>
      <c r="K26">
        <f t="shared" si="7"/>
        <v>27.216068267587445</v>
      </c>
      <c r="L26" s="1">
        <v>0.122174</v>
      </c>
      <c r="M26" s="1">
        <v>0.524333333475</v>
      </c>
      <c r="N26" s="1">
        <f t="shared" si="3"/>
        <v>1.447832651334919E-3</v>
      </c>
      <c r="O26" s="1">
        <f t="shared" si="4"/>
        <v>1.6634178985465948E-2</v>
      </c>
      <c r="P26" s="1">
        <f t="shared" si="5"/>
        <v>0.28221570861848561</v>
      </c>
    </row>
    <row r="27" spans="1:16" x14ac:dyDescent="0.55000000000000004">
      <c r="A27">
        <f t="shared" si="6"/>
        <v>28.216068267587445</v>
      </c>
      <c r="C27">
        <f t="shared" si="2"/>
        <v>0.55573400521090077</v>
      </c>
      <c r="D27">
        <f t="shared" si="8"/>
        <v>0.18206620504473647</v>
      </c>
      <c r="E27" s="1">
        <f>(M27-C27)^2</f>
        <v>2.3560187651976727E-4</v>
      </c>
      <c r="K27">
        <f t="shared" si="7"/>
        <v>28.216068267587445</v>
      </c>
      <c r="L27" s="1">
        <v>0.20929600000000001</v>
      </c>
      <c r="M27" s="1">
        <v>0.5710833334216</v>
      </c>
      <c r="N27" s="1">
        <f t="shared" si="3"/>
        <v>7.4146173330569558E-4</v>
      </c>
      <c r="O27" s="1">
        <f t="shared" si="4"/>
        <v>4.669729072732344E-2</v>
      </c>
      <c r="P27" s="1">
        <f t="shared" si="5"/>
        <v>0.33407219090599966</v>
      </c>
    </row>
    <row r="28" spans="1:16" x14ac:dyDescent="0.55000000000000004">
      <c r="A28">
        <f t="shared" si="6"/>
        <v>29.216068267587445</v>
      </c>
      <c r="C28">
        <f t="shared" si="2"/>
        <v>0.46959114064925572</v>
      </c>
      <c r="D28">
        <f t="shared" si="8"/>
        <v>0.2374836386593456</v>
      </c>
      <c r="E28" s="1">
        <f>(M28-C28)^2</f>
        <v>3.4505016872316848E-4</v>
      </c>
      <c r="K28">
        <f t="shared" si="7"/>
        <v>29.216068267587445</v>
      </c>
      <c r="L28" s="1">
        <v>0.25780999999999998</v>
      </c>
      <c r="M28" s="1">
        <v>0.48816666671780001</v>
      </c>
      <c r="N28" s="1">
        <f t="shared" si="3"/>
        <v>4.1316096535084894E-4</v>
      </c>
      <c r="O28" s="1">
        <f t="shared" si="4"/>
        <v>7.0018218846177038E-2</v>
      </c>
      <c r="P28" s="1">
        <f t="shared" si="5"/>
        <v>0.2450973918956211</v>
      </c>
    </row>
    <row r="29" spans="1:16" x14ac:dyDescent="0.55000000000000004">
      <c r="A29">
        <f t="shared" si="6"/>
        <v>30.216068267587445</v>
      </c>
      <c r="C29">
        <f t="shared" si="2"/>
        <v>0.28009345834666022</v>
      </c>
      <c r="D29">
        <f t="shared" si="8"/>
        <v>0.23836540223585673</v>
      </c>
      <c r="E29" s="1">
        <f>(M29-C29)^2</f>
        <v>3.0298769303963979E-4</v>
      </c>
      <c r="K29">
        <f t="shared" si="7"/>
        <v>30.216068267587445</v>
      </c>
      <c r="L29" s="1">
        <v>0.26619199999999998</v>
      </c>
      <c r="M29" s="1">
        <v>0.2975000000204</v>
      </c>
      <c r="N29" s="1">
        <f t="shared" si="3"/>
        <v>7.7431954312742247E-4</v>
      </c>
      <c r="O29" s="1">
        <f t="shared" si="4"/>
        <v>7.4524391421434452E-2</v>
      </c>
      <c r="P29" s="1">
        <f t="shared" si="5"/>
        <v>9.2663287428245089E-2</v>
      </c>
    </row>
    <row r="30" spans="1:16" x14ac:dyDescent="0.55000000000000004">
      <c r="A30">
        <f t="shared" si="6"/>
        <v>31.216068267587445</v>
      </c>
      <c r="C30">
        <f t="shared" si="2"/>
        <v>3.557965835408905E-2</v>
      </c>
      <c r="D30">
        <f t="shared" si="8"/>
        <v>0.18604755514566607</v>
      </c>
      <c r="E30" s="1">
        <f>(M30-C30)^2</f>
        <v>1.229217520799419E-4</v>
      </c>
      <c r="K30">
        <f t="shared" si="7"/>
        <v>31.216068267587445</v>
      </c>
      <c r="L30" s="1">
        <v>0.205231999999999</v>
      </c>
      <c r="M30" s="1">
        <v>4.6666666610599997E-2</v>
      </c>
      <c r="N30" s="1">
        <f t="shared" si="3"/>
        <v>3.6804292436894132E-4</v>
      </c>
      <c r="O30" s="1">
        <f t="shared" si="4"/>
        <v>4.4957382117743652E-2</v>
      </c>
      <c r="P30" s="1">
        <f t="shared" si="5"/>
        <v>2.8700789314712797E-3</v>
      </c>
    </row>
    <row r="31" spans="1:16" x14ac:dyDescent="0.55000000000000004">
      <c r="A31">
        <f t="shared" si="6"/>
        <v>32.216068267587445</v>
      </c>
      <c r="C31">
        <f t="shared" si="2"/>
        <v>-0.20281625706163778</v>
      </c>
      <c r="D31">
        <f t="shared" si="8"/>
        <v>9.477514692357103E-2</v>
      </c>
      <c r="E31" s="1">
        <f>(M31-C31)^2</f>
        <v>4.2694179389618938E-6</v>
      </c>
      <c r="K31">
        <f t="shared" si="7"/>
        <v>32.216068267587445</v>
      </c>
      <c r="L31" s="1">
        <v>0.10414</v>
      </c>
      <c r="M31" s="1">
        <v>-0.20075000007400001</v>
      </c>
      <c r="N31" s="1">
        <f t="shared" si="3"/>
        <v>8.7700473143101078E-5</v>
      </c>
      <c r="O31" s="1">
        <f t="shared" si="4"/>
        <v>1.2307585806457549E-2</v>
      </c>
      <c r="P31" s="1">
        <f t="shared" si="5"/>
        <v>3.7575321514159273E-2</v>
      </c>
    </row>
    <row r="32" spans="1:16" x14ac:dyDescent="0.55000000000000004">
      <c r="A32">
        <f t="shared" si="6"/>
        <v>33.216068267587445</v>
      </c>
      <c r="C32">
        <f t="shared" si="2"/>
        <v>-0.3764846245073869</v>
      </c>
      <c r="D32">
        <f t="shared" si="8"/>
        <v>-1.194434410501418E-2</v>
      </c>
      <c r="E32" s="1">
        <f>(M32-C32)^2</f>
        <v>8.1276995579332054E-5</v>
      </c>
      <c r="K32">
        <f t="shared" si="7"/>
        <v>33.216068267587445</v>
      </c>
      <c r="L32" s="1">
        <v>-1.016E-3</v>
      </c>
      <c r="M32" s="1">
        <v>-0.38550000001700002</v>
      </c>
      <c r="N32" s="1">
        <f t="shared" si="3"/>
        <v>1.1942870487759819E-4</v>
      </c>
      <c r="O32" s="1">
        <f t="shared" si="4"/>
        <v>3.3449557591654744E-5</v>
      </c>
      <c r="P32" s="1">
        <f t="shared" si="5"/>
        <v>0.14333307535055925</v>
      </c>
    </row>
    <row r="33" spans="1:16" x14ac:dyDescent="0.55000000000000004">
      <c r="A33">
        <f t="shared" si="6"/>
        <v>34.216068267587445</v>
      </c>
      <c r="C33">
        <f t="shared" si="2"/>
        <v>-0.44396150803743079</v>
      </c>
      <c r="D33">
        <f t="shared" si="8"/>
        <v>-0.10727715549926284</v>
      </c>
      <c r="E33" s="1">
        <f>(M33-C33)^2</f>
        <v>3.3446893953052183E-4</v>
      </c>
      <c r="K33">
        <f t="shared" si="7"/>
        <v>34.216068267587445</v>
      </c>
      <c r="L33" s="1">
        <v>-9.2964000000000005E-2</v>
      </c>
      <c r="M33" s="1">
        <v>-0.46225000003459998</v>
      </c>
      <c r="N33" s="1">
        <f t="shared" si="3"/>
        <v>2.048664203460779E-4</v>
      </c>
      <c r="O33" s="1">
        <f t="shared" si="4"/>
        <v>7.4243108498586756E-3</v>
      </c>
      <c r="P33" s="1">
        <f t="shared" si="5"/>
        <v>0.2073377476393328</v>
      </c>
    </row>
    <row r="34" spans="1:16" x14ac:dyDescent="0.55000000000000004">
      <c r="A34">
        <f t="shared" si="6"/>
        <v>35.216068267587445</v>
      </c>
      <c r="C34">
        <f t="shared" si="2"/>
        <v>-0.39118998075567035</v>
      </c>
      <c r="D34">
        <f t="shared" si="8"/>
        <v>-0.16779754494065852</v>
      </c>
      <c r="E34" s="1">
        <f>(M34-C34)^2</f>
        <v>5.9503564696641224E-4</v>
      </c>
      <c r="K34">
        <f t="shared" si="7"/>
        <v>35.216068267587445</v>
      </c>
      <c r="L34" s="1">
        <v>-0.163576</v>
      </c>
      <c r="M34" s="1">
        <v>-0.41558333327160002</v>
      </c>
      <c r="N34" s="1">
        <f t="shared" si="3"/>
        <v>1.7821441685999523E-5</v>
      </c>
      <c r="O34" s="1">
        <f t="shared" si="4"/>
        <v>2.4578852374417329E-2</v>
      </c>
      <c r="P34" s="1">
        <f t="shared" si="5"/>
        <v>0.16701679409597223</v>
      </c>
    </row>
    <row r="35" spans="1:16" x14ac:dyDescent="0.55000000000000004">
      <c r="A35">
        <f t="shared" si="6"/>
        <v>36.216068267587445</v>
      </c>
      <c r="C35">
        <f t="shared" ref="C35:C50" si="9">($B$3*EXP(-C$4*((PI()/($B$1*$B$2)))^0.5)*SIN(2*PI()*$A35/$B$2-C$4*SQRT(PI()/($B$1*$B$2))))+($C$3*EXP(-C$4*((PI()/($B$1*$C$2)))^0.5)*SIN(2*PI()*$A35/$C$2-C$4*SQRT(PI()/($B$1*$C$2))))</f>
        <v>-0.2348568878773451</v>
      </c>
      <c r="D35">
        <f t="shared" si="8"/>
        <v>-0.17933102948465005</v>
      </c>
      <c r="E35" s="1">
        <f>(M35-C35)^2</f>
        <v>6.834623059049095E-4</v>
      </c>
      <c r="K35">
        <f t="shared" si="7"/>
        <v>36.216068267587445</v>
      </c>
      <c r="L35" s="1">
        <v>-0.17399000000000001</v>
      </c>
      <c r="M35" s="1">
        <v>-0.26099999989380002</v>
      </c>
      <c r="N35" s="1">
        <f t="shared" si="3"/>
        <v>2.8526595955901067E-5</v>
      </c>
      <c r="O35" s="1">
        <f t="shared" si="4"/>
        <v>2.7952643478370225E-2</v>
      </c>
      <c r="P35" s="1">
        <f t="shared" si="5"/>
        <v>6.4563531584930195E-2</v>
      </c>
    </row>
    <row r="36" spans="1:16" x14ac:dyDescent="0.55000000000000004">
      <c r="A36">
        <f t="shared" si="6"/>
        <v>37.216068267587445</v>
      </c>
      <c r="C36">
        <f t="shared" si="9"/>
        <v>-1.7980666072477881E-2</v>
      </c>
      <c r="D36">
        <f t="shared" si="8"/>
        <v>-0.14044320206007183</v>
      </c>
      <c r="E36" s="1">
        <f>(M36-C36)^2</f>
        <v>5.2606012273062955E-4</v>
      </c>
      <c r="K36">
        <f t="shared" si="7"/>
        <v>37.216068267587445</v>
      </c>
      <c r="L36" s="1">
        <v>-0.13258799999999901</v>
      </c>
      <c r="M36" s="1">
        <v>-4.0916666655200003E-2</v>
      </c>
      <c r="N36" s="1">
        <f t="shared" si="3"/>
        <v>6.1704199404572177E-5</v>
      </c>
      <c r="O36" s="1">
        <f t="shared" si="4"/>
        <v>1.5822731826459685E-2</v>
      </c>
      <c r="P36" s="1">
        <f t="shared" si="5"/>
        <v>1.1566947683087825E-3</v>
      </c>
    </row>
    <row r="37" spans="1:16" x14ac:dyDescent="0.55000000000000004">
      <c r="A37">
        <f t="shared" si="6"/>
        <v>38.216068267587445</v>
      </c>
      <c r="C37">
        <f t="shared" si="9"/>
        <v>0.20112827578744361</v>
      </c>
      <c r="D37">
        <f t="shared" si="8"/>
        <v>-6.2703498230265969E-2</v>
      </c>
      <c r="E37" s="1">
        <f>(M37-C37)^2</f>
        <v>2.601212789984618E-4</v>
      </c>
      <c r="K37">
        <f t="shared" si="7"/>
        <v>38.216068267587445</v>
      </c>
      <c r="L37" s="1">
        <v>-5.3086000000000001E-2</v>
      </c>
      <c r="M37" s="1">
        <v>0.18500000002719999</v>
      </c>
      <c r="N37" s="1">
        <f t="shared" si="3"/>
        <v>9.2496272209169027E-5</v>
      </c>
      <c r="O37" s="1">
        <f t="shared" si="4"/>
        <v>2.142434597356128E-3</v>
      </c>
      <c r="P37" s="1">
        <f t="shared" si="5"/>
        <v>3.6828085949265663E-2</v>
      </c>
    </row>
    <row r="38" spans="1:16" x14ac:dyDescent="0.55000000000000004">
      <c r="A38">
        <f t="shared" si="6"/>
        <v>39.216068267587445</v>
      </c>
      <c r="C38">
        <f t="shared" si="9"/>
        <v>0.36374943051439124</v>
      </c>
      <c r="D38">
        <f t="shared" si="8"/>
        <v>3.2335920914660296E-2</v>
      </c>
      <c r="E38" s="1">
        <f>(M38-C38)^2</f>
        <v>7.0830690194494572E-5</v>
      </c>
      <c r="K38">
        <f t="shared" si="7"/>
        <v>39.216068267587445</v>
      </c>
      <c r="L38" s="1">
        <v>4.2925999999999902E-2</v>
      </c>
      <c r="M38" s="1">
        <v>0.3553333334264</v>
      </c>
      <c r="N38" s="1">
        <f t="shared" si="3"/>
        <v>1.1214977503374734E-4</v>
      </c>
      <c r="O38" s="1">
        <f t="shared" si="4"/>
        <v>2.4726312426684555E-3</v>
      </c>
      <c r="P38" s="1">
        <f t="shared" si="5"/>
        <v>0.13121766142772245</v>
      </c>
    </row>
    <row r="39" spans="1:16" x14ac:dyDescent="0.55000000000000004">
      <c r="A39">
        <f t="shared" si="6"/>
        <v>40.216068267587445</v>
      </c>
      <c r="C39">
        <f t="shared" si="9"/>
        <v>0.42572705328459365</v>
      </c>
      <c r="D39">
        <f t="shared" si="8"/>
        <v>0.11868062074274381</v>
      </c>
      <c r="E39" s="1">
        <f>(M39-C39)^2</f>
        <v>2.7018153384410188E-6</v>
      </c>
      <c r="K39">
        <f t="shared" si="7"/>
        <v>40.216068267587445</v>
      </c>
      <c r="L39" s="1">
        <v>0.138429999999999</v>
      </c>
      <c r="M39" s="1">
        <v>0.42408333331499998</v>
      </c>
      <c r="N39" s="1">
        <f t="shared" si="3"/>
        <v>3.9003798104690141E-4</v>
      </c>
      <c r="O39" s="1">
        <f t="shared" si="4"/>
        <v>2.109162487978309E-2</v>
      </c>
      <c r="P39" s="1">
        <f t="shared" si="5"/>
        <v>0.18575219419154973</v>
      </c>
    </row>
    <row r="40" spans="1:16" x14ac:dyDescent="0.55000000000000004">
      <c r="A40">
        <f t="shared" si="6"/>
        <v>41.216068267587445</v>
      </c>
      <c r="C40">
        <f t="shared" si="9"/>
        <v>0.36876606994234967</v>
      </c>
      <c r="D40">
        <f t="shared" si="8"/>
        <v>0.17255526115830094</v>
      </c>
      <c r="E40" s="1">
        <f>(M40-C40)^2</f>
        <v>4.9904433210783569E-6</v>
      </c>
      <c r="K40">
        <f t="shared" si="7"/>
        <v>41.216068267587445</v>
      </c>
      <c r="L40" s="1">
        <v>0.18287999999999999</v>
      </c>
      <c r="M40" s="1">
        <v>0.37099999995939997</v>
      </c>
      <c r="N40" s="1">
        <f t="shared" si="3"/>
        <v>1.0660023214928892E-4</v>
      </c>
      <c r="O40" s="1">
        <f t="shared" si="4"/>
        <v>3.5978335197057607E-2</v>
      </c>
      <c r="P40" s="1">
        <f t="shared" si="5"/>
        <v>0.14281328568344551</v>
      </c>
    </row>
    <row r="41" spans="1:16" x14ac:dyDescent="0.55000000000000004">
      <c r="A41">
        <f t="shared" si="6"/>
        <v>42.216068267587445</v>
      </c>
      <c r="C41">
        <f t="shared" si="9"/>
        <v>0.20520147806038808</v>
      </c>
      <c r="D41">
        <f t="shared" si="8"/>
        <v>0.17850589378321147</v>
      </c>
      <c r="E41" s="1">
        <f>(M41-C41)^2</f>
        <v>5.6732348464522357E-6</v>
      </c>
      <c r="K41">
        <f t="shared" si="7"/>
        <v>42.216068267587445</v>
      </c>
      <c r="L41" s="1">
        <v>0.188722</v>
      </c>
      <c r="M41" s="1">
        <v>0.20758333339740001</v>
      </c>
      <c r="N41" s="1">
        <f t="shared" si="3"/>
        <v>1.0436882623270534E-4</v>
      </c>
      <c r="O41" s="1">
        <f t="shared" si="4"/>
        <v>3.8228680131327936E-2</v>
      </c>
      <c r="P41" s="1">
        <f t="shared" si="5"/>
        <v>4.6005867614655048E-2</v>
      </c>
    </row>
    <row r="42" spans="1:16" x14ac:dyDescent="0.55000000000000004">
      <c r="A42">
        <f t="shared" si="6"/>
        <v>43.216068267587445</v>
      </c>
      <c r="C42">
        <f t="shared" si="9"/>
        <v>-2.4966817947260106E-2</v>
      </c>
      <c r="D42">
        <f t="shared" si="8"/>
        <v>0.13340357987432455</v>
      </c>
      <c r="E42" s="1">
        <f>(M42-C42)^2</f>
        <v>8.0192043504082719E-8</v>
      </c>
      <c r="K42">
        <f t="shared" si="7"/>
        <v>43.216068267587445</v>
      </c>
      <c r="L42" s="1">
        <v>0.128523999999999</v>
      </c>
      <c r="M42" s="1">
        <v>-2.5249999944399901E-2</v>
      </c>
      <c r="N42" s="1">
        <f t="shared" si="3"/>
        <v>2.3810299749922963E-5</v>
      </c>
      <c r="O42" s="1">
        <f t="shared" si="4"/>
        <v>1.8312465687933425E-2</v>
      </c>
      <c r="P42" s="1">
        <f t="shared" si="5"/>
        <v>3.3648578754959355E-4</v>
      </c>
    </row>
    <row r="43" spans="1:16" x14ac:dyDescent="0.55000000000000004">
      <c r="A43">
        <f t="shared" si="6"/>
        <v>44.216068267587445</v>
      </c>
      <c r="C43">
        <f t="shared" si="9"/>
        <v>-0.26403854138284871</v>
      </c>
      <c r="D43">
        <f t="shared" si="8"/>
        <v>4.7336828923301176E-2</v>
      </c>
      <c r="E43" s="1">
        <f>(M43-C43)^2</f>
        <v>1.8445238128712296E-5</v>
      </c>
      <c r="K43">
        <f t="shared" si="7"/>
        <v>44.216068267587445</v>
      </c>
      <c r="L43" s="1">
        <v>4.6481999999999898E-2</v>
      </c>
      <c r="M43" s="1">
        <v>-0.26833333336019899</v>
      </c>
      <c r="N43" s="1">
        <f t="shared" si="3"/>
        <v>7.3073248811242155E-7</v>
      </c>
      <c r="O43" s="1">
        <f t="shared" si="4"/>
        <v>2.8389245560503928E-3</v>
      </c>
      <c r="P43" s="1">
        <f t="shared" si="5"/>
        <v>6.8344014815927251E-2</v>
      </c>
    </row>
    <row r="44" spans="1:16" x14ac:dyDescent="0.55000000000000004">
      <c r="A44">
        <f t="shared" si="6"/>
        <v>45.216068267587445</v>
      </c>
      <c r="C44">
        <f t="shared" si="9"/>
        <v>-0.45108232307427792</v>
      </c>
      <c r="D44">
        <f t="shared" si="8"/>
        <v>-5.8838050651202886E-2</v>
      </c>
      <c r="E44" s="1">
        <f>(M44-C44)^2</f>
        <v>6.1376939986351346E-5</v>
      </c>
      <c r="K44">
        <f t="shared" si="7"/>
        <v>45.216068267587445</v>
      </c>
      <c r="L44" s="1">
        <v>-6.9849999999999898E-2</v>
      </c>
      <c r="M44" s="1">
        <v>-0.45891666669620002</v>
      </c>
      <c r="N44" s="1">
        <f t="shared" si="3"/>
        <v>1.2126302846047094E-4</v>
      </c>
      <c r="O44" s="1">
        <f t="shared" si="4"/>
        <v>3.9753580788412617E-3</v>
      </c>
      <c r="P44" s="1">
        <f t="shared" si="5"/>
        <v>0.20431323508569216</v>
      </c>
    </row>
    <row r="45" spans="1:16" x14ac:dyDescent="0.55000000000000004">
      <c r="A45">
        <f t="shared" si="6"/>
        <v>46.216068267587445</v>
      </c>
      <c r="C45">
        <f t="shared" si="9"/>
        <v>-0.53728102025938007</v>
      </c>
      <c r="D45">
        <f t="shared" si="8"/>
        <v>-0.15867962861660148</v>
      </c>
      <c r="E45" s="1">
        <f>(M45-C45)^2</f>
        <v>8.9661580608305745E-5</v>
      </c>
      <c r="K45">
        <f t="shared" si="7"/>
        <v>46.216068267587445</v>
      </c>
      <c r="L45" s="1">
        <v>-0.14935200000000001</v>
      </c>
      <c r="M45" s="1">
        <v>-0.54675000017319897</v>
      </c>
      <c r="N45" s="1">
        <f t="shared" si="3"/>
        <v>8.7004655609242631E-5</v>
      </c>
      <c r="O45" s="1">
        <f t="shared" si="4"/>
        <v>2.0321198363945085E-2</v>
      </c>
      <c r="P45" s="1">
        <f t="shared" si="5"/>
        <v>0.29143105757432203</v>
      </c>
    </row>
    <row r="46" spans="1:16" x14ac:dyDescent="0.55000000000000004">
      <c r="A46">
        <f t="shared" si="6"/>
        <v>47.216068267587445</v>
      </c>
      <c r="C46">
        <f t="shared" si="9"/>
        <v>-0.49830033839864157</v>
      </c>
      <c r="D46">
        <f t="shared" si="8"/>
        <v>-0.22678042913458346</v>
      </c>
      <c r="E46" s="1">
        <f>(M46-C46)^2</f>
        <v>5.3042014092309613E-5</v>
      </c>
      <c r="K46">
        <f t="shared" si="7"/>
        <v>47.216068267587445</v>
      </c>
      <c r="L46" s="1">
        <v>-0.22148799999999999</v>
      </c>
      <c r="M46" s="1">
        <v>-0.50558333325600002</v>
      </c>
      <c r="N46" s="1">
        <f t="shared" si="3"/>
        <v>2.8009806144587945E-5</v>
      </c>
      <c r="O46" s="1">
        <f t="shared" si="4"/>
        <v>4.6091126591911474E-2</v>
      </c>
      <c r="P46" s="1">
        <f t="shared" si="5"/>
        <v>0.24867863288770203</v>
      </c>
    </row>
    <row r="47" spans="1:16" x14ac:dyDescent="0.55000000000000004">
      <c r="A47">
        <f t="shared" si="6"/>
        <v>48.216068267587445</v>
      </c>
      <c r="C47">
        <f t="shared" si="9"/>
        <v>-0.34057051165844293</v>
      </c>
      <c r="D47">
        <f t="shared" si="8"/>
        <v>-0.24516318802588358</v>
      </c>
      <c r="E47" s="1">
        <f>(M47-C47)^2</f>
        <v>2.6298606271498079E-7</v>
      </c>
      <c r="K47">
        <f t="shared" si="7"/>
        <v>48.216068267587445</v>
      </c>
      <c r="L47" s="1">
        <v>-0.245618</v>
      </c>
      <c r="M47" s="1">
        <v>-0.34108333332599899</v>
      </c>
      <c r="N47" s="1">
        <f t="shared" si="3"/>
        <v>2.0685393179968039E-7</v>
      </c>
      <c r="O47" s="1">
        <f t="shared" si="4"/>
        <v>5.7034247642534036E-2</v>
      </c>
      <c r="P47" s="1">
        <f t="shared" si="5"/>
        <v>0.1116741886751856</v>
      </c>
    </row>
    <row r="48" spans="1:16" x14ac:dyDescent="0.55000000000000004">
      <c r="A48">
        <f t="shared" si="6"/>
        <v>49.216068267587445</v>
      </c>
      <c r="C48">
        <f t="shared" si="9"/>
        <v>-9.9893865182810737E-2</v>
      </c>
      <c r="D48">
        <f t="shared" si="8"/>
        <v>-0.20784855292658408</v>
      </c>
      <c r="E48" s="1">
        <f>(M48-C48)^2</f>
        <v>5.8428674070759805E-5</v>
      </c>
      <c r="K48">
        <f t="shared" si="7"/>
        <v>49.216068267587445</v>
      </c>
      <c r="L48" s="1">
        <v>-0.20193</v>
      </c>
      <c r="M48" s="1">
        <v>-9.2250000056399897E-2</v>
      </c>
      <c r="N48" s="1">
        <f t="shared" si="3"/>
        <v>3.5029268744776988E-5</v>
      </c>
      <c r="O48" s="1">
        <f t="shared" si="4"/>
        <v>3.8075888907512137E-2</v>
      </c>
      <c r="P48" s="1">
        <f t="shared" si="5"/>
        <v>7.2835213640254134E-3</v>
      </c>
    </row>
    <row r="49" spans="1:16" x14ac:dyDescent="0.55000000000000004">
      <c r="A49">
        <f t="shared" si="6"/>
        <v>50.216068267587445</v>
      </c>
      <c r="C49">
        <f t="shared" si="9"/>
        <v>0.16728702091966199</v>
      </c>
      <c r="D49">
        <f t="shared" si="8"/>
        <v>-0.12244478288979425</v>
      </c>
      <c r="E49" s="1">
        <f>(M49-C49)^2</f>
        <v>2.6829279345857255E-4</v>
      </c>
      <c r="K49">
        <f t="shared" si="7"/>
        <v>50.216068267587445</v>
      </c>
      <c r="L49" s="1">
        <v>-0.112522</v>
      </c>
      <c r="M49" s="1">
        <v>0.183666666625799</v>
      </c>
      <c r="N49" s="1">
        <f t="shared" si="3"/>
        <v>9.8461620277993673E-5</v>
      </c>
      <c r="O49" s="1">
        <f t="shared" si="4"/>
        <v>1.1177234478258012E-2</v>
      </c>
      <c r="P49" s="1">
        <f t="shared" si="5"/>
        <v>3.6318113165003482E-2</v>
      </c>
    </row>
    <row r="50" spans="1:16" x14ac:dyDescent="0.55000000000000004">
      <c r="A50">
        <f t="shared" si="6"/>
        <v>51.216068267587445</v>
      </c>
      <c r="C50">
        <f t="shared" si="9"/>
        <v>0.39778692088647211</v>
      </c>
      <c r="D50">
        <f t="shared" ref="D50:D65" si="10">($B$3*EXP(-D$4*((PI()/($B$1*$B$2)))^0.5)*SIN(2*PI()*$A50/$B$2-D$4*SQRT(PI()/($B$1*$B$2))))+($C$3*EXP(-D$4*((PI()/($B$1*$C$2)))^0.5)*SIN(2*PI()*$A50/$C$2-D$4*SQRT(PI()/($B$1*$C$2))))</f>
        <v>-8.354828625805626E-3</v>
      </c>
      <c r="E50" s="1">
        <f>(M50-C50)^2</f>
        <v>5.7024225274463641E-4</v>
      </c>
      <c r="K50">
        <f t="shared" si="7"/>
        <v>51.216068267587445</v>
      </c>
      <c r="L50" s="1">
        <v>5.0799999999999402E-4</v>
      </c>
      <c r="M50" s="1">
        <v>0.42166666654559998</v>
      </c>
      <c r="N50" s="1">
        <f t="shared" si="3"/>
        <v>7.8549731250399544E-5</v>
      </c>
      <c r="O50" s="1">
        <f t="shared" si="4"/>
        <v>5.3400422183913985E-5</v>
      </c>
      <c r="P50" s="1">
        <f t="shared" si="5"/>
        <v>0.18367491709037123</v>
      </c>
    </row>
    <row r="51" spans="1:16" x14ac:dyDescent="0.55000000000000004">
      <c r="A51">
        <f t="shared" si="6"/>
        <v>52.216068267587445</v>
      </c>
      <c r="C51">
        <f t="shared" ref="C51:C66" si="11">($B$3*EXP(-C$4*((PI()/($B$1*$B$2)))^0.5)*SIN(2*PI()*$A51/$B$2-C$4*SQRT(PI()/($B$1*$B$2))))+($C$3*EXP(-C$4*((PI()/($B$1*$C$2)))^0.5)*SIN(2*PI()*$A51/$C$2-C$4*SQRT(PI()/($B$1*$C$2))))</f>
        <v>0.53727287773238575</v>
      </c>
      <c r="D51">
        <f t="shared" si="10"/>
        <v>0.10795713430345079</v>
      </c>
      <c r="E51" s="1">
        <f>(M51-C51)^2</f>
        <v>7.0103800254688476E-4</v>
      </c>
      <c r="K51">
        <f t="shared" si="7"/>
        <v>52.216068267587445</v>
      </c>
      <c r="L51" s="1">
        <v>0.11556999999999901</v>
      </c>
      <c r="M51" s="1">
        <v>0.56374999998060005</v>
      </c>
      <c r="N51" s="1">
        <f t="shared" si="3"/>
        <v>5.7955724113680587E-5</v>
      </c>
      <c r="O51" s="1">
        <f t="shared" si="4"/>
        <v>1.4974309030899252E-2</v>
      </c>
      <c r="P51" s="1">
        <f t="shared" si="5"/>
        <v>0.32564878505591566</v>
      </c>
    </row>
    <row r="52" spans="1:16" x14ac:dyDescent="0.55000000000000004">
      <c r="A52">
        <f t="shared" si="6"/>
        <v>53.216068267587445</v>
      </c>
      <c r="C52">
        <f t="shared" si="11"/>
        <v>0.55366186630031111</v>
      </c>
      <c r="D52">
        <f t="shared" si="10"/>
        <v>0.19946132607957692</v>
      </c>
      <c r="E52" s="1">
        <f>(M52-C52)^2</f>
        <v>6.3360274778509376E-4</v>
      </c>
      <c r="K52">
        <f t="shared" si="7"/>
        <v>53.216068267587445</v>
      </c>
      <c r="L52" s="1">
        <v>0.21132799999999999</v>
      </c>
      <c r="M52" s="1">
        <v>0.57883333323779995</v>
      </c>
      <c r="N52" s="1">
        <f t="shared" si="3"/>
        <v>1.4081794993364892E-4</v>
      </c>
      <c r="O52" s="1">
        <f t="shared" si="4"/>
        <v>4.7579632104113111E-2</v>
      </c>
      <c r="P52" s="1">
        <f t="shared" si="5"/>
        <v>0.34309109484935418</v>
      </c>
    </row>
    <row r="53" spans="1:16" x14ac:dyDescent="0.55000000000000004">
      <c r="A53">
        <f t="shared" si="6"/>
        <v>54.216068267587445</v>
      </c>
      <c r="C53">
        <f t="shared" si="11"/>
        <v>0.44497620273572014</v>
      </c>
      <c r="D53">
        <f t="shared" si="10"/>
        <v>0.24520038229881316</v>
      </c>
      <c r="E53" s="1">
        <f>(M53-C53)^2</f>
        <v>3.3089298127305945E-4</v>
      </c>
      <c r="K53">
        <f t="shared" si="7"/>
        <v>54.216068267587445</v>
      </c>
      <c r="L53" s="1">
        <v>0.26339800000000002</v>
      </c>
      <c r="M53" s="1">
        <v>0.46316666675599899</v>
      </c>
      <c r="N53" s="1">
        <f t="shared" si="3"/>
        <v>3.3115328999854925E-4</v>
      </c>
      <c r="O53" s="1">
        <f t="shared" si="4"/>
        <v>7.3006721024348672E-2</v>
      </c>
      <c r="P53" s="1">
        <f t="shared" si="5"/>
        <v>0.22096873604519943</v>
      </c>
    </row>
    <row r="54" spans="1:16" x14ac:dyDescent="0.55000000000000004">
      <c r="A54">
        <f t="shared" si="6"/>
        <v>55.216068267587445</v>
      </c>
      <c r="C54">
        <f t="shared" si="11"/>
        <v>0.23969916901852645</v>
      </c>
      <c r="D54">
        <f t="shared" si="10"/>
        <v>0.23541426901023835</v>
      </c>
      <c r="E54" s="1">
        <f>(M54-C54)^2</f>
        <v>6.7527266902537756E-5</v>
      </c>
      <c r="K54">
        <f t="shared" si="7"/>
        <v>55.216068267587445</v>
      </c>
      <c r="L54" s="1">
        <v>0.25831799999999899</v>
      </c>
      <c r="M54" s="1">
        <v>0.24791666662440001</v>
      </c>
      <c r="N54" s="1">
        <f t="shared" si="3"/>
        <v>5.2458089325132216E-4</v>
      </c>
      <c r="O54" s="1">
        <f t="shared" si="4"/>
        <v>7.0287320222373925E-2</v>
      </c>
      <c r="P54" s="1">
        <f t="shared" si="5"/>
        <v>6.4934821280347527E-2</v>
      </c>
    </row>
    <row r="55" spans="1:16" x14ac:dyDescent="0.55000000000000004">
      <c r="A55">
        <f t="shared" si="6"/>
        <v>56.216068267587445</v>
      </c>
      <c r="C55">
        <f t="shared" si="11"/>
        <v>-1.0449097022268108E-2</v>
      </c>
      <c r="D55">
        <f t="shared" si="10"/>
        <v>0.17387542090089905</v>
      </c>
      <c r="E55" s="1">
        <f>(M55-C55)^2</f>
        <v>7.3851852674788769E-6</v>
      </c>
      <c r="K55">
        <f t="shared" si="7"/>
        <v>56.216068267587445</v>
      </c>
      <c r="L55" s="1">
        <v>0.17907000000000001</v>
      </c>
      <c r="M55" s="1">
        <v>-1.31666667578E-2</v>
      </c>
      <c r="N55" s="1">
        <f t="shared" si="3"/>
        <v>2.6983652016816483E-5</v>
      </c>
      <c r="O55" s="1">
        <f t="shared" si="4"/>
        <v>3.4547493055576965E-2</v>
      </c>
      <c r="P55" s="1">
        <f t="shared" si="5"/>
        <v>3.9190301222951024E-5</v>
      </c>
    </row>
    <row r="56" spans="1:16" x14ac:dyDescent="0.55000000000000004">
      <c r="A56">
        <f t="shared" si="6"/>
        <v>57.216068267587445</v>
      </c>
      <c r="C56">
        <f t="shared" si="11"/>
        <v>-0.2434983712135389</v>
      </c>
      <c r="D56">
        <f t="shared" si="10"/>
        <v>7.6855876158275327E-2</v>
      </c>
      <c r="E56" s="1">
        <f>(M56-C56)^2</f>
        <v>1.6260403530499805E-4</v>
      </c>
      <c r="K56">
        <f t="shared" si="7"/>
        <v>57.216068267587445</v>
      </c>
      <c r="L56" s="1">
        <v>7.3405999999999902E-2</v>
      </c>
      <c r="M56" s="1">
        <v>-0.25624999994499897</v>
      </c>
      <c r="N56" s="1">
        <f t="shared" si="3"/>
        <v>1.1901645507437206E-5</v>
      </c>
      <c r="O56" s="1">
        <f t="shared" si="4"/>
        <v>6.4329317345136368E-3</v>
      </c>
      <c r="P56" s="1">
        <f t="shared" si="5"/>
        <v>6.2172205396055773E-2</v>
      </c>
    </row>
    <row r="57" spans="1:16" x14ac:dyDescent="0.55000000000000004">
      <c r="A57">
        <f t="shared" si="6"/>
        <v>58.216068267587445</v>
      </c>
      <c r="C57">
        <f t="shared" si="11"/>
        <v>-0.40271973400469413</v>
      </c>
      <c r="D57">
        <f t="shared" si="10"/>
        <v>-3.1008844726610869E-2</v>
      </c>
      <c r="E57" s="1">
        <f>(M57-C57)^2</f>
        <v>3.4028932051553471E-4</v>
      </c>
      <c r="K57">
        <f t="shared" si="7"/>
        <v>58.216068267587445</v>
      </c>
      <c r="L57" s="1">
        <v>-3.6829999999999898E-2</v>
      </c>
      <c r="M57" s="1">
        <v>-0.42116666655500001</v>
      </c>
      <c r="N57" s="1">
        <f t="shared" si="3"/>
        <v>3.3885848716904893E-5</v>
      </c>
      <c r="O57" s="1">
        <f t="shared" si="4"/>
        <v>9.0182737167355425E-4</v>
      </c>
      <c r="P57" s="1">
        <f t="shared" si="5"/>
        <v>0.17161152618431286</v>
      </c>
    </row>
    <row r="58" spans="1:16" x14ac:dyDescent="0.55000000000000004">
      <c r="A58">
        <f t="shared" si="6"/>
        <v>59.216068267587445</v>
      </c>
      <c r="C58">
        <f t="shared" si="11"/>
        <v>-0.45073974695484598</v>
      </c>
      <c r="D58">
        <f t="shared" si="10"/>
        <v>-0.12291816819511349</v>
      </c>
      <c r="E58" s="1">
        <f>(M58-C58)^2</f>
        <v>3.5508074434981824E-4</v>
      </c>
      <c r="K58">
        <f t="shared" si="7"/>
        <v>59.216068267587445</v>
      </c>
      <c r="L58" s="1">
        <v>-0.136651999999999</v>
      </c>
      <c r="M58" s="1">
        <v>-0.46958333324699902</v>
      </c>
      <c r="N58" s="1">
        <f t="shared" si="3"/>
        <v>1.8861813604488471E-4</v>
      </c>
      <c r="O58" s="1">
        <f t="shared" si="4"/>
        <v>1.6861656368880318E-2</v>
      </c>
      <c r="P58" s="1">
        <f t="shared" si="5"/>
        <v>0.21406989735758072</v>
      </c>
    </row>
    <row r="59" spans="1:16" x14ac:dyDescent="0.55000000000000004">
      <c r="A59">
        <f t="shared" si="6"/>
        <v>60.216068267587445</v>
      </c>
      <c r="C59">
        <f t="shared" si="11"/>
        <v>-0.37874510492954477</v>
      </c>
      <c r="D59">
        <f t="shared" si="10"/>
        <v>-0.17661135903097525</v>
      </c>
      <c r="E59" s="1">
        <f>(M59-C59)^2</f>
        <v>2.3526125405981142E-4</v>
      </c>
      <c r="K59">
        <f t="shared" si="7"/>
        <v>60.216068267587445</v>
      </c>
      <c r="L59" s="1">
        <v>-0.18110200000000001</v>
      </c>
      <c r="M59" s="1">
        <v>-0.39408333344719998</v>
      </c>
      <c r="N59" s="1">
        <f t="shared" si="3"/>
        <v>2.0165856312683702E-5</v>
      </c>
      <c r="O59" s="1">
        <f t="shared" si="4"/>
        <v>3.0381340851606351E-2</v>
      </c>
      <c r="P59" s="1">
        <f t="shared" si="5"/>
        <v>0.14990593829465201</v>
      </c>
    </row>
    <row r="60" spans="1:16" x14ac:dyDescent="0.55000000000000004">
      <c r="A60">
        <f t="shared" si="6"/>
        <v>61.216068267587445</v>
      </c>
      <c r="C60">
        <f t="shared" si="11"/>
        <v>-0.20848037343475923</v>
      </c>
      <c r="D60">
        <f t="shared" si="10"/>
        <v>-0.17989841406747842</v>
      </c>
      <c r="E60" s="1">
        <f>(M60-C60)^2</f>
        <v>8.1353663383613021E-5</v>
      </c>
      <c r="K60">
        <f t="shared" si="7"/>
        <v>61.216068267587445</v>
      </c>
      <c r="L60" s="1">
        <v>-0.18034</v>
      </c>
      <c r="M60" s="1">
        <v>-0.21750000000040001</v>
      </c>
      <c r="N60" s="1">
        <f t="shared" si="3"/>
        <v>1.9499813580095523E-7</v>
      </c>
      <c r="O60" s="1">
        <f t="shared" si="4"/>
        <v>3.0116284575902479E-2</v>
      </c>
      <c r="P60" s="1">
        <f t="shared" si="5"/>
        <v>4.4349642876841219E-2</v>
      </c>
    </row>
    <row r="61" spans="1:16" x14ac:dyDescent="0.55000000000000004">
      <c r="A61">
        <f t="shared" si="6"/>
        <v>62.216068267587445</v>
      </c>
      <c r="C61">
        <f t="shared" si="11"/>
        <v>1.3448217328647902E-2</v>
      </c>
      <c r="D61">
        <f t="shared" si="10"/>
        <v>-0.13363326239869966</v>
      </c>
      <c r="E61" s="1">
        <f>(M61-C61)^2</f>
        <v>3.1739222455066268E-6</v>
      </c>
      <c r="K61">
        <f t="shared" si="7"/>
        <v>62.216068267587445</v>
      </c>
      <c r="L61" s="1">
        <v>-0.122936</v>
      </c>
      <c r="M61" s="1">
        <v>1.16666668113999E-2</v>
      </c>
      <c r="N61" s="1">
        <f t="shared" si="3"/>
        <v>1.1443142282663352E-4</v>
      </c>
      <c r="O61" s="1">
        <f t="shared" si="4"/>
        <v>1.3487672870210908E-2</v>
      </c>
      <c r="P61" s="1">
        <f t="shared" si="5"/>
        <v>3.4496070556622123E-4</v>
      </c>
    </row>
    <row r="62" spans="1:16" x14ac:dyDescent="0.55000000000000004">
      <c r="A62">
        <f t="shared" si="6"/>
        <v>63.216068267587445</v>
      </c>
      <c r="C62">
        <f t="shared" si="11"/>
        <v>0.22751836500800088</v>
      </c>
      <c r="D62">
        <f t="shared" si="10"/>
        <v>-5.1389138239044473E-2</v>
      </c>
      <c r="E62" s="1">
        <f>(M62-C62)^2</f>
        <v>1.7208406201052146E-5</v>
      </c>
      <c r="K62">
        <f t="shared" si="7"/>
        <v>63.216068267587445</v>
      </c>
      <c r="L62" s="1">
        <v>-5.8928000000000001E-2</v>
      </c>
      <c r="M62" s="1">
        <v>0.23166666661239901</v>
      </c>
      <c r="N62" s="1">
        <f t="shared" si="3"/>
        <v>5.6834436650797495E-5</v>
      </c>
      <c r="O62" s="1">
        <f t="shared" si="4"/>
        <v>2.7173743350858005E-3</v>
      </c>
      <c r="P62" s="1">
        <f t="shared" si="5"/>
        <v>5.6917132451539489E-2</v>
      </c>
    </row>
    <row r="63" spans="1:16" x14ac:dyDescent="0.55000000000000004">
      <c r="A63">
        <f t="shared" si="6"/>
        <v>64.216068267587445</v>
      </c>
      <c r="C63">
        <f t="shared" si="11"/>
        <v>0.37647387089149992</v>
      </c>
      <c r="D63">
        <f t="shared" si="10"/>
        <v>4.4075187980432175E-2</v>
      </c>
      <c r="E63" s="1">
        <f>(M63-C63)^2</f>
        <v>4.0442762326084619E-5</v>
      </c>
      <c r="K63">
        <f t="shared" si="7"/>
        <v>64.216068267587445</v>
      </c>
      <c r="L63" s="1">
        <v>5.0799999999999901E-2</v>
      </c>
      <c r="M63" s="1">
        <v>0.3828333333158</v>
      </c>
      <c r="N63" s="1">
        <f t="shared" si="3"/>
        <v>4.5223096698522559E-5</v>
      </c>
      <c r="O63" s="1">
        <f t="shared" si="4"/>
        <v>3.3177092257284601E-3</v>
      </c>
      <c r="P63" s="1">
        <f t="shared" si="5"/>
        <v>0.15189709948545274</v>
      </c>
    </row>
    <row r="64" spans="1:16" x14ac:dyDescent="0.55000000000000004">
      <c r="A64">
        <f t="shared" si="6"/>
        <v>65.216068267587445</v>
      </c>
      <c r="C64">
        <f t="shared" si="11"/>
        <v>0.41991905630487125</v>
      </c>
      <c r="D64">
        <f t="shared" si="10"/>
        <v>0.12666353566266114</v>
      </c>
      <c r="E64" s="1">
        <f>(M64-C64)^2</f>
        <v>2.7537413614330229E-5</v>
      </c>
      <c r="K64">
        <f t="shared" si="7"/>
        <v>65.216068267587445</v>
      </c>
      <c r="L64" s="1">
        <v>0.13411200000000001</v>
      </c>
      <c r="M64" s="1">
        <v>0.42516666658140001</v>
      </c>
      <c r="N64" s="1">
        <f t="shared" si="3"/>
        <v>5.5479620984608931E-5</v>
      </c>
      <c r="O64" s="1">
        <f t="shared" si="4"/>
        <v>1.9856067530105315E-2</v>
      </c>
      <c r="P64" s="1">
        <f t="shared" si="5"/>
        <v>0.1866871789441891</v>
      </c>
    </row>
    <row r="65" spans="1:16" x14ac:dyDescent="0.55000000000000004">
      <c r="A65">
        <f t="shared" si="6"/>
        <v>66.216068267587445</v>
      </c>
      <c r="C65">
        <f t="shared" si="11"/>
        <v>0.34464976279235027</v>
      </c>
      <c r="D65">
        <f t="shared" si="10"/>
        <v>0.17362888228761728</v>
      </c>
      <c r="E65" s="1">
        <f>(M65-C65)^2</f>
        <v>5.433384038925058E-8</v>
      </c>
      <c r="K65">
        <f t="shared" si="7"/>
        <v>66.216068267587445</v>
      </c>
      <c r="L65" s="1">
        <v>0.178816</v>
      </c>
      <c r="M65" s="1">
        <v>0.34441666658820003</v>
      </c>
      <c r="N65" s="1">
        <f t="shared" si="3"/>
        <v>2.6906190162114618E-5</v>
      </c>
      <c r="O65" s="1">
        <f t="shared" si="4"/>
        <v>3.4453135835478252E-2</v>
      </c>
      <c r="P65" s="1">
        <f t="shared" si="5"/>
        <v>0.12342793295813592</v>
      </c>
    </row>
    <row r="66" spans="1:16" x14ac:dyDescent="0.55000000000000004">
      <c r="A66">
        <f t="shared" si="6"/>
        <v>67.216068267587445</v>
      </c>
      <c r="C66">
        <f t="shared" si="11"/>
        <v>0.16811681646259391</v>
      </c>
      <c r="D66">
        <f t="shared" ref="D66:D81" si="12">($B$3*EXP(-D$4*((PI()/($B$1*$B$2)))^0.5)*SIN(2*PI()*$A66/$B$2-D$4*SQRT(PI()/($B$1*$B$2))))+($C$3*EXP(-D$4*((PI()/($B$1*$C$2)))^0.5)*SIN(2*PI()*$A66/$C$2-D$4*SQRT(PI()/($B$1*$C$2))))</f>
        <v>0.17141208767458632</v>
      </c>
      <c r="E66" s="1">
        <f>(M66-C66)^2</f>
        <v>6.320488226847109E-5</v>
      </c>
      <c r="K66">
        <f t="shared" si="7"/>
        <v>67.216068267587445</v>
      </c>
      <c r="L66" s="1">
        <v>0.18110200000000001</v>
      </c>
      <c r="M66" s="1">
        <v>0.16016666663580001</v>
      </c>
      <c r="N66" s="1">
        <f t="shared" si="3"/>
        <v>9.3894400874204158E-5</v>
      </c>
      <c r="O66" s="1">
        <f t="shared" si="4"/>
        <v>3.5306995968366645E-2</v>
      </c>
      <c r="P66" s="1">
        <f t="shared" si="5"/>
        <v>2.7913426639515085E-2</v>
      </c>
    </row>
    <row r="67" spans="1:16" x14ac:dyDescent="0.55000000000000004">
      <c r="A67">
        <f t="shared" si="6"/>
        <v>68.216068267587445</v>
      </c>
      <c r="C67">
        <f t="shared" ref="C67:C82" si="13">($B$3*EXP(-C$4*((PI()/($B$1*$B$2)))^0.5)*SIN(2*PI()*$A67/$B$2-C$4*SQRT(PI()/($B$1*$B$2))))+($C$3*EXP(-C$4*((PI()/($B$1*$C$2)))^0.5)*SIN(2*PI()*$A67/$C$2-C$4*SQRT(PI()/($B$1*$C$2))))</f>
        <v>-6.5856661134288078E-2</v>
      </c>
      <c r="D67">
        <f t="shared" si="12"/>
        <v>0.11915964212611621</v>
      </c>
      <c r="E67" s="1">
        <f>(M67-C67)^2</f>
        <v>2.4471405140562383E-4</v>
      </c>
      <c r="K67">
        <f t="shared" si="7"/>
        <v>68.216068267587445</v>
      </c>
      <c r="L67" s="1">
        <v>0.113284</v>
      </c>
      <c r="M67" s="1">
        <v>-8.1500000017199994E-2</v>
      </c>
      <c r="N67" s="1">
        <f t="shared" si="3"/>
        <v>3.4523170394191474E-5</v>
      </c>
      <c r="O67" s="1">
        <f t="shared" si="4"/>
        <v>1.4420061202011105E-2</v>
      </c>
      <c r="P67" s="1">
        <f t="shared" si="5"/>
        <v>5.5641975536557444E-3</v>
      </c>
    </row>
    <row r="68" spans="1:16" x14ac:dyDescent="0.55000000000000004">
      <c r="A68">
        <f t="shared" si="6"/>
        <v>69.216068267587445</v>
      </c>
      <c r="C68">
        <f t="shared" si="13"/>
        <v>-0.29803620071760373</v>
      </c>
      <c r="D68">
        <f t="shared" si="12"/>
        <v>2.9030493589560537E-2</v>
      </c>
      <c r="E68" s="1">
        <f>(M68-C68)^2</f>
        <v>3.8209038863620012E-4</v>
      </c>
      <c r="K68">
        <f t="shared" si="7"/>
        <v>69.216068267587445</v>
      </c>
      <c r="L68" s="1">
        <v>2.3876000000000001E-2</v>
      </c>
      <c r="M68" s="1">
        <v>-0.31758333320900001</v>
      </c>
      <c r="N68" s="1">
        <f t="shared" si="3"/>
        <v>2.6568804164820655E-5</v>
      </c>
      <c r="O68" s="1">
        <f t="shared" si="4"/>
        <v>9.4098993526522392E-4</v>
      </c>
      <c r="P68" s="1">
        <f t="shared" si="5"/>
        <v>9.6520125133583531E-2</v>
      </c>
    </row>
    <row r="69" spans="1:16" x14ac:dyDescent="0.55000000000000004">
      <c r="A69">
        <f t="shared" si="6"/>
        <v>70.216068267587445</v>
      </c>
      <c r="C69">
        <f t="shared" si="13"/>
        <v>-0.46866819941106203</v>
      </c>
      <c r="D69">
        <f t="shared" si="12"/>
        <v>-7.6791102940839878E-2</v>
      </c>
      <c r="E69" s="1">
        <f>(M69-C69)^2</f>
        <v>4.1677768805303746E-4</v>
      </c>
      <c r="K69">
        <f t="shared" si="7"/>
        <v>70.216068267587445</v>
      </c>
      <c r="L69" s="1">
        <v>-9.1439999999999896E-2</v>
      </c>
      <c r="M69" s="1">
        <v>-0.48908333321059999</v>
      </c>
      <c r="N69" s="1">
        <f t="shared" si="3"/>
        <v>2.1459018504986702E-4</v>
      </c>
      <c r="O69" s="1">
        <f t="shared" si="4"/>
        <v>7.1640042104509161E-3</v>
      </c>
      <c r="P69" s="1">
        <f t="shared" si="5"/>
        <v>0.23249454572976558</v>
      </c>
    </row>
    <row r="70" spans="1:16" x14ac:dyDescent="0.55000000000000004">
      <c r="A70">
        <f t="shared" si="6"/>
        <v>71.216068267587445</v>
      </c>
      <c r="C70">
        <f t="shared" si="13"/>
        <v>-0.53256611340432891</v>
      </c>
      <c r="D70">
        <f t="shared" si="12"/>
        <v>-0.1716316503881157</v>
      </c>
      <c r="E70" s="1">
        <f>(M70-C70)^2</f>
        <v>2.6462244541152662E-4</v>
      </c>
      <c r="K70">
        <f t="shared" si="7"/>
        <v>71.216068267587445</v>
      </c>
      <c r="L70" s="1">
        <v>-0.18491199999999999</v>
      </c>
      <c r="M70" s="1">
        <v>-0.54883333336999995</v>
      </c>
      <c r="N70" s="1">
        <f t="shared" si="3"/>
        <v>1.7636768581387523E-4</v>
      </c>
      <c r="O70" s="1">
        <f t="shared" si="4"/>
        <v>3.1724041550125696E-2</v>
      </c>
      <c r="P70" s="1">
        <f t="shared" si="5"/>
        <v>0.29368474582563664</v>
      </c>
    </row>
    <row r="71" spans="1:16" x14ac:dyDescent="0.55000000000000004">
      <c r="A71">
        <f t="shared" si="6"/>
        <v>72.216068267587445</v>
      </c>
      <c r="C71">
        <f t="shared" si="13"/>
        <v>-0.4706004943285374</v>
      </c>
      <c r="D71">
        <f t="shared" si="12"/>
        <v>-0.23102679334625659</v>
      </c>
      <c r="E71" s="1">
        <f>(M71-C71)^2</f>
        <v>6.5063137435969611E-5</v>
      </c>
      <c r="K71">
        <f t="shared" si="7"/>
        <v>72.216068267587445</v>
      </c>
      <c r="L71" s="1">
        <v>-0.236982</v>
      </c>
      <c r="M71" s="1">
        <v>-0.47866666674399999</v>
      </c>
      <c r="N71" s="1">
        <f t="shared" ref="N71:N134" si="14">(L71-D71)^2</f>
        <v>3.5464486288789799E-5</v>
      </c>
      <c r="O71" s="1">
        <f t="shared" ref="O71:O134" si="15">(L71-$J$1)^2</f>
        <v>5.2983956029890172E-2</v>
      </c>
      <c r="P71" s="1">
        <f t="shared" ref="P71:P134" si="16">(M71-$J$2)^2</f>
        <v>0.22255770115044132</v>
      </c>
    </row>
    <row r="72" spans="1:16" x14ac:dyDescent="0.55000000000000004">
      <c r="A72">
        <f t="shared" si="6"/>
        <v>73.216068267587445</v>
      </c>
      <c r="C72">
        <f t="shared" si="13"/>
        <v>-0.29470086646935645</v>
      </c>
      <c r="D72">
        <f t="shared" si="12"/>
        <v>-0.23890152346663407</v>
      </c>
      <c r="E72" s="1">
        <f>(M72-C72)^2</f>
        <v>6.0067461780843959E-6</v>
      </c>
      <c r="K72">
        <f t="shared" si="7"/>
        <v>73.216068267587445</v>
      </c>
      <c r="L72" s="1">
        <v>-0.241807999999999</v>
      </c>
      <c r="M72" s="1">
        <v>-0.29225000005559898</v>
      </c>
      <c r="N72" s="1">
        <f t="shared" si="14"/>
        <v>8.447605839001002E-6</v>
      </c>
      <c r="O72" s="1">
        <f t="shared" si="15"/>
        <v>5.5228967224014214E-2</v>
      </c>
      <c r="P72" s="1">
        <f t="shared" si="16"/>
        <v>8.1420940982573908E-2</v>
      </c>
    </row>
    <row r="73" spans="1:16" x14ac:dyDescent="0.55000000000000004">
      <c r="A73">
        <f t="shared" si="6"/>
        <v>74.216068267587445</v>
      </c>
      <c r="C73">
        <f t="shared" si="13"/>
        <v>-4.510155408061773E-2</v>
      </c>
      <c r="D73">
        <f t="shared" si="12"/>
        <v>-0.19167930506398007</v>
      </c>
      <c r="E73" s="1">
        <f>(M73-C73)^2</f>
        <v>1.525608867884686E-4</v>
      </c>
      <c r="K73">
        <f t="shared" si="7"/>
        <v>74.216068267587445</v>
      </c>
      <c r="L73" s="1">
        <v>-0.17907000000000001</v>
      </c>
      <c r="M73" s="1">
        <v>-3.2750000057399899E-2</v>
      </c>
      <c r="N73" s="1">
        <f t="shared" si="14"/>
        <v>1.5899457419651315E-4</v>
      </c>
      <c r="O73" s="1">
        <f t="shared" si="15"/>
        <v>2.9677104756396028E-2</v>
      </c>
      <c r="P73" s="1">
        <f t="shared" si="16"/>
        <v>6.6788902742294419E-4</v>
      </c>
    </row>
    <row r="74" spans="1:16" x14ac:dyDescent="0.55000000000000004">
      <c r="A74">
        <f t="shared" si="6"/>
        <v>75.216068267587445</v>
      </c>
      <c r="C74">
        <f t="shared" si="13"/>
        <v>0.21949345485202568</v>
      </c>
      <c r="D74">
        <f t="shared" si="12"/>
        <v>-9.9284467676170537E-2</v>
      </c>
      <c r="E74" s="1">
        <f>(M74-C74)^2</f>
        <v>3.6442346487012639E-4</v>
      </c>
      <c r="K74">
        <f t="shared" si="7"/>
        <v>75.216068267587445</v>
      </c>
      <c r="L74" s="1">
        <v>-9.0423999999999893E-2</v>
      </c>
      <c r="M74" s="1">
        <v>0.2385833334496</v>
      </c>
      <c r="N74" s="1">
        <f t="shared" si="14"/>
        <v>7.8507887440464809E-5</v>
      </c>
      <c r="O74" s="1">
        <f t="shared" si="15"/>
        <v>6.993047090845755E-3</v>
      </c>
      <c r="P74" s="1">
        <f t="shared" si="16"/>
        <v>6.0265234273473911E-2</v>
      </c>
    </row>
    <row r="75" spans="1:16" x14ac:dyDescent="0.55000000000000004">
      <c r="A75">
        <f t="shared" si="6"/>
        <v>76.216068267587445</v>
      </c>
      <c r="C75">
        <f t="shared" si="13"/>
        <v>0.43637682304305764</v>
      </c>
      <c r="D75">
        <f t="shared" si="12"/>
        <v>1.7220467398673407E-2</v>
      </c>
      <c r="E75" s="1">
        <f>(M75-C75)^2</f>
        <v>4.603818357964017E-4</v>
      </c>
      <c r="K75">
        <f t="shared" si="7"/>
        <v>76.216068267587445</v>
      </c>
      <c r="L75" s="1">
        <v>2.5654E-2</v>
      </c>
      <c r="M75" s="1">
        <v>0.45783333337900001</v>
      </c>
      <c r="N75" s="1">
        <f t="shared" si="14"/>
        <v>7.1124472137638493E-5</v>
      </c>
      <c r="O75" s="1">
        <f t="shared" si="15"/>
        <v>1.0532335079561932E-3</v>
      </c>
      <c r="P75" s="1">
        <f t="shared" si="16"/>
        <v>0.21598306719289875</v>
      </c>
    </row>
    <row r="76" spans="1:16" x14ac:dyDescent="0.55000000000000004">
      <c r="A76">
        <f t="shared" ref="A76:A139" si="17">K76</f>
        <v>77.216068267587445</v>
      </c>
      <c r="C76">
        <f t="shared" si="13"/>
        <v>0.55432415788005629</v>
      </c>
      <c r="D76">
        <f t="shared" si="12"/>
        <v>0.13077829413418385</v>
      </c>
      <c r="E76" s="1">
        <f>(M76-C76)^2</f>
        <v>3.8713876127942164E-4</v>
      </c>
      <c r="K76">
        <f t="shared" si="7"/>
        <v>77.216068267587445</v>
      </c>
      <c r="L76" s="1">
        <v>0.13385799999999901</v>
      </c>
      <c r="M76" s="1">
        <v>0.573999999953</v>
      </c>
      <c r="N76" s="1">
        <f t="shared" si="14"/>
        <v>9.4845882199362902E-6</v>
      </c>
      <c r="O76" s="1">
        <f t="shared" si="15"/>
        <v>1.9784548974006323E-2</v>
      </c>
      <c r="P76" s="1">
        <f t="shared" si="16"/>
        <v>0.33745230476913401</v>
      </c>
    </row>
    <row r="77" spans="1:16" x14ac:dyDescent="0.55000000000000004">
      <c r="A77">
        <f t="shared" si="17"/>
        <v>78.216068267587445</v>
      </c>
      <c r="C77">
        <f t="shared" si="13"/>
        <v>0.54623223058314996</v>
      </c>
      <c r="D77">
        <f t="shared" si="12"/>
        <v>0.21498063952299742</v>
      </c>
      <c r="E77" s="1">
        <f>(M77-C77)^2</f>
        <v>1.941685059371939E-4</v>
      </c>
      <c r="K77">
        <f t="shared" ref="K77:K140" si="18">K76+1</f>
        <v>78.216068267587445</v>
      </c>
      <c r="L77" s="1">
        <v>0.220218</v>
      </c>
      <c r="M77" s="1">
        <v>0.56016666655799996</v>
      </c>
      <c r="N77" s="1">
        <f t="shared" si="14"/>
        <v>2.7429944766068615E-5</v>
      </c>
      <c r="O77" s="1">
        <f t="shared" si="15"/>
        <v>5.1536972207567963E-2</v>
      </c>
      <c r="P77" s="1">
        <f t="shared" si="16"/>
        <v>0.32157192066702722</v>
      </c>
    </row>
    <row r="78" spans="1:16" x14ac:dyDescent="0.55000000000000004">
      <c r="A78">
        <f t="shared" si="17"/>
        <v>79.216068267587445</v>
      </c>
      <c r="C78">
        <f t="shared" si="13"/>
        <v>0.4157532551955781</v>
      </c>
      <c r="D78">
        <f t="shared" si="12"/>
        <v>0.25055470029353882</v>
      </c>
      <c r="E78" s="1">
        <f>(M78-C78)^2</f>
        <v>3.4968434996161041E-5</v>
      </c>
      <c r="K78">
        <f t="shared" si="18"/>
        <v>79.216068267587445</v>
      </c>
      <c r="L78" s="1">
        <v>0.25755600000000001</v>
      </c>
      <c r="M78" s="1">
        <v>0.42166666664719898</v>
      </c>
      <c r="N78" s="1">
        <f t="shared" si="14"/>
        <v>4.9018197579693455E-5</v>
      </c>
      <c r="O78" s="1">
        <f t="shared" si="15"/>
        <v>6.988386170607834E-2</v>
      </c>
      <c r="P78" s="1">
        <f t="shared" si="16"/>
        <v>0.18367491717745646</v>
      </c>
    </row>
    <row r="79" spans="1:16" x14ac:dyDescent="0.55000000000000004">
      <c r="A79">
        <f t="shared" si="17"/>
        <v>80.216068267587445</v>
      </c>
      <c r="C79">
        <f t="shared" si="13"/>
        <v>0.19627212050052834</v>
      </c>
      <c r="D79">
        <f t="shared" si="12"/>
        <v>0.23007533549518777</v>
      </c>
      <c r="E79" s="1">
        <f>(M79-C79)^2</f>
        <v>5.9476825743811965E-6</v>
      </c>
      <c r="K79">
        <f t="shared" si="18"/>
        <v>80.216068267587445</v>
      </c>
      <c r="L79" s="1">
        <v>0.24104600000000001</v>
      </c>
      <c r="M79" s="1">
        <v>0.1938333333892</v>
      </c>
      <c r="N79" s="1">
        <f t="shared" si="14"/>
        <v>1.2035547967714716E-4</v>
      </c>
      <c r="O79" s="1">
        <f t="shared" si="15"/>
        <v>6.1427421239662182E-2</v>
      </c>
      <c r="P79" s="1">
        <f t="shared" si="16"/>
        <v>4.0296461040190044E-2</v>
      </c>
    </row>
    <row r="80" spans="1:16" x14ac:dyDescent="0.55000000000000004">
      <c r="A80">
        <f t="shared" si="17"/>
        <v>81.216068267587445</v>
      </c>
      <c r="C80">
        <f t="shared" si="13"/>
        <v>-5.7509890220634852E-2</v>
      </c>
      <c r="D80">
        <f t="shared" si="12"/>
        <v>0.1597287406948549</v>
      </c>
      <c r="E80" s="1">
        <f>(M80-C80)^2</f>
        <v>6.2517112729100168E-5</v>
      </c>
      <c r="K80">
        <f t="shared" si="18"/>
        <v>81.216068267587445</v>
      </c>
      <c r="L80" s="1">
        <v>0.153415999999999</v>
      </c>
      <c r="M80" s="1">
        <v>-6.5416666600999998E-2</v>
      </c>
      <c r="N80" s="1">
        <f t="shared" si="14"/>
        <v>3.9850695080489828E-5</v>
      </c>
      <c r="O80" s="1">
        <f t="shared" si="15"/>
        <v>2.5669025425606944E-2</v>
      </c>
      <c r="P80" s="1">
        <f t="shared" si="16"/>
        <v>3.423445328635661E-3</v>
      </c>
    </row>
    <row r="81" spans="1:16" x14ac:dyDescent="0.55000000000000004">
      <c r="A81">
        <f t="shared" si="17"/>
        <v>82.216068267587445</v>
      </c>
      <c r="C81">
        <f t="shared" si="13"/>
        <v>-0.28327127065819319</v>
      </c>
      <c r="D81">
        <f t="shared" si="12"/>
        <v>5.7691868244301357E-2</v>
      </c>
      <c r="E81" s="1">
        <f>(M81-C81)^2</f>
        <v>1.0124510351691715E-4</v>
      </c>
      <c r="K81">
        <f t="shared" si="18"/>
        <v>82.216068267587445</v>
      </c>
      <c r="L81" s="1">
        <v>4.57199999999999E-2</v>
      </c>
      <c r="M81" s="1">
        <v>-0.29333333324580002</v>
      </c>
      <c r="N81" s="1">
        <f t="shared" si="14"/>
        <v>1.4332562925891367E-4</v>
      </c>
      <c r="O81" s="1">
        <f t="shared" si="15"/>
        <v>2.7583041037542635E-3</v>
      </c>
      <c r="P81" s="1">
        <f t="shared" si="16"/>
        <v>8.2040358867959018E-2</v>
      </c>
    </row>
    <row r="82" spans="1:16" x14ac:dyDescent="0.55000000000000004">
      <c r="A82">
        <f t="shared" si="17"/>
        <v>83.216068267587445</v>
      </c>
      <c r="C82">
        <f t="shared" si="13"/>
        <v>-0.42661291992969363</v>
      </c>
      <c r="D82">
        <f t="shared" ref="D82:D97" si="19">($B$3*EXP(-D$4*((PI()/($B$1*$B$2)))^0.5)*SIN(2*PI()*$A82/$B$2-D$4*SQRT(PI()/($B$1*$B$2))))+($C$3*EXP(-D$4*((PI()/($B$1*$C$2)))^0.5)*SIN(2*PI()*$A82/$C$2-D$4*SQRT(PI()/($B$1*$C$2))))</f>
        <v>-5.0461424910799593E-2</v>
      </c>
      <c r="E82" s="1">
        <f>(M82-C82)^2</f>
        <v>6.4862836753490705E-5</v>
      </c>
      <c r="K82">
        <f t="shared" si="18"/>
        <v>83.216068267587445</v>
      </c>
      <c r="L82" s="1">
        <v>-6.1976000000000003E-2</v>
      </c>
      <c r="M82" s="1">
        <v>-0.434666666682199</v>
      </c>
      <c r="N82" s="1">
        <f t="shared" si="14"/>
        <v>1.3258543948483462E-4</v>
      </c>
      <c r="O82" s="1">
        <f t="shared" si="15"/>
        <v>3.0444396139012822E-3</v>
      </c>
      <c r="P82" s="1">
        <f t="shared" si="16"/>
        <v>0.18297880211287926</v>
      </c>
    </row>
    <row r="83" spans="1:16" x14ac:dyDescent="0.55000000000000004">
      <c r="A83">
        <f t="shared" si="17"/>
        <v>84.216068267587445</v>
      </c>
      <c r="C83">
        <f t="shared" ref="C83:C98" si="20">($B$3*EXP(-C$4*((PI()/($B$1*$B$2)))^0.5)*SIN(2*PI()*$A83/$B$2-C$4*SQRT(PI()/($B$1*$B$2))))+($C$3*EXP(-C$4*((PI()/($B$1*$C$2)))^0.5)*SIN(2*PI()*$A83/$C$2-C$4*SQRT(PI()/($B$1*$C$2))))</f>
        <v>-0.45455496828562786</v>
      </c>
      <c r="D83">
        <f t="shared" si="19"/>
        <v>-0.13817307464373588</v>
      </c>
      <c r="E83" s="1">
        <f>(M83-C83)^2</f>
        <v>1.2449359213128044E-5</v>
      </c>
      <c r="K83">
        <f t="shared" si="18"/>
        <v>84.216068267587445</v>
      </c>
      <c r="L83" s="1">
        <v>-0.14960599999999999</v>
      </c>
      <c r="M83" s="1">
        <v>-0.45808333323459899</v>
      </c>
      <c r="N83" s="1">
        <f t="shared" si="14"/>
        <v>1.3071178220190686E-4</v>
      </c>
      <c r="O83" s="1">
        <f t="shared" si="15"/>
        <v>2.0393679519846369E-2</v>
      </c>
      <c r="P83" s="1">
        <f t="shared" si="16"/>
        <v>0.2035605790549149</v>
      </c>
    </row>
    <row r="84" spans="1:16" x14ac:dyDescent="0.55000000000000004">
      <c r="A84">
        <f t="shared" si="17"/>
        <v>85.216068267587445</v>
      </c>
      <c r="C84">
        <f t="shared" si="20"/>
        <v>-0.36361249337918961</v>
      </c>
      <c r="D84">
        <f t="shared" si="19"/>
        <v>-0.18452415543990258</v>
      </c>
      <c r="E84" s="1">
        <f>(M84-C84)^2</f>
        <v>1.6362501316077054E-6</v>
      </c>
      <c r="K84">
        <f t="shared" si="18"/>
        <v>85.216068267587445</v>
      </c>
      <c r="L84" s="1">
        <v>-0.195325999999999</v>
      </c>
      <c r="M84" s="1">
        <v>-0.36233333344719998</v>
      </c>
      <c r="N84" s="1">
        <f t="shared" si="14"/>
        <v>1.1667984590048459E-4</v>
      </c>
      <c r="O84" s="1">
        <f t="shared" si="15"/>
        <v>3.5542218862078215E-2</v>
      </c>
      <c r="P84" s="1">
        <f t="shared" si="16"/>
        <v>0.12632826875981909</v>
      </c>
    </row>
    <row r="85" spans="1:16" x14ac:dyDescent="0.55000000000000004">
      <c r="A85">
        <f t="shared" si="17"/>
        <v>86.216068267587445</v>
      </c>
      <c r="C85">
        <f t="shared" si="20"/>
        <v>-0.18043764792030562</v>
      </c>
      <c r="D85">
        <f t="shared" si="19"/>
        <v>-0.17941023003800163</v>
      </c>
      <c r="E85" s="1">
        <f>(M85-C85)^2</f>
        <v>3.625221533695144E-5</v>
      </c>
      <c r="K85">
        <f t="shared" si="18"/>
        <v>86.216068267587445</v>
      </c>
      <c r="L85" s="1">
        <v>-0.18287999999999899</v>
      </c>
      <c r="M85" s="1">
        <v>-0.17441666666</v>
      </c>
      <c r="N85" s="1">
        <f t="shared" si="14"/>
        <v>1.2039303589179121E-5</v>
      </c>
      <c r="O85" s="1">
        <f t="shared" si="15"/>
        <v>3.1004321614915023E-2</v>
      </c>
      <c r="P85" s="1">
        <f t="shared" si="16"/>
        <v>2.8059672347482724E-2</v>
      </c>
    </row>
    <row r="86" spans="1:16" x14ac:dyDescent="0.55000000000000004">
      <c r="A86">
        <f t="shared" si="17"/>
        <v>87.216068267587445</v>
      </c>
      <c r="C86">
        <f t="shared" si="20"/>
        <v>4.5117581401253035E-2</v>
      </c>
      <c r="D86">
        <f t="shared" si="19"/>
        <v>-0.12597542783830631</v>
      </c>
      <c r="E86" s="1">
        <f>(M86-C86)^2</f>
        <v>7.7423903263141685E-5</v>
      </c>
      <c r="K86">
        <f t="shared" si="18"/>
        <v>87.216068267587445</v>
      </c>
      <c r="L86" s="1">
        <v>-0.120141999999999</v>
      </c>
      <c r="M86" s="1">
        <v>5.3916666766399897E-2</v>
      </c>
      <c r="N86" s="1">
        <f t="shared" si="14"/>
        <v>3.4028880344738751E-5</v>
      </c>
      <c r="O86" s="1">
        <f t="shared" si="15"/>
        <v>1.2846508875296489E-2</v>
      </c>
      <c r="P86" s="1">
        <f t="shared" si="16"/>
        <v>3.6994516559062979E-3</v>
      </c>
    </row>
    <row r="87" spans="1:16" x14ac:dyDescent="0.55000000000000004">
      <c r="A87">
        <f t="shared" si="17"/>
        <v>88.216068267587445</v>
      </c>
      <c r="C87">
        <f t="shared" si="20"/>
        <v>0.25276150849284024</v>
      </c>
      <c r="D87">
        <f t="shared" si="19"/>
        <v>-3.9701384876628748E-2</v>
      </c>
      <c r="E87" s="1">
        <f>(M87-C87)^2</f>
        <v>6.3815997576083762E-5</v>
      </c>
      <c r="K87">
        <f t="shared" si="18"/>
        <v>88.216068267587445</v>
      </c>
      <c r="L87" s="1">
        <v>-3.1241999999999999E-2</v>
      </c>
      <c r="M87" s="1">
        <v>0.260750000063599</v>
      </c>
      <c r="N87" s="1">
        <f t="shared" si="14"/>
        <v>7.1561192490935194E-5</v>
      </c>
      <c r="O87" s="1">
        <f t="shared" si="15"/>
        <v>5.9743290984517789E-4</v>
      </c>
      <c r="P87" s="1">
        <f t="shared" si="16"/>
        <v>7.1639975800717542E-2</v>
      </c>
    </row>
    <row r="88" spans="1:16" x14ac:dyDescent="0.55000000000000004">
      <c r="A88">
        <f t="shared" si="17"/>
        <v>89.216068267587445</v>
      </c>
      <c r="C88">
        <f t="shared" si="20"/>
        <v>0.38712865554863229</v>
      </c>
      <c r="D88">
        <f t="shared" si="19"/>
        <v>5.5612400986957994E-2</v>
      </c>
      <c r="E88" s="1">
        <f>(M88-C88)^2</f>
        <v>1.1365963404373578E-5</v>
      </c>
      <c r="K88">
        <f t="shared" si="18"/>
        <v>89.216068267587445</v>
      </c>
      <c r="L88" s="1">
        <v>5.0545999999999897E-2</v>
      </c>
      <c r="M88" s="1">
        <v>0.39049999999919999</v>
      </c>
      <c r="N88" s="1">
        <f t="shared" si="14"/>
        <v>2.5668418960649982E-5</v>
      </c>
      <c r="O88" s="1">
        <f t="shared" si="15"/>
        <v>3.2885131656297498E-3</v>
      </c>
      <c r="P88" s="1">
        <f t="shared" si="16"/>
        <v>0.15793188730284224</v>
      </c>
    </row>
    <row r="89" spans="1:16" x14ac:dyDescent="0.55000000000000004">
      <c r="A89">
        <f t="shared" si="17"/>
        <v>90.216068267587445</v>
      </c>
      <c r="C89">
        <f t="shared" si="20"/>
        <v>0.41188161949802854</v>
      </c>
      <c r="D89">
        <f t="shared" si="19"/>
        <v>0.13395968231170247</v>
      </c>
      <c r="E89" s="1">
        <f>(M89-C89)^2</f>
        <v>3.5404915974224079E-6</v>
      </c>
      <c r="K89">
        <f t="shared" si="18"/>
        <v>90.216068267587445</v>
      </c>
      <c r="L89" s="1">
        <v>0.124459999999999</v>
      </c>
      <c r="M89" s="1">
        <v>0.41000000008979998</v>
      </c>
      <c r="N89" s="1">
        <f t="shared" si="14"/>
        <v>9.0243964023291665E-5</v>
      </c>
      <c r="O89" s="1">
        <f t="shared" si="15"/>
        <v>1.7229071894354079E-2</v>
      </c>
      <c r="P89" s="1">
        <f t="shared" si="16"/>
        <v>0.17381098896770103</v>
      </c>
    </row>
    <row r="90" spans="1:16" x14ac:dyDescent="0.55000000000000004">
      <c r="A90">
        <f t="shared" si="17"/>
        <v>91.216068267587445</v>
      </c>
      <c r="C90">
        <f t="shared" si="20"/>
        <v>0.31899797809458647</v>
      </c>
      <c r="D90">
        <f t="shared" si="19"/>
        <v>0.17378804118822588</v>
      </c>
      <c r="E90" s="1">
        <f>(M90-C90)^2</f>
        <v>6.2641600122361119E-5</v>
      </c>
      <c r="K90">
        <f t="shared" si="18"/>
        <v>91.216068267587445</v>
      </c>
      <c r="L90" s="1">
        <v>0.17068800000000001</v>
      </c>
      <c r="M90" s="1">
        <v>0.31108333343279898</v>
      </c>
      <c r="N90" s="1">
        <f t="shared" si="14"/>
        <v>9.6102553686969082E-6</v>
      </c>
      <c r="O90" s="1">
        <f t="shared" si="15"/>
        <v>3.150183368831954E-2</v>
      </c>
      <c r="P90" s="1">
        <f t="shared" si="16"/>
        <v>0.10111750300926926</v>
      </c>
    </row>
    <row r="91" spans="1:16" x14ac:dyDescent="0.55000000000000004">
      <c r="A91">
        <f t="shared" si="17"/>
        <v>92.216068267587445</v>
      </c>
      <c r="C91">
        <f t="shared" si="20"/>
        <v>0.1309017000575618</v>
      </c>
      <c r="D91">
        <f t="shared" si="19"/>
        <v>0.16352939302570496</v>
      </c>
      <c r="E91" s="1">
        <f>(M91-C91)^2</f>
        <v>1.357621158672844E-4</v>
      </c>
      <c r="K91">
        <f t="shared" si="18"/>
        <v>92.216068267587445</v>
      </c>
      <c r="L91" s="1">
        <v>0.156718</v>
      </c>
      <c r="M91" s="1">
        <v>0.1192499999298</v>
      </c>
      <c r="N91" s="1">
        <f t="shared" si="14"/>
        <v>4.6395074950622239E-5</v>
      </c>
      <c r="O91" s="1">
        <f t="shared" si="15"/>
        <v>2.673799218289049E-2</v>
      </c>
      <c r="P91" s="1">
        <f t="shared" si="16"/>
        <v>1.5915450113445088E-2</v>
      </c>
    </row>
    <row r="92" spans="1:16" x14ac:dyDescent="0.55000000000000004">
      <c r="A92">
        <f t="shared" si="17"/>
        <v>93.216068267587445</v>
      </c>
      <c r="C92">
        <f t="shared" si="20"/>
        <v>-0.1051033473252464</v>
      </c>
      <c r="D92">
        <f t="shared" si="19"/>
        <v>0.10460515021506611</v>
      </c>
      <c r="E92" s="1">
        <f>(M92-C92)^2</f>
        <v>1.728344738634301E-4</v>
      </c>
      <c r="K92">
        <f t="shared" si="18"/>
        <v>93.216068267587445</v>
      </c>
      <c r="L92" s="1">
        <v>9.017E-2</v>
      </c>
      <c r="M92" s="1">
        <v>-0.1182499998978</v>
      </c>
      <c r="N92" s="1">
        <f t="shared" si="14"/>
        <v>2.083735617315232E-4</v>
      </c>
      <c r="O92" s="1">
        <f t="shared" si="15"/>
        <v>9.4030954210285057E-3</v>
      </c>
      <c r="P92" s="1">
        <f t="shared" si="16"/>
        <v>1.2397385879177984E-2</v>
      </c>
    </row>
    <row r="93" spans="1:16" x14ac:dyDescent="0.55000000000000004">
      <c r="A93">
        <f t="shared" si="17"/>
        <v>94.216068267587445</v>
      </c>
      <c r="C93">
        <f t="shared" si="20"/>
        <v>-0.32870552082942839</v>
      </c>
      <c r="D93">
        <f t="shared" si="19"/>
        <v>1.1145525470205274E-2</v>
      </c>
      <c r="E93" s="1">
        <f>(M93-C93)^2</f>
        <v>1.3135786771977035E-4</v>
      </c>
      <c r="K93">
        <f t="shared" si="18"/>
        <v>94.216068267587445</v>
      </c>
      <c r="L93" s="1">
        <v>-1.01600000000001E-3</v>
      </c>
      <c r="M93" s="1">
        <v>-0.34016666683320002</v>
      </c>
      <c r="N93" s="1">
        <f t="shared" si="14"/>
        <v>1.4790270176245185E-4</v>
      </c>
      <c r="O93" s="1">
        <f t="shared" si="15"/>
        <v>3.3449557591654629E-5</v>
      </c>
      <c r="P93" s="1">
        <f t="shared" si="16"/>
        <v>0.11106237145126836</v>
      </c>
    </row>
    <row r="94" spans="1:16" x14ac:dyDescent="0.55000000000000004">
      <c r="A94">
        <f t="shared" si="17"/>
        <v>95.216068267587445</v>
      </c>
      <c r="C94">
        <f t="shared" si="20"/>
        <v>-0.48178512862309408</v>
      </c>
      <c r="D94">
        <f t="shared" si="19"/>
        <v>-9.3511616260038774E-2</v>
      </c>
      <c r="E94" s="1">
        <f>(M94-C94)^2</f>
        <v>5.9519241025665461E-5</v>
      </c>
      <c r="K94">
        <f t="shared" si="18"/>
        <v>95.216068267587445</v>
      </c>
      <c r="L94" s="1">
        <v>-0.10642599999999899</v>
      </c>
      <c r="M94" s="1">
        <v>-0.48950000004299898</v>
      </c>
      <c r="N94" s="1">
        <f t="shared" si="14"/>
        <v>1.6678130738294892E-4</v>
      </c>
      <c r="O94" s="1">
        <f t="shared" si="15"/>
        <v>9.9254276966268505E-3</v>
      </c>
      <c r="P94" s="1">
        <f t="shared" si="16"/>
        <v>0.23289653356934084</v>
      </c>
    </row>
    <row r="95" spans="1:16" x14ac:dyDescent="0.55000000000000004">
      <c r="A95">
        <f t="shared" si="17"/>
        <v>96.216068267587445</v>
      </c>
      <c r="C95">
        <f t="shared" si="20"/>
        <v>-0.52312489252044392</v>
      </c>
      <c r="D95">
        <f t="shared" si="19"/>
        <v>-0.18266709517575316</v>
      </c>
      <c r="E95" s="1">
        <f>(M95-C95)^2</f>
        <v>8.7523723112074514E-6</v>
      </c>
      <c r="K95">
        <f t="shared" si="18"/>
        <v>96.216068267587445</v>
      </c>
      <c r="L95" s="1">
        <v>-0.18973799999999999</v>
      </c>
      <c r="M95" s="1">
        <v>-0.52608333337860003</v>
      </c>
      <c r="N95" s="1">
        <f t="shared" si="14"/>
        <v>4.9997695033557044E-5</v>
      </c>
      <c r="O95" s="1">
        <f t="shared" si="15"/>
        <v>3.3466473104250209E-2</v>
      </c>
      <c r="P95" s="1">
        <f t="shared" si="16"/>
        <v>0.26954463518713589</v>
      </c>
    </row>
    <row r="96" spans="1:16" x14ac:dyDescent="0.55000000000000004">
      <c r="A96">
        <f t="shared" si="17"/>
        <v>97.216068267587445</v>
      </c>
      <c r="C96">
        <f t="shared" si="20"/>
        <v>-0.43893300052459572</v>
      </c>
      <c r="D96">
        <f t="shared" si="19"/>
        <v>-0.23298615400053779</v>
      </c>
      <c r="E96" s="1">
        <f>(M96-C96)^2</f>
        <v>1.3994900310928692E-6</v>
      </c>
      <c r="K96">
        <f t="shared" si="18"/>
        <v>97.216068267587445</v>
      </c>
      <c r="L96" s="1">
        <v>-0.23825199999999999</v>
      </c>
      <c r="M96" s="1">
        <v>-0.4377500000888</v>
      </c>
      <c r="N96" s="1">
        <f t="shared" si="14"/>
        <v>2.7729134090052042E-5</v>
      </c>
      <c r="O96" s="1">
        <f t="shared" si="15"/>
        <v>5.3570232329396616E-2</v>
      </c>
      <c r="P96" s="1">
        <f t="shared" si="16"/>
        <v>0.18562616378377628</v>
      </c>
    </row>
    <row r="97" spans="1:16" x14ac:dyDescent="0.55000000000000004">
      <c r="A97">
        <f t="shared" si="17"/>
        <v>98.216068267587445</v>
      </c>
      <c r="C97">
        <f t="shared" si="20"/>
        <v>-0.24652738589601814</v>
      </c>
      <c r="D97">
        <f t="shared" si="19"/>
        <v>-0.23041486158651348</v>
      </c>
      <c r="E97" s="1">
        <f>(M97-C97)^2</f>
        <v>1.1861497486503646E-5</v>
      </c>
      <c r="K97">
        <f t="shared" si="18"/>
        <v>98.216068267587445</v>
      </c>
      <c r="L97" s="1">
        <v>-0.23342599999999999</v>
      </c>
      <c r="M97" s="1">
        <v>-0.24308333341579899</v>
      </c>
      <c r="N97" s="1">
        <f t="shared" si="14"/>
        <v>9.0669545451741122E-6</v>
      </c>
      <c r="O97" s="1">
        <f t="shared" si="15"/>
        <v>5.1359543647272111E-2</v>
      </c>
      <c r="P97" s="1">
        <f t="shared" si="16"/>
        <v>5.5779519783448812E-2</v>
      </c>
    </row>
    <row r="98" spans="1:16" x14ac:dyDescent="0.55000000000000004">
      <c r="A98">
        <f t="shared" si="17"/>
        <v>99.216068267587445</v>
      </c>
      <c r="C98">
        <f t="shared" si="20"/>
        <v>9.7575974512777927E-3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-0.17379915815104419</v>
      </c>
      <c r="E98" s="1">
        <f>(M98-C98)^2</f>
        <v>4.3086797587078658E-6</v>
      </c>
      <c r="K98">
        <f t="shared" si="18"/>
        <v>99.216068267587445</v>
      </c>
      <c r="L98" s="1">
        <v>-0.18110200000000001</v>
      </c>
      <c r="M98" s="1">
        <v>1.18333334071999E-2</v>
      </c>
      <c r="N98" s="1">
        <f t="shared" si="14"/>
        <v>5.333149907086056E-5</v>
      </c>
      <c r="O98" s="1">
        <f t="shared" si="15"/>
        <v>3.0381340851606351E-2</v>
      </c>
      <c r="P98" s="1">
        <f t="shared" si="16"/>
        <v>3.5117951996137557E-4</v>
      </c>
    </row>
    <row r="99" spans="1:16" x14ac:dyDescent="0.55000000000000004">
      <c r="A99">
        <f t="shared" si="17"/>
        <v>100.21606826758745</v>
      </c>
      <c r="C99">
        <f t="shared" ref="C99:C114" si="22">($B$3*EXP(-C$4*((PI()/($B$1*$B$2)))^0.5)*SIN(2*PI()*$A99/$B$2-C$4*SQRT(PI()/($B$1*$B$2))))+($C$3*EXP(-C$4*((PI()/($B$1*$C$2)))^0.5)*SIN(2*PI()*$A99/$C$2-C$4*SQRT(PI()/($B$1*$C$2))))</f>
        <v>0.26943197021881854</v>
      </c>
      <c r="D99">
        <f t="shared" si="21"/>
        <v>-7.529269283545531E-2</v>
      </c>
      <c r="E99" s="1">
        <f>(M99-C99)^2</f>
        <v>7.20184374897205E-7</v>
      </c>
      <c r="K99">
        <f t="shared" si="18"/>
        <v>100.21606826758745</v>
      </c>
      <c r="L99" s="1">
        <v>-8.3057999999999896E-2</v>
      </c>
      <c r="M99" s="1">
        <v>0.268583333444399</v>
      </c>
      <c r="N99" s="1">
        <f t="shared" si="14"/>
        <v>6.0299995359727468E-5</v>
      </c>
      <c r="O99" s="1">
        <f t="shared" si="15"/>
        <v>5.8153497857083439E-3</v>
      </c>
      <c r="P99" s="1">
        <f t="shared" si="16"/>
        <v>7.5894621338117418E-2</v>
      </c>
    </row>
    <row r="100" spans="1:16" x14ac:dyDescent="0.55000000000000004">
      <c r="A100">
        <f t="shared" si="17"/>
        <v>101.21606826758745</v>
      </c>
      <c r="C100">
        <f t="shared" si="22"/>
        <v>0.47077155033247203</v>
      </c>
      <c r="D100">
        <f t="shared" si="21"/>
        <v>4.2556623272275551E-2</v>
      </c>
      <c r="E100" s="1">
        <f>(M100-C100)^2</f>
        <v>3.0487518595256644E-5</v>
      </c>
      <c r="K100">
        <f t="shared" si="18"/>
        <v>101.21606826758745</v>
      </c>
      <c r="L100" s="1">
        <v>3.3782E-2</v>
      </c>
      <c r="M100" s="1">
        <v>0.46524999995279998</v>
      </c>
      <c r="N100" s="1">
        <f t="shared" si="14"/>
        <v>7.6994013570359709E-5</v>
      </c>
      <c r="O100" s="1">
        <f t="shared" si="15"/>
        <v>1.6468629511149093E-3</v>
      </c>
      <c r="P100" s="1">
        <f t="shared" si="16"/>
        <v>0.22293171418473495</v>
      </c>
    </row>
    <row r="101" spans="1:16" x14ac:dyDescent="0.55000000000000004">
      <c r="A101">
        <f t="shared" si="17"/>
        <v>102.21606826758745</v>
      </c>
      <c r="C101">
        <f t="shared" si="22"/>
        <v>0.5660741923385102</v>
      </c>
      <c r="D101">
        <f t="shared" si="21"/>
        <v>0.15231953343637009</v>
      </c>
      <c r="E101" s="1">
        <f>(M101-C101)^2</f>
        <v>8.3860276138672109E-5</v>
      </c>
      <c r="K101">
        <f t="shared" si="18"/>
        <v>102.21606826758745</v>
      </c>
      <c r="L101" s="1">
        <v>0.13614399999999899</v>
      </c>
      <c r="M101" s="1">
        <v>0.55691666668259898</v>
      </c>
      <c r="N101" s="1">
        <f t="shared" si="14"/>
        <v>2.616478819511594E-4</v>
      </c>
      <c r="O101" s="1">
        <f t="shared" si="15"/>
        <v>2.0432861130894701E-2</v>
      </c>
      <c r="P101" s="1">
        <f t="shared" si="16"/>
        <v>0.31789650804334613</v>
      </c>
    </row>
    <row r="102" spans="1:16" x14ac:dyDescent="0.55000000000000004">
      <c r="A102">
        <f t="shared" si="17"/>
        <v>103.21606826758745</v>
      </c>
      <c r="C102">
        <f t="shared" si="22"/>
        <v>0.53343939857498768</v>
      </c>
      <c r="D102">
        <f t="shared" si="21"/>
        <v>0.22842455753221327</v>
      </c>
      <c r="E102" s="1">
        <f>(M102-C102)^2</f>
        <v>1.3470075249965224E-4</v>
      </c>
      <c r="K102">
        <f t="shared" si="18"/>
        <v>103.21606826758745</v>
      </c>
      <c r="L102" s="1">
        <v>0.21158199999999899</v>
      </c>
      <c r="M102" s="1">
        <v>0.52183333324259995</v>
      </c>
      <c r="N102" s="1">
        <f t="shared" si="14"/>
        <v>2.83671744225948E-4</v>
      </c>
      <c r="O102" s="1">
        <f t="shared" si="15"/>
        <v>4.7690505420211388E-2</v>
      </c>
      <c r="P102" s="1">
        <f t="shared" si="16"/>
        <v>0.27956575945030787</v>
      </c>
    </row>
    <row r="103" spans="1:16" x14ac:dyDescent="0.55000000000000004">
      <c r="A103">
        <f t="shared" si="17"/>
        <v>104.21606826758745</v>
      </c>
      <c r="C103">
        <f t="shared" si="22"/>
        <v>0.3821291415947789</v>
      </c>
      <c r="D103">
        <f t="shared" si="21"/>
        <v>0.25344240030914988</v>
      </c>
      <c r="E103" s="1">
        <f>(M103-C103)^2</f>
        <v>9.4332170124050946E-5</v>
      </c>
      <c r="K103">
        <f t="shared" si="18"/>
        <v>104.21606826758745</v>
      </c>
      <c r="L103" s="1">
        <v>0.23469599999999999</v>
      </c>
      <c r="M103" s="1">
        <v>0.37241666662060002</v>
      </c>
      <c r="N103" s="1">
        <f t="shared" si="14"/>
        <v>3.5142752455089531E-4</v>
      </c>
      <c r="O103" s="1">
        <f t="shared" si="15"/>
        <v>5.832010513719442E-2</v>
      </c>
      <c r="P103" s="1">
        <f t="shared" si="16"/>
        <v>0.14388602756815289</v>
      </c>
    </row>
    <row r="104" spans="1:16" x14ac:dyDescent="0.55000000000000004">
      <c r="A104">
        <f t="shared" si="17"/>
        <v>105.21606826758745</v>
      </c>
      <c r="C104">
        <f t="shared" si="22"/>
        <v>0.15017410253518199</v>
      </c>
      <c r="D104">
        <f t="shared" si="21"/>
        <v>0.22234802780837709</v>
      </c>
      <c r="E104" s="1">
        <f>(M104-C104)^2</f>
        <v>1.7423131351436491E-5</v>
      </c>
      <c r="K104">
        <f t="shared" si="18"/>
        <v>105.21606826758745</v>
      </c>
      <c r="L104" s="1">
        <v>0.20243800000000001</v>
      </c>
      <c r="M104" s="1">
        <v>0.14600000007460001</v>
      </c>
      <c r="N104" s="1">
        <f t="shared" si="14"/>
        <v>3.9640920733034882E-4</v>
      </c>
      <c r="O104" s="1">
        <f t="shared" si="15"/>
        <v>4.3780356200658274E-2</v>
      </c>
      <c r="P104" s="1">
        <f t="shared" si="16"/>
        <v>2.3380382782946494E-2</v>
      </c>
    </row>
    <row r="105" spans="1:16" x14ac:dyDescent="0.55000000000000004">
      <c r="A105">
        <f t="shared" si="17"/>
        <v>106.21606826758745</v>
      </c>
      <c r="C105">
        <f t="shared" si="22"/>
        <v>-0.10516966536602558</v>
      </c>
      <c r="D105">
        <f t="shared" si="21"/>
        <v>0.14369868792189344</v>
      </c>
      <c r="E105" s="1">
        <f>(M105-C105)^2</f>
        <v>1.3466444667776826E-5</v>
      </c>
      <c r="K105">
        <f t="shared" si="18"/>
        <v>106.21606826758745</v>
      </c>
      <c r="L105" s="1">
        <v>0.11988799999999999</v>
      </c>
      <c r="M105" s="1">
        <v>-0.10149999989519901</v>
      </c>
      <c r="N105" s="1">
        <f t="shared" si="14"/>
        <v>5.6694885931380247E-4</v>
      </c>
      <c r="O105" s="1">
        <f t="shared" si="15"/>
        <v>1.6049737668577559E-2</v>
      </c>
      <c r="P105" s="1">
        <f t="shared" si="16"/>
        <v>8.9479394909072925E-3</v>
      </c>
    </row>
    <row r="106" spans="1:16" x14ac:dyDescent="0.55000000000000004">
      <c r="A106">
        <f t="shared" si="17"/>
        <v>107.21606826758745</v>
      </c>
      <c r="C106">
        <f t="shared" si="22"/>
        <v>-0.32171987447180167</v>
      </c>
      <c r="D106">
        <f t="shared" si="21"/>
        <v>3.7437846620008583E-2</v>
      </c>
      <c r="E106" s="1">
        <f>(M106-C106)^2</f>
        <v>1.3155802222489219E-4</v>
      </c>
      <c r="K106">
        <f t="shared" si="18"/>
        <v>107.21606826758745</v>
      </c>
      <c r="L106" s="1">
        <v>2.8955999999999898E-2</v>
      </c>
      <c r="M106" s="1">
        <v>-0.31024999992039998</v>
      </c>
      <c r="N106" s="1">
        <f t="shared" si="14"/>
        <v>7.1941722085352742E-5</v>
      </c>
      <c r="O106" s="1">
        <f t="shared" si="15"/>
        <v>1.278460017239414E-3</v>
      </c>
      <c r="P106" s="1">
        <f t="shared" si="16"/>
        <v>9.2017308666232089E-2</v>
      </c>
    </row>
    <row r="107" spans="1:16" x14ac:dyDescent="0.55000000000000004">
      <c r="A107">
        <f t="shared" si="17"/>
        <v>108.21606826758745</v>
      </c>
      <c r="C107">
        <f t="shared" si="22"/>
        <v>-0.44784077201240352</v>
      </c>
      <c r="D107">
        <f t="shared" si="21"/>
        <v>-7.0120911841044853E-2</v>
      </c>
      <c r="E107" s="1">
        <f>(M107-C107)^2</f>
        <v>3.1532662858773232E-4</v>
      </c>
      <c r="K107">
        <f t="shared" si="18"/>
        <v>108.21606826758745</v>
      </c>
      <c r="L107" s="1">
        <v>-8.763E-2</v>
      </c>
      <c r="M107" s="1">
        <v>-0.43008333332920001</v>
      </c>
      <c r="N107" s="1">
        <f t="shared" si="14"/>
        <v>3.0656816815806333E-4</v>
      </c>
      <c r="O107" s="1">
        <f t="shared" si="15"/>
        <v>6.5335601519315818E-3</v>
      </c>
      <c r="P107" s="1">
        <f t="shared" si="16"/>
        <v>0.17907867373034092</v>
      </c>
    </row>
    <row r="108" spans="1:16" x14ac:dyDescent="0.55000000000000004">
      <c r="A108">
        <f t="shared" si="17"/>
        <v>109.21606826758745</v>
      </c>
      <c r="C108">
        <f t="shared" si="22"/>
        <v>-0.45521710149113409</v>
      </c>
      <c r="D108">
        <f t="shared" si="21"/>
        <v>-0.15287106421206043</v>
      </c>
      <c r="E108" s="1">
        <f>(M108-C108)^2</f>
        <v>3.7896804147840478E-4</v>
      </c>
      <c r="K108">
        <f t="shared" si="18"/>
        <v>109.21606826758745</v>
      </c>
      <c r="L108" s="1">
        <v>-0.15493999999999999</v>
      </c>
      <c r="M108" s="1">
        <v>-0.43574999997399999</v>
      </c>
      <c r="N108" s="1">
        <f t="shared" si="14"/>
        <v>4.2804952946171237E-6</v>
      </c>
      <c r="O108" s="1">
        <f t="shared" si="15"/>
        <v>2.1945590185773464E-2</v>
      </c>
      <c r="P108" s="1">
        <f t="shared" si="16"/>
        <v>0.18390678948899414</v>
      </c>
    </row>
    <row r="109" spans="1:16" x14ac:dyDescent="0.55000000000000004">
      <c r="A109">
        <f t="shared" si="17"/>
        <v>110.21606826758745</v>
      </c>
      <c r="C109">
        <f t="shared" si="22"/>
        <v>-0.34573720336324787</v>
      </c>
      <c r="D109">
        <f t="shared" si="21"/>
        <v>-0.19140334378244722</v>
      </c>
      <c r="E109" s="1">
        <f>(M109-C109)^2</f>
        <v>2.7182787741864678E-4</v>
      </c>
      <c r="K109">
        <f t="shared" si="18"/>
        <v>110.21606826758745</v>
      </c>
      <c r="L109" s="1">
        <v>-0.17830799999999999</v>
      </c>
      <c r="M109" s="1">
        <v>-0.329249999918799</v>
      </c>
      <c r="N109" s="1">
        <f t="shared" si="14"/>
        <v>1.7148802878047927E-4</v>
      </c>
      <c r="O109" s="1">
        <f t="shared" si="15"/>
        <v>2.9415145248692154E-2</v>
      </c>
      <c r="P109" s="1">
        <f t="shared" si="16"/>
        <v>0.10390536352383749</v>
      </c>
    </row>
    <row r="110" spans="1:16" x14ac:dyDescent="0.55000000000000004">
      <c r="A110">
        <f t="shared" si="17"/>
        <v>111.21606826758745</v>
      </c>
      <c r="C110">
        <f t="shared" si="22"/>
        <v>-0.15077337488231329</v>
      </c>
      <c r="D110">
        <f t="shared" si="21"/>
        <v>-0.17778501119016504</v>
      </c>
      <c r="E110" s="1">
        <f>(M110-C110)^2</f>
        <v>9.880442375962087E-5</v>
      </c>
      <c r="K110">
        <f t="shared" si="18"/>
        <v>111.21606826758745</v>
      </c>
      <c r="L110" s="1">
        <v>-0.168656</v>
      </c>
      <c r="M110" s="1">
        <v>-0.14083333344579901</v>
      </c>
      <c r="N110" s="1">
        <f t="shared" si="14"/>
        <v>8.3338845310158575E-5</v>
      </c>
      <c r="O110" s="1">
        <f t="shared" si="15"/>
        <v>2.619750741244313E-2</v>
      </c>
      <c r="P110" s="1">
        <f t="shared" si="16"/>
        <v>1.7936409839270723E-2</v>
      </c>
    </row>
    <row r="111" spans="1:16" x14ac:dyDescent="0.55000000000000004">
      <c r="A111">
        <f t="shared" si="17"/>
        <v>112.21606826758745</v>
      </c>
      <c r="C111">
        <f t="shared" si="22"/>
        <v>7.6943833797251351E-2</v>
      </c>
      <c r="D111">
        <f t="shared" si="21"/>
        <v>-0.11743540929438075</v>
      </c>
      <c r="E111" s="1">
        <f>(M111-C111)^2</f>
        <v>6.499038626128898E-7</v>
      </c>
      <c r="K111">
        <f t="shared" si="18"/>
        <v>112.21606826758745</v>
      </c>
      <c r="L111" s="1">
        <v>-0.105155999999999</v>
      </c>
      <c r="M111" s="1">
        <v>7.7749999947999998E-2</v>
      </c>
      <c r="N111" s="1">
        <f t="shared" si="14"/>
        <v>1.5078389261894882E-4</v>
      </c>
      <c r="O111" s="1">
        <f t="shared" si="15"/>
        <v>9.6739894371204033E-3</v>
      </c>
      <c r="P111" s="1">
        <f t="shared" si="16"/>
        <v>7.1667146886156413E-3</v>
      </c>
    </row>
    <row r="112" spans="1:16" x14ac:dyDescent="0.55000000000000004">
      <c r="A112">
        <f t="shared" si="17"/>
        <v>113.21606826758745</v>
      </c>
      <c r="C112">
        <f t="shared" si="22"/>
        <v>0.27680254446045094</v>
      </c>
      <c r="D112">
        <f t="shared" si="21"/>
        <v>-2.7634922624040045E-2</v>
      </c>
      <c r="E112" s="1">
        <f>(M112-C112)^2</f>
        <v>7.0322946728963815E-5</v>
      </c>
      <c r="K112">
        <f t="shared" si="18"/>
        <v>113.21606826758745</v>
      </c>
      <c r="L112" s="1">
        <v>-2.9464000000000001E-2</v>
      </c>
      <c r="M112" s="1">
        <v>0.26841666664539998</v>
      </c>
      <c r="N112" s="1">
        <f t="shared" si="14"/>
        <v>3.3455240472485581E-6</v>
      </c>
      <c r="O112" s="1">
        <f t="shared" si="15"/>
        <v>5.1367687453614719E-4</v>
      </c>
      <c r="P112" s="1">
        <f t="shared" si="16"/>
        <v>7.5802819114875797E-2</v>
      </c>
    </row>
    <row r="113" spans="1:16" x14ac:dyDescent="0.55000000000000004">
      <c r="A113">
        <f t="shared" si="17"/>
        <v>114.21606826758745</v>
      </c>
      <c r="C113">
        <f t="shared" si="22"/>
        <v>0.39574114743984889</v>
      </c>
      <c r="D113">
        <f t="shared" si="21"/>
        <v>6.6950032406452337E-2</v>
      </c>
      <c r="E113" s="1">
        <f>(M113-C113)^2</f>
        <v>2.0519074976696477E-4</v>
      </c>
      <c r="K113">
        <f t="shared" si="18"/>
        <v>114.21606826758745</v>
      </c>
      <c r="L113" s="1">
        <v>5.9435999999999899E-2</v>
      </c>
      <c r="M113" s="1">
        <v>0.3814166666546</v>
      </c>
      <c r="N113" s="1">
        <f t="shared" si="14"/>
        <v>5.6460683005217418E-5</v>
      </c>
      <c r="O113" s="1">
        <f t="shared" si="15"/>
        <v>4.3871493090845946E-3</v>
      </c>
      <c r="P113" s="1">
        <f t="shared" si="16"/>
        <v>0.15079484371188959</v>
      </c>
    </row>
    <row r="114" spans="1:16" x14ac:dyDescent="0.55000000000000004">
      <c r="A114">
        <f t="shared" si="17"/>
        <v>115.21606826758745</v>
      </c>
      <c r="C114">
        <f t="shared" si="22"/>
        <v>0.40174924309374982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0.14059438654577847</v>
      </c>
      <c r="E114" s="1">
        <f>(M114-C114)^2</f>
        <v>2.0304092933187451E-4</v>
      </c>
      <c r="K114">
        <f t="shared" si="18"/>
        <v>115.21606826758745</v>
      </c>
      <c r="L114" s="1">
        <v>0.14731999999999901</v>
      </c>
      <c r="M114" s="1">
        <v>0.38749999997939899</v>
      </c>
      <c r="N114" s="1">
        <f t="shared" si="14"/>
        <v>4.5233876335592362E-5</v>
      </c>
      <c r="O114" s="1">
        <f t="shared" si="15"/>
        <v>2.3752838543237922E-2</v>
      </c>
      <c r="P114" s="1">
        <f t="shared" si="16"/>
        <v>0.15555644858117443</v>
      </c>
    </row>
    <row r="115" spans="1:16" x14ac:dyDescent="0.55000000000000004">
      <c r="A115">
        <f t="shared" si="17"/>
        <v>116.21606826758745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0.29203923988344521</v>
      </c>
      <c r="D115">
        <f t="shared" si="23"/>
        <v>0.17309800276079851</v>
      </c>
      <c r="E115" s="1">
        <f>(M115-C115)^2</f>
        <v>8.7845131505648801E-5</v>
      </c>
      <c r="K115">
        <f t="shared" si="18"/>
        <v>116.21606826758745</v>
      </c>
      <c r="L115" s="1">
        <v>0.17144999999999999</v>
      </c>
      <c r="M115" s="1">
        <v>0.28266666651720002</v>
      </c>
      <c r="N115" s="1">
        <f t="shared" si="14"/>
        <v>2.715913099599534E-6</v>
      </c>
      <c r="O115" s="1">
        <f t="shared" si="15"/>
        <v>3.1772905372615665E-2</v>
      </c>
      <c r="P115" s="1">
        <f t="shared" si="16"/>
        <v>8.3852590393776419E-2</v>
      </c>
    </row>
    <row r="116" spans="1:16" x14ac:dyDescent="0.55000000000000004">
      <c r="A116">
        <f t="shared" si="17"/>
        <v>117.21606826758745</v>
      </c>
      <c r="C116">
        <f t="shared" si="24"/>
        <v>9.3829768873914518E-2</v>
      </c>
      <c r="D116">
        <f t="shared" si="23"/>
        <v>0.15496566103914844</v>
      </c>
      <c r="E116" s="1">
        <f>(M116-C116)^2</f>
        <v>5.6785917094172658E-7</v>
      </c>
      <c r="K116">
        <f t="shared" si="18"/>
        <v>117.21606826758745</v>
      </c>
      <c r="L116" s="1">
        <v>0.163575999999999</v>
      </c>
      <c r="M116" s="1">
        <v>9.4583333184999993E-2</v>
      </c>
      <c r="N116" s="1">
        <f t="shared" si="14"/>
        <v>7.4137937020741121E-5</v>
      </c>
      <c r="O116" s="1">
        <f t="shared" si="15"/>
        <v>2.902783118955532E-2</v>
      </c>
      <c r="P116" s="1">
        <f t="shared" si="16"/>
        <v>1.0300176295721547E-2</v>
      </c>
    </row>
    <row r="117" spans="1:16" x14ac:dyDescent="0.55000000000000004">
      <c r="A117">
        <f t="shared" si="17"/>
        <v>118.21606826758745</v>
      </c>
      <c r="C117">
        <f t="shared" si="24"/>
        <v>-0.14246111004886347</v>
      </c>
      <c r="D117">
        <f t="shared" si="23"/>
        <v>8.9876834986141102E-2</v>
      </c>
      <c r="E117" s="1">
        <f>(M117-C117)^2</f>
        <v>1.450686137532261E-4</v>
      </c>
      <c r="K117">
        <f t="shared" si="18"/>
        <v>118.21606826758745</v>
      </c>
      <c r="L117" s="1">
        <v>9.9821999999999897E-2</v>
      </c>
      <c r="M117" s="1">
        <v>-0.130416666776</v>
      </c>
      <c r="N117" s="1">
        <f t="shared" si="14"/>
        <v>9.8906307152881002E-5</v>
      </c>
      <c r="O117" s="1">
        <f t="shared" si="15"/>
        <v>1.1368156896779459E-2</v>
      </c>
      <c r="P117" s="1">
        <f t="shared" si="16"/>
        <v>1.525477339883906E-2</v>
      </c>
    </row>
    <row r="118" spans="1:16" x14ac:dyDescent="0.55000000000000004">
      <c r="A118">
        <f t="shared" si="17"/>
        <v>119.21606826758745</v>
      </c>
      <c r="C118">
        <f t="shared" si="24"/>
        <v>-0.35590708761276674</v>
      </c>
      <c r="D118">
        <f t="shared" si="23"/>
        <v>-6.1799661344327864E-3</v>
      </c>
      <c r="E118" s="1">
        <f>(M118-C118)^2</f>
        <v>4.7992048568431888E-4</v>
      </c>
      <c r="K118">
        <f t="shared" si="18"/>
        <v>119.21606826758745</v>
      </c>
      <c r="L118" s="1">
        <v>9.3980000000000105E-3</v>
      </c>
      <c r="M118" s="1">
        <v>-0.33400000004539898</v>
      </c>
      <c r="N118" s="1">
        <f t="shared" si="14"/>
        <v>2.426730288855351E-4</v>
      </c>
      <c r="O118" s="1">
        <f t="shared" si="15"/>
        <v>2.6236092563876052E-4</v>
      </c>
      <c r="P118" s="1">
        <f t="shared" si="16"/>
        <v>0.10699018982130173</v>
      </c>
    </row>
    <row r="119" spans="1:16" x14ac:dyDescent="0.55000000000000004">
      <c r="A119">
        <f t="shared" si="17"/>
        <v>120.21606826758745</v>
      </c>
      <c r="C119">
        <f t="shared" si="24"/>
        <v>-0.49046322645265528</v>
      </c>
      <c r="D119">
        <f t="shared" si="23"/>
        <v>-0.1088949483556744</v>
      </c>
      <c r="E119" s="1">
        <f>(M119-C119)^2</f>
        <v>6.4837590677740834E-4</v>
      </c>
      <c r="K119">
        <f t="shared" si="18"/>
        <v>120.21606826758745</v>
      </c>
      <c r="L119" s="1">
        <v>-9.6519999999999995E-2</v>
      </c>
      <c r="M119" s="1">
        <v>-0.46499999989399998</v>
      </c>
      <c r="N119" s="1">
        <f t="shared" si="14"/>
        <v>1.5313934680560862E-4</v>
      </c>
      <c r="O119" s="1">
        <f t="shared" si="15"/>
        <v>8.0497574884767342E-3</v>
      </c>
      <c r="P119" s="1">
        <f t="shared" si="16"/>
        <v>0.20984969953015833</v>
      </c>
    </row>
    <row r="120" spans="1:16" x14ac:dyDescent="0.55000000000000004">
      <c r="A120">
        <f t="shared" si="17"/>
        <v>121.21606826758745</v>
      </c>
      <c r="C120">
        <f t="shared" si="24"/>
        <v>-0.50918717779670575</v>
      </c>
      <c r="D120">
        <f t="shared" si="23"/>
        <v>-0.19174822481636306</v>
      </c>
      <c r="E120" s="1">
        <f>(M120-C120)^2</f>
        <v>4.8123976984222703E-4</v>
      </c>
      <c r="K120">
        <f t="shared" si="18"/>
        <v>121.21606826758745</v>
      </c>
      <c r="L120" s="1">
        <v>-0.16789399999999999</v>
      </c>
      <c r="M120" s="1">
        <v>-0.48724999999640001</v>
      </c>
      <c r="N120" s="1">
        <f t="shared" si="14"/>
        <v>5.6902404158959159E-4</v>
      </c>
      <c r="O120" s="1">
        <f t="shared" si="15"/>
        <v>2.5951418840739256E-2</v>
      </c>
      <c r="P120" s="1">
        <f t="shared" si="16"/>
        <v>0.23072992505392029</v>
      </c>
    </row>
    <row r="121" spans="1:16" x14ac:dyDescent="0.55000000000000004">
      <c r="A121">
        <f t="shared" si="17"/>
        <v>122.21606826758745</v>
      </c>
      <c r="C121">
        <f t="shared" si="24"/>
        <v>-0.403714502485294</v>
      </c>
      <c r="D121">
        <f t="shared" si="23"/>
        <v>-0.23271084631775399</v>
      </c>
      <c r="E121" s="1">
        <f>(M121-C121)^2</f>
        <v>1.060454263960486E-4</v>
      </c>
      <c r="K121">
        <f t="shared" si="18"/>
        <v>122.21606826758745</v>
      </c>
      <c r="L121" s="1">
        <v>-0.212344</v>
      </c>
      <c r="M121" s="1">
        <v>-0.3934166664798</v>
      </c>
      <c r="N121" s="1">
        <f t="shared" si="14"/>
        <v>4.14808428931009E-4</v>
      </c>
      <c r="O121" s="1">
        <f t="shared" si="15"/>
        <v>4.2248517123465036E-2</v>
      </c>
      <c r="P121" s="1">
        <f t="shared" si="16"/>
        <v>0.14939014666337239</v>
      </c>
    </row>
    <row r="122" spans="1:16" x14ac:dyDescent="0.55000000000000004">
      <c r="A122">
        <f t="shared" si="17"/>
        <v>123.21606826758745</v>
      </c>
      <c r="C122">
        <f t="shared" si="24"/>
        <v>-0.19659789186862062</v>
      </c>
      <c r="D122">
        <f t="shared" si="23"/>
        <v>-0.21985179975322694</v>
      </c>
      <c r="E122" s="1">
        <f>(M122-C122)^2</f>
        <v>6.9202013786781022E-5</v>
      </c>
      <c r="K122">
        <f t="shared" si="18"/>
        <v>123.21606826758745</v>
      </c>
      <c r="L122" s="1">
        <v>-0.21259800000000001</v>
      </c>
      <c r="M122" s="1">
        <v>-0.20491666664540001</v>
      </c>
      <c r="N122" s="1">
        <f t="shared" si="14"/>
        <v>5.2617610859915075E-5</v>
      </c>
      <c r="O122" s="1">
        <f t="shared" si="15"/>
        <v>4.2352998215366325E-2</v>
      </c>
      <c r="P122" s="1">
        <f t="shared" si="16"/>
        <v>3.9208045496418785E-2</v>
      </c>
    </row>
    <row r="123" spans="1:16" x14ac:dyDescent="0.55000000000000004">
      <c r="A123">
        <f t="shared" si="17"/>
        <v>124.21606826758745</v>
      </c>
      <c r="C123">
        <f t="shared" si="24"/>
        <v>6.4092268141927936E-2</v>
      </c>
      <c r="D123">
        <f t="shared" si="23"/>
        <v>-0.1544393565664767</v>
      </c>
      <c r="E123" s="1">
        <f>(M123-C123)^2</f>
        <v>7.8917552599814384E-4</v>
      </c>
      <c r="K123">
        <f t="shared" si="18"/>
        <v>124.21606826758745</v>
      </c>
      <c r="L123" s="1">
        <v>-0.16789399999999899</v>
      </c>
      <c r="M123" s="1">
        <v>3.6000000059800003E-2</v>
      </c>
      <c r="N123" s="1">
        <f t="shared" si="14"/>
        <v>1.8102742992322446E-4</v>
      </c>
      <c r="O123" s="1">
        <f t="shared" si="15"/>
        <v>2.5951418840738934E-2</v>
      </c>
      <c r="P123" s="1">
        <f t="shared" si="16"/>
        <v>1.8409635433095453E-3</v>
      </c>
    </row>
    <row r="124" spans="1:16" x14ac:dyDescent="0.55000000000000004">
      <c r="A124">
        <f t="shared" si="17"/>
        <v>125.21606826758745</v>
      </c>
      <c r="C124">
        <f t="shared" si="24"/>
        <v>0.31656873496141058</v>
      </c>
      <c r="D124">
        <f t="shared" si="23"/>
        <v>-5.0751788520002374E-2</v>
      </c>
      <c r="E124" s="1">
        <f>(M124-C124)^2</f>
        <v>2.0689217577499522E-3</v>
      </c>
      <c r="K124">
        <f t="shared" si="18"/>
        <v>125.21606826758745</v>
      </c>
      <c r="L124" s="1">
        <v>-6.4261999999999903E-2</v>
      </c>
      <c r="M124" s="1">
        <v>0.27108333337200002</v>
      </c>
      <c r="N124" s="1">
        <f t="shared" si="14"/>
        <v>1.8252581423425701E-4</v>
      </c>
      <c r="O124" s="1">
        <f t="shared" si="15"/>
        <v>3.3019320970128817E-3</v>
      </c>
      <c r="P124" s="1">
        <f t="shared" si="16"/>
        <v>7.7278320220131494E-2</v>
      </c>
    </row>
    <row r="125" spans="1:16" x14ac:dyDescent="0.55000000000000004">
      <c r="A125">
        <f t="shared" si="17"/>
        <v>126.21606826758745</v>
      </c>
      <c r="C125">
        <f t="shared" si="24"/>
        <v>0.50058684662821695</v>
      </c>
      <c r="D125">
        <f t="shared" si="23"/>
        <v>6.7363554894315003E-2</v>
      </c>
      <c r="E125" s="1">
        <f>(M125-C125)^2</f>
        <v>2.9344083849182881E-3</v>
      </c>
      <c r="K125">
        <f t="shared" si="18"/>
        <v>126.21606826758745</v>
      </c>
      <c r="L125" s="1">
        <v>4.3941999999999898E-2</v>
      </c>
      <c r="M125" s="1">
        <v>0.44641666677879899</v>
      </c>
      <c r="N125" s="1">
        <f t="shared" si="14"/>
        <v>5.4856923366741587E-4</v>
      </c>
      <c r="O125" s="1">
        <f t="shared" si="15"/>
        <v>2.5747058350632942E-3</v>
      </c>
      <c r="P125" s="1">
        <f t="shared" si="16"/>
        <v>0.20550184912074732</v>
      </c>
    </row>
    <row r="126" spans="1:16" x14ac:dyDescent="0.55000000000000004">
      <c r="A126">
        <f t="shared" si="17"/>
        <v>127.21606826758745</v>
      </c>
      <c r="C126">
        <f t="shared" si="24"/>
        <v>0.57235114195959103</v>
      </c>
      <c r="D126">
        <f t="shared" si="23"/>
        <v>0.17232905761250211</v>
      </c>
      <c r="E126" s="1">
        <f>(M126-C126)^2</f>
        <v>2.723219471331972E-3</v>
      </c>
      <c r="K126">
        <f t="shared" si="18"/>
        <v>127.21606826758745</v>
      </c>
      <c r="L126" s="1">
        <v>0.13944599999999999</v>
      </c>
      <c r="M126" s="1">
        <v>0.52016666657340005</v>
      </c>
      <c r="N126" s="1">
        <f t="shared" si="14"/>
        <v>1.081295477947134E-3</v>
      </c>
      <c r="O126" s="1">
        <f t="shared" si="15"/>
        <v>2.1387763600178217E-2</v>
      </c>
      <c r="P126" s="1">
        <f t="shared" si="16"/>
        <v>0.27780607127791029</v>
      </c>
    </row>
    <row r="127" spans="1:16" x14ac:dyDescent="0.55000000000000004">
      <c r="A127">
        <f t="shared" si="17"/>
        <v>128.21606826758745</v>
      </c>
      <c r="C127">
        <f t="shared" si="24"/>
        <v>0.51534399014155086</v>
      </c>
      <c r="D127">
        <f t="shared" si="23"/>
        <v>0.2396185405854851</v>
      </c>
      <c r="E127" s="1">
        <f>(M127-C127)^2</f>
        <v>1.5088555635755711E-3</v>
      </c>
      <c r="K127">
        <f t="shared" si="18"/>
        <v>128.21606826758745</v>
      </c>
      <c r="L127" s="1">
        <v>0.212344</v>
      </c>
      <c r="M127" s="1">
        <v>0.47650000008420001</v>
      </c>
      <c r="N127" s="1">
        <f t="shared" si="14"/>
        <v>7.4390056414927344E-4</v>
      </c>
      <c r="O127" s="1">
        <f t="shared" si="15"/>
        <v>4.8023899560507961E-2</v>
      </c>
      <c r="P127" s="1">
        <f t="shared" si="16"/>
        <v>0.23368179695841215</v>
      </c>
    </row>
    <row r="128" spans="1:16" x14ac:dyDescent="0.55000000000000004">
      <c r="A128">
        <f t="shared" si="17"/>
        <v>129.21606826758745</v>
      </c>
      <c r="C128">
        <f t="shared" si="24"/>
        <v>0.34437067484869321</v>
      </c>
      <c r="D128">
        <f t="shared" si="23"/>
        <v>0.25378990498935022</v>
      </c>
      <c r="E128" s="1">
        <f>(M128-C128)^2</f>
        <v>3.0174034207952605E-4</v>
      </c>
      <c r="K128">
        <f t="shared" si="18"/>
        <v>129.21606826758745</v>
      </c>
      <c r="L128" s="1">
        <v>0.21970999999999999</v>
      </c>
      <c r="M128" s="1">
        <v>0.32700000007539998</v>
      </c>
      <c r="N128" s="1">
        <f t="shared" si="14"/>
        <v>1.161439924083139E-3</v>
      </c>
      <c r="O128" s="1">
        <f t="shared" si="15"/>
        <v>5.1306580431370541E-2</v>
      </c>
      <c r="P128" s="1">
        <f t="shared" si="16"/>
        <v>0.11149351807570265</v>
      </c>
    </row>
    <row r="129" spans="1:16" x14ac:dyDescent="0.55000000000000004">
      <c r="A129">
        <f t="shared" si="17"/>
        <v>130.21606826758745</v>
      </c>
      <c r="C129">
        <f t="shared" si="24"/>
        <v>0.10181286263834875</v>
      </c>
      <c r="D129">
        <f t="shared" si="23"/>
        <v>0.21226355454274937</v>
      </c>
      <c r="E129" s="1">
        <f>(M129-C129)^2</f>
        <v>8.2879245352267261E-5</v>
      </c>
      <c r="K129">
        <f t="shared" si="18"/>
        <v>130.21606826758745</v>
      </c>
      <c r="L129" s="1">
        <v>0.18745200000000001</v>
      </c>
      <c r="M129" s="1">
        <v>0.110916666533</v>
      </c>
      <c r="N129" s="1">
        <f t="shared" si="14"/>
        <v>6.1561323882782632E-4</v>
      </c>
      <c r="O129" s="1">
        <f t="shared" si="15"/>
        <v>3.7733668270834395E-2</v>
      </c>
      <c r="P129" s="1">
        <f t="shared" si="16"/>
        <v>1.3882287027289081E-2</v>
      </c>
    </row>
    <row r="130" spans="1:16" x14ac:dyDescent="0.55000000000000004">
      <c r="A130">
        <f t="shared" si="17"/>
        <v>131.21606826758745</v>
      </c>
      <c r="C130">
        <f t="shared" si="24"/>
        <v>-0.1529677338745361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0.12590520150516246</v>
      </c>
      <c r="E130" s="1">
        <f>(M130-C130)^2</f>
        <v>1.0978885043232045E-3</v>
      </c>
      <c r="K130">
        <f t="shared" si="18"/>
        <v>131.21606826758745</v>
      </c>
      <c r="L130" s="1">
        <v>9.3979999999999994E-2</v>
      </c>
      <c r="M130" s="1">
        <v>-0.119833333256399</v>
      </c>
      <c r="N130" s="1">
        <f t="shared" si="14"/>
        <v>1.0192184911452279E-3</v>
      </c>
      <c r="O130" s="1">
        <f t="shared" si="15"/>
        <v>1.0156519562509153E-2</v>
      </c>
      <c r="P130" s="1">
        <f t="shared" si="16"/>
        <v>1.2752480734143671E-2</v>
      </c>
    </row>
    <row r="131" spans="1:16" x14ac:dyDescent="0.55000000000000004">
      <c r="A131">
        <f t="shared" si="17"/>
        <v>132.21606826758745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-0.35842015241598363</v>
      </c>
      <c r="D131">
        <f t="shared" si="25"/>
        <v>1.6271113789539497E-2</v>
      </c>
      <c r="E131" s="1">
        <f>(M131-C131)^2</f>
        <v>2.3850348980463992E-3</v>
      </c>
      <c r="K131">
        <f t="shared" si="18"/>
        <v>132.21606826758745</v>
      </c>
      <c r="L131" s="1">
        <v>1.7780000000000001E-3</v>
      </c>
      <c r="M131" s="1">
        <v>-0.30958333333400001</v>
      </c>
      <c r="N131" s="1">
        <f t="shared" si="14"/>
        <v>2.100503473165399E-4</v>
      </c>
      <c r="O131" s="1">
        <f t="shared" si="15"/>
        <v>7.3574522677463509E-5</v>
      </c>
      <c r="P131" s="1">
        <f t="shared" si="16"/>
        <v>9.1613295094050931E-2</v>
      </c>
    </row>
    <row r="132" spans="1:16" x14ac:dyDescent="0.55000000000000004">
      <c r="A132">
        <f t="shared" si="17"/>
        <v>133.21606826758745</v>
      </c>
      <c r="C132">
        <f t="shared" si="26"/>
        <v>-0.46608635992505731</v>
      </c>
      <c r="D132">
        <f t="shared" si="25"/>
        <v>-8.9791366015342627E-2</v>
      </c>
      <c r="E132" s="1">
        <f>(M132-C132)^2</f>
        <v>2.6956545512505526E-3</v>
      </c>
      <c r="K132">
        <f t="shared" si="18"/>
        <v>133.21606826758745</v>
      </c>
      <c r="L132" s="1">
        <v>-8.3819999999999895E-2</v>
      </c>
      <c r="M132" s="1">
        <v>-0.41416666663579998</v>
      </c>
      <c r="N132" s="1">
        <f t="shared" si="14"/>
        <v>3.5657212089190144E-5</v>
      </c>
      <c r="O132" s="1">
        <f t="shared" si="15"/>
        <v>5.9321482934122146E-3</v>
      </c>
      <c r="P132" s="1">
        <f t="shared" si="16"/>
        <v>0.16586088323248049</v>
      </c>
    </row>
    <row r="133" spans="1:16" x14ac:dyDescent="0.55000000000000004">
      <c r="A133">
        <f t="shared" si="17"/>
        <v>134.21606826758745</v>
      </c>
      <c r="C133">
        <f t="shared" si="26"/>
        <v>-0.45255229666419611</v>
      </c>
      <c r="D133">
        <f t="shared" si="25"/>
        <v>-0.16683431221182499</v>
      </c>
      <c r="E133" s="1">
        <f>(M133-C133)^2</f>
        <v>1.7613938824909325E-3</v>
      </c>
      <c r="K133">
        <f t="shared" si="18"/>
        <v>134.21606826758745</v>
      </c>
      <c r="L133" s="1">
        <v>-0.15290799999999899</v>
      </c>
      <c r="M133" s="1">
        <v>-0.41058333334019997</v>
      </c>
      <c r="N133" s="1">
        <f t="shared" si="14"/>
        <v>1.939421718212539E-4</v>
      </c>
      <c r="O133" s="1">
        <f t="shared" si="15"/>
        <v>2.134767645856285E-2</v>
      </c>
      <c r="P133" s="1">
        <f t="shared" si="16"/>
        <v>0.16295502532872952</v>
      </c>
    </row>
    <row r="134" spans="1:16" x14ac:dyDescent="0.55000000000000004">
      <c r="A134">
        <f t="shared" si="17"/>
        <v>135.21606826758745</v>
      </c>
      <c r="C134">
        <f t="shared" si="26"/>
        <v>-0.32508382458067825</v>
      </c>
      <c r="D134">
        <f t="shared" si="25"/>
        <v>-0.19711558950830474</v>
      </c>
      <c r="E134" s="1">
        <f>(M134-C134)^2</f>
        <v>4.4102063252620755E-4</v>
      </c>
      <c r="K134">
        <f t="shared" si="18"/>
        <v>135.21606826758745</v>
      </c>
      <c r="L134" s="1">
        <v>-0.183642</v>
      </c>
      <c r="M134" s="1">
        <v>-0.30408333333580001</v>
      </c>
      <c r="N134" s="1">
        <f t="shared" si="14"/>
        <v>1.8153761423829955E-4</v>
      </c>
      <c r="O134" s="1">
        <f t="shared" si="15"/>
        <v>3.1273248850619245E-2</v>
      </c>
      <c r="P134" s="1">
        <f t="shared" si="16"/>
        <v>8.8314099389544501E-2</v>
      </c>
    </row>
    <row r="135" spans="1:16" x14ac:dyDescent="0.55000000000000004">
      <c r="A135">
        <f t="shared" si="17"/>
        <v>136.21606826758745</v>
      </c>
      <c r="C135">
        <f t="shared" si="26"/>
        <v>-0.11954966064280795</v>
      </c>
      <c r="D135">
        <f t="shared" si="25"/>
        <v>-0.17494449655273298</v>
      </c>
      <c r="E135" s="1">
        <f>(M135-C135)^2</f>
        <v>1.190484097177884E-5</v>
      </c>
      <c r="K135">
        <f t="shared" si="18"/>
        <v>136.21606826758745</v>
      </c>
      <c r="L135" s="1">
        <v>-0.175514</v>
      </c>
      <c r="M135" s="1">
        <v>-0.1229999998974</v>
      </c>
      <c r="N135" s="1">
        <f t="shared" ref="N135:N198" si="27">(L135-D135)^2</f>
        <v>3.2433417644902847E-7</v>
      </c>
      <c r="O135" s="1">
        <f t="shared" ref="O135:O198" si="28">(L135-$J$1)^2</f>
        <v>2.8464562517777965E-2</v>
      </c>
      <c r="P135" s="1">
        <f t="shared" ref="P135:P198" si="29">(M135-$J$2)^2</f>
        <v>1.3477712093529794E-2</v>
      </c>
    </row>
    <row r="136" spans="1:16" x14ac:dyDescent="0.55000000000000004">
      <c r="A136">
        <f t="shared" si="17"/>
        <v>137.21606826758745</v>
      </c>
      <c r="C136">
        <f t="shared" si="26"/>
        <v>0.10883101537492987</v>
      </c>
      <c r="D136">
        <f t="shared" si="25"/>
        <v>-0.10798366106359356</v>
      </c>
      <c r="E136" s="1">
        <f>(M136-C136)^2</f>
        <v>6.8457314313223887E-4</v>
      </c>
      <c r="K136">
        <f t="shared" si="18"/>
        <v>137.21606826758745</v>
      </c>
      <c r="L136" s="1">
        <v>-0.120904</v>
      </c>
      <c r="M136" s="1">
        <v>8.2666666670399902E-2</v>
      </c>
      <c r="N136" s="1">
        <f t="shared" si="27"/>
        <v>1.6693515823162035E-4</v>
      </c>
      <c r="O136" s="1">
        <f t="shared" si="28"/>
        <v>1.3019823399000586E-2</v>
      </c>
      <c r="P136" s="1">
        <f t="shared" si="29"/>
        <v>8.0233434107871981E-3</v>
      </c>
    </row>
    <row r="137" spans="1:16" x14ac:dyDescent="0.55000000000000004">
      <c r="A137">
        <f t="shared" si="17"/>
        <v>138.21606826758745</v>
      </c>
      <c r="C137">
        <f t="shared" si="26"/>
        <v>0.29957893389093215</v>
      </c>
      <c r="D137">
        <f t="shared" si="25"/>
        <v>-1.5188926000384686E-2</v>
      </c>
      <c r="E137" s="1">
        <f>(M137-C137)^2</f>
        <v>1.5797127710556848E-3</v>
      </c>
      <c r="K137">
        <f t="shared" si="18"/>
        <v>138.21606826758745</v>
      </c>
      <c r="L137" s="1">
        <v>-3.6829999999999898E-2</v>
      </c>
      <c r="M137" s="1">
        <v>0.25983333324059998</v>
      </c>
      <c r="N137" s="1">
        <f t="shared" si="27"/>
        <v>4.6833608385682163E-4</v>
      </c>
      <c r="O137" s="1">
        <f t="shared" si="28"/>
        <v>9.0182737167355425E-4</v>
      </c>
      <c r="P137" s="1">
        <f t="shared" si="29"/>
        <v>7.1150112501462318E-2</v>
      </c>
    </row>
    <row r="138" spans="1:16" x14ac:dyDescent="0.55000000000000004">
      <c r="A138">
        <f t="shared" si="17"/>
        <v>139.21606826758745</v>
      </c>
      <c r="C138">
        <f t="shared" si="26"/>
        <v>0.40233339417966035</v>
      </c>
      <c r="D138">
        <f t="shared" si="25"/>
        <v>7.8087000830214887E-2</v>
      </c>
      <c r="E138" s="1">
        <f>(M138-C138)^2</f>
        <v>1.50156722138589E-3</v>
      </c>
      <c r="K138">
        <f t="shared" si="18"/>
        <v>139.21606826758745</v>
      </c>
      <c r="L138" s="1">
        <v>5.3848E-2</v>
      </c>
      <c r="M138" s="1">
        <v>0.36358333325859998</v>
      </c>
      <c r="N138" s="1">
        <f t="shared" si="27"/>
        <v>5.8752916124715792E-4</v>
      </c>
      <c r="O138" s="1">
        <f t="shared" si="28"/>
        <v>3.6781264429129905E-3</v>
      </c>
      <c r="P138" s="1">
        <f t="shared" si="29"/>
        <v>0.13726268024656829</v>
      </c>
    </row>
    <row r="139" spans="1:16" x14ac:dyDescent="0.55000000000000004">
      <c r="A139">
        <f t="shared" si="17"/>
        <v>140.21606826758745</v>
      </c>
      <c r="C139">
        <f t="shared" si="26"/>
        <v>0.38964845371089085</v>
      </c>
      <c r="D139">
        <f t="shared" si="25"/>
        <v>0.14658978856554697</v>
      </c>
      <c r="E139" s="1">
        <f>(M139-C139)^2</f>
        <v>5.6319772354901897E-4</v>
      </c>
      <c r="K139">
        <f t="shared" si="18"/>
        <v>140.21606826758745</v>
      </c>
      <c r="L139" s="1">
        <v>0.121158</v>
      </c>
      <c r="M139" s="1">
        <v>0.36591666651420002</v>
      </c>
      <c r="N139" s="1">
        <f t="shared" si="27"/>
        <v>6.4677586964268549E-4</v>
      </c>
      <c r="O139" s="1">
        <f t="shared" si="28"/>
        <v>1.6373136969071111E-2</v>
      </c>
      <c r="P139" s="1">
        <f t="shared" si="29"/>
        <v>0.13899707695963279</v>
      </c>
    </row>
    <row r="140" spans="1:16" x14ac:dyDescent="0.55000000000000004">
      <c r="A140">
        <f t="shared" ref="A140:A203" si="30">K140</f>
        <v>141.21606826758745</v>
      </c>
      <c r="C140">
        <f t="shared" si="26"/>
        <v>0.26398650984480065</v>
      </c>
      <c r="D140">
        <f t="shared" si="25"/>
        <v>0.17161963428001259</v>
      </c>
      <c r="E140" s="1">
        <f>(M140-C140)^2</f>
        <v>1.2937139045556183E-5</v>
      </c>
      <c r="K140">
        <f t="shared" si="18"/>
        <v>141.21606826758745</v>
      </c>
      <c r="L140" s="1">
        <v>0.15620999999999899</v>
      </c>
      <c r="M140" s="1">
        <v>0.26758333331079898</v>
      </c>
      <c r="N140" s="1">
        <f t="shared" si="27"/>
        <v>2.3745682864377028E-4</v>
      </c>
      <c r="O140" s="1">
        <f t="shared" si="28"/>
        <v>2.6572116406692742E-2</v>
      </c>
      <c r="P140" s="1">
        <f t="shared" si="29"/>
        <v>7.5344641695867173E-2</v>
      </c>
    </row>
    <row r="141" spans="1:16" x14ac:dyDescent="0.55000000000000004">
      <c r="A141">
        <f t="shared" si="30"/>
        <v>142.21606826758745</v>
      </c>
      <c r="C141">
        <f t="shared" si="26"/>
        <v>5.7148063772837973E-2</v>
      </c>
      <c r="D141">
        <f t="shared" si="25"/>
        <v>0.14582109375965782</v>
      </c>
      <c r="E141" s="1">
        <f>(M141-C141)^2</f>
        <v>1.1857877956176551E-3</v>
      </c>
      <c r="K141">
        <f t="shared" ref="K141:K204" si="31">K140+1</f>
        <v>142.21606826758745</v>
      </c>
      <c r="L141" s="1">
        <v>0.14732000000000001</v>
      </c>
      <c r="M141" s="1">
        <v>9.15833334191999E-2</v>
      </c>
      <c r="N141" s="1">
        <f t="shared" si="27"/>
        <v>2.2467199173367436E-6</v>
      </c>
      <c r="O141" s="1">
        <f t="shared" si="28"/>
        <v>2.3752838543238227E-2</v>
      </c>
      <c r="P141" s="1">
        <f t="shared" si="29"/>
        <v>9.700237636690829E-3</v>
      </c>
    </row>
    <row r="142" spans="1:16" x14ac:dyDescent="0.55000000000000004">
      <c r="A142">
        <f t="shared" si="30"/>
        <v>143.21606826758745</v>
      </c>
      <c r="C142">
        <f t="shared" si="26"/>
        <v>-0.17772243590967773</v>
      </c>
      <c r="D142">
        <f t="shared" si="25"/>
        <v>7.5098746017059126E-2</v>
      </c>
      <c r="E142" s="1">
        <f>(M142-C142)^2</f>
        <v>3.7278069703194569E-3</v>
      </c>
      <c r="K142">
        <f t="shared" si="31"/>
        <v>143.21606826758745</v>
      </c>
      <c r="L142" s="1">
        <v>8.7375999999999995E-2</v>
      </c>
      <c r="M142" s="1">
        <v>-0.11666666656459899</v>
      </c>
      <c r="N142" s="1">
        <f t="shared" si="27"/>
        <v>1.5073096536163743E-4</v>
      </c>
      <c r="O142" s="1">
        <f t="shared" si="28"/>
        <v>8.8690359599426956E-3</v>
      </c>
      <c r="P142" s="1">
        <f t="shared" si="29"/>
        <v>1.2047304918836585E-2</v>
      </c>
    </row>
    <row r="143" spans="1:16" x14ac:dyDescent="0.55000000000000004">
      <c r="A143">
        <f t="shared" si="30"/>
        <v>144.21606826758745</v>
      </c>
      <c r="C143">
        <f t="shared" si="26"/>
        <v>-0.37954854558175621</v>
      </c>
      <c r="D143">
        <f t="shared" si="25"/>
        <v>-2.2826416870159759E-2</v>
      </c>
      <c r="E143" s="1">
        <f>(M143-C143)^2</f>
        <v>5.7580595262048352E-3</v>
      </c>
      <c r="K143">
        <f t="shared" si="31"/>
        <v>144.21606826758745</v>
      </c>
      <c r="L143" s="1">
        <v>5.8420000000000104E-3</v>
      </c>
      <c r="M143" s="1">
        <v>-0.30366666680819898</v>
      </c>
      <c r="N143" s="1">
        <f t="shared" si="27"/>
        <v>8.218781258412613E-4</v>
      </c>
      <c r="O143" s="1">
        <f t="shared" si="28"/>
        <v>1.5980902025682203E-4</v>
      </c>
      <c r="P143" s="1">
        <f t="shared" si="29"/>
        <v>8.8066625681254826E-2</v>
      </c>
    </row>
    <row r="144" spans="1:16" x14ac:dyDescent="0.55000000000000004">
      <c r="A144">
        <f t="shared" si="30"/>
        <v>145.21606826758745</v>
      </c>
      <c r="C144">
        <f t="shared" si="26"/>
        <v>-0.49478242936335526</v>
      </c>
      <c r="D144">
        <f t="shared" si="25"/>
        <v>-0.1228602755395167</v>
      </c>
      <c r="E144" s="1">
        <f>(M144-C144)^2</f>
        <v>5.1288174479892194E-3</v>
      </c>
      <c r="K144">
        <f t="shared" si="31"/>
        <v>145.21606826758745</v>
      </c>
      <c r="L144" s="1">
        <v>-8.3820000000000006E-2</v>
      </c>
      <c r="M144" s="1">
        <v>-0.42316666679679998</v>
      </c>
      <c r="N144" s="1">
        <f t="shared" si="27"/>
        <v>1.5241431142013855E-3</v>
      </c>
      <c r="O144" s="1">
        <f t="shared" si="28"/>
        <v>5.9321482934122311E-3</v>
      </c>
      <c r="P144" s="1">
        <f t="shared" si="29"/>
        <v>0.17327256724780074</v>
      </c>
    </row>
    <row r="145" spans="1:16" x14ac:dyDescent="0.55000000000000004">
      <c r="A145">
        <f t="shared" si="30"/>
        <v>146.21606826758745</v>
      </c>
      <c r="C145">
        <f t="shared" si="26"/>
        <v>-0.49102727035316562</v>
      </c>
      <c r="D145">
        <f t="shared" si="25"/>
        <v>-0.19886426233397775</v>
      </c>
      <c r="E145" s="1">
        <f>(M145-C145)^2</f>
        <v>2.2430267720459237E-3</v>
      </c>
      <c r="K145">
        <f t="shared" si="31"/>
        <v>146.21606826758745</v>
      </c>
      <c r="L145" s="1">
        <v>-0.157226</v>
      </c>
      <c r="M145" s="1">
        <v>-0.44366666676700001</v>
      </c>
      <c r="N145" s="1">
        <f t="shared" si="27"/>
        <v>1.7337448901931496E-3</v>
      </c>
      <c r="O145" s="1">
        <f t="shared" si="28"/>
        <v>2.2628114076885076E-2</v>
      </c>
      <c r="P145" s="1">
        <f t="shared" si="29"/>
        <v>0.19075948606907431</v>
      </c>
    </row>
    <row r="146" spans="1:16" x14ac:dyDescent="0.55000000000000004">
      <c r="A146">
        <f t="shared" si="30"/>
        <v>147.21606826758745</v>
      </c>
      <c r="C146">
        <f t="shared" si="26"/>
        <v>-0.36539236927688079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-0.23027991891763461</v>
      </c>
      <c r="E146" s="1">
        <f>(M146-C146)^2</f>
        <v>7.3257095172544996E-5</v>
      </c>
      <c r="K146">
        <f t="shared" si="31"/>
        <v>147.21606826758745</v>
      </c>
      <c r="L146" s="1">
        <v>-0.20142199999999999</v>
      </c>
      <c r="M146" s="1">
        <v>-0.3568333333982</v>
      </c>
      <c r="N146" s="1">
        <f t="shared" si="27"/>
        <v>8.3277948425677397E-4</v>
      </c>
      <c r="O146" s="1">
        <f t="shared" si="28"/>
        <v>3.787789444370955E-2</v>
      </c>
      <c r="P146" s="1">
        <f t="shared" si="29"/>
        <v>0.1224488230187048</v>
      </c>
    </row>
    <row r="147" spans="1:16" x14ac:dyDescent="0.55000000000000004">
      <c r="A147">
        <f t="shared" si="30"/>
        <v>148.21606826758745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-0.14547037013133823</v>
      </c>
      <c r="D147">
        <f t="shared" si="32"/>
        <v>-0.20738337951756489</v>
      </c>
      <c r="E147" s="1">
        <f>(M147-C147)^2</f>
        <v>1.4084731191295783E-3</v>
      </c>
      <c r="K147">
        <f t="shared" si="31"/>
        <v>148.21606826758745</v>
      </c>
      <c r="L147" s="1">
        <v>-0.1905</v>
      </c>
      <c r="M147" s="1">
        <v>-0.18300000001399999</v>
      </c>
      <c r="N147" s="1">
        <f t="shared" si="27"/>
        <v>2.8504850393412944E-4</v>
      </c>
      <c r="O147" s="1">
        <f t="shared" si="28"/>
        <v>3.3745851931954084E-2</v>
      </c>
      <c r="P147" s="1">
        <f t="shared" si="29"/>
        <v>3.1008938001216488E-2</v>
      </c>
    </row>
    <row r="148" spans="1:16" x14ac:dyDescent="0.55000000000000004">
      <c r="A148">
        <f t="shared" si="30"/>
        <v>149.21606826758745</v>
      </c>
      <c r="C148">
        <f t="shared" si="33"/>
        <v>0.11732507329693263</v>
      </c>
      <c r="D148">
        <f t="shared" si="32"/>
        <v>-0.13384549948390356</v>
      </c>
      <c r="E148" s="1">
        <f>(M148-C148)^2</f>
        <v>6.4923424355813261E-3</v>
      </c>
      <c r="K148">
        <f t="shared" si="31"/>
        <v>149.21606826758745</v>
      </c>
      <c r="L148" s="1">
        <v>-0.145033999999999</v>
      </c>
      <c r="M148" s="1">
        <v>3.6750000007600002E-2</v>
      </c>
      <c r="N148" s="1">
        <f t="shared" si="27"/>
        <v>1.2518254379866779E-4</v>
      </c>
      <c r="O148" s="1">
        <f t="shared" si="28"/>
        <v>1.9108760609622872E-2</v>
      </c>
      <c r="P148" s="1">
        <f t="shared" si="29"/>
        <v>1.9058857153548409E-3</v>
      </c>
    </row>
    <row r="149" spans="1:16" x14ac:dyDescent="0.55000000000000004">
      <c r="A149">
        <f t="shared" si="30"/>
        <v>150.21606826758745</v>
      </c>
      <c r="C149">
        <f t="shared" si="33"/>
        <v>0.36040727963159574</v>
      </c>
      <c r="D149">
        <f t="shared" si="32"/>
        <v>-2.5947570401681833E-2</v>
      </c>
      <c r="E149" s="1">
        <f>(M149-C149)^2</f>
        <v>1.193351152966377E-2</v>
      </c>
      <c r="K149">
        <f t="shared" si="31"/>
        <v>150.21606826758745</v>
      </c>
      <c r="L149" s="1">
        <v>-5.4356000000000002E-2</v>
      </c>
      <c r="M149" s="1">
        <v>0.25116666662679898</v>
      </c>
      <c r="N149" s="1">
        <f t="shared" si="27"/>
        <v>8.0703887224259981E-4</v>
      </c>
      <c r="O149" s="1">
        <f t="shared" si="28"/>
        <v>2.2616150568625787E-3</v>
      </c>
      <c r="P149" s="1">
        <f t="shared" si="29"/>
        <v>6.6601734046202093E-2</v>
      </c>
    </row>
    <row r="150" spans="1:16" x14ac:dyDescent="0.55000000000000004">
      <c r="A150">
        <f t="shared" si="30"/>
        <v>151.21606826758745</v>
      </c>
      <c r="C150">
        <f t="shared" si="33"/>
        <v>0.52549433855297778</v>
      </c>
      <c r="D150">
        <f t="shared" si="32"/>
        <v>9.1359658329570451E-2</v>
      </c>
      <c r="E150" s="1">
        <f>(M150-C150)^2</f>
        <v>1.3454686553329548E-2</v>
      </c>
      <c r="K150">
        <f t="shared" si="31"/>
        <v>151.21606826758745</v>
      </c>
      <c r="L150" s="1">
        <v>4.4703999999999897E-2</v>
      </c>
      <c r="M150" s="1">
        <v>0.40950000009920001</v>
      </c>
      <c r="N150" s="1">
        <f t="shared" si="27"/>
        <v>2.1767504541656264E-3</v>
      </c>
      <c r="O150" s="1">
        <f t="shared" si="28"/>
        <v>2.6526166153594236E-3</v>
      </c>
      <c r="P150" s="1">
        <f t="shared" si="29"/>
        <v>0.17339433252443082</v>
      </c>
    </row>
    <row r="151" spans="1:16" x14ac:dyDescent="0.55000000000000004">
      <c r="A151">
        <f t="shared" si="30"/>
        <v>152.21606826758745</v>
      </c>
      <c r="C151">
        <f t="shared" si="33"/>
        <v>0.57304936956918628</v>
      </c>
      <c r="D151">
        <f t="shared" si="32"/>
        <v>0.19057464124481327</v>
      </c>
      <c r="E151" s="1">
        <f>(M151-C151)^2</f>
        <v>9.6627660771234254E-3</v>
      </c>
      <c r="K151">
        <f t="shared" si="31"/>
        <v>152.21606826758745</v>
      </c>
      <c r="L151" s="1">
        <v>0.14655799999999899</v>
      </c>
      <c r="M151" s="1">
        <v>0.47474999990119998</v>
      </c>
      <c r="N151" s="1">
        <f t="shared" si="27"/>
        <v>1.9374647064746852E-3</v>
      </c>
      <c r="O151" s="1">
        <f t="shared" si="28"/>
        <v>2.351854097894179E-2</v>
      </c>
      <c r="P151" s="1">
        <f t="shared" si="29"/>
        <v>0.23199293670330004</v>
      </c>
    </row>
    <row r="152" spans="1:16" x14ac:dyDescent="0.55000000000000004">
      <c r="A152">
        <f t="shared" si="30"/>
        <v>153.21606826758745</v>
      </c>
      <c r="C152">
        <f t="shared" si="33"/>
        <v>0.49207332446693369</v>
      </c>
      <c r="D152">
        <f t="shared" si="32"/>
        <v>0.24841599518564739</v>
      </c>
      <c r="E152" s="1">
        <f>(M152-C152)^2</f>
        <v>3.6893465154671759E-3</v>
      </c>
      <c r="K152">
        <f t="shared" si="31"/>
        <v>153.21606826758745</v>
      </c>
      <c r="L152" s="1">
        <v>0.20066000000000001</v>
      </c>
      <c r="M152" s="1">
        <v>0.4313333333946</v>
      </c>
      <c r="N152" s="1">
        <f t="shared" si="27"/>
        <v>2.280635076171576E-3</v>
      </c>
      <c r="O152" s="1">
        <f t="shared" si="28"/>
        <v>4.3039468723967307E-2</v>
      </c>
      <c r="P152" s="1">
        <f t="shared" si="29"/>
        <v>0.19205410863401387</v>
      </c>
    </row>
    <row r="153" spans="1:16" x14ac:dyDescent="0.55000000000000004">
      <c r="A153">
        <f t="shared" si="30"/>
        <v>154.21606826758745</v>
      </c>
      <c r="C153">
        <f t="shared" si="33"/>
        <v>0.30280243861884926</v>
      </c>
      <c r="D153">
        <f t="shared" si="32"/>
        <v>0.25155594785589219</v>
      </c>
      <c r="E153" s="1">
        <f>(M153-C153)^2</f>
        <v>1.0614024018470705E-4</v>
      </c>
      <c r="K153">
        <f t="shared" si="31"/>
        <v>154.21606826758745</v>
      </c>
      <c r="L153" s="1">
        <v>0.218439999999999</v>
      </c>
      <c r="M153" s="1">
        <v>0.292500000063599</v>
      </c>
      <c r="N153" s="1">
        <f t="shared" si="27"/>
        <v>1.0966660023942372E-3</v>
      </c>
      <c r="O153" s="1">
        <f t="shared" si="28"/>
        <v>5.0732859050876544E-2</v>
      </c>
      <c r="P153" s="1">
        <f t="shared" si="29"/>
        <v>8.9644222943820337E-2</v>
      </c>
    </row>
    <row r="154" spans="1:16" x14ac:dyDescent="0.55000000000000004">
      <c r="A154">
        <f t="shared" si="30"/>
        <v>155.21606826758745</v>
      </c>
      <c r="C154">
        <f t="shared" si="33"/>
        <v>5.163784390007041E-2</v>
      </c>
      <c r="D154">
        <f t="shared" si="32"/>
        <v>0.19988529714931716</v>
      </c>
      <c r="E154" s="1">
        <f>(M154-C154)^2</f>
        <v>1.5956421248059689E-3</v>
      </c>
      <c r="K154">
        <f t="shared" si="31"/>
        <v>155.21606826758745</v>
      </c>
      <c r="L154" s="1">
        <v>0.17627599999999899</v>
      </c>
      <c r="M154" s="1">
        <v>9.1583333317600005E-2</v>
      </c>
      <c r="N154" s="1">
        <f t="shared" si="27"/>
        <v>5.5739891188480309E-4</v>
      </c>
      <c r="O154" s="1">
        <f t="shared" si="28"/>
        <v>3.3516660394490784E-2</v>
      </c>
      <c r="P154" s="1">
        <f t="shared" si="29"/>
        <v>9.700237616677725E-3</v>
      </c>
    </row>
    <row r="155" spans="1:16" x14ac:dyDescent="0.55000000000000004">
      <c r="A155">
        <f t="shared" si="30"/>
        <v>156.21606826758745</v>
      </c>
      <c r="C155">
        <f t="shared" si="33"/>
        <v>-0.20042134496813546</v>
      </c>
      <c r="D155">
        <f t="shared" si="32"/>
        <v>0.10649615375834379</v>
      </c>
      <c r="E155" s="1">
        <f>(M155-C155)^2</f>
        <v>5.9168933133068626E-3</v>
      </c>
      <c r="K155">
        <f t="shared" si="31"/>
        <v>156.21606826758745</v>
      </c>
      <c r="L155" s="1">
        <v>0.113538</v>
      </c>
      <c r="M155" s="1">
        <v>-0.1234999999896</v>
      </c>
      <c r="N155" s="1">
        <f t="shared" si="27"/>
        <v>4.9587598491127735E-5</v>
      </c>
      <c r="O155" s="1">
        <f t="shared" si="28"/>
        <v>1.4481128166109816E-2</v>
      </c>
      <c r="P155" s="1">
        <f t="shared" si="29"/>
        <v>1.3594055663918159E-2</v>
      </c>
    </row>
    <row r="156" spans="1:16" x14ac:dyDescent="0.55000000000000004">
      <c r="A156">
        <f t="shared" si="30"/>
        <v>157.21606826758745</v>
      </c>
      <c r="C156">
        <f t="shared" si="33"/>
        <v>-0.3929451769582995</v>
      </c>
      <c r="D156">
        <f t="shared" si="32"/>
        <v>-5.6102663526055793E-3</v>
      </c>
      <c r="E156" s="1">
        <f>(M156-C156)^2</f>
        <v>8.7631772615729287E-3</v>
      </c>
      <c r="K156">
        <f t="shared" si="31"/>
        <v>157.21606826758745</v>
      </c>
      <c r="L156" s="1">
        <v>1.7017999999999901E-2</v>
      </c>
      <c r="M156" s="1">
        <v>-0.29933333336160001</v>
      </c>
      <c r="N156" s="1">
        <f t="shared" si="27"/>
        <v>5.1203843812445732E-4</v>
      </c>
      <c r="O156" s="1">
        <f t="shared" si="28"/>
        <v>5.6727612860005218E-4</v>
      </c>
      <c r="P156" s="1">
        <f t="shared" si="29"/>
        <v>8.5513481522528051E-2</v>
      </c>
    </row>
    <row r="157" spans="1:16" x14ac:dyDescent="0.55000000000000004">
      <c r="A157">
        <f t="shared" si="30"/>
        <v>158.21606826758745</v>
      </c>
      <c r="C157">
        <f t="shared" si="33"/>
        <v>-0.48104503829445489</v>
      </c>
      <c r="D157">
        <f t="shared" si="32"/>
        <v>-0.10926455478335624</v>
      </c>
      <c r="E157" s="1">
        <f>(M157-C157)^2</f>
        <v>7.2184913357858397E-3</v>
      </c>
      <c r="K157">
        <f t="shared" si="31"/>
        <v>158.21606826758745</v>
      </c>
      <c r="L157" s="1">
        <v>-6.4516000000000004E-2</v>
      </c>
      <c r="M157" s="1">
        <v>-0.39608333318099898</v>
      </c>
      <c r="N157" s="1">
        <f t="shared" si="27"/>
        <v>2.0024331551990343E-3</v>
      </c>
      <c r="O157" s="1">
        <f t="shared" si="28"/>
        <v>3.3311875329141835E-3</v>
      </c>
      <c r="P157" s="1">
        <f t="shared" si="29"/>
        <v>0.15145864561720673</v>
      </c>
    </row>
    <row r="158" spans="1:16" x14ac:dyDescent="0.55000000000000004">
      <c r="A158">
        <f t="shared" si="30"/>
        <v>159.21606826758745</v>
      </c>
      <c r="C158">
        <f t="shared" si="33"/>
        <v>-0.44640798307054513</v>
      </c>
      <c r="D158">
        <f t="shared" si="32"/>
        <v>-0.17988076130640984</v>
      </c>
      <c r="E158" s="1">
        <f>(M158-C158)^2</f>
        <v>2.8702430947149422E-3</v>
      </c>
      <c r="K158">
        <f t="shared" si="31"/>
        <v>159.21606826758745</v>
      </c>
      <c r="L158" s="1">
        <v>-0.138429999999999</v>
      </c>
      <c r="M158" s="1">
        <v>-0.39283333333100001</v>
      </c>
      <c r="N158" s="1">
        <f t="shared" si="27"/>
        <v>1.7181656128810465E-3</v>
      </c>
      <c r="O158" s="1">
        <f t="shared" si="28"/>
        <v>1.7326572932189345E-2</v>
      </c>
      <c r="P158" s="1">
        <f t="shared" si="29"/>
        <v>0.14893955849886684</v>
      </c>
    </row>
    <row r="159" spans="1:16" x14ac:dyDescent="0.55000000000000004">
      <c r="A159">
        <f t="shared" si="30"/>
        <v>160.21606826758745</v>
      </c>
      <c r="C159">
        <f t="shared" si="33"/>
        <v>-0.30164058314140663</v>
      </c>
      <c r="D159">
        <f t="shared" si="32"/>
        <v>-0.20152960621756552</v>
      </c>
      <c r="E159" s="1">
        <f>(M159-C159)^2</f>
        <v>9.134102487512837E-5</v>
      </c>
      <c r="K159">
        <f t="shared" si="31"/>
        <v>160.21606826758745</v>
      </c>
      <c r="L159" s="1">
        <v>-0.17830799999999999</v>
      </c>
      <c r="M159" s="1">
        <v>-0.29208333328199998</v>
      </c>
      <c r="N159" s="1">
        <f t="shared" si="27"/>
        <v>5.3924299532367797E-4</v>
      </c>
      <c r="O159" s="1">
        <f t="shared" si="28"/>
        <v>2.9415145248692154E-2</v>
      </c>
      <c r="P159" s="1">
        <f t="shared" si="29"/>
        <v>8.1325854183013524E-2</v>
      </c>
    </row>
    <row r="160" spans="1:16" x14ac:dyDescent="0.55000000000000004">
      <c r="A160">
        <f t="shared" si="30"/>
        <v>161.21606826758745</v>
      </c>
      <c r="C160">
        <f t="shared" si="33"/>
        <v>-8.6849269344622781E-2</v>
      </c>
      <c r="D160">
        <f t="shared" si="32"/>
        <v>-0.17081623579270283</v>
      </c>
      <c r="E160" s="1">
        <f>(M160-C160)^2</f>
        <v>1.3250131909056987E-3</v>
      </c>
      <c r="K160">
        <f t="shared" si="31"/>
        <v>161.21606826758745</v>
      </c>
      <c r="L160" s="1">
        <v>-0.16154399999999899</v>
      </c>
      <c r="M160" s="1">
        <v>-0.123249999981599</v>
      </c>
      <c r="N160" s="1">
        <f t="shared" si="27"/>
        <v>8.5974356595498153E-5</v>
      </c>
      <c r="O160" s="1">
        <f t="shared" si="28"/>
        <v>2.3945841943206696E-2</v>
      </c>
      <c r="P160" s="1">
        <f t="shared" si="29"/>
        <v>1.3535821387566071E-2</v>
      </c>
    </row>
    <row r="161" spans="1:16" x14ac:dyDescent="0.55000000000000004">
      <c r="A161">
        <f t="shared" si="30"/>
        <v>162.21606826758745</v>
      </c>
      <c r="C161">
        <f t="shared" si="33"/>
        <v>0.1406682232116758</v>
      </c>
      <c r="D161">
        <f t="shared" si="32"/>
        <v>-9.7597717172670545E-2</v>
      </c>
      <c r="E161" s="1">
        <f>(M161-C161)^2</f>
        <v>4.6582749873425554E-3</v>
      </c>
      <c r="K161">
        <f t="shared" si="31"/>
        <v>162.21606826758745</v>
      </c>
      <c r="L161" s="1">
        <v>-0.108457999999999</v>
      </c>
      <c r="M161" s="1">
        <v>7.24166665456E-2</v>
      </c>
      <c r="N161" s="1">
        <f t="shared" si="27"/>
        <v>1.1794574308956533E-4</v>
      </c>
      <c r="O161" s="1">
        <f t="shared" si="28"/>
        <v>1.0334438575837167E-2</v>
      </c>
      <c r="P161" s="1">
        <f t="shared" si="29"/>
        <v>6.2921569785628021E-3</v>
      </c>
    </row>
    <row r="162" spans="1:16" x14ac:dyDescent="0.55000000000000004">
      <c r="A162">
        <f t="shared" si="30"/>
        <v>163.21606826758745</v>
      </c>
      <c r="C162">
        <f t="shared" si="33"/>
        <v>0.3210185180175808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-2.3691433929137785E-3</v>
      </c>
      <c r="E162" s="1">
        <f>(M162-C162)^2</f>
        <v>6.1259608895008902E-3</v>
      </c>
      <c r="K162">
        <f t="shared" si="31"/>
        <v>163.21606826758745</v>
      </c>
      <c r="L162" s="1">
        <v>-3.2258000000000002E-2</v>
      </c>
      <c r="M162" s="1">
        <v>0.24275000014799999</v>
      </c>
      <c r="N162" s="1">
        <f t="shared" si="27"/>
        <v>8.9334374927896179E-4</v>
      </c>
      <c r="O162" s="1">
        <f t="shared" si="28"/>
        <v>6.4813220545033854E-4</v>
      </c>
      <c r="P162" s="1">
        <f t="shared" si="29"/>
        <v>6.2328343604250595E-2</v>
      </c>
    </row>
    <row r="163" spans="1:16" x14ac:dyDescent="0.55000000000000004">
      <c r="A163">
        <f t="shared" si="30"/>
        <v>164.21606826758745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0.40692000237266379</v>
      </c>
      <c r="D163">
        <f t="shared" si="34"/>
        <v>8.9016768246128974E-2</v>
      </c>
      <c r="E163" s="1">
        <f>(M163-C163)^2</f>
        <v>3.7214069492829318E-3</v>
      </c>
      <c r="K163">
        <f t="shared" si="31"/>
        <v>164.21606826758745</v>
      </c>
      <c r="L163" s="1">
        <v>4.3434E-2</v>
      </c>
      <c r="M163" s="1">
        <v>0.34591666681400002</v>
      </c>
      <c r="N163" s="1">
        <f t="shared" si="27"/>
        <v>2.0777887609803041E-3</v>
      </c>
      <c r="O163" s="1">
        <f t="shared" si="28"/>
        <v>2.5234104748658851E-3</v>
      </c>
      <c r="P163" s="1">
        <f t="shared" si="29"/>
        <v>0.12448415247026209</v>
      </c>
    </row>
    <row r="164" spans="1:16" x14ac:dyDescent="0.55000000000000004">
      <c r="A164">
        <f t="shared" si="30"/>
        <v>165.21606826758745</v>
      </c>
      <c r="C164">
        <f t="shared" si="35"/>
        <v>0.3756957697507034</v>
      </c>
      <c r="D164">
        <f t="shared" si="34"/>
        <v>0.1519630520230689</v>
      </c>
      <c r="E164" s="1">
        <f>(M164-C164)^2</f>
        <v>3.9451637912844498E-4</v>
      </c>
      <c r="K164">
        <f t="shared" si="31"/>
        <v>165.21606826758745</v>
      </c>
      <c r="L164" s="1">
        <v>0.115061999999999</v>
      </c>
      <c r="M164" s="1">
        <v>0.35583333336619999</v>
      </c>
      <c r="N164" s="1">
        <f t="shared" si="27"/>
        <v>1.361687640409311E-3</v>
      </c>
      <c r="O164" s="1">
        <f t="shared" si="28"/>
        <v>1.4850239622701831E-2</v>
      </c>
      <c r="P164" s="1">
        <f t="shared" si="29"/>
        <v>0.13158015116848387</v>
      </c>
    </row>
    <row r="165" spans="1:16" x14ac:dyDescent="0.55000000000000004">
      <c r="A165">
        <f t="shared" si="30"/>
        <v>166.21606826758745</v>
      </c>
      <c r="C165">
        <f t="shared" si="35"/>
        <v>0.23503545311458762</v>
      </c>
      <c r="D165">
        <f t="shared" si="34"/>
        <v>0.16940771252837164</v>
      </c>
      <c r="E165" s="1">
        <f>(M165-C165)^2</f>
        <v>1.2636517896577246E-3</v>
      </c>
      <c r="K165">
        <f t="shared" si="31"/>
        <v>166.21606826758745</v>
      </c>
      <c r="L165" s="1">
        <v>0.152146</v>
      </c>
      <c r="M165" s="1">
        <v>0.27058333335599899</v>
      </c>
      <c r="N165" s="1">
        <f t="shared" si="27"/>
        <v>2.9796671941214231E-4</v>
      </c>
      <c r="O165" s="1">
        <f t="shared" si="28"/>
        <v>2.5263690805113717E-2</v>
      </c>
      <c r="P165" s="1">
        <f t="shared" si="29"/>
        <v>7.7000580426870358E-2</v>
      </c>
    </row>
    <row r="166" spans="1:16" x14ac:dyDescent="0.55000000000000004">
      <c r="A166">
        <f t="shared" si="30"/>
        <v>167.21606826758745</v>
      </c>
      <c r="C166">
        <f t="shared" si="35"/>
        <v>2.107600441529224E-2</v>
      </c>
      <c r="D166">
        <f t="shared" si="34"/>
        <v>0.13618672484238398</v>
      </c>
      <c r="E166" s="1">
        <f>(M166-C166)^2</f>
        <v>8.1163273976718291E-3</v>
      </c>
      <c r="K166">
        <f t="shared" si="31"/>
        <v>167.21606826758745</v>
      </c>
      <c r="L166" s="1">
        <v>0.138684</v>
      </c>
      <c r="M166" s="1">
        <v>0.1111666665156</v>
      </c>
      <c r="N166" s="1">
        <f t="shared" si="27"/>
        <v>6.2363832128461408E-6</v>
      </c>
      <c r="O166" s="1">
        <f t="shared" si="28"/>
        <v>2.116546601188209E-2</v>
      </c>
      <c r="P166" s="1">
        <f t="shared" si="29"/>
        <v>1.394126108195108E-2</v>
      </c>
    </row>
    <row r="167" spans="1:16" x14ac:dyDescent="0.55000000000000004">
      <c r="A167">
        <f t="shared" si="30"/>
        <v>168.21606826758745</v>
      </c>
      <c r="C167">
        <f t="shared" si="35"/>
        <v>-0.21071786201048612</v>
      </c>
      <c r="D167">
        <f t="shared" si="34"/>
        <v>6.0381075043914663E-2</v>
      </c>
      <c r="E167" s="1">
        <f>(M167-C167)^2</f>
        <v>1.6589747953389886E-2</v>
      </c>
      <c r="K167">
        <f t="shared" si="31"/>
        <v>168.21606826758745</v>
      </c>
      <c r="L167" s="1">
        <v>8.5597999999999896E-2</v>
      </c>
      <c r="M167" s="1">
        <v>-8.1916666544799996E-2</v>
      </c>
      <c r="N167" s="1">
        <f t="shared" si="27"/>
        <v>6.3589330424083425E-4</v>
      </c>
      <c r="O167" s="1">
        <f t="shared" si="28"/>
        <v>8.537308955251708E-3</v>
      </c>
      <c r="P167" s="1">
        <f t="shared" si="29"/>
        <v>5.6265324347442762E-3</v>
      </c>
    </row>
    <row r="168" spans="1:16" x14ac:dyDescent="0.55000000000000004">
      <c r="A168">
        <f t="shared" si="30"/>
        <v>169.21606826758745</v>
      </c>
      <c r="C168">
        <f t="shared" si="35"/>
        <v>-0.39958270293785747</v>
      </c>
      <c r="D168">
        <f t="shared" si="34"/>
        <v>-3.8693407243947944E-2</v>
      </c>
      <c r="E168" s="1">
        <f>(M168-C168)^2</f>
        <v>1.9786933751714236E-2</v>
      </c>
      <c r="K168">
        <f t="shared" si="31"/>
        <v>169.21606826758745</v>
      </c>
      <c r="L168" s="1">
        <v>1.0160000000000001E-2</v>
      </c>
      <c r="M168" s="1">
        <v>-0.25891666669699998</v>
      </c>
      <c r="N168" s="1">
        <f t="shared" si="27"/>
        <v>2.3866553993430258E-3</v>
      </c>
      <c r="O168" s="1">
        <f t="shared" si="28"/>
        <v>2.8762664993488984E-4</v>
      </c>
      <c r="P168" s="1">
        <f t="shared" si="29"/>
        <v>6.350914881116973E-2</v>
      </c>
    </row>
    <row r="169" spans="1:16" x14ac:dyDescent="0.55000000000000004">
      <c r="A169">
        <f t="shared" si="30"/>
        <v>170.21606826758745</v>
      </c>
      <c r="C169">
        <f t="shared" si="35"/>
        <v>-0.4948686356442985</v>
      </c>
      <c r="D169">
        <f t="shared" si="34"/>
        <v>-0.13535037162915975</v>
      </c>
      <c r="E169" s="1">
        <f>(M169-C169)^2</f>
        <v>1.3814547310940797E-2</v>
      </c>
      <c r="K169">
        <f t="shared" si="31"/>
        <v>170.21606826758745</v>
      </c>
      <c r="L169" s="1">
        <v>-6.7818000000000003E-2</v>
      </c>
      <c r="M169" s="1">
        <v>-0.3773333332414</v>
      </c>
      <c r="N169" s="1">
        <f t="shared" si="27"/>
        <v>4.56062121785894E-3</v>
      </c>
      <c r="O169" s="1">
        <f t="shared" si="28"/>
        <v>3.7232501116309549E-3</v>
      </c>
      <c r="P169" s="1">
        <f t="shared" si="29"/>
        <v>0.13721607508050082</v>
      </c>
    </row>
    <row r="170" spans="1:16" x14ac:dyDescent="0.55000000000000004">
      <c r="A170">
        <f t="shared" si="30"/>
        <v>171.21606826758745</v>
      </c>
      <c r="C170">
        <f t="shared" si="35"/>
        <v>-0.46895817118460265</v>
      </c>
      <c r="D170">
        <f t="shared" si="34"/>
        <v>-0.20403016272975347</v>
      </c>
      <c r="E170" s="1">
        <f>(M170-C170)^2</f>
        <v>4.1333975505138312E-3</v>
      </c>
      <c r="K170">
        <f t="shared" si="31"/>
        <v>171.21606826758745</v>
      </c>
      <c r="L170" s="1">
        <v>-0.14757400000000001</v>
      </c>
      <c r="M170" s="1">
        <v>-0.40466666668739998</v>
      </c>
      <c r="N170" s="1">
        <f t="shared" si="27"/>
        <v>3.1872983101684034E-3</v>
      </c>
      <c r="O170" s="1">
        <f t="shared" si="28"/>
        <v>1.9817443168636054E-2</v>
      </c>
      <c r="P170" s="1">
        <f t="shared" si="29"/>
        <v>0.15821318917661797</v>
      </c>
    </row>
    <row r="171" spans="1:16" x14ac:dyDescent="0.55000000000000004">
      <c r="A171">
        <f t="shared" si="30"/>
        <v>172.21606826758745</v>
      </c>
      <c r="C171">
        <f t="shared" si="35"/>
        <v>-0.32443739599586935</v>
      </c>
      <c r="D171">
        <f t="shared" si="34"/>
        <v>-0.22579682933131684</v>
      </c>
      <c r="E171" s="1">
        <f>(M171-C171)^2</f>
        <v>9.4658710255574814E-5</v>
      </c>
      <c r="K171">
        <f t="shared" si="31"/>
        <v>172.21606826758745</v>
      </c>
      <c r="L171" s="1">
        <v>-0.18440400000000001</v>
      </c>
      <c r="M171" s="1">
        <v>-0.33416666679360002</v>
      </c>
      <c r="N171" s="1">
        <f t="shared" si="27"/>
        <v>1.7133663200515226E-3</v>
      </c>
      <c r="O171" s="1">
        <f t="shared" si="28"/>
        <v>3.1543337374323126E-2</v>
      </c>
      <c r="P171" s="1">
        <f t="shared" si="29"/>
        <v>0.1070992488354576</v>
      </c>
    </row>
    <row r="172" spans="1:16" x14ac:dyDescent="0.55000000000000004">
      <c r="A172">
        <f t="shared" si="30"/>
        <v>173.21606826758745</v>
      </c>
      <c r="C172">
        <f t="shared" si="35"/>
        <v>-9.3704892765433437E-2</v>
      </c>
      <c r="D172">
        <f t="shared" si="34"/>
        <v>-0.19319980131484482</v>
      </c>
      <c r="E172" s="1">
        <f>(M172-C172)^2</f>
        <v>7.5044867248707991E-3</v>
      </c>
      <c r="K172">
        <f t="shared" si="31"/>
        <v>173.21606826758745</v>
      </c>
      <c r="L172" s="1">
        <v>-0.188467999999999</v>
      </c>
      <c r="M172" s="1">
        <v>-0.18033333338900001</v>
      </c>
      <c r="N172" s="1">
        <f t="shared" si="27"/>
        <v>2.2389943683176668E-5</v>
      </c>
      <c r="O172" s="1">
        <f t="shared" si="28"/>
        <v>3.30034223647434E-2</v>
      </c>
      <c r="P172" s="1">
        <f t="shared" si="29"/>
        <v>3.0076883532085905E-2</v>
      </c>
    </row>
    <row r="173" spans="1:16" x14ac:dyDescent="0.55000000000000004">
      <c r="A173">
        <f t="shared" si="30"/>
        <v>174.21606826758745</v>
      </c>
      <c r="C173">
        <f t="shared" si="35"/>
        <v>0.16890046754730137</v>
      </c>
      <c r="D173">
        <f t="shared" si="34"/>
        <v>-0.11227353895574205</v>
      </c>
      <c r="E173" s="1">
        <f>(M173-C173)^2</f>
        <v>2.2445173718987951E-2</v>
      </c>
      <c r="K173">
        <f t="shared" si="31"/>
        <v>174.21606826758745</v>
      </c>
      <c r="L173" s="1">
        <v>-0.13436599999999899</v>
      </c>
      <c r="M173" s="1">
        <v>1.9083333283599901E-2</v>
      </c>
      <c r="N173" s="1">
        <f t="shared" si="27"/>
        <v>4.8807683499201042E-4</v>
      </c>
      <c r="O173" s="1">
        <f t="shared" si="28"/>
        <v>1.6273196805768705E-2</v>
      </c>
      <c r="P173" s="1">
        <f t="shared" si="29"/>
        <v>6.7546888756994639E-4</v>
      </c>
    </row>
    <row r="174" spans="1:16" x14ac:dyDescent="0.55000000000000004">
      <c r="A174">
        <f t="shared" si="30"/>
        <v>175.21606826758745</v>
      </c>
      <c r="C174">
        <f t="shared" si="35"/>
        <v>0.40049522154309858</v>
      </c>
      <c r="D174">
        <f t="shared" si="34"/>
        <v>-1.1650256410474166E-3</v>
      </c>
      <c r="E174" s="1">
        <f>(M174-C174)^2</f>
        <v>3.3701085807900072E-2</v>
      </c>
      <c r="K174">
        <f t="shared" si="31"/>
        <v>175.21606826758745</v>
      </c>
      <c r="L174" s="1">
        <v>-4.4703999999999897E-2</v>
      </c>
      <c r="M174" s="1">
        <v>0.2169166666738</v>
      </c>
      <c r="N174" s="1">
        <f t="shared" si="27"/>
        <v>1.8956422882295215E-3</v>
      </c>
      <c r="O174" s="1">
        <f t="shared" si="28"/>
        <v>1.4367466286135462E-3</v>
      </c>
      <c r="P174" s="1">
        <f t="shared" si="29"/>
        <v>5.00967880091975E-2</v>
      </c>
    </row>
    <row r="175" spans="1:16" x14ac:dyDescent="0.55000000000000004">
      <c r="A175">
        <f t="shared" si="30"/>
        <v>176.21606826758745</v>
      </c>
      <c r="C175">
        <f t="shared" si="35"/>
        <v>0.54522621534757021</v>
      </c>
      <c r="D175">
        <f t="shared" si="34"/>
        <v>0.1142759531514133</v>
      </c>
      <c r="E175" s="1">
        <f>(M175-C175)^2</f>
        <v>3.197285473918797E-2</v>
      </c>
      <c r="K175">
        <f t="shared" si="31"/>
        <v>176.21606826758745</v>
      </c>
      <c r="L175" s="1">
        <v>4.9276E-2</v>
      </c>
      <c r="M175" s="1">
        <v>0.36641666655560001</v>
      </c>
      <c r="N175" s="1">
        <f t="shared" si="27"/>
        <v>4.2249939096859236E-3</v>
      </c>
      <c r="O175" s="1">
        <f t="shared" si="28"/>
        <v>3.1444683451362122E-3</v>
      </c>
      <c r="P175" s="1">
        <f t="shared" si="29"/>
        <v>0.13937015010806703</v>
      </c>
    </row>
    <row r="176" spans="1:16" x14ac:dyDescent="0.55000000000000004">
      <c r="A176">
        <f t="shared" si="30"/>
        <v>177.21606826758745</v>
      </c>
      <c r="C176">
        <f t="shared" si="35"/>
        <v>0.56813151114318627</v>
      </c>
      <c r="D176">
        <f t="shared" si="34"/>
        <v>0.20684712129781521</v>
      </c>
      <c r="E176" s="1">
        <f>(M176-C176)^2</f>
        <v>1.8622653786097603E-2</v>
      </c>
      <c r="K176">
        <f t="shared" si="31"/>
        <v>177.21606826758745</v>
      </c>
      <c r="L176" s="1">
        <v>0.12725400000000001</v>
      </c>
      <c r="M176" s="1">
        <v>0.43166666663699998</v>
      </c>
      <c r="N176" s="1">
        <f t="shared" si="27"/>
        <v>6.3350649579287247E-3</v>
      </c>
      <c r="O176" s="1">
        <f t="shared" si="28"/>
        <v>1.7970356747440148E-2</v>
      </c>
      <c r="P176" s="1">
        <f t="shared" si="29"/>
        <v>0.19234637952163214</v>
      </c>
    </row>
    <row r="177" spans="1:16" x14ac:dyDescent="0.55000000000000004">
      <c r="A177">
        <f t="shared" si="30"/>
        <v>178.21606826758745</v>
      </c>
      <c r="C177">
        <f t="shared" si="35"/>
        <v>0.46382072084915421</v>
      </c>
      <c r="D177">
        <f t="shared" si="34"/>
        <v>0.25470072422476009</v>
      </c>
      <c r="E177" s="1">
        <f>(M177-C177)^2</f>
        <v>4.476152459077367E-3</v>
      </c>
      <c r="K177">
        <f t="shared" si="31"/>
        <v>178.21606826758745</v>
      </c>
      <c r="L177" s="1">
        <v>0.18770599999999901</v>
      </c>
      <c r="M177" s="1">
        <v>0.39691666671879999</v>
      </c>
      <c r="N177" s="1">
        <f t="shared" si="27"/>
        <v>4.4882930739517882E-3</v>
      </c>
      <c r="O177" s="1">
        <f t="shared" si="28"/>
        <v>3.7832412578932717E-2</v>
      </c>
      <c r="P177" s="1">
        <f t="shared" si="29"/>
        <v>0.16307311041130854</v>
      </c>
    </row>
    <row r="178" spans="1:16" x14ac:dyDescent="0.55000000000000004">
      <c r="A178">
        <f t="shared" si="30"/>
        <v>179.21606826758745</v>
      </c>
      <c r="C178">
        <f t="shared" si="35"/>
        <v>0.25780357576659141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0.24673274156379146</v>
      </c>
      <c r="E178" s="1">
        <f>(M178-C178)^2</f>
        <v>1.6119918946751974E-4</v>
      </c>
      <c r="K178">
        <f t="shared" si="31"/>
        <v>179.21606826758745</v>
      </c>
      <c r="L178" s="1">
        <v>0.19989799999999999</v>
      </c>
      <c r="M178" s="1">
        <v>0.27050000004539998</v>
      </c>
      <c r="N178" s="1">
        <f t="shared" si="27"/>
        <v>2.1934930173471362E-3</v>
      </c>
      <c r="O178" s="1">
        <f t="shared" si="28"/>
        <v>4.2723880999671171E-2</v>
      </c>
      <c r="P178" s="1">
        <f t="shared" si="29"/>
        <v>7.6954339086533957E-2</v>
      </c>
    </row>
    <row r="179" spans="1:16" x14ac:dyDescent="0.55000000000000004">
      <c r="A179">
        <f t="shared" si="30"/>
        <v>180.21606826758745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1.3506870401629179E-4</v>
      </c>
      <c r="D179">
        <f t="shared" si="36"/>
        <v>0.18530864554488075</v>
      </c>
      <c r="E179" s="1">
        <f>(M179-C179)^2</f>
        <v>6.9636128709240656E-3</v>
      </c>
      <c r="K179">
        <f t="shared" si="31"/>
        <v>180.21606826758745</v>
      </c>
      <c r="L179" s="1">
        <v>0.16433800000000001</v>
      </c>
      <c r="M179" s="1">
        <v>8.3583333341000002E-2</v>
      </c>
      <c r="N179" s="1">
        <f t="shared" si="27"/>
        <v>4.3976797456902615E-4</v>
      </c>
      <c r="O179" s="1">
        <f t="shared" si="28"/>
        <v>2.9288064185851791E-2</v>
      </c>
      <c r="P179" s="1">
        <f t="shared" si="29"/>
        <v>8.1884010716888698E-3</v>
      </c>
    </row>
    <row r="180" spans="1:16" x14ac:dyDescent="0.55000000000000004">
      <c r="A180">
        <f t="shared" si="30"/>
        <v>181.21606826758745</v>
      </c>
      <c r="C180">
        <f t="shared" si="37"/>
        <v>-0.24703188887586491</v>
      </c>
      <c r="D180">
        <f t="shared" si="36"/>
        <v>8.5645988257588679E-2</v>
      </c>
      <c r="E180" s="1">
        <f>(M180-C180)^2</f>
        <v>1.6584774915674654E-2</v>
      </c>
      <c r="K180">
        <f t="shared" si="31"/>
        <v>181.21606826758745</v>
      </c>
      <c r="L180" s="1">
        <v>9.4233999999999998E-2</v>
      </c>
      <c r="M180" s="1">
        <v>-0.118249999948599</v>
      </c>
      <c r="N180" s="1">
        <f t="shared" si="27"/>
        <v>7.3753945687794712E-5</v>
      </c>
      <c r="O180" s="1">
        <f t="shared" si="28"/>
        <v>1.0207780094607863E-2</v>
      </c>
      <c r="P180" s="1">
        <f t="shared" si="29"/>
        <v>1.2397385890490267E-2</v>
      </c>
    </row>
    <row r="181" spans="1:16" x14ac:dyDescent="0.55000000000000004">
      <c r="A181">
        <f t="shared" si="30"/>
        <v>182.21606826758745</v>
      </c>
      <c r="C181">
        <f t="shared" si="37"/>
        <v>-0.42487155985006447</v>
      </c>
      <c r="D181">
        <f t="shared" si="36"/>
        <v>-2.7989748025264508E-2</v>
      </c>
      <c r="E181" s="1">
        <f>(M181-C181)^2</f>
        <v>1.880232220692396E-2</v>
      </c>
      <c r="K181">
        <f t="shared" si="31"/>
        <v>182.21606826758745</v>
      </c>
      <c r="L181" s="1">
        <v>6.0959999999999999E-3</v>
      </c>
      <c r="M181" s="1">
        <v>-0.28774999988619898</v>
      </c>
      <c r="N181" s="1">
        <f t="shared" si="27"/>
        <v>1.1618382184418231E-3</v>
      </c>
      <c r="O181" s="1">
        <f t="shared" si="28"/>
        <v>1.6629544835553161E-4</v>
      </c>
      <c r="P181" s="1">
        <f t="shared" si="29"/>
        <v>7.8873098946003695E-2</v>
      </c>
    </row>
    <row r="182" spans="1:16" x14ac:dyDescent="0.55000000000000004">
      <c r="A182">
        <f t="shared" si="30"/>
        <v>183.21606826758745</v>
      </c>
      <c r="C182">
        <f t="shared" si="37"/>
        <v>-0.49243039522790405</v>
      </c>
      <c r="D182">
        <f t="shared" si="36"/>
        <v>-0.1283227896981573</v>
      </c>
      <c r="E182" s="1">
        <f>(M182-C182)^2</f>
        <v>1.1505507441704366E-2</v>
      </c>
      <c r="K182">
        <f t="shared" si="31"/>
        <v>183.21606826758745</v>
      </c>
      <c r="L182" s="1">
        <v>-7.6453999999999897E-2</v>
      </c>
      <c r="M182" s="1">
        <v>-0.38516666677459899</v>
      </c>
      <c r="N182" s="1">
        <f t="shared" si="27"/>
        <v>2.6903713447516799E-3</v>
      </c>
      <c r="O182" s="1">
        <f t="shared" si="28"/>
        <v>4.8517411162748028E-3</v>
      </c>
      <c r="P182" s="1">
        <f t="shared" si="29"/>
        <v>0.14308079083112377</v>
      </c>
    </row>
    <row r="183" spans="1:16" x14ac:dyDescent="0.55000000000000004">
      <c r="A183">
        <f t="shared" si="30"/>
        <v>184.21606826758745</v>
      </c>
      <c r="C183">
        <f t="shared" si="37"/>
        <v>-0.43665786247374394</v>
      </c>
      <c r="D183">
        <f t="shared" si="36"/>
        <v>-0.19182715421865112</v>
      </c>
      <c r="E183" s="1">
        <f>(M183-C183)^2</f>
        <v>2.4576339478947495E-3</v>
      </c>
      <c r="K183">
        <f t="shared" si="31"/>
        <v>184.21606826758745</v>
      </c>
      <c r="L183" s="1">
        <v>-0.14477999999999999</v>
      </c>
      <c r="M183" s="1">
        <v>-0.387083333248599</v>
      </c>
      <c r="N183" s="1">
        <f t="shared" si="27"/>
        <v>2.2134347200735431E-3</v>
      </c>
      <c r="O183" s="1">
        <f t="shared" si="28"/>
        <v>1.9038602029721859E-2</v>
      </c>
      <c r="P183" s="1">
        <f t="shared" si="29"/>
        <v>0.14453446178950863</v>
      </c>
    </row>
    <row r="184" spans="1:16" x14ac:dyDescent="0.55000000000000004">
      <c r="A184">
        <f t="shared" si="30"/>
        <v>185.21606826758745</v>
      </c>
      <c r="C184">
        <f t="shared" si="37"/>
        <v>-0.27542321653214352</v>
      </c>
      <c r="D184">
        <f t="shared" si="36"/>
        <v>-0.20451908620133324</v>
      </c>
      <c r="E184" s="1">
        <f>(M184-C184)^2</f>
        <v>4.2340401570187117E-4</v>
      </c>
      <c r="K184">
        <f t="shared" si="31"/>
        <v>185.21606826758745</v>
      </c>
      <c r="L184" s="1">
        <v>-0.16941800000000001</v>
      </c>
      <c r="M184" s="1">
        <v>-0.29599999994699899</v>
      </c>
      <c r="N184" s="1">
        <f t="shared" si="27"/>
        <v>1.2320862525134263E-3</v>
      </c>
      <c r="O184" s="1">
        <f t="shared" si="28"/>
        <v>2.6444757272147006E-2</v>
      </c>
      <c r="P184" s="1">
        <f t="shared" si="29"/>
        <v>8.3575080037633143E-2</v>
      </c>
    </row>
    <row r="185" spans="1:16" x14ac:dyDescent="0.55000000000000004">
      <c r="A185">
        <f t="shared" si="30"/>
        <v>186.21606826758745</v>
      </c>
      <c r="C185">
        <f t="shared" si="37"/>
        <v>-5.2778489622678004E-2</v>
      </c>
      <c r="D185">
        <f t="shared" si="36"/>
        <v>-0.16533622917228891</v>
      </c>
      <c r="E185" s="1">
        <f>(M185-C185)^2</f>
        <v>6.856642141162171E-3</v>
      </c>
      <c r="K185">
        <f t="shared" si="31"/>
        <v>186.21606826758745</v>
      </c>
      <c r="L185" s="1">
        <v>-0.15748000000000001</v>
      </c>
      <c r="M185" s="1">
        <v>-0.13558333332860001</v>
      </c>
      <c r="N185" s="1">
        <f t="shared" si="27"/>
        <v>6.17203368075231E-5</v>
      </c>
      <c r="O185" s="1">
        <f t="shared" si="28"/>
        <v>2.2704595224786368E-2</v>
      </c>
      <c r="P185" s="1">
        <f t="shared" si="29"/>
        <v>1.6557740043521531E-2</v>
      </c>
    </row>
    <row r="186" spans="1:16" x14ac:dyDescent="0.55000000000000004">
      <c r="A186">
        <f t="shared" si="30"/>
        <v>187.21606826758745</v>
      </c>
      <c r="C186">
        <f t="shared" si="37"/>
        <v>0.17232746775362279</v>
      </c>
      <c r="D186">
        <f t="shared" si="36"/>
        <v>-8.6264472722056271E-2</v>
      </c>
      <c r="E186" s="1">
        <f>(M186-C186)^2</f>
        <v>1.3804871628656104E-2</v>
      </c>
      <c r="K186">
        <f t="shared" si="31"/>
        <v>187.21606826758745</v>
      </c>
      <c r="L186" s="1">
        <v>-0.10312399999999999</v>
      </c>
      <c r="M186" s="1">
        <v>5.4833333310000003E-2</v>
      </c>
      <c r="N186" s="1">
        <f t="shared" si="27"/>
        <v>2.8424366003572849E-4</v>
      </c>
      <c r="O186" s="1">
        <f t="shared" si="28"/>
        <v>9.2783978859102782E-3</v>
      </c>
      <c r="P186" s="1">
        <f t="shared" si="29"/>
        <v>3.8118009677425607E-3</v>
      </c>
    </row>
    <row r="187" spans="1:16" x14ac:dyDescent="0.55000000000000004">
      <c r="A187">
        <f t="shared" si="30"/>
        <v>188.21606826758745</v>
      </c>
      <c r="C187">
        <f t="shared" si="37"/>
        <v>0.34103777780452738</v>
      </c>
      <c r="D187">
        <f t="shared" si="36"/>
        <v>1.0810149895148287E-2</v>
      </c>
      <c r="E187" s="1">
        <f>(M187-C187)^2</f>
        <v>1.3214524310516791E-2</v>
      </c>
      <c r="K187">
        <f t="shared" si="31"/>
        <v>188.21606826758745</v>
      </c>
      <c r="L187" s="1">
        <v>-2.3113999999999999E-2</v>
      </c>
      <c r="M187" s="1">
        <v>0.2260833333036</v>
      </c>
      <c r="N187" s="1">
        <f t="shared" si="27"/>
        <v>1.1508479461084897E-3</v>
      </c>
      <c r="O187" s="1">
        <f t="shared" si="28"/>
        <v>2.6616097700389439E-4</v>
      </c>
      <c r="P187" s="1">
        <f t="shared" si="29"/>
        <v>5.4284239593978739E-2</v>
      </c>
    </row>
    <row r="188" spans="1:16" x14ac:dyDescent="0.55000000000000004">
      <c r="A188">
        <f t="shared" si="30"/>
        <v>189.21606826758745</v>
      </c>
      <c r="C188">
        <f t="shared" si="37"/>
        <v>0.40950657806914753</v>
      </c>
      <c r="D188">
        <f t="shared" si="36"/>
        <v>9.9725633879963138E-2</v>
      </c>
      <c r="E188" s="1">
        <f>(M188-C188)^2</f>
        <v>5.2089772594102459E-3</v>
      </c>
      <c r="K188">
        <f t="shared" si="31"/>
        <v>189.21606826758745</v>
      </c>
      <c r="L188" s="1">
        <v>5.6895999999999898E-2</v>
      </c>
      <c r="M188" s="1">
        <v>0.33733333330760001</v>
      </c>
      <c r="N188" s="1">
        <f t="shared" si="27"/>
        <v>1.834377538291695E-3</v>
      </c>
      <c r="O188" s="1">
        <f t="shared" si="28"/>
        <v>4.0571242680974961E-3</v>
      </c>
      <c r="P188" s="1">
        <f t="shared" si="29"/>
        <v>0.1185010291062608</v>
      </c>
    </row>
    <row r="189" spans="1:16" x14ac:dyDescent="0.55000000000000004">
      <c r="A189">
        <f t="shared" si="30"/>
        <v>190.21606826758745</v>
      </c>
      <c r="C189">
        <f t="shared" si="37"/>
        <v>0.35999630043746877</v>
      </c>
      <c r="D189">
        <f t="shared" si="36"/>
        <v>0.15672483027060158</v>
      </c>
      <c r="E189" s="1">
        <f>(M189-C189)^2</f>
        <v>2.5186736171777622E-6</v>
      </c>
      <c r="K189">
        <f t="shared" si="31"/>
        <v>190.21606826758745</v>
      </c>
      <c r="L189" s="1">
        <v>0.130047999999999</v>
      </c>
      <c r="M189" s="1">
        <v>0.36158333339780002</v>
      </c>
      <c r="N189" s="1">
        <f t="shared" si="27"/>
        <v>7.1165327328653817E-4</v>
      </c>
      <c r="O189" s="1">
        <f t="shared" si="28"/>
        <v>1.8727254472525681E-2</v>
      </c>
      <c r="P189" s="1">
        <f t="shared" si="29"/>
        <v>0.13578472121208593</v>
      </c>
    </row>
    <row r="190" spans="1:16" x14ac:dyDescent="0.55000000000000004">
      <c r="A190">
        <f t="shared" si="30"/>
        <v>191.21606826758745</v>
      </c>
      <c r="C190">
        <f t="shared" si="37"/>
        <v>0.20536340530244862</v>
      </c>
      <c r="D190">
        <f t="shared" si="36"/>
        <v>0.16650954664208006</v>
      </c>
      <c r="E190" s="1">
        <f>(M190-C190)^2</f>
        <v>7.5058995446344529E-3</v>
      </c>
      <c r="K190">
        <f t="shared" si="31"/>
        <v>191.21606826758745</v>
      </c>
      <c r="L190" s="1">
        <v>0.17068800000000001</v>
      </c>
      <c r="M190" s="1">
        <v>0.2920000000222</v>
      </c>
      <c r="N190" s="1">
        <f t="shared" si="27"/>
        <v>1.7459472464312441E-5</v>
      </c>
      <c r="O190" s="1">
        <f t="shared" si="28"/>
        <v>3.150183368831954E-2</v>
      </c>
      <c r="P190" s="1">
        <f t="shared" si="29"/>
        <v>8.9345066467999001E-2</v>
      </c>
    </row>
    <row r="191" spans="1:16" x14ac:dyDescent="0.55000000000000004">
      <c r="A191">
        <f t="shared" si="30"/>
        <v>192.21606826758745</v>
      </c>
      <c r="C191">
        <f t="shared" si="37"/>
        <v>-1.4194877714699808E-2</v>
      </c>
      <c r="D191">
        <f t="shared" si="36"/>
        <v>0.12614327218067237</v>
      </c>
      <c r="E191" s="1">
        <f>(M191-C191)^2</f>
        <v>2.6199159582713485E-2</v>
      </c>
      <c r="K191">
        <f t="shared" si="31"/>
        <v>192.21606826758745</v>
      </c>
      <c r="L191" s="1">
        <v>0.16636999999999999</v>
      </c>
      <c r="M191" s="1">
        <v>0.14766666676920001</v>
      </c>
      <c r="N191" s="1">
        <f t="shared" si="27"/>
        <v>1.6181896310502669E-3</v>
      </c>
      <c r="O191" s="1">
        <f t="shared" si="28"/>
        <v>2.9987696250641464E-2</v>
      </c>
      <c r="P191" s="1">
        <f t="shared" si="29"/>
        <v>2.3892848739638043E-2</v>
      </c>
    </row>
    <row r="192" spans="1:16" x14ac:dyDescent="0.55000000000000004">
      <c r="A192">
        <f t="shared" si="30"/>
        <v>193.21606826758745</v>
      </c>
      <c r="C192">
        <f t="shared" si="37"/>
        <v>-0.24131499926033362</v>
      </c>
      <c r="D192">
        <f t="shared" si="36"/>
        <v>4.5819400112750944E-2</v>
      </c>
      <c r="E192" s="1">
        <f>(M192-C192)^2</f>
        <v>4.1949183870151306E-2</v>
      </c>
      <c r="K192">
        <f t="shared" si="31"/>
        <v>193.21606826758745</v>
      </c>
      <c r="L192" s="1">
        <v>0.109474</v>
      </c>
      <c r="M192" s="1">
        <v>-3.6500000126599999E-2</v>
      </c>
      <c r="N192" s="1">
        <f t="shared" si="27"/>
        <v>4.0519080868057682E-3</v>
      </c>
      <c r="O192" s="1">
        <f t="shared" si="28"/>
        <v>1.3519540580530457E-2</v>
      </c>
      <c r="P192" s="1">
        <f t="shared" si="29"/>
        <v>8.7577814938255159E-4</v>
      </c>
    </row>
    <row r="193" spans="1:16" x14ac:dyDescent="0.55000000000000004">
      <c r="A193">
        <f t="shared" si="30"/>
        <v>194.21606826758745</v>
      </c>
      <c r="C193">
        <f t="shared" si="37"/>
        <v>-0.41600490071747853</v>
      </c>
      <c r="D193">
        <f t="shared" si="36"/>
        <v>-5.3699808919365891E-2</v>
      </c>
      <c r="E193" s="1">
        <f>(M193-C193)^2</f>
        <v>4.134643737601397E-2</v>
      </c>
      <c r="K193">
        <f t="shared" si="31"/>
        <v>194.21606826758745</v>
      </c>
      <c r="L193" s="1">
        <v>2.794E-2</v>
      </c>
      <c r="M193" s="1">
        <v>-0.21266666679179999</v>
      </c>
      <c r="N193" s="1">
        <f t="shared" si="27"/>
        <v>6.6650584003905755E-3</v>
      </c>
      <c r="O193" s="1">
        <f t="shared" si="28"/>
        <v>1.2068369768445818E-3</v>
      </c>
      <c r="P193" s="1">
        <f t="shared" si="29"/>
        <v>4.2337266399031334E-2</v>
      </c>
    </row>
    <row r="194" spans="1:16" x14ac:dyDescent="0.55000000000000004">
      <c r="A194">
        <f t="shared" si="30"/>
        <v>195.21606826758745</v>
      </c>
      <c r="C194">
        <f t="shared" si="37"/>
        <v>-0.49088922317355643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-0.14633092692813673</v>
      </c>
      <c r="E194" s="1">
        <f>(M194-C194)^2</f>
        <v>2.3579411273522859E-2</v>
      </c>
      <c r="K194">
        <f t="shared" si="31"/>
        <v>195.21606826758745</v>
      </c>
      <c r="L194" s="1">
        <v>-5.8927999999999897E-2</v>
      </c>
      <c r="M194" s="1">
        <v>-0.33733333343459898</v>
      </c>
      <c r="N194" s="1">
        <f t="shared" si="27"/>
        <v>7.6392716356052277E-3</v>
      </c>
      <c r="O194" s="1">
        <f t="shared" si="28"/>
        <v>2.7173743350857897E-3</v>
      </c>
      <c r="P194" s="1">
        <f t="shared" si="29"/>
        <v>0.10918192462957596</v>
      </c>
    </row>
    <row r="195" spans="1:16" x14ac:dyDescent="0.55000000000000004">
      <c r="A195">
        <f t="shared" si="30"/>
        <v>196.21606826758745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-0.44332536945621981</v>
      </c>
      <c r="D195">
        <f t="shared" si="38"/>
        <v>-0.20728495368311417</v>
      </c>
      <c r="E195" s="1">
        <f>(M195-C195)^2</f>
        <v>4.0630471716326744E-3</v>
      </c>
      <c r="K195">
        <f t="shared" si="31"/>
        <v>196.21606826758745</v>
      </c>
      <c r="L195" s="1">
        <v>-0.12446</v>
      </c>
      <c r="M195" s="1">
        <v>-0.379583333313399</v>
      </c>
      <c r="N195" s="1">
        <f t="shared" si="27"/>
        <v>6.8599729526100071E-3</v>
      </c>
      <c r="O195" s="1">
        <f t="shared" si="28"/>
        <v>1.3843979317618648E-2</v>
      </c>
      <c r="P195" s="1">
        <f t="shared" si="29"/>
        <v>0.13888805860421186</v>
      </c>
    </row>
    <row r="196" spans="1:16" x14ac:dyDescent="0.55000000000000004">
      <c r="A196">
        <f t="shared" si="30"/>
        <v>197.21606826758745</v>
      </c>
      <c r="C196">
        <f t="shared" si="39"/>
        <v>-0.28133633904298327</v>
      </c>
      <c r="D196">
        <f t="shared" si="38"/>
        <v>-0.21938678129763833</v>
      </c>
      <c r="E196" s="1">
        <f>(M196-C196)^2</f>
        <v>2.1464992572667991E-3</v>
      </c>
      <c r="K196">
        <f t="shared" si="31"/>
        <v>197.21606826758745</v>
      </c>
      <c r="L196" s="1">
        <v>-0.17246600000000001</v>
      </c>
      <c r="M196" s="1">
        <v>-0.327666666661799</v>
      </c>
      <c r="N196" s="1">
        <f t="shared" si="27"/>
        <v>2.2015597175808065E-3</v>
      </c>
      <c r="O196" s="1">
        <f t="shared" si="28"/>
        <v>2.7445369590962485E-2</v>
      </c>
      <c r="P196" s="1">
        <f t="shared" si="29"/>
        <v>0.10288711594570327</v>
      </c>
    </row>
    <row r="197" spans="1:16" x14ac:dyDescent="0.55000000000000004">
      <c r="A197">
        <f t="shared" si="30"/>
        <v>198.21606826758745</v>
      </c>
      <c r="C197">
        <f t="shared" si="39"/>
        <v>-4.1855683106276943E-2</v>
      </c>
      <c r="D197">
        <f t="shared" si="38"/>
        <v>-0.17750689441420153</v>
      </c>
      <c r="E197" s="1">
        <f>(M197-C197)^2</f>
        <v>2.2794250829272063E-2</v>
      </c>
      <c r="K197">
        <f t="shared" si="31"/>
        <v>198.21606826758745</v>
      </c>
      <c r="L197" s="1">
        <v>-0.17627599999999899</v>
      </c>
      <c r="M197" s="1">
        <v>-0.19283333320480001</v>
      </c>
      <c r="N197" s="1">
        <f t="shared" si="27"/>
        <v>1.5151010589150227E-6</v>
      </c>
      <c r="O197" s="1">
        <f t="shared" si="28"/>
        <v>2.8722263969481493E-2</v>
      </c>
      <c r="P197" s="1">
        <f t="shared" si="29"/>
        <v>3.4568805523093292E-2</v>
      </c>
    </row>
    <row r="198" spans="1:16" x14ac:dyDescent="0.55000000000000004">
      <c r="A198">
        <f t="shared" si="30"/>
        <v>199.21606826758745</v>
      </c>
      <c r="C198">
        <f t="shared" si="39"/>
        <v>0.21829218598583267</v>
      </c>
      <c r="D198">
        <f t="shared" si="38"/>
        <v>-8.9985680633398776E-2</v>
      </c>
      <c r="E198" s="1">
        <f>(M198-C198)^2</f>
        <v>5.154815421749788E-2</v>
      </c>
      <c r="K198">
        <f t="shared" si="31"/>
        <v>199.21606826758745</v>
      </c>
      <c r="L198" s="1">
        <v>-0.124968</v>
      </c>
      <c r="M198" s="1">
        <v>-8.7500000006E-3</v>
      </c>
      <c r="N198" s="1">
        <f t="shared" si="27"/>
        <v>1.2237626682668828E-3</v>
      </c>
      <c r="O198" s="1">
        <f t="shared" si="28"/>
        <v>1.3963780389421226E-2</v>
      </c>
      <c r="P198" s="1">
        <f t="shared" si="29"/>
        <v>3.398672884849749E-6</v>
      </c>
    </row>
    <row r="199" spans="1:16" x14ac:dyDescent="0.55000000000000004">
      <c r="A199">
        <f t="shared" si="30"/>
        <v>200.21606826758745</v>
      </c>
      <c r="C199">
        <f t="shared" si="39"/>
        <v>0.43643024034437783</v>
      </c>
      <c r="D199">
        <f t="shared" si="38"/>
        <v>2.3315931560202344E-2</v>
      </c>
      <c r="E199" s="1">
        <f>(M199-C199)^2</f>
        <v>6.5500287878506772E-2</v>
      </c>
      <c r="K199">
        <f t="shared" si="31"/>
        <v>200.21606826758745</v>
      </c>
      <c r="L199" s="1">
        <v>-4.6227999999999998E-2</v>
      </c>
      <c r="M199" s="1">
        <v>0.18050000008639899</v>
      </c>
      <c r="N199" s="1">
        <f t="shared" ref="N199:N262" si="40">(L199-D199)^2</f>
        <v>4.8363584168501081E-3</v>
      </c>
      <c r="O199" s="1">
        <f t="shared" ref="O199:O262" si="41">(L199-$J$1)^2</f>
        <v>1.5546019400212946E-3</v>
      </c>
      <c r="P199" s="1">
        <f t="shared" ref="P199:P262" si="42">(M199-$J$2)^2</f>
        <v>3.5121177912129438E-2</v>
      </c>
    </row>
    <row r="200" spans="1:16" x14ac:dyDescent="0.55000000000000004">
      <c r="A200">
        <f t="shared" si="30"/>
        <v>201.21606826758745</v>
      </c>
      <c r="C200">
        <f t="shared" si="39"/>
        <v>0.55957894474444514</v>
      </c>
      <c r="D200">
        <f t="shared" si="38"/>
        <v>0.13585998864805138</v>
      </c>
      <c r="E200" s="1">
        <f>(M200-C200)^2</f>
        <v>5.3051422824495542E-2</v>
      </c>
      <c r="K200">
        <f t="shared" si="31"/>
        <v>201.21606826758745</v>
      </c>
      <c r="L200" s="1">
        <v>2.6923999999999899E-2</v>
      </c>
      <c r="M200" s="1">
        <v>0.329249999918799</v>
      </c>
      <c r="N200" s="1">
        <f t="shared" si="40"/>
        <v>1.1867049622728401E-2</v>
      </c>
      <c r="O200" s="1">
        <f t="shared" si="41"/>
        <v>1.1372784484497355E-3</v>
      </c>
      <c r="P200" s="1">
        <f t="shared" si="42"/>
        <v>0.11300115950029709</v>
      </c>
    </row>
    <row r="201" spans="1:16" x14ac:dyDescent="0.55000000000000004">
      <c r="A201">
        <f t="shared" si="30"/>
        <v>202.21606826758745</v>
      </c>
      <c r="C201">
        <f t="shared" si="39"/>
        <v>0.55762946812103864</v>
      </c>
      <c r="D201">
        <f t="shared" si="38"/>
        <v>0.22096350531616707</v>
      </c>
      <c r="E201" s="1">
        <f>(M201-C201)^2</f>
        <v>2.4925926417111968E-2</v>
      </c>
      <c r="K201">
        <f t="shared" si="31"/>
        <v>202.21606826758745</v>
      </c>
      <c r="L201" s="1">
        <v>0.119634</v>
      </c>
      <c r="M201" s="1">
        <v>0.39975000011739997</v>
      </c>
      <c r="N201" s="1">
        <f t="shared" si="40"/>
        <v>1.0267668647619129E-2</v>
      </c>
      <c r="O201" s="1">
        <f t="shared" si="41"/>
        <v>1.5985444904478854E-2</v>
      </c>
      <c r="P201" s="1">
        <f t="shared" si="42"/>
        <v>0.16536946924262541</v>
      </c>
    </row>
    <row r="202" spans="1:16" x14ac:dyDescent="0.55000000000000004">
      <c r="A202">
        <f t="shared" si="30"/>
        <v>203.21606826758745</v>
      </c>
      <c r="C202">
        <f t="shared" si="39"/>
        <v>0.4308437193939984</v>
      </c>
      <c r="D202">
        <f t="shared" si="38"/>
        <v>0.25838888213629424</v>
      </c>
      <c r="E202" s="1">
        <f>(M202-C202)^2</f>
        <v>3.1092206690837587E-3</v>
      </c>
      <c r="K202">
        <f t="shared" si="31"/>
        <v>203.21606826758745</v>
      </c>
      <c r="L202" s="1">
        <v>0.16332199999999999</v>
      </c>
      <c r="M202" s="1">
        <v>0.37508333319479997</v>
      </c>
      <c r="N202" s="1">
        <f t="shared" si="40"/>
        <v>9.0377120791160625E-3</v>
      </c>
      <c r="O202" s="1">
        <f t="shared" si="41"/>
        <v>2.8941344921456946E-2</v>
      </c>
      <c r="P202" s="1">
        <f t="shared" si="42"/>
        <v>0.14591619523597857</v>
      </c>
    </row>
    <row r="203" spans="1:16" x14ac:dyDescent="0.55000000000000004">
      <c r="A203">
        <f t="shared" si="30"/>
        <v>204.21606826758745</v>
      </c>
      <c r="C203">
        <f t="shared" si="39"/>
        <v>0.20980360400429665</v>
      </c>
      <c r="D203">
        <f t="shared" si="38"/>
        <v>0.23934659080208753</v>
      </c>
      <c r="E203" s="1">
        <f>(M203-C203)^2</f>
        <v>2.5701245545629654E-3</v>
      </c>
      <c r="K203">
        <f t="shared" si="31"/>
        <v>204.21606826758745</v>
      </c>
      <c r="L203" s="1">
        <v>0.18084800000000001</v>
      </c>
      <c r="M203" s="1">
        <v>0.26049999987779998</v>
      </c>
      <c r="N203" s="1">
        <f t="shared" si="40"/>
        <v>3.4220851258300791E-3</v>
      </c>
      <c r="O203" s="1">
        <f t="shared" si="41"/>
        <v>3.5211606492267934E-2</v>
      </c>
      <c r="P203" s="1">
        <f t="shared" si="42"/>
        <v>7.1506209975813598E-2</v>
      </c>
    </row>
    <row r="204" spans="1:16" x14ac:dyDescent="0.55000000000000004">
      <c r="A204">
        <f t="shared" ref="A204:A267" si="43">K204</f>
        <v>205.21606826758745</v>
      </c>
      <c r="C204">
        <f t="shared" si="39"/>
        <v>-5.2178756142017925E-2</v>
      </c>
      <c r="D204">
        <f t="shared" si="38"/>
        <v>0.16866027301811673</v>
      </c>
      <c r="E204" s="1">
        <f>(M204-C204)^2</f>
        <v>1.8250773267027495E-2</v>
      </c>
      <c r="K204">
        <f t="shared" si="31"/>
        <v>205.21606826758745</v>
      </c>
      <c r="L204" s="1">
        <v>0.15316199999999999</v>
      </c>
      <c r="M204" s="1">
        <v>8.2916666678400003E-2</v>
      </c>
      <c r="N204" s="1">
        <f t="shared" si="40"/>
        <v>2.4019646654408527E-4</v>
      </c>
      <c r="O204" s="1">
        <f t="shared" si="41"/>
        <v>2.5587700437508552E-2</v>
      </c>
      <c r="P204" s="1">
        <f t="shared" si="42"/>
        <v>8.0681924710640281E-3</v>
      </c>
    </row>
    <row r="205" spans="1:16" x14ac:dyDescent="0.55000000000000004">
      <c r="A205">
        <f t="shared" si="43"/>
        <v>206.21606826758745</v>
      </c>
      <c r="C205">
        <f t="shared" si="39"/>
        <v>-0.29229163058053415</v>
      </c>
      <c r="D205">
        <f t="shared" si="38"/>
        <v>6.3553843007028404E-2</v>
      </c>
      <c r="E205" s="1">
        <f>(M205-C205)^2</f>
        <v>3.1343738974831344E-2</v>
      </c>
      <c r="K205">
        <f t="shared" ref="K205:K268" si="44">K204+1</f>
        <v>206.21606826758745</v>
      </c>
      <c r="L205" s="1">
        <v>8.4582000000000004E-2</v>
      </c>
      <c r="M205" s="1">
        <v>-0.1152499999542</v>
      </c>
      <c r="N205" s="1">
        <f t="shared" si="40"/>
        <v>4.421833865210604E-4</v>
      </c>
      <c r="O205" s="1">
        <f t="shared" si="41"/>
        <v>8.3505893708568889E-3</v>
      </c>
      <c r="P205" s="1">
        <f t="shared" si="42"/>
        <v>1.1738324598065654E-2</v>
      </c>
    </row>
    <row r="206" spans="1:16" x14ac:dyDescent="0.55000000000000004">
      <c r="A206">
        <f t="shared" si="43"/>
        <v>207.21606826758745</v>
      </c>
      <c r="C206">
        <f t="shared" si="39"/>
        <v>-0.45378615465143751</v>
      </c>
      <c r="D206">
        <f t="shared" si="38"/>
        <v>-5.0635010885660428E-2</v>
      </c>
      <c r="E206" s="1">
        <f>(M206-C206)^2</f>
        <v>2.8488765992972048E-2</v>
      </c>
      <c r="K206">
        <f t="shared" si="44"/>
        <v>207.21606826758745</v>
      </c>
      <c r="L206" s="1">
        <v>8.6359999999999892E-3</v>
      </c>
      <c r="M206" s="1">
        <v>-0.28500000002679998</v>
      </c>
      <c r="N206" s="1">
        <f t="shared" si="40"/>
        <v>3.513052731408076E-3</v>
      </c>
      <c r="O206" s="1">
        <f t="shared" si="41"/>
        <v>2.3825648934263014E-4</v>
      </c>
      <c r="P206" s="1">
        <f t="shared" si="42"/>
        <v>7.7336022005378938E-2</v>
      </c>
    </row>
    <row r="207" spans="1:16" x14ac:dyDescent="0.55000000000000004">
      <c r="A207">
        <f t="shared" si="43"/>
        <v>208.21606826758745</v>
      </c>
      <c r="C207">
        <f t="shared" si="39"/>
        <v>-0.49998021939204457</v>
      </c>
      <c r="D207">
        <f t="shared" si="38"/>
        <v>-0.14674207881664578</v>
      </c>
      <c r="E207" s="1">
        <f>(M207-C207)^2</f>
        <v>1.276452999362347E-2</v>
      </c>
      <c r="K207">
        <f t="shared" si="44"/>
        <v>208.21606826758745</v>
      </c>
      <c r="L207" s="1">
        <v>-8.3566000000000001E-2</v>
      </c>
      <c r="M207" s="1">
        <v>-0.38699999991259998</v>
      </c>
      <c r="N207" s="1">
        <f t="shared" si="40"/>
        <v>3.9912169346470391E-3</v>
      </c>
      <c r="O207" s="1">
        <f t="shared" si="41"/>
        <v>5.8930864255109404E-3</v>
      </c>
      <c r="P207" s="1">
        <f t="shared" si="42"/>
        <v>0.14447110591822002</v>
      </c>
    </row>
    <row r="208" spans="1:16" x14ac:dyDescent="0.55000000000000004">
      <c r="A208">
        <f t="shared" si="43"/>
        <v>209.21606826758745</v>
      </c>
      <c r="C208">
        <f t="shared" si="39"/>
        <v>-0.42320671474416205</v>
      </c>
      <c r="D208">
        <f t="shared" si="38"/>
        <v>-0.20249225859532044</v>
      </c>
      <c r="E208" s="1">
        <f>(M208-C208)^2</f>
        <v>6.9116662517589586E-4</v>
      </c>
      <c r="K208">
        <f t="shared" si="44"/>
        <v>209.21606826758745</v>
      </c>
      <c r="L208" s="1">
        <v>-0.14452599999999999</v>
      </c>
      <c r="M208" s="1">
        <v>-0.39691666671879899</v>
      </c>
      <c r="N208" s="1">
        <f t="shared" si="40"/>
        <v>3.3600871355395621E-3</v>
      </c>
      <c r="O208" s="1">
        <f t="shared" si="41"/>
        <v>1.8968572481820566E-2</v>
      </c>
      <c r="P208" s="1">
        <f t="shared" si="42"/>
        <v>0.15210796835809287</v>
      </c>
    </row>
    <row r="209" spans="1:16" x14ac:dyDescent="0.55000000000000004">
      <c r="A209">
        <f t="shared" si="43"/>
        <v>210.21606826758745</v>
      </c>
      <c r="C209">
        <f t="shared" si="39"/>
        <v>-0.2464785063174689</v>
      </c>
      <c r="D209">
        <f t="shared" si="38"/>
        <v>-0.2059657044374425</v>
      </c>
      <c r="E209" s="1">
        <f>(M209-C209)^2</f>
        <v>4.2386385025712063E-3</v>
      </c>
      <c r="K209">
        <f t="shared" si="44"/>
        <v>210.21606826758745</v>
      </c>
      <c r="L209" s="1">
        <v>-0.16764000000000001</v>
      </c>
      <c r="M209" s="1">
        <v>-0.31158333334720001</v>
      </c>
      <c r="N209" s="1">
        <f t="shared" si="40"/>
        <v>1.4688596206261987E-3</v>
      </c>
      <c r="O209" s="1">
        <f t="shared" si="41"/>
        <v>2.5869647380837975E-2</v>
      </c>
      <c r="P209" s="1">
        <f t="shared" si="42"/>
        <v>9.2828002631394846E-2</v>
      </c>
    </row>
    <row r="210" spans="1:16" x14ac:dyDescent="0.55000000000000004">
      <c r="A210">
        <f t="shared" si="43"/>
        <v>211.21606826758745</v>
      </c>
      <c r="C210">
        <f t="shared" si="39"/>
        <v>-1.7469553499546209E-2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-0.15845153589269181</v>
      </c>
      <c r="E210" s="1">
        <f>(M210-C210)^2</f>
        <v>1.83233528533852E-2</v>
      </c>
      <c r="K210">
        <f t="shared" si="44"/>
        <v>211.21606826758745</v>
      </c>
      <c r="L210" s="1">
        <v>-0.15417800000000001</v>
      </c>
      <c r="M210" s="1">
        <v>-0.1528333331948</v>
      </c>
      <c r="N210" s="1">
        <f t="shared" si="40"/>
        <v>1.8263109026125138E-5</v>
      </c>
      <c r="O210" s="1">
        <f t="shared" si="41"/>
        <v>2.1720404798069599E-2</v>
      </c>
      <c r="P210" s="1">
        <f t="shared" si="42"/>
        <v>2.1294654944501629E-2</v>
      </c>
    </row>
    <row r="211" spans="1:16" x14ac:dyDescent="0.55000000000000004">
      <c r="A211">
        <f t="shared" si="43"/>
        <v>212.21606826758745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0.20366204677262723</v>
      </c>
      <c r="D211">
        <f t="shared" si="45"/>
        <v>-7.3982346194944926E-2</v>
      </c>
      <c r="E211" s="1">
        <f>(M211-C211)^2</f>
        <v>2.6757995527859634E-2</v>
      </c>
      <c r="K211">
        <f t="shared" si="44"/>
        <v>212.21606826758745</v>
      </c>
      <c r="L211" s="1">
        <v>-9.9059999999999995E-2</v>
      </c>
      <c r="M211" s="1">
        <v>4.0083333218999997E-2</v>
      </c>
      <c r="N211" s="1">
        <f t="shared" si="40"/>
        <v>6.2888872036619299E-4</v>
      </c>
      <c r="O211" s="1">
        <f t="shared" si="41"/>
        <v>8.5119889274896353E-3</v>
      </c>
      <c r="P211" s="1">
        <f t="shared" si="42"/>
        <v>2.2080398217832827E-3</v>
      </c>
    </row>
    <row r="212" spans="1:16" x14ac:dyDescent="0.55000000000000004">
      <c r="A212">
        <f t="shared" si="43"/>
        <v>213.21606826758745</v>
      </c>
      <c r="C212">
        <f t="shared" si="46"/>
        <v>0.35954065950063352</v>
      </c>
      <c r="D212">
        <f t="shared" si="45"/>
        <v>2.4324388457649532E-2</v>
      </c>
      <c r="E212" s="1">
        <f>(M212-C212)^2</f>
        <v>1.9216611415145139E-2</v>
      </c>
      <c r="K212">
        <f t="shared" si="44"/>
        <v>213.21606826758745</v>
      </c>
      <c r="L212" s="1">
        <v>-1.7271999999999899E-2</v>
      </c>
      <c r="M212" s="1">
        <v>0.2209166665732</v>
      </c>
      <c r="N212" s="1">
        <f t="shared" si="40"/>
        <v>1.7302595327196707E-3</v>
      </c>
      <c r="O212" s="1">
        <f t="shared" si="41"/>
        <v>1.0967201527421974E-4</v>
      </c>
      <c r="P212" s="1">
        <f t="shared" si="42"/>
        <v>5.1903372904820978E-2</v>
      </c>
    </row>
    <row r="213" spans="1:16" x14ac:dyDescent="0.55000000000000004">
      <c r="A213">
        <f t="shared" si="43"/>
        <v>214.21606826758745</v>
      </c>
      <c r="C213">
        <f t="shared" si="46"/>
        <v>0.41008877724591802</v>
      </c>
      <c r="D213">
        <f t="shared" si="45"/>
        <v>0.11019127646967242</v>
      </c>
      <c r="E213" s="1">
        <f>(M213-C213)^2</f>
        <v>4.1287620603404256E-3</v>
      </c>
      <c r="K213">
        <f t="shared" si="44"/>
        <v>214.21606826758745</v>
      </c>
      <c r="L213" s="1">
        <v>7.3913999999999896E-2</v>
      </c>
      <c r="M213" s="1">
        <v>0.34583333342720002</v>
      </c>
      <c r="N213" s="1">
        <f t="shared" si="40"/>
        <v>1.3160407880570555E-3</v>
      </c>
      <c r="O213" s="1">
        <f t="shared" si="41"/>
        <v>6.5146786467110557E-3</v>
      </c>
      <c r="P213" s="1">
        <f t="shared" si="42"/>
        <v>0.12442535552401641</v>
      </c>
    </row>
    <row r="214" spans="1:16" x14ac:dyDescent="0.55000000000000004">
      <c r="A214">
        <f t="shared" si="43"/>
        <v>215.21606826758745</v>
      </c>
      <c r="C214">
        <f t="shared" si="46"/>
        <v>0.3426430002959211</v>
      </c>
      <c r="D214">
        <f t="shared" si="45"/>
        <v>0.16087803244715287</v>
      </c>
      <c r="E214" s="1">
        <f>(M214-C214)^2</f>
        <v>1.7173012083240304E-3</v>
      </c>
      <c r="K214">
        <f t="shared" si="44"/>
        <v>215.21606826758745</v>
      </c>
      <c r="L214" s="1">
        <v>0.150114</v>
      </c>
      <c r="M214" s="1">
        <v>0.3840833334066</v>
      </c>
      <c r="N214" s="1">
        <f t="shared" si="40"/>
        <v>1.1586439452335996E-4</v>
      </c>
      <c r="O214" s="1">
        <f t="shared" si="41"/>
        <v>2.4621865076324034E-2</v>
      </c>
      <c r="P214" s="1">
        <f t="shared" si="42"/>
        <v>0.1528730115172682</v>
      </c>
    </row>
    <row r="215" spans="1:16" x14ac:dyDescent="0.55000000000000004">
      <c r="A215">
        <f t="shared" si="43"/>
        <v>216.21606826758745</v>
      </c>
      <c r="C215">
        <f t="shared" si="46"/>
        <v>0.17512903807607022</v>
      </c>
      <c r="D215">
        <f t="shared" si="45"/>
        <v>0.16296394828714444</v>
      </c>
      <c r="E215" s="1">
        <f>(M215-C215)^2</f>
        <v>2.3344059428010381E-2</v>
      </c>
      <c r="K215">
        <f t="shared" si="44"/>
        <v>216.21606826758745</v>
      </c>
      <c r="L215" s="1">
        <v>0.18795999999999899</v>
      </c>
      <c r="M215" s="1">
        <v>0.32791666659359903</v>
      </c>
      <c r="N215" s="1">
        <f t="shared" si="40"/>
        <v>6.2480260123169858E-4</v>
      </c>
      <c r="O215" s="1">
        <f t="shared" si="41"/>
        <v>3.7931285919031416E-2</v>
      </c>
      <c r="P215" s="1">
        <f t="shared" si="42"/>
        <v>0.1121065200810475</v>
      </c>
    </row>
    <row r="216" spans="1:16" x14ac:dyDescent="0.55000000000000004">
      <c r="A216">
        <f t="shared" si="43"/>
        <v>217.21606826758745</v>
      </c>
      <c r="C216">
        <f t="shared" si="46"/>
        <v>-4.8500480735405076E-2</v>
      </c>
      <c r="D216">
        <f t="shared" si="45"/>
        <v>0.11576038098851441</v>
      </c>
      <c r="E216" s="1">
        <f>(M216-C216)^2</f>
        <v>5.7200924411145125E-2</v>
      </c>
      <c r="K216">
        <f t="shared" si="44"/>
        <v>217.21606826758745</v>
      </c>
      <c r="L216" s="1">
        <v>0.18135599999999999</v>
      </c>
      <c r="M216" s="1">
        <v>0.19066666669740001</v>
      </c>
      <c r="N216" s="1">
        <f t="shared" si="40"/>
        <v>4.3027852334999693E-3</v>
      </c>
      <c r="O216" s="1">
        <f t="shared" si="41"/>
        <v>3.5402514476465349E-2</v>
      </c>
      <c r="P216" s="1">
        <f t="shared" si="42"/>
        <v>3.9035136840181943E-2</v>
      </c>
    </row>
    <row r="217" spans="1:16" x14ac:dyDescent="0.55000000000000004">
      <c r="A217">
        <f t="shared" si="43"/>
        <v>218.21606826758745</v>
      </c>
      <c r="C217">
        <f t="shared" si="46"/>
        <v>-0.26941683954265261</v>
      </c>
      <c r="D217">
        <f t="shared" si="45"/>
        <v>3.1494354135937021E-2</v>
      </c>
      <c r="E217" s="1">
        <f>(M217-C217)^2</f>
        <v>7.6544540062237182E-2</v>
      </c>
      <c r="K217">
        <f t="shared" si="44"/>
        <v>218.21606826758745</v>
      </c>
      <c r="L217" s="1">
        <v>0.13335</v>
      </c>
      <c r="M217" s="1">
        <v>7.2499999272000104E-3</v>
      </c>
      <c r="N217" s="1">
        <f t="shared" si="40"/>
        <v>1.0374572594385411E-2</v>
      </c>
      <c r="O217" s="1">
        <f t="shared" si="41"/>
        <v>1.9641898957809181E-2</v>
      </c>
      <c r="P217" s="1">
        <f t="shared" si="42"/>
        <v>2.0040510310581012E-4</v>
      </c>
    </row>
    <row r="218" spans="1:16" x14ac:dyDescent="0.55000000000000004">
      <c r="A218">
        <f t="shared" si="43"/>
        <v>219.21606826758745</v>
      </c>
      <c r="C218">
        <f t="shared" si="46"/>
        <v>-0.42884973233393409</v>
      </c>
      <c r="D218">
        <f t="shared" si="45"/>
        <v>-6.7783490178346215E-2</v>
      </c>
      <c r="E218" s="1">
        <f>(M218-C218)^2</f>
        <v>6.3848731714258686E-2</v>
      </c>
      <c r="K218">
        <f t="shared" si="44"/>
        <v>219.21606826758745</v>
      </c>
      <c r="L218" s="1">
        <v>5.7911999999999998E-2</v>
      </c>
      <c r="M218" s="1">
        <v>-0.17616666658899999</v>
      </c>
      <c r="N218" s="1">
        <f t="shared" si="40"/>
        <v>1.5799356251174731E-2</v>
      </c>
      <c r="O218" s="1">
        <f t="shared" si="41"/>
        <v>4.187585900492348E-3</v>
      </c>
      <c r="P218" s="1">
        <f t="shared" si="42"/>
        <v>2.8649020578226669E-2</v>
      </c>
    </row>
    <row r="219" spans="1:16" x14ac:dyDescent="0.55000000000000004">
      <c r="A219">
        <f t="shared" si="43"/>
        <v>220.21606826758745</v>
      </c>
      <c r="C219">
        <f t="shared" si="46"/>
        <v>-0.48304805568890158</v>
      </c>
      <c r="D219">
        <f t="shared" si="45"/>
        <v>-0.15578943727001698</v>
      </c>
      <c r="E219" s="1">
        <f>(M219-C219)^2</f>
        <v>2.8605426782786145E-2</v>
      </c>
      <c r="K219">
        <f t="shared" si="44"/>
        <v>220.21606826758745</v>
      </c>
      <c r="L219" s="1">
        <v>-2.7431999999999901E-2</v>
      </c>
      <c r="M219" s="1">
        <v>-0.31391666657740003</v>
      </c>
      <c r="N219" s="1">
        <f t="shared" si="40"/>
        <v>1.6475631702526371E-2</v>
      </c>
      <c r="O219" s="1">
        <f t="shared" si="41"/>
        <v>4.2569761132582221E-4</v>
      </c>
      <c r="P219" s="1">
        <f t="shared" si="42"/>
        <v>9.4255272463425466E-2</v>
      </c>
    </row>
    <row r="220" spans="1:16" x14ac:dyDescent="0.55000000000000004">
      <c r="A220">
        <f t="shared" si="43"/>
        <v>221.21606826758745</v>
      </c>
      <c r="C220">
        <f t="shared" si="46"/>
        <v>-0.41450033151491622</v>
      </c>
      <c r="D220">
        <f t="shared" si="45"/>
        <v>-0.20868969297131207</v>
      </c>
      <c r="E220" s="1">
        <f>(M220-C220)^2</f>
        <v>1.7992017417041031E-3</v>
      </c>
      <c r="K220">
        <f t="shared" si="44"/>
        <v>221.21606826758745</v>
      </c>
      <c r="L220" s="1">
        <v>-0.10820399999999999</v>
      </c>
      <c r="M220" s="1">
        <v>-0.37208333325120002</v>
      </c>
      <c r="N220" s="1">
        <f t="shared" si="40"/>
        <v>1.0097374491924797E-2</v>
      </c>
      <c r="O220" s="1">
        <f t="shared" si="41"/>
        <v>1.028286060393608E-2</v>
      </c>
      <c r="P220" s="1">
        <f t="shared" si="42"/>
        <v>0.13335415532421691</v>
      </c>
    </row>
    <row r="221" spans="1:16" x14ac:dyDescent="0.55000000000000004">
      <c r="A221">
        <f t="shared" si="43"/>
        <v>222.21606826758745</v>
      </c>
      <c r="C221">
        <f t="shared" si="46"/>
        <v>-0.23658442591668546</v>
      </c>
      <c r="D221">
        <f t="shared" si="45"/>
        <v>-0.21119376539544063</v>
      </c>
      <c r="E221" s="1">
        <f>(M221-C221)^2</f>
        <v>9.8172904415359183E-3</v>
      </c>
      <c r="K221">
        <f t="shared" si="44"/>
        <v>222.21606826758745</v>
      </c>
      <c r="L221" s="1">
        <v>-0.14808199999999999</v>
      </c>
      <c r="M221" s="1">
        <v>-0.33566666671459999</v>
      </c>
      <c r="N221" s="1">
        <f t="shared" si="40"/>
        <v>3.9830949313291383E-3</v>
      </c>
      <c r="O221" s="1">
        <f t="shared" si="41"/>
        <v>1.9960728064438629E-2</v>
      </c>
      <c r="P221" s="1">
        <f t="shared" si="42"/>
        <v>0.10808327943086761</v>
      </c>
    </row>
    <row r="222" spans="1:16" x14ac:dyDescent="0.55000000000000004">
      <c r="A222">
        <f t="shared" si="43"/>
        <v>223.21606826758745</v>
      </c>
      <c r="C222">
        <f t="shared" si="46"/>
        <v>9.5365364818084733E-3</v>
      </c>
      <c r="D222">
        <f t="shared" si="45"/>
        <v>-0.16052241466495579</v>
      </c>
      <c r="E222" s="1">
        <f>(M222-C222)^2</f>
        <v>4.9819669875174555E-2</v>
      </c>
      <c r="K222">
        <f t="shared" si="44"/>
        <v>223.21606826758745</v>
      </c>
      <c r="L222" s="1">
        <v>-0.15595600000000001</v>
      </c>
      <c r="M222" s="1">
        <v>-0.21366666662059899</v>
      </c>
      <c r="N222" s="1">
        <f t="shared" si="40"/>
        <v>2.085214289232317E-5</v>
      </c>
      <c r="O222" s="1">
        <f t="shared" si="41"/>
        <v>2.2247643817378628E-2</v>
      </c>
      <c r="P222" s="1">
        <f t="shared" si="42"/>
        <v>4.2749786759802053E-2</v>
      </c>
    </row>
    <row r="223" spans="1:16" x14ac:dyDescent="0.55000000000000004">
      <c r="A223">
        <f t="shared" si="43"/>
        <v>224.21606826758745</v>
      </c>
      <c r="C223">
        <f t="shared" si="46"/>
        <v>0.26501009714809332</v>
      </c>
      <c r="D223">
        <f t="shared" si="45"/>
        <v>-6.7246265384745096E-2</v>
      </c>
      <c r="E223" s="1">
        <f>(M223-C223)^2</f>
        <v>9.0506769635473439E-2</v>
      </c>
      <c r="K223">
        <f t="shared" si="44"/>
        <v>224.21606826758745</v>
      </c>
      <c r="L223" s="1">
        <v>-0.117094</v>
      </c>
      <c r="M223" s="1">
        <v>-3.5833333286199899E-2</v>
      </c>
      <c r="N223" s="1">
        <f t="shared" si="40"/>
        <v>2.4847966462728825E-3</v>
      </c>
      <c r="O223" s="1">
        <f t="shared" si="41"/>
        <v>1.2164863660481235E-2</v>
      </c>
      <c r="P223" s="1">
        <f t="shared" si="42"/>
        <v>8.3676451828557747E-4</v>
      </c>
    </row>
    <row r="224" spans="1:16" x14ac:dyDescent="0.55000000000000004">
      <c r="A224">
        <f t="shared" si="43"/>
        <v>225.21606826758745</v>
      </c>
      <c r="C224">
        <f t="shared" si="46"/>
        <v>0.46786520446056401</v>
      </c>
      <c r="D224">
        <f t="shared" si="45"/>
        <v>4.7224557199469379E-2</v>
      </c>
      <c r="E224" s="1">
        <f>(M224-C224)^2</f>
        <v>9.9140097079868025E-2</v>
      </c>
      <c r="K224">
        <f t="shared" si="44"/>
        <v>225.21606826758745</v>
      </c>
      <c r="L224" s="1">
        <v>-5.5371999999999998E-2</v>
      </c>
      <c r="M224" s="1">
        <v>0.1529999998414</v>
      </c>
      <c r="N224" s="1">
        <f t="shared" si="40"/>
        <v>1.0526053549183992E-2</v>
      </c>
      <c r="O224" s="1">
        <f t="shared" si="41"/>
        <v>2.3592820004677386E-3</v>
      </c>
      <c r="P224" s="1">
        <f t="shared" si="42"/>
        <v>2.5570073023534926E-2</v>
      </c>
    </row>
    <row r="225" spans="1:16" x14ac:dyDescent="0.55000000000000004">
      <c r="A225">
        <f t="shared" si="43"/>
        <v>226.21606826758745</v>
      </c>
      <c r="C225">
        <f t="shared" si="46"/>
        <v>0.56841596001395978</v>
      </c>
      <c r="D225">
        <f t="shared" si="45"/>
        <v>0.15587944259788322</v>
      </c>
      <c r="E225" s="1">
        <f>(M225-C225)^2</f>
        <v>6.9212468425468771E-2</v>
      </c>
      <c r="K225">
        <f t="shared" si="44"/>
        <v>226.21606826758745</v>
      </c>
      <c r="L225" s="1">
        <v>2.81939999999999E-2</v>
      </c>
      <c r="M225" s="1">
        <v>0.3053333334012</v>
      </c>
      <c r="N225" s="1">
        <f t="shared" si="40"/>
        <v>1.6303572251417361E-2</v>
      </c>
      <c r="O225" s="1">
        <f t="shared" si="41"/>
        <v>1.2245491889432848E-3</v>
      </c>
      <c r="P225" s="1">
        <f t="shared" si="42"/>
        <v>9.7493682968456979E-2</v>
      </c>
    </row>
    <row r="226" spans="1:16" x14ac:dyDescent="0.55000000000000004">
      <c r="A226">
        <f t="shared" si="43"/>
        <v>227.21606826758745</v>
      </c>
      <c r="C226">
        <f t="shared" si="46"/>
        <v>0.54164429771495004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0.23276963785383495</v>
      </c>
      <c r="E226" s="1">
        <f>(M226-C226)^2</f>
        <v>2.5088753590174897E-2</v>
      </c>
      <c r="K226">
        <f t="shared" si="44"/>
        <v>227.21606826758745</v>
      </c>
      <c r="L226" s="1">
        <v>0.10287</v>
      </c>
      <c r="M226" s="1">
        <v>0.38324999986879998</v>
      </c>
      <c r="N226" s="1">
        <f t="shared" si="40"/>
        <v>1.6873915914557471E-2</v>
      </c>
      <c r="O226" s="1">
        <f t="shared" si="41"/>
        <v>1.2027412225964E-2</v>
      </c>
      <c r="P226" s="1">
        <f t="shared" si="42"/>
        <v>0.15222205616147219</v>
      </c>
    </row>
    <row r="227" spans="1:16" x14ac:dyDescent="0.55000000000000004">
      <c r="A227">
        <f t="shared" si="43"/>
        <v>228.21606826758745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0.39346124154434525</v>
      </c>
      <c r="D227">
        <f t="shared" si="47"/>
        <v>0.25943039650492139</v>
      </c>
      <c r="E227" s="1">
        <f>(M227-C227)^2</f>
        <v>7.5870360239718747E-4</v>
      </c>
      <c r="K227">
        <f t="shared" si="44"/>
        <v>228.21606826758745</v>
      </c>
      <c r="L227" s="1">
        <v>0.15798799999999999</v>
      </c>
      <c r="M227" s="1">
        <v>0.36591666671739997</v>
      </c>
      <c r="N227" s="1">
        <f t="shared" si="40"/>
        <v>1.0290559808661689E-2</v>
      </c>
      <c r="O227" s="1">
        <f t="shared" si="41"/>
        <v>2.715493968338404E-2</v>
      </c>
      <c r="P227" s="1">
        <f t="shared" si="42"/>
        <v>0.13899707711114809</v>
      </c>
    </row>
    <row r="228" spans="1:16" x14ac:dyDescent="0.55000000000000004">
      <c r="A228">
        <f t="shared" si="43"/>
        <v>229.21606826758745</v>
      </c>
      <c r="C228">
        <f t="shared" si="48"/>
        <v>0.1592773185116732</v>
      </c>
      <c r="D228">
        <f t="shared" si="47"/>
        <v>0.2294579329370704</v>
      </c>
      <c r="E228" s="1">
        <f>(M228-C228)^2</f>
        <v>9.2427742772675549E-3</v>
      </c>
      <c r="K228">
        <f t="shared" si="44"/>
        <v>229.21606826758745</v>
      </c>
      <c r="L228" s="1">
        <v>0.16916399999999901</v>
      </c>
      <c r="M228" s="1">
        <v>0.25541666673739999</v>
      </c>
      <c r="N228" s="1">
        <f t="shared" si="40"/>
        <v>3.635358349020062E-3</v>
      </c>
      <c r="O228" s="1">
        <f t="shared" si="41"/>
        <v>3.0963174183726929E-2</v>
      </c>
      <c r="P228" s="1">
        <f t="shared" si="42"/>
        <v>6.8813418104131815E-2</v>
      </c>
    </row>
    <row r="229" spans="1:16" x14ac:dyDescent="0.55000000000000004">
      <c r="A229">
        <f t="shared" si="43"/>
        <v>230.21606826758745</v>
      </c>
      <c r="C229">
        <f t="shared" si="48"/>
        <v>-0.10476282045406651</v>
      </c>
      <c r="D229">
        <f t="shared" si="47"/>
        <v>0.15009685572416762</v>
      </c>
      <c r="E229" s="1">
        <f>(M229-C229)^2</f>
        <v>3.392208342040956E-2</v>
      </c>
      <c r="K229">
        <f t="shared" si="44"/>
        <v>230.21606826758745</v>
      </c>
      <c r="L229" s="1">
        <v>0.14224000000000001</v>
      </c>
      <c r="M229" s="1">
        <v>7.9416666515600004E-2</v>
      </c>
      <c r="N229" s="1">
        <f t="shared" si="40"/>
        <v>6.1730181870385349E-5</v>
      </c>
      <c r="O229" s="1">
        <f t="shared" si="41"/>
        <v>2.2212790221264031E-2</v>
      </c>
      <c r="P229" s="1">
        <f t="shared" si="42"/>
        <v>7.45168061914622E-3</v>
      </c>
    </row>
    <row r="230" spans="1:16" x14ac:dyDescent="0.55000000000000004">
      <c r="A230">
        <f t="shared" si="43"/>
        <v>231.21606826758745</v>
      </c>
      <c r="C230">
        <f t="shared" si="48"/>
        <v>-0.33569085889435479</v>
      </c>
      <c r="D230">
        <f t="shared" si="47"/>
        <v>4.0441184957630348E-2</v>
      </c>
      <c r="E230" s="1">
        <f>(M230-C230)^2</f>
        <v>4.6092164898893416E-2</v>
      </c>
      <c r="K230">
        <f t="shared" si="44"/>
        <v>231.21606826758745</v>
      </c>
      <c r="L230" s="1">
        <v>8.0771999999999997E-2</v>
      </c>
      <c r="M230" s="1">
        <v>-0.12099999998579899</v>
      </c>
      <c r="N230" s="1">
        <f t="shared" si="40"/>
        <v>1.6265746419818299E-3</v>
      </c>
      <c r="O230" s="1">
        <f t="shared" si="41"/>
        <v>7.6687779893762388E-3</v>
      </c>
      <c r="P230" s="1">
        <f t="shared" si="42"/>
        <v>1.3017337918147248E-2</v>
      </c>
    </row>
    <row r="231" spans="1:16" x14ac:dyDescent="0.55000000000000004">
      <c r="A231">
        <f t="shared" si="43"/>
        <v>232.21606826758745</v>
      </c>
      <c r="C231">
        <f t="shared" si="48"/>
        <v>-0.47929289807842457</v>
      </c>
      <c r="D231">
        <f t="shared" si="47"/>
        <v>-7.3301051596371111E-2</v>
      </c>
      <c r="E231" s="1">
        <f>(M231-C231)^2</f>
        <v>3.3230700669706119E-2</v>
      </c>
      <c r="K231">
        <f t="shared" si="44"/>
        <v>232.21606826758745</v>
      </c>
      <c r="L231" s="1">
        <v>-1.32079999999999E-2</v>
      </c>
      <c r="M231" s="1">
        <v>-0.297000000055199</v>
      </c>
      <c r="N231" s="1">
        <f t="shared" si="40"/>
        <v>3.6111748501641327E-3</v>
      </c>
      <c r="O231" s="1">
        <f t="shared" si="41"/>
        <v>4.1068112853578825E-5</v>
      </c>
      <c r="P231" s="1">
        <f t="shared" si="42"/>
        <v>8.4154267198285615E-2</v>
      </c>
    </row>
    <row r="232" spans="1:16" x14ac:dyDescent="0.55000000000000004">
      <c r="A232">
        <f t="shared" si="43"/>
        <v>233.21606826758745</v>
      </c>
      <c r="C232">
        <f t="shared" si="48"/>
        <v>-0.50346235702021624</v>
      </c>
      <c r="D232">
        <f t="shared" si="47"/>
        <v>-0.16429553732749996</v>
      </c>
      <c r="E232" s="1">
        <f>(M232-C232)^2</f>
        <v>9.7770613417905404E-3</v>
      </c>
      <c r="K232">
        <f t="shared" si="44"/>
        <v>233.21606826758745</v>
      </c>
      <c r="L232" s="1">
        <v>-0.10033</v>
      </c>
      <c r="M232" s="1">
        <v>-0.4045833332498</v>
      </c>
      <c r="N232" s="1">
        <f t="shared" si="40"/>
        <v>4.0915899655957905E-3</v>
      </c>
      <c r="O232" s="1">
        <f t="shared" si="41"/>
        <v>8.7479433469960875E-3</v>
      </c>
      <c r="P232" s="1">
        <f t="shared" si="42"/>
        <v>0.15814690266885378</v>
      </c>
    </row>
    <row r="233" spans="1:16" x14ac:dyDescent="0.55000000000000004">
      <c r="A233">
        <f t="shared" si="43"/>
        <v>234.21606826758745</v>
      </c>
      <c r="C233">
        <f t="shared" si="48"/>
        <v>-0.4059948943530246</v>
      </c>
      <c r="D233">
        <f t="shared" si="47"/>
        <v>-0.21170021937250352</v>
      </c>
      <c r="E233" s="1">
        <f>(M233-C233)^2</f>
        <v>1.1567229586001258E-4</v>
      </c>
      <c r="K233">
        <f t="shared" si="44"/>
        <v>234.21606826758745</v>
      </c>
      <c r="L233" s="1">
        <v>-0.175005999999999</v>
      </c>
      <c r="M233" s="1">
        <v>-0.416749999924799</v>
      </c>
      <c r="N233" s="1">
        <f t="shared" si="40"/>
        <v>1.3464657353574865E-3</v>
      </c>
      <c r="O233" s="1">
        <f t="shared" si="41"/>
        <v>2.8293406709975048E-2</v>
      </c>
      <c r="P233" s="1">
        <f t="shared" si="42"/>
        <v>0.16797173458799039</v>
      </c>
    </row>
    <row r="234" spans="1:16" x14ac:dyDescent="0.55000000000000004">
      <c r="A234">
        <f t="shared" si="43"/>
        <v>235.21606826758745</v>
      </c>
      <c r="C234">
        <f t="shared" si="48"/>
        <v>-0.21488736080259768</v>
      </c>
      <c r="D234">
        <f t="shared" si="47"/>
        <v>-0.20576212823673351</v>
      </c>
      <c r="E234" s="1">
        <f>(M234-C234)^2</f>
        <v>1.3366282326789125E-2</v>
      </c>
      <c r="K234">
        <f t="shared" si="44"/>
        <v>235.21606826758745</v>
      </c>
      <c r="L234" s="1">
        <v>-0.201929999999999</v>
      </c>
      <c r="M234" s="1">
        <v>-0.33049999993340001</v>
      </c>
      <c r="N234" s="1">
        <f t="shared" si="40"/>
        <v>1.4685206822777953E-5</v>
      </c>
      <c r="O234" s="1">
        <f t="shared" si="41"/>
        <v>3.8075888907511748E-2</v>
      </c>
      <c r="P234" s="1">
        <f t="shared" si="42"/>
        <v>0.10471278490556185</v>
      </c>
    </row>
    <row r="235" spans="1:16" x14ac:dyDescent="0.55000000000000004">
      <c r="A235">
        <f t="shared" si="43"/>
        <v>236.21606826758745</v>
      </c>
      <c r="C235">
        <f t="shared" si="48"/>
        <v>1.8917482589440315E-2</v>
      </c>
      <c r="D235">
        <f t="shared" si="47"/>
        <v>-0.15012278415605571</v>
      </c>
      <c r="E235" s="1">
        <f>(M235-C235)^2</f>
        <v>3.4071308125787167E-2</v>
      </c>
      <c r="K235">
        <f t="shared" si="44"/>
        <v>236.21606826758745</v>
      </c>
      <c r="L235" s="1">
        <v>-0.18668999999999999</v>
      </c>
      <c r="M235" s="1">
        <v>-0.16566666658319901</v>
      </c>
      <c r="N235" s="1">
        <f t="shared" si="40"/>
        <v>1.3371612745776103E-3</v>
      </c>
      <c r="O235" s="1">
        <f t="shared" si="41"/>
        <v>3.236057067343473E-2</v>
      </c>
      <c r="P235" s="1">
        <f t="shared" si="42"/>
        <v>2.5204806049202343E-2</v>
      </c>
    </row>
    <row r="236" spans="1:16" x14ac:dyDescent="0.55000000000000004">
      <c r="A236">
        <f t="shared" si="43"/>
        <v>237.21606826758745</v>
      </c>
      <c r="C236">
        <f t="shared" si="48"/>
        <v>0.23450550634370798</v>
      </c>
      <c r="D236">
        <f t="shared" si="47"/>
        <v>-6.0763260645572983E-2</v>
      </c>
      <c r="E236" s="1">
        <f>(M236-C236)^2</f>
        <v>3.8092177161674505E-2</v>
      </c>
      <c r="K236">
        <f t="shared" si="44"/>
        <v>237.21606826758745</v>
      </c>
      <c r="L236" s="1">
        <v>-0.125222</v>
      </c>
      <c r="M236" s="1">
        <v>3.9333333220400002E-2</v>
      </c>
      <c r="N236" s="1">
        <f t="shared" si="40"/>
        <v>4.1549290791619582E-3</v>
      </c>
      <c r="O236" s="1">
        <f t="shared" si="41"/>
        <v>1.4023874473322519E-2</v>
      </c>
      <c r="P236" s="1">
        <f t="shared" si="42"/>
        <v>2.1381176455709254E-3</v>
      </c>
    </row>
    <row r="237" spans="1:16" x14ac:dyDescent="0.55000000000000004">
      <c r="A237">
        <f t="shared" si="43"/>
        <v>238.21606826758745</v>
      </c>
      <c r="C237">
        <f t="shared" si="48"/>
        <v>0.37641801545962172</v>
      </c>
      <c r="D237">
        <f t="shared" si="47"/>
        <v>3.8137198345515329E-2</v>
      </c>
      <c r="E237" s="1">
        <f>(M237-C237)^2</f>
        <v>2.0473226244910679E-2</v>
      </c>
      <c r="K237">
        <f t="shared" si="44"/>
        <v>238.21606826758745</v>
      </c>
      <c r="L237" s="1">
        <v>-3.3528000000000002E-2</v>
      </c>
      <c r="M237" s="1">
        <v>0.2333333333832</v>
      </c>
      <c r="N237" s="1">
        <f t="shared" si="40"/>
        <v>5.135900653902052E-3</v>
      </c>
      <c r="O237" s="1">
        <f t="shared" si="41"/>
        <v>7.1440954495678906E-4</v>
      </c>
      <c r="P237" s="1">
        <f t="shared" si="42"/>
        <v>5.7715154004755964E-2</v>
      </c>
    </row>
    <row r="238" spans="1:16" x14ac:dyDescent="0.55000000000000004">
      <c r="A238">
        <f t="shared" si="43"/>
        <v>239.21606826758745</v>
      </c>
      <c r="C238">
        <f t="shared" si="48"/>
        <v>0.40865199360111543</v>
      </c>
      <c r="D238">
        <f t="shared" si="47"/>
        <v>0.1203815906740954</v>
      </c>
      <c r="E238" s="1">
        <f>(M238-C238)^2</f>
        <v>1.3679144023578099E-3</v>
      </c>
      <c r="K238">
        <f t="shared" si="44"/>
        <v>239.21606826758745</v>
      </c>
      <c r="L238" s="1">
        <v>4.8767999999999999E-2</v>
      </c>
      <c r="M238" s="1">
        <v>0.37166666674900001</v>
      </c>
      <c r="N238" s="1">
        <f t="shared" si="40"/>
        <v>5.1285063692368829E-3</v>
      </c>
      <c r="O238" s="1">
        <f t="shared" si="41"/>
        <v>3.0877536409387924E-3</v>
      </c>
      <c r="P238" s="1">
        <f t="shared" si="42"/>
        <v>0.14331760548892622</v>
      </c>
    </row>
    <row r="239" spans="1:16" x14ac:dyDescent="0.55000000000000004">
      <c r="A239">
        <f t="shared" si="43"/>
        <v>240.21606826758745</v>
      </c>
      <c r="C239">
        <f t="shared" si="48"/>
        <v>0.32371658330464326</v>
      </c>
      <c r="D239">
        <f t="shared" si="47"/>
        <v>0.16441692429007146</v>
      </c>
      <c r="E239" s="1">
        <f>(M239-C239)^2</f>
        <v>9.2224170969080286E-3</v>
      </c>
      <c r="K239">
        <f t="shared" si="44"/>
        <v>240.21606826758745</v>
      </c>
      <c r="L239" s="1">
        <v>0.123698</v>
      </c>
      <c r="M239" s="1">
        <v>0.4197499998684</v>
      </c>
      <c r="N239" s="1">
        <f t="shared" si="40"/>
        <v>1.6580307953405712E-3</v>
      </c>
      <c r="O239" s="1">
        <f t="shared" si="41"/>
        <v>1.7029612970058207E-2</v>
      </c>
      <c r="P239" s="1">
        <f t="shared" si="42"/>
        <v>0.18203572707520194</v>
      </c>
    </row>
    <row r="240" spans="1:16" x14ac:dyDescent="0.55000000000000004">
      <c r="A240">
        <f t="shared" si="43"/>
        <v>241.21606826758745</v>
      </c>
      <c r="C240">
        <f t="shared" si="48"/>
        <v>0.14447270298995876</v>
      </c>
      <c r="D240">
        <f t="shared" si="47"/>
        <v>0.15880057172621576</v>
      </c>
      <c r="E240" s="1">
        <f>(M240-C240)^2</f>
        <v>4.9927204886725196E-2</v>
      </c>
      <c r="K240">
        <f t="shared" si="44"/>
        <v>241.21606826758745</v>
      </c>
      <c r="L240" s="1">
        <v>0.17424400000000001</v>
      </c>
      <c r="M240" s="1">
        <v>0.36791666662900002</v>
      </c>
      <c r="N240" s="1">
        <f t="shared" si="40"/>
        <v>2.3849947684751892E-4</v>
      </c>
      <c r="O240" s="1">
        <f t="shared" si="41"/>
        <v>3.2776770345701478E-2</v>
      </c>
      <c r="P240" s="1">
        <f t="shared" si="42"/>
        <v>0.14049236951578453</v>
      </c>
    </row>
    <row r="241" spans="1:16" x14ac:dyDescent="0.55000000000000004">
      <c r="A241">
        <f t="shared" si="43"/>
        <v>242.21606826758745</v>
      </c>
      <c r="C241">
        <f t="shared" si="48"/>
        <v>-8.1702994569484239E-2</v>
      </c>
      <c r="D241">
        <f t="shared" si="47"/>
        <v>0.10509626607846215</v>
      </c>
      <c r="E241" s="1">
        <f>(M241-C241)^2</f>
        <v>9.638106188745299E-2</v>
      </c>
      <c r="K241">
        <f t="shared" si="44"/>
        <v>242.21606826758745</v>
      </c>
      <c r="L241" s="1">
        <v>0.17399000000000001</v>
      </c>
      <c r="M241" s="1">
        <v>0.22875000008099899</v>
      </c>
      <c r="N241" s="1">
        <f t="shared" si="40"/>
        <v>4.7463465736516559E-3</v>
      </c>
      <c r="O241" s="1">
        <f t="shared" si="41"/>
        <v>3.268486473360277E-2</v>
      </c>
      <c r="P241" s="1">
        <f t="shared" si="42"/>
        <v>5.5533962940279354E-2</v>
      </c>
    </row>
    <row r="242" spans="1:16" x14ac:dyDescent="0.55000000000000004">
      <c r="A242">
        <f t="shared" si="43"/>
        <v>243.21606826758745</v>
      </c>
      <c r="C242">
        <f t="shared" si="48"/>
        <v>-0.29495941969399408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1.7471711401496212E-2</v>
      </c>
      <c r="E242" s="1">
        <f>(M242-C242)^2</f>
        <v>0.11041847378257826</v>
      </c>
      <c r="K242">
        <f t="shared" si="44"/>
        <v>243.21606826758745</v>
      </c>
      <c r="L242" s="1">
        <v>0.12979399999999899</v>
      </c>
      <c r="M242" s="1">
        <v>3.7333333435799997E-2</v>
      </c>
      <c r="N242" s="1">
        <f t="shared" si="40"/>
        <v>1.2616296516005349E-2</v>
      </c>
      <c r="O242" s="1">
        <f t="shared" si="41"/>
        <v>1.865780042842697E-2</v>
      </c>
      <c r="P242" s="1">
        <f t="shared" si="42"/>
        <v>1.9571585277122802E-3</v>
      </c>
    </row>
    <row r="243" spans="1:16" x14ac:dyDescent="0.55000000000000004">
      <c r="A243">
        <f t="shared" si="43"/>
        <v>244.21606826758745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-0.43818721189300136</v>
      </c>
      <c r="D243">
        <f t="shared" si="49"/>
        <v>-8.0900603156281059E-2</v>
      </c>
      <c r="E243" s="1">
        <f>(M243-C243)^2</f>
        <v>7.8411505730858339E-2</v>
      </c>
      <c r="K243">
        <f t="shared" si="44"/>
        <v>244.21606826758745</v>
      </c>
      <c r="L243" s="1">
        <v>5.9181999999999998E-2</v>
      </c>
      <c r="M243" s="1">
        <v>-0.158166666698799</v>
      </c>
      <c r="N243" s="1">
        <f t="shared" si="40"/>
        <v>1.9623135707040128E-2</v>
      </c>
      <c r="O243" s="1">
        <f t="shared" si="41"/>
        <v>4.3535661609858988E-3</v>
      </c>
      <c r="P243" s="1">
        <f t="shared" si="42"/>
        <v>2.2879652850559009E-2</v>
      </c>
    </row>
    <row r="244" spans="1:16" x14ac:dyDescent="0.55000000000000004">
      <c r="A244">
        <f t="shared" si="43"/>
        <v>245.21606826758745</v>
      </c>
      <c r="C244">
        <f t="shared" si="50"/>
        <v>-0.471580097550164</v>
      </c>
      <c r="D244">
        <f t="shared" si="49"/>
        <v>-0.16373370202948842</v>
      </c>
      <c r="E244" s="1">
        <f>(M244-C244)^2</f>
        <v>2.6459391736987452E-2</v>
      </c>
      <c r="K244">
        <f t="shared" si="44"/>
        <v>245.21606826758745</v>
      </c>
      <c r="L244" s="1">
        <v>-2.4129999999999902E-2</v>
      </c>
      <c r="M244" s="1">
        <v>-0.30891666669679901</v>
      </c>
      <c r="N244" s="1">
        <f t="shared" si="40"/>
        <v>1.9489193620338217E-2</v>
      </c>
      <c r="O244" s="1">
        <f t="shared" si="41"/>
        <v>3.0034417660905146E-4</v>
      </c>
      <c r="P244" s="1">
        <f t="shared" si="42"/>
        <v>9.1210170379859748E-2</v>
      </c>
    </row>
    <row r="245" spans="1:16" x14ac:dyDescent="0.55000000000000004">
      <c r="A245">
        <f t="shared" si="43"/>
        <v>246.21606826758745</v>
      </c>
      <c r="C245">
        <f t="shared" si="50"/>
        <v>-0.38287382533806641</v>
      </c>
      <c r="D245">
        <f t="shared" si="49"/>
        <v>-0.20832509670786056</v>
      </c>
      <c r="E245" s="1">
        <f>(M245-C245)^2</f>
        <v>1.7005935384238362E-5</v>
      </c>
      <c r="K245">
        <f t="shared" si="44"/>
        <v>246.21606826758745</v>
      </c>
      <c r="L245" s="1">
        <v>-0.109982</v>
      </c>
      <c r="M245" s="1">
        <v>-0.3787500000042</v>
      </c>
      <c r="N245" s="1">
        <f t="shared" si="40"/>
        <v>9.6713646700916159E-3</v>
      </c>
      <c r="O245" s="1">
        <f t="shared" si="41"/>
        <v>1.0646616079245112E-2</v>
      </c>
      <c r="P245" s="1">
        <f t="shared" si="42"/>
        <v>0.13826762492943051</v>
      </c>
    </row>
    <row r="246" spans="1:16" x14ac:dyDescent="0.55000000000000004">
      <c r="A246">
        <f t="shared" si="43"/>
        <v>247.21606826758745</v>
      </c>
      <c r="C246">
        <f t="shared" si="50"/>
        <v>-0.19067797926826624</v>
      </c>
      <c r="D246">
        <f t="shared" si="49"/>
        <v>-0.20137736967728528</v>
      </c>
      <c r="E246" s="1">
        <f>(M246-C246)^2</f>
        <v>2.5569722264196213E-2</v>
      </c>
      <c r="K246">
        <f t="shared" si="44"/>
        <v>247.21606826758745</v>
      </c>
      <c r="L246" s="1">
        <v>-0.16078200000000001</v>
      </c>
      <c r="M246" s="1">
        <v>-0.35058333335059899</v>
      </c>
      <c r="N246" s="1">
        <f t="shared" si="40"/>
        <v>1.6479840392354529E-3</v>
      </c>
      <c r="O246" s="1">
        <f t="shared" si="41"/>
        <v>2.3710592059503141E-2</v>
      </c>
      <c r="P246" s="1">
        <f t="shared" si="42"/>
        <v>0.11811379945611965</v>
      </c>
    </row>
    <row r="247" spans="1:16" x14ac:dyDescent="0.55000000000000004">
      <c r="A247">
        <f t="shared" si="43"/>
        <v>248.21606826758745</v>
      </c>
      <c r="C247">
        <f t="shared" si="50"/>
        <v>5.9951780925362484E-2</v>
      </c>
      <c r="D247">
        <f t="shared" si="49"/>
        <v>-0.14247224504454253</v>
      </c>
      <c r="E247" s="1">
        <f>(M247-C247)^2</f>
        <v>8.4847017765670524E-2</v>
      </c>
      <c r="K247">
        <f t="shared" si="44"/>
        <v>248.21606826758745</v>
      </c>
      <c r="L247" s="1">
        <v>-0.162052</v>
      </c>
      <c r="M247" s="1">
        <v>-0.23133333329379999</v>
      </c>
      <c r="N247" s="1">
        <f t="shared" si="40"/>
        <v>3.8336680411576128E-4</v>
      </c>
      <c r="O247" s="1">
        <f t="shared" si="41"/>
        <v>2.410332035900959E-2</v>
      </c>
      <c r="P247" s="1">
        <f t="shared" si="42"/>
        <v>5.0367425492126645E-2</v>
      </c>
    </row>
    <row r="248" spans="1:16" x14ac:dyDescent="0.55000000000000004">
      <c r="A248">
        <f t="shared" si="43"/>
        <v>249.21606826758745</v>
      </c>
      <c r="C248">
        <f t="shared" si="50"/>
        <v>0.30860635379429091</v>
      </c>
      <c r="D248">
        <f t="shared" si="49"/>
        <v>-4.4317709570754316E-2</v>
      </c>
      <c r="E248" s="1">
        <f>(M248-C248)^2</f>
        <v>0.12967658615061878</v>
      </c>
      <c r="K248">
        <f t="shared" si="44"/>
        <v>249.21606826758745</v>
      </c>
      <c r="L248" s="1">
        <v>-0.14477999999999999</v>
      </c>
      <c r="M248" s="1">
        <v>-5.1500000149400003E-2</v>
      </c>
      <c r="N248" s="1">
        <f t="shared" si="40"/>
        <v>1.0092671798290107E-2</v>
      </c>
      <c r="O248" s="1">
        <f t="shared" si="41"/>
        <v>1.9038602029721859E-2</v>
      </c>
      <c r="P248" s="1">
        <f t="shared" si="42"/>
        <v>1.9885846249474383E-3</v>
      </c>
    </row>
    <row r="249" spans="1:16" x14ac:dyDescent="0.55000000000000004">
      <c r="A249">
        <f t="shared" si="43"/>
        <v>250.21606826758745</v>
      </c>
      <c r="C249">
        <f t="shared" si="50"/>
        <v>0.49451236456769049</v>
      </c>
      <c r="D249">
        <f t="shared" si="49"/>
        <v>7.0303153395278373E-2</v>
      </c>
      <c r="E249" s="1">
        <f>(M249-C249)^2</f>
        <v>0.12485318217404498</v>
      </c>
      <c r="K249">
        <f t="shared" si="44"/>
        <v>250.21606826758745</v>
      </c>
      <c r="L249" s="1">
        <v>-7.4167999999999901E-2</v>
      </c>
      <c r="M249" s="1">
        <v>0.141166666738999</v>
      </c>
      <c r="N249" s="1">
        <f t="shared" si="40"/>
        <v>2.0871914163362024E-2</v>
      </c>
      <c r="O249" s="1">
        <f t="shared" si="41"/>
        <v>4.5385068091631925E-3</v>
      </c>
      <c r="P249" s="1">
        <f t="shared" si="42"/>
        <v>2.1925648199579009E-2</v>
      </c>
    </row>
    <row r="250" spans="1:16" x14ac:dyDescent="0.55000000000000004">
      <c r="A250">
        <f t="shared" si="43"/>
        <v>251.21606826758745</v>
      </c>
      <c r="C250">
        <f t="shared" si="50"/>
        <v>0.57166927298635883</v>
      </c>
      <c r="D250">
        <f t="shared" si="49"/>
        <v>0.17412534864400114</v>
      </c>
      <c r="E250" s="1">
        <f>(M250-C250)^2</f>
        <v>7.4257670521585148E-2</v>
      </c>
      <c r="K250">
        <f t="shared" si="44"/>
        <v>251.21606826758745</v>
      </c>
      <c r="L250" s="1">
        <v>2.79400000000001E-3</v>
      </c>
      <c r="M250" s="1">
        <v>0.29916666653719998</v>
      </c>
      <c r="N250" s="1">
        <f t="shared" si="40"/>
        <v>2.9354431028172267E-2</v>
      </c>
      <c r="O250" s="1">
        <f t="shared" si="41"/>
        <v>9.2036379072303249E-5</v>
      </c>
      <c r="P250" s="1">
        <f t="shared" si="42"/>
        <v>9.368075328438015E-2</v>
      </c>
    </row>
    <row r="251" spans="1:16" x14ac:dyDescent="0.55000000000000004">
      <c r="A251">
        <f t="shared" si="43"/>
        <v>252.21606826758745</v>
      </c>
      <c r="C251">
        <f t="shared" si="50"/>
        <v>0.52034499903340803</v>
      </c>
      <c r="D251">
        <f t="shared" si="49"/>
        <v>0.24214237704544833</v>
      </c>
      <c r="E251" s="1">
        <f>(M251-C251)^2</f>
        <v>1.9790393202345435E-2</v>
      </c>
      <c r="K251">
        <f t="shared" si="44"/>
        <v>252.21606826758745</v>
      </c>
      <c r="L251" s="1">
        <v>7.6707999999999901E-2</v>
      </c>
      <c r="M251" s="1">
        <v>0.37966666664940002</v>
      </c>
      <c r="N251" s="1">
        <f t="shared" si="40"/>
        <v>2.73685331084156E-2</v>
      </c>
      <c r="O251" s="1">
        <f t="shared" si="41"/>
        <v>6.973512451796865E-3</v>
      </c>
      <c r="P251" s="1">
        <f t="shared" si="42"/>
        <v>0.14943877529604704</v>
      </c>
    </row>
    <row r="252" spans="1:16" x14ac:dyDescent="0.55000000000000004">
      <c r="A252">
        <f t="shared" si="43"/>
        <v>253.21606826758745</v>
      </c>
      <c r="C252">
        <f t="shared" si="50"/>
        <v>0.35204973095920211</v>
      </c>
      <c r="D252">
        <f t="shared" si="49"/>
        <v>0.25780982815420977</v>
      </c>
      <c r="E252" s="1">
        <f>(M252-C252)^2</f>
        <v>9.4095220818019834E-5</v>
      </c>
      <c r="K252">
        <f t="shared" si="44"/>
        <v>253.21606826758745</v>
      </c>
      <c r="L252" s="1">
        <v>0.12649199999999899</v>
      </c>
      <c r="M252" s="1">
        <v>0.36175000006980002</v>
      </c>
      <c r="N252" s="1">
        <f t="shared" si="40"/>
        <v>1.7244371991138832E-2</v>
      </c>
      <c r="O252" s="1">
        <f t="shared" si="41"/>
        <v>1.7766639767143749E-2</v>
      </c>
      <c r="P252" s="1">
        <f t="shared" si="42"/>
        <v>0.13590757892193162</v>
      </c>
    </row>
    <row r="253" spans="1:16" x14ac:dyDescent="0.55000000000000004">
      <c r="A253">
        <f t="shared" si="43"/>
        <v>254.21606826758745</v>
      </c>
      <c r="C253">
        <f t="shared" si="50"/>
        <v>0.10673885984811546</v>
      </c>
      <c r="D253">
        <f t="shared" si="49"/>
        <v>0.2171608006997989</v>
      </c>
      <c r="E253" s="1">
        <f>(M253-C253)^2</f>
        <v>1.9766805943167175E-2</v>
      </c>
      <c r="K253">
        <f t="shared" si="44"/>
        <v>254.21606826758745</v>
      </c>
      <c r="L253" s="1">
        <v>0.14732000000000001</v>
      </c>
      <c r="M253" s="1">
        <v>0.24733333322159901</v>
      </c>
      <c r="N253" s="1">
        <f t="shared" si="40"/>
        <v>4.87773744238903E-3</v>
      </c>
      <c r="O253" s="1">
        <f t="shared" si="41"/>
        <v>2.3752838543238227E-2</v>
      </c>
      <c r="P253" s="1">
        <f t="shared" si="42"/>
        <v>6.4637867885563569E-2</v>
      </c>
    </row>
    <row r="254" spans="1:16" x14ac:dyDescent="0.55000000000000004">
      <c r="A254">
        <f t="shared" si="43"/>
        <v>255.21606826758745</v>
      </c>
      <c r="C254">
        <f t="shared" si="50"/>
        <v>-0.1570593703123993</v>
      </c>
      <c r="D254">
        <f t="shared" si="49"/>
        <v>0.12980325324100142</v>
      </c>
      <c r="E254" s="1">
        <f>(M254-C254)^2</f>
        <v>4.883040889118944E-2</v>
      </c>
      <c r="K254">
        <f t="shared" si="44"/>
        <v>255.21606826758745</v>
      </c>
      <c r="L254" s="1">
        <v>0.12395199999999899</v>
      </c>
      <c r="M254" s="1">
        <v>6.3916666603799896E-2</v>
      </c>
      <c r="N254" s="1">
        <f t="shared" si="40"/>
        <v>3.423716449034141E-5</v>
      </c>
      <c r="O254" s="1">
        <f t="shared" si="41"/>
        <v>1.7095970246156656E-2</v>
      </c>
      <c r="P254" s="1">
        <f t="shared" si="42"/>
        <v>5.0159139883803371E-3</v>
      </c>
    </row>
    <row r="255" spans="1:16" x14ac:dyDescent="0.55000000000000004">
      <c r="A255">
        <f t="shared" si="43"/>
        <v>256.21606826758745</v>
      </c>
      <c r="C255">
        <f t="shared" si="50"/>
        <v>-0.37672532484918386</v>
      </c>
      <c r="D255">
        <f t="shared" si="49"/>
        <v>1.6548992260739165E-2</v>
      </c>
      <c r="E255" s="1">
        <f>(M255-C255)^2</f>
        <v>5.4277502011041576E-2</v>
      </c>
      <c r="K255">
        <f t="shared" si="44"/>
        <v>256.21606826758745</v>
      </c>
      <c r="L255" s="1">
        <v>5.7911999999999901E-2</v>
      </c>
      <c r="M255" s="1">
        <v>-0.14374999995179999</v>
      </c>
      <c r="N255" s="1">
        <f t="shared" si="40"/>
        <v>1.7108984092381436E-3</v>
      </c>
      <c r="O255" s="1">
        <f t="shared" si="41"/>
        <v>4.1875859004923358E-3</v>
      </c>
      <c r="P255" s="1">
        <f t="shared" si="42"/>
        <v>1.8726156887291703E-2</v>
      </c>
    </row>
    <row r="256" spans="1:16" x14ac:dyDescent="0.55000000000000004">
      <c r="A256">
        <f t="shared" si="43"/>
        <v>257.21606826758745</v>
      </c>
      <c r="C256">
        <f t="shared" si="50"/>
        <v>-0.50101965716922381</v>
      </c>
      <c r="D256">
        <f t="shared" si="49"/>
        <v>-9.5733607316996816E-2</v>
      </c>
      <c r="E256" s="1">
        <f>(M256-C256)^2</f>
        <v>3.1276980255097488E-2</v>
      </c>
      <c r="K256">
        <f t="shared" si="44"/>
        <v>257.21606826758745</v>
      </c>
      <c r="L256" s="1">
        <v>-2.8701999999999998E-2</v>
      </c>
      <c r="M256" s="1">
        <v>-0.32416666665139998</v>
      </c>
      <c r="N256" s="1">
        <f t="shared" si="40"/>
        <v>4.4932363795000601E-3</v>
      </c>
      <c r="O256" s="1">
        <f t="shared" si="41"/>
        <v>4.7971691083227677E-4</v>
      </c>
      <c r="P256" s="1">
        <f t="shared" si="42"/>
        <v>0.10065404442953449</v>
      </c>
    </row>
    <row r="257" spans="1:16" x14ac:dyDescent="0.55000000000000004">
      <c r="A257">
        <f t="shared" si="43"/>
        <v>258.21606826758745</v>
      </c>
      <c r="C257">
        <f t="shared" si="50"/>
        <v>-0.50268032936825346</v>
      </c>
      <c r="D257">
        <f t="shared" si="49"/>
        <v>-0.18075699327690453</v>
      </c>
      <c r="E257" s="1">
        <f>(M257-C257)^2</f>
        <v>4.9135888567272655E-3</v>
      </c>
      <c r="K257">
        <f t="shared" si="44"/>
        <v>258.21606826758745</v>
      </c>
      <c r="L257" s="1">
        <v>-0.12598400000000001</v>
      </c>
      <c r="M257" s="1">
        <v>-0.43258333330760002</v>
      </c>
      <c r="N257" s="1">
        <f t="shared" si="40"/>
        <v>3.0000807925118275E-3</v>
      </c>
      <c r="O257" s="1">
        <f t="shared" si="41"/>
        <v>1.4204930917026392E-2</v>
      </c>
      <c r="P257" s="1">
        <f t="shared" si="42"/>
        <v>0.18120080812355324</v>
      </c>
    </row>
    <row r="258" spans="1:16" x14ac:dyDescent="0.55000000000000004">
      <c r="A258">
        <f t="shared" si="43"/>
        <v>259.21606826758745</v>
      </c>
      <c r="C258">
        <f t="shared" si="50"/>
        <v>-0.38500240024386445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-0.21928396984785622</v>
      </c>
      <c r="E258" s="1">
        <f>(M258-C258)^2</f>
        <v>2.9518502779268332E-3</v>
      </c>
      <c r="K258">
        <f t="shared" si="44"/>
        <v>259.21606826758745</v>
      </c>
      <c r="L258" s="1">
        <v>-0.19100800000000001</v>
      </c>
      <c r="M258" s="1">
        <v>-0.43933333321879903</v>
      </c>
      <c r="N258" s="1">
        <f t="shared" si="40"/>
        <v>7.9953047083687373E-4</v>
      </c>
      <c r="O258" s="1">
        <f t="shared" si="41"/>
        <v>3.3932749643756664E-2</v>
      </c>
      <c r="P258" s="1">
        <f t="shared" si="42"/>
        <v>0.18699300845778602</v>
      </c>
    </row>
    <row r="259" spans="1:16" x14ac:dyDescent="0.55000000000000004">
      <c r="A259">
        <f t="shared" si="43"/>
        <v>260.21606826758745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-0.18076734797347677</v>
      </c>
      <c r="D259">
        <f t="shared" si="51"/>
        <v>-0.20381496320488637</v>
      </c>
      <c r="E259" s="1">
        <f>(M259-C259)^2</f>
        <v>2.5861781109201822E-2</v>
      </c>
      <c r="K259">
        <f t="shared" si="44"/>
        <v>260.21606826758745</v>
      </c>
      <c r="L259" s="1">
        <v>-0.213868</v>
      </c>
      <c r="M259" s="1">
        <v>-0.34158333321500001</v>
      </c>
      <c r="N259" s="1">
        <f t="shared" si="40"/>
        <v>1.010635488039085E-4</v>
      </c>
      <c r="O259" s="1">
        <f t="shared" si="41"/>
        <v>4.2877339154872775E-2</v>
      </c>
      <c r="P259" s="1">
        <f t="shared" si="42"/>
        <v>0.11200861548320512</v>
      </c>
    </row>
    <row r="260" spans="1:16" x14ac:dyDescent="0.55000000000000004">
      <c r="A260">
        <f t="shared" si="43"/>
        <v>261.21606826758745</v>
      </c>
      <c r="C260">
        <f t="shared" si="52"/>
        <v>5.6193473163406144E-2</v>
      </c>
      <c r="D260">
        <f t="shared" si="51"/>
        <v>-0.14032651731334728</v>
      </c>
      <c r="E260" s="1">
        <f>(M260-C260)^2</f>
        <v>4.7681150681078519E-2</v>
      </c>
      <c r="K260">
        <f t="shared" si="44"/>
        <v>261.21606826758745</v>
      </c>
      <c r="L260" s="1">
        <v>-0.19659599999999999</v>
      </c>
      <c r="M260" s="1">
        <v>-0.16216666669979901</v>
      </c>
      <c r="N260" s="1">
        <f t="shared" si="40"/>
        <v>3.1662546818235098E-3</v>
      </c>
      <c r="O260" s="1">
        <f t="shared" si="41"/>
        <v>3.6022688921585042E-2</v>
      </c>
      <c r="P260" s="1">
        <f t="shared" si="42"/>
        <v>2.4105734576388836E-2</v>
      </c>
    </row>
    <row r="261" spans="1:16" x14ac:dyDescent="0.55000000000000004">
      <c r="A261">
        <f t="shared" si="43"/>
        <v>262.21606826758745</v>
      </c>
      <c r="C261">
        <f t="shared" si="52"/>
        <v>0.26467124478713555</v>
      </c>
      <c r="D261">
        <f t="shared" si="51"/>
        <v>-4.6634385101988307E-2</v>
      </c>
      <c r="E261" s="1">
        <f>(M261-C261)^2</f>
        <v>4.2540950999887694E-2</v>
      </c>
      <c r="K261">
        <f t="shared" si="44"/>
        <v>262.21606826758745</v>
      </c>
      <c r="L261" s="1">
        <v>-0.12979399999999999</v>
      </c>
      <c r="M261" s="1">
        <v>5.8416666656400003E-2</v>
      </c>
      <c r="N261" s="1">
        <f t="shared" si="40"/>
        <v>6.9155215499856074E-3</v>
      </c>
      <c r="O261" s="1">
        <f t="shared" si="41"/>
        <v>1.5127632455545739E-2</v>
      </c>
      <c r="P261" s="1">
        <f t="shared" si="42"/>
        <v>4.2671097015127991E-3</v>
      </c>
    </row>
    <row r="262" spans="1:16" x14ac:dyDescent="0.55000000000000004">
      <c r="A262">
        <f t="shared" si="43"/>
        <v>263.21606826758745</v>
      </c>
      <c r="C262">
        <f t="shared" si="52"/>
        <v>0.39154769325299532</v>
      </c>
      <c r="D262">
        <f t="shared" si="51"/>
        <v>5.2199172735304465E-2</v>
      </c>
      <c r="E262" s="1">
        <f>(M262-C262)^2</f>
        <v>1.5720401825751969E-2</v>
      </c>
      <c r="K262">
        <f t="shared" si="44"/>
        <v>263.21606826758745</v>
      </c>
      <c r="L262" s="1">
        <v>-3.3781999999999902E-2</v>
      </c>
      <c r="M262" s="1">
        <v>0.266166666675</v>
      </c>
      <c r="N262" s="1">
        <f t="shared" si="40"/>
        <v>7.3927620649382473E-3</v>
      </c>
      <c r="O262" s="1">
        <f t="shared" si="41"/>
        <v>7.2805210885807379E-4</v>
      </c>
      <c r="P262" s="1">
        <f t="shared" si="42"/>
        <v>7.4568927601597446E-2</v>
      </c>
    </row>
    <row r="263" spans="1:16" x14ac:dyDescent="0.55000000000000004">
      <c r="A263">
        <f t="shared" si="43"/>
        <v>264.21606826758745</v>
      </c>
      <c r="C263">
        <f t="shared" si="52"/>
        <v>0.4051716936915889</v>
      </c>
      <c r="D263">
        <f t="shared" si="51"/>
        <v>0.13025385603891793</v>
      </c>
      <c r="E263" s="1">
        <f>(M263-C263)^2</f>
        <v>4.1109123393973894E-5</v>
      </c>
      <c r="K263">
        <f t="shared" si="44"/>
        <v>264.21606826758745</v>
      </c>
      <c r="L263" s="1">
        <v>6.0706000000000003E-2</v>
      </c>
      <c r="M263" s="1">
        <v>0.41158333337219899</v>
      </c>
      <c r="N263" s="1">
        <f t="shared" ref="N263:N326" si="53">(L263-D263)^2</f>
        <v>4.8369042796100508E-3</v>
      </c>
      <c r="O263" s="1">
        <f t="shared" ref="O263:O326" si="54">(L263-$J$1)^2</f>
        <v>4.5570005295781577E-3</v>
      </c>
      <c r="P263" s="1">
        <f t="shared" ref="P263:P326" si="55">(M263-$J$2)^2</f>
        <v>0.17513369963132699</v>
      </c>
    </row>
    <row r="264" spans="1:16" x14ac:dyDescent="0.55000000000000004">
      <c r="A264">
        <f t="shared" si="43"/>
        <v>265.21606826758745</v>
      </c>
      <c r="C264">
        <f t="shared" si="52"/>
        <v>0.30328608341541091</v>
      </c>
      <c r="D264">
        <f t="shared" si="51"/>
        <v>0.16732658992352142</v>
      </c>
      <c r="E264" s="1">
        <f>(M264-C264)^2</f>
        <v>2.4637671084396823E-2</v>
      </c>
      <c r="K264">
        <f t="shared" si="44"/>
        <v>265.21606826758745</v>
      </c>
      <c r="L264" s="1">
        <v>0.12649199999999999</v>
      </c>
      <c r="M264" s="1">
        <v>0.46024999991979998</v>
      </c>
      <c r="N264" s="1">
        <f t="shared" si="53"/>
        <v>1.667463734222158E-3</v>
      </c>
      <c r="O264" s="1">
        <f t="shared" si="54"/>
        <v>1.7766639767144016E-2</v>
      </c>
      <c r="P264" s="1">
        <f t="shared" si="55"/>
        <v>0.21823514964428578</v>
      </c>
    </row>
    <row r="265" spans="1:16" x14ac:dyDescent="0.55000000000000004">
      <c r="A265">
        <f t="shared" si="43"/>
        <v>266.21606826758745</v>
      </c>
      <c r="C265">
        <f t="shared" si="52"/>
        <v>0.11351741625162477</v>
      </c>
      <c r="D265">
        <f t="shared" si="51"/>
        <v>0.15403963678367874</v>
      </c>
      <c r="E265" s="1">
        <f>(M265-C265)^2</f>
        <v>8.307802226312834E-2</v>
      </c>
      <c r="K265">
        <f t="shared" si="44"/>
        <v>266.21606826758745</v>
      </c>
      <c r="L265" s="1">
        <v>0.17754600000000001</v>
      </c>
      <c r="M265" s="1">
        <v>0.40174999987659998</v>
      </c>
      <c r="N265" s="1">
        <f t="shared" si="53"/>
        <v>5.5254911165762157E-4</v>
      </c>
      <c r="O265" s="1">
        <f t="shared" si="54"/>
        <v>3.3983285214984706E-2</v>
      </c>
      <c r="P265" s="1">
        <f t="shared" si="55"/>
        <v>0.16700009485032161</v>
      </c>
    </row>
    <row r="266" spans="1:16" x14ac:dyDescent="0.55000000000000004">
      <c r="A266">
        <f t="shared" si="43"/>
        <v>267.21606826758745</v>
      </c>
      <c r="C266">
        <f t="shared" si="52"/>
        <v>-0.11368914577494972</v>
      </c>
      <c r="D266">
        <f t="shared" si="51"/>
        <v>9.4197752090487794E-2</v>
      </c>
      <c r="E266" s="1">
        <f>(M266-C266)^2</f>
        <v>0.1321485928124275</v>
      </c>
      <c r="K266">
        <f t="shared" si="44"/>
        <v>267.21606826758745</v>
      </c>
      <c r="L266" s="1">
        <v>0.191769999999999</v>
      </c>
      <c r="M266" s="1">
        <v>0.249833333327</v>
      </c>
      <c r="N266" s="1">
        <f t="shared" si="53"/>
        <v>9.5203435621151137E-3</v>
      </c>
      <c r="O266" s="1">
        <f t="shared" si="54"/>
        <v>3.9429869860512057E-2</v>
      </c>
      <c r="P266" s="1">
        <f t="shared" si="55"/>
        <v>6.5915316860837264E-2</v>
      </c>
    </row>
    <row r="267" spans="1:16" x14ac:dyDescent="0.55000000000000004">
      <c r="A267">
        <f t="shared" si="43"/>
        <v>268.21606826758745</v>
      </c>
      <c r="C267">
        <f t="shared" si="52"/>
        <v>-0.31790892833903484</v>
      </c>
      <c r="D267">
        <f t="shared" si="51"/>
        <v>3.8028757010014173E-3</v>
      </c>
      <c r="E267" s="1">
        <f>(M267-C267)^2</f>
        <v>0.13146106208034736</v>
      </c>
      <c r="K267">
        <f t="shared" si="44"/>
        <v>268.21606826758745</v>
      </c>
      <c r="L267" s="1">
        <v>0.13766800000000001</v>
      </c>
      <c r="M267" s="1">
        <v>4.4666666648200001E-2</v>
      </c>
      <c r="N267" s="1">
        <f t="shared" si="53"/>
        <v>1.7919871503586347E-2</v>
      </c>
      <c r="O267" s="1">
        <f t="shared" si="54"/>
        <v>2.0870875675487253E-2</v>
      </c>
      <c r="P267" s="1">
        <f t="shared" si="55"/>
        <v>2.659786464871635E-3</v>
      </c>
    </row>
    <row r="268" spans="1:16" x14ac:dyDescent="0.55000000000000004">
      <c r="A268">
        <f t="shared" ref="A268:A331" si="56">K268</f>
        <v>269.21606826758745</v>
      </c>
      <c r="C268">
        <f t="shared" si="52"/>
        <v>-0.44411849936021863</v>
      </c>
      <c r="D268">
        <f t="shared" si="51"/>
        <v>-9.3024484656749354E-2</v>
      </c>
      <c r="E268" s="1">
        <f>(M268-C268)^2</f>
        <v>7.8793518793682571E-2</v>
      </c>
      <c r="K268">
        <f t="shared" si="44"/>
        <v>269.21606826758745</v>
      </c>
      <c r="L268" s="1">
        <v>5.5371999999999998E-2</v>
      </c>
      <c r="M268" s="1">
        <v>-0.16341666681600001</v>
      </c>
      <c r="N268" s="1">
        <f t="shared" si="53"/>
        <v>2.2021516658480844E-2</v>
      </c>
      <c r="O268" s="1">
        <f t="shared" si="54"/>
        <v>3.8653027795052496E-3</v>
      </c>
      <c r="P268" s="1">
        <f t="shared" si="55"/>
        <v>2.4495447651989403E-2</v>
      </c>
    </row>
    <row r="269" spans="1:16" x14ac:dyDescent="0.55000000000000004">
      <c r="A269">
        <f t="shared" si="56"/>
        <v>270.21606826758745</v>
      </c>
      <c r="C269">
        <f t="shared" si="52"/>
        <v>-0.456745762397195</v>
      </c>
      <c r="D269">
        <f t="shared" si="51"/>
        <v>-0.17018997791439591</v>
      </c>
      <c r="E269" s="1">
        <f>(M269-C269)^2</f>
        <v>1.7754433179488056E-2</v>
      </c>
      <c r="K269">
        <f t="shared" ref="K269:K332" si="57">K268+1</f>
        <v>270.21606826758745</v>
      </c>
      <c r="L269" s="1">
        <v>-3.4290000000000001E-2</v>
      </c>
      <c r="M269" s="1">
        <v>-0.32350000006499902</v>
      </c>
      <c r="N269" s="1">
        <f t="shared" si="53"/>
        <v>1.8468803997133292E-2</v>
      </c>
      <c r="O269" s="1">
        <f t="shared" si="54"/>
        <v>7.5572433266065937E-4</v>
      </c>
      <c r="P269" s="1">
        <f t="shared" si="55"/>
        <v>0.10023147530394545</v>
      </c>
    </row>
    <row r="270" spans="1:16" x14ac:dyDescent="0.55000000000000004">
      <c r="A270">
        <f t="shared" si="56"/>
        <v>271.21606826758745</v>
      </c>
      <c r="C270">
        <f t="shared" si="52"/>
        <v>-0.3488492156036776</v>
      </c>
      <c r="D270">
        <f t="shared" si="51"/>
        <v>-0.20628889853286547</v>
      </c>
      <c r="E270" s="1">
        <f>(M270-C270)^2</f>
        <v>2.1685275012544671E-3</v>
      </c>
      <c r="K270">
        <f t="shared" si="57"/>
        <v>271.21606826758745</v>
      </c>
      <c r="L270" s="1">
        <v>-0.119887999999999</v>
      </c>
      <c r="M270" s="1">
        <v>-0.39541666669620001</v>
      </c>
      <c r="N270" s="1">
        <f t="shared" si="53"/>
        <v>7.4651152672866889E-3</v>
      </c>
      <c r="O270" s="1">
        <f t="shared" si="54"/>
        <v>1.2788995431395198E-2</v>
      </c>
      <c r="P270" s="1">
        <f t="shared" si="55"/>
        <v>0.15094018769340328</v>
      </c>
    </row>
    <row r="271" spans="1:16" x14ac:dyDescent="0.55000000000000004">
      <c r="A271">
        <f t="shared" si="56"/>
        <v>272.21606826758745</v>
      </c>
      <c r="C271">
        <f t="shared" si="52"/>
        <v>-0.14410729011603213</v>
      </c>
      <c r="D271">
        <f t="shared" si="51"/>
        <v>-0.19010943060560695</v>
      </c>
      <c r="E271" s="1">
        <f>(M271-C271)^2</f>
        <v>4.8316161969080666E-2</v>
      </c>
      <c r="K271">
        <f t="shared" si="57"/>
        <v>272.21606826758745</v>
      </c>
      <c r="L271" s="1">
        <v>-0.16764000000000001</v>
      </c>
      <c r="M271" s="1">
        <v>-0.363916666551799</v>
      </c>
      <c r="N271" s="1">
        <f t="shared" si="53"/>
        <v>5.0487531174018576E-4</v>
      </c>
      <c r="O271" s="1">
        <f t="shared" si="54"/>
        <v>2.5869647380837975E-2</v>
      </c>
      <c r="P271" s="1">
        <f t="shared" si="55"/>
        <v>0.12745629400199721</v>
      </c>
    </row>
    <row r="272" spans="1:16" x14ac:dyDescent="0.55000000000000004">
      <c r="A272">
        <f t="shared" si="56"/>
        <v>273.21606826758745</v>
      </c>
      <c r="C272">
        <f t="shared" si="52"/>
        <v>0.10889749987630515</v>
      </c>
      <c r="D272">
        <f t="shared" si="51"/>
        <v>-0.12358657486853766</v>
      </c>
      <c r="E272" s="1">
        <f>(M272-C272)^2</f>
        <v>0.11958743768479783</v>
      </c>
      <c r="K272">
        <f t="shared" si="57"/>
        <v>273.21606826758745</v>
      </c>
      <c r="L272" s="1">
        <v>-0.18567400000000001</v>
      </c>
      <c r="M272" s="1">
        <v>-0.2369166665264</v>
      </c>
      <c r="N272" s="1">
        <f t="shared" si="53"/>
        <v>3.8548483594549416E-3</v>
      </c>
      <c r="O272" s="1">
        <f t="shared" si="54"/>
        <v>3.199606555382957E-2</v>
      </c>
      <c r="P272" s="1">
        <f t="shared" si="55"/>
        <v>5.2904699242413249E-2</v>
      </c>
    </row>
    <row r="273" spans="1:16" x14ac:dyDescent="0.55000000000000004">
      <c r="A273">
        <f t="shared" si="56"/>
        <v>274.21606826758745</v>
      </c>
      <c r="C273">
        <f t="shared" si="52"/>
        <v>0.34868074216988565</v>
      </c>
      <c r="D273">
        <f t="shared" si="51"/>
        <v>-2.1456579633934637E-2</v>
      </c>
      <c r="E273" s="1">
        <f>(M273-C273)^2</f>
        <v>0.15868065819908214</v>
      </c>
      <c r="K273">
        <f t="shared" si="57"/>
        <v>274.21606826758745</v>
      </c>
      <c r="L273" s="1">
        <v>-0.14427200000000001</v>
      </c>
      <c r="M273" s="1">
        <v>-4.9666666757400002E-2</v>
      </c>
      <c r="N273" s="1">
        <f t="shared" si="53"/>
        <v>1.5083627479693346E-2</v>
      </c>
      <c r="O273" s="1">
        <f t="shared" si="54"/>
        <v>1.8898671965919284E-2</v>
      </c>
      <c r="P273" s="1">
        <f t="shared" si="55"/>
        <v>1.8284360508594656E-3</v>
      </c>
    </row>
    <row r="274" spans="1:16" x14ac:dyDescent="0.55000000000000004">
      <c r="A274">
        <f t="shared" si="56"/>
        <v>275.21606826758745</v>
      </c>
      <c r="C274">
        <f t="shared" si="52"/>
        <v>0.5161465485971285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9.2310653898860479E-2</v>
      </c>
      <c r="E274" s="1">
        <f>(M274-C274)^2</f>
        <v>0.13400227753056254</v>
      </c>
      <c r="K274">
        <f t="shared" si="57"/>
        <v>275.21606826758745</v>
      </c>
      <c r="L274" s="1">
        <v>-7.9247999999999902E-2</v>
      </c>
      <c r="M274" s="1">
        <v>0.1500833333862</v>
      </c>
      <c r="N274" s="1">
        <f t="shared" si="53"/>
        <v>2.9432371727588964E-2</v>
      </c>
      <c r="O274" s="1">
        <f t="shared" si="54"/>
        <v>5.2487765671889938E-3</v>
      </c>
      <c r="P274" s="1">
        <f t="shared" si="55"/>
        <v>2.4645792404415584E-2</v>
      </c>
    </row>
    <row r="275" spans="1:16" x14ac:dyDescent="0.55000000000000004">
      <c r="A275">
        <f t="shared" si="56"/>
        <v>276.21606826758745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0.5693399883732938</v>
      </c>
      <c r="D275">
        <f t="shared" si="58"/>
        <v>0.19041489591098482</v>
      </c>
      <c r="E275" s="1">
        <f>(M275-C275)^2</f>
        <v>6.7820306420100535E-2</v>
      </c>
      <c r="K275">
        <f t="shared" si="57"/>
        <v>276.21606826758745</v>
      </c>
      <c r="L275" s="1">
        <v>7.62E-3</v>
      </c>
      <c r="M275" s="1">
        <v>0.30891666679840002</v>
      </c>
      <c r="N275" s="1">
        <f t="shared" si="53"/>
        <v>3.3413973971107777E-2</v>
      </c>
      <c r="O275" s="1">
        <f t="shared" si="54"/>
        <v>2.0792368894779093E-4</v>
      </c>
      <c r="P275" s="1">
        <f t="shared" si="55"/>
        <v>9.9744241741514847E-2</v>
      </c>
    </row>
    <row r="276" spans="1:16" x14ac:dyDescent="0.55000000000000004">
      <c r="A276">
        <f t="shared" si="56"/>
        <v>277.21606826758745</v>
      </c>
      <c r="C276">
        <f t="shared" si="59"/>
        <v>0.49396621388188955</v>
      </c>
      <c r="D276">
        <f t="shared" si="58"/>
        <v>0.24899124288137822</v>
      </c>
      <c r="E276" s="1">
        <f>(M276-C276)^2</f>
        <v>1.1873635756464796E-2</v>
      </c>
      <c r="K276">
        <f t="shared" si="57"/>
        <v>277.21606826758745</v>
      </c>
      <c r="L276" s="1">
        <v>9.5504000000000006E-2</v>
      </c>
      <c r="M276" s="1">
        <v>0.38500000005180002</v>
      </c>
      <c r="N276" s="1">
        <f t="shared" si="53"/>
        <v>2.3558333727327189E-2</v>
      </c>
      <c r="O276" s="1">
        <f t="shared" si="54"/>
        <v>1.0466018235101415E-2</v>
      </c>
      <c r="P276" s="1">
        <f t="shared" si="55"/>
        <v>0.15359066638298188</v>
      </c>
    </row>
    <row r="277" spans="1:16" x14ac:dyDescent="0.55000000000000004">
      <c r="A277">
        <f t="shared" si="56"/>
        <v>278.21606826758745</v>
      </c>
      <c r="C277">
        <f t="shared" si="59"/>
        <v>0.30703833511288919</v>
      </c>
      <c r="D277">
        <f t="shared" si="58"/>
        <v>0.25354665267247528</v>
      </c>
      <c r="E277" s="1">
        <f>(M277-C277)^2</f>
        <v>2.4382196296156146E-3</v>
      </c>
      <c r="K277">
        <f t="shared" si="57"/>
        <v>278.21606826758745</v>
      </c>
      <c r="L277" s="1">
        <v>0.146811999999999</v>
      </c>
      <c r="M277" s="1">
        <v>0.35641666669279998</v>
      </c>
      <c r="N277" s="1">
        <f t="shared" si="53"/>
        <v>1.1392286081114148E-2</v>
      </c>
      <c r="O277" s="1">
        <f t="shared" si="54"/>
        <v>2.35965111350405E-2</v>
      </c>
      <c r="P277" s="1">
        <f t="shared" si="55"/>
        <v>0.13200368785647315</v>
      </c>
    </row>
    <row r="278" spans="1:16" x14ac:dyDescent="0.55000000000000004">
      <c r="A278">
        <f t="shared" si="56"/>
        <v>279.21606826758745</v>
      </c>
      <c r="C278">
        <f t="shared" si="59"/>
        <v>5.2735042594631035E-2</v>
      </c>
      <c r="D278">
        <f t="shared" si="58"/>
        <v>0.20258171258708196</v>
      </c>
      <c r="E278" s="1">
        <f>(M278-C278)^2</f>
        <v>3.1010607976884878E-2</v>
      </c>
      <c r="K278">
        <f t="shared" si="57"/>
        <v>279.21606826758745</v>
      </c>
      <c r="L278" s="1">
        <v>0.16459199999999999</v>
      </c>
      <c r="M278" s="1">
        <v>0.22883333326460001</v>
      </c>
      <c r="N278" s="1">
        <f t="shared" si="53"/>
        <v>1.4432182624490946E-3</v>
      </c>
      <c r="O278" s="1">
        <f t="shared" si="54"/>
        <v>2.9375066581950493E-2</v>
      </c>
      <c r="P278" s="1">
        <f t="shared" si="55"/>
        <v>5.5573245889309716E-2</v>
      </c>
    </row>
    <row r="279" spans="1:16" x14ac:dyDescent="0.55000000000000004">
      <c r="A279">
        <f t="shared" si="56"/>
        <v>280.21606826758745</v>
      </c>
      <c r="C279">
        <f t="shared" si="59"/>
        <v>-0.20850132561079174</v>
      </c>
      <c r="D279">
        <f t="shared" si="58"/>
        <v>0.10799017757226734</v>
      </c>
      <c r="E279" s="1">
        <f>(M279-C279)^2</f>
        <v>5.8162000525540096E-2</v>
      </c>
      <c r="K279">
        <f t="shared" si="57"/>
        <v>280.21606826758745</v>
      </c>
      <c r="L279" s="1">
        <v>0.12649199999999899</v>
      </c>
      <c r="M279" s="1">
        <v>3.2666666721399999E-2</v>
      </c>
      <c r="N279" s="1">
        <f t="shared" si="53"/>
        <v>3.4231743314731415E-4</v>
      </c>
      <c r="O279" s="1">
        <f t="shared" si="54"/>
        <v>1.7766639767143749E-2</v>
      </c>
      <c r="P279" s="1">
        <f t="shared" si="55"/>
        <v>1.5660316468950753E-3</v>
      </c>
    </row>
    <row r="280" spans="1:16" x14ac:dyDescent="0.55000000000000004">
      <c r="A280">
        <f t="shared" si="56"/>
        <v>281.21606826758745</v>
      </c>
      <c r="C280">
        <f t="shared" si="59"/>
        <v>-0.41490383511839152</v>
      </c>
      <c r="D280">
        <f t="shared" si="58"/>
        <v>-7.8654697195967814E-3</v>
      </c>
      <c r="E280" s="1">
        <f>(M280-C280)^2</f>
        <v>5.3934102456117169E-2</v>
      </c>
      <c r="K280">
        <f t="shared" si="57"/>
        <v>281.21606826758745</v>
      </c>
      <c r="L280" s="1">
        <v>5.4356000000000002E-2</v>
      </c>
      <c r="M280" s="1">
        <v>-0.1826666665684</v>
      </c>
      <c r="N280" s="1">
        <f t="shared" si="53"/>
        <v>3.8715112940666996E-3</v>
      </c>
      <c r="O280" s="1">
        <f t="shared" si="54"/>
        <v>3.7400024271104105E-3</v>
      </c>
      <c r="P280" s="1">
        <f t="shared" si="55"/>
        <v>3.0891653373526833E-2</v>
      </c>
    </row>
    <row r="281" spans="1:16" x14ac:dyDescent="0.55000000000000004">
      <c r="A281">
        <f t="shared" si="56"/>
        <v>282.21606826758745</v>
      </c>
      <c r="C281">
        <f t="shared" si="59"/>
        <v>-0.51862494617857546</v>
      </c>
      <c r="D281">
        <f t="shared" si="58"/>
        <v>-0.1176728510937682</v>
      </c>
      <c r="E281" s="1">
        <f>(M281-C281)^2</f>
        <v>2.390887396044087E-2</v>
      </c>
      <c r="K281">
        <f t="shared" si="57"/>
        <v>282.21606826758745</v>
      </c>
      <c r="L281" s="1">
        <v>-4.1147999999999997E-2</v>
      </c>
      <c r="M281" s="1">
        <v>-0.36400000006559902</v>
      </c>
      <c r="N281" s="1">
        <f t="shared" si="53"/>
        <v>5.8560528349233948E-3</v>
      </c>
      <c r="O281" s="1">
        <f t="shared" si="54"/>
        <v>1.1798153819954924E-3</v>
      </c>
      <c r="P281" s="1">
        <f t="shared" si="55"/>
        <v>0.12751580277791913</v>
      </c>
    </row>
    <row r="282" spans="1:16" x14ac:dyDescent="0.55000000000000004">
      <c r="A282">
        <f t="shared" si="56"/>
        <v>283.21606826758745</v>
      </c>
      <c r="C282">
        <f t="shared" si="59"/>
        <v>-0.49747858313491145</v>
      </c>
      <c r="D282">
        <f t="shared" si="58"/>
        <v>-0.19590471985227337</v>
      </c>
      <c r="E282" s="1">
        <f>(M282-C282)^2</f>
        <v>1.1320028233454198E-3</v>
      </c>
      <c r="K282">
        <f t="shared" si="57"/>
        <v>283.21606826758745</v>
      </c>
      <c r="L282" s="1">
        <v>-0.143764</v>
      </c>
      <c r="M282" s="1">
        <v>-0.46383333349479999</v>
      </c>
      <c r="N282" s="1">
        <f t="shared" si="53"/>
        <v>2.7186546667132537E-3</v>
      </c>
      <c r="O282" s="1">
        <f t="shared" si="54"/>
        <v>1.8759258030116702E-2</v>
      </c>
      <c r="P282" s="1">
        <f t="shared" si="55"/>
        <v>0.20878217593829626</v>
      </c>
    </row>
    <row r="283" spans="1:16" x14ac:dyDescent="0.55000000000000004">
      <c r="A283">
        <f t="shared" si="56"/>
        <v>284.21606826758745</v>
      </c>
      <c r="C283">
        <f t="shared" si="59"/>
        <v>-0.36025240819347176</v>
      </c>
      <c r="D283">
        <f t="shared" si="58"/>
        <v>-0.22508863000157328</v>
      </c>
      <c r="E283" s="1">
        <f>(M283-C283)^2</f>
        <v>8.9297948424160063E-3</v>
      </c>
      <c r="K283">
        <f t="shared" si="57"/>
        <v>284.21606826758745</v>
      </c>
      <c r="L283" s="1">
        <v>-0.202184</v>
      </c>
      <c r="M283" s="1">
        <v>-0.45474999992159998</v>
      </c>
      <c r="N283" s="1">
        <f t="shared" si="53"/>
        <v>5.2462207550897069E-4</v>
      </c>
      <c r="O283" s="1">
        <f t="shared" si="54"/>
        <v>3.8175079687413425E-2</v>
      </c>
      <c r="P283" s="1">
        <f t="shared" si="55"/>
        <v>0.20056384430273444</v>
      </c>
    </row>
    <row r="284" spans="1:16" x14ac:dyDescent="0.55000000000000004">
      <c r="A284">
        <f t="shared" si="56"/>
        <v>285.21606826758745</v>
      </c>
      <c r="C284">
        <f t="shared" si="59"/>
        <v>-0.14427458955861844</v>
      </c>
      <c r="D284">
        <f t="shared" si="58"/>
        <v>-0.2000475662033275</v>
      </c>
      <c r="E284" s="1">
        <f>(M284-C284)^2</f>
        <v>3.7143083796187672E-2</v>
      </c>
      <c r="K284">
        <f t="shared" si="57"/>
        <v>285.21606826758745</v>
      </c>
      <c r="L284" s="1">
        <v>-0.22326599999999899</v>
      </c>
      <c r="M284" s="1">
        <v>-0.3369999999128</v>
      </c>
      <c r="N284" s="1">
        <f t="shared" si="53"/>
        <v>5.3909566797041679E-4</v>
      </c>
      <c r="O284" s="1">
        <f t="shared" si="54"/>
        <v>4.6857719971220069E-2</v>
      </c>
      <c r="P284" s="1">
        <f t="shared" si="55"/>
        <v>0.10896175102798067</v>
      </c>
    </row>
    <row r="285" spans="1:16" x14ac:dyDescent="0.55000000000000004">
      <c r="A285">
        <f t="shared" si="56"/>
        <v>286.21606826758745</v>
      </c>
      <c r="C285">
        <f t="shared" si="59"/>
        <v>9.4139600390126393E-2</v>
      </c>
      <c r="D285">
        <f t="shared" si="58"/>
        <v>-0.12905731302615758</v>
      </c>
      <c r="E285" s="1">
        <f>(M285-C285)^2</f>
        <v>5.3271532914784321E-2</v>
      </c>
      <c r="K285">
        <f t="shared" si="57"/>
        <v>286.21606826758745</v>
      </c>
      <c r="L285" s="1">
        <v>-0.19405600000000001</v>
      </c>
      <c r="M285" s="1">
        <v>-0.1366666666712</v>
      </c>
      <c r="N285" s="1">
        <f t="shared" si="53"/>
        <v>4.2248293083235527E-3</v>
      </c>
      <c r="O285" s="1">
        <f t="shared" si="54"/>
        <v>3.5064974602572144E-2</v>
      </c>
      <c r="P285" s="1">
        <f t="shared" si="55"/>
        <v>1.6837713568730244E-2</v>
      </c>
    </row>
    <row r="286" spans="1:16" x14ac:dyDescent="0.55000000000000004">
      <c r="A286">
        <f t="shared" si="56"/>
        <v>287.21606826758745</v>
      </c>
      <c r="C286">
        <f t="shared" si="59"/>
        <v>0.29395279976402006</v>
      </c>
      <c r="D286">
        <f t="shared" si="58"/>
        <v>-3.1639582346704241E-2</v>
      </c>
      <c r="E286" s="1">
        <f>(M286-C286)^2</f>
        <v>3.8332209956235312E-2</v>
      </c>
      <c r="K286">
        <f t="shared" si="57"/>
        <v>287.21606826758745</v>
      </c>
      <c r="L286" s="1">
        <v>-0.11684</v>
      </c>
      <c r="M286" s="1">
        <v>9.8166666556799995E-2</v>
      </c>
      <c r="N286" s="1">
        <f t="shared" si="53"/>
        <v>7.2591111682960303E-3</v>
      </c>
      <c r="O286" s="1">
        <f t="shared" si="54"/>
        <v>1.2108898600579945E-2</v>
      </c>
      <c r="P286" s="1">
        <f t="shared" si="55"/>
        <v>1.1040360034972467E-2</v>
      </c>
    </row>
    <row r="287" spans="1:16" x14ac:dyDescent="0.55000000000000004">
      <c r="A287">
        <f t="shared" si="56"/>
        <v>288.21606826758745</v>
      </c>
      <c r="C287">
        <f t="shared" si="59"/>
        <v>0.40479528905219564</v>
      </c>
      <c r="D287">
        <f t="shared" si="58"/>
        <v>6.6446984334348147E-2</v>
      </c>
      <c r="E287" s="1">
        <f>(M287-C287)^2</f>
        <v>8.3500526436733075E-3</v>
      </c>
      <c r="K287">
        <f t="shared" si="57"/>
        <v>288.21606826758745</v>
      </c>
      <c r="L287" s="1">
        <v>-2.7432000000000002E-2</v>
      </c>
      <c r="M287" s="1">
        <v>0.31341666658680001</v>
      </c>
      <c r="N287" s="1">
        <f t="shared" si="53"/>
        <v>8.8132636996487851E-3</v>
      </c>
      <c r="O287" s="1">
        <f t="shared" si="54"/>
        <v>4.2569761132582639E-4</v>
      </c>
      <c r="P287" s="1">
        <f t="shared" si="55"/>
        <v>0.10260689966621968</v>
      </c>
    </row>
    <row r="288" spans="1:16" x14ac:dyDescent="0.55000000000000004">
      <c r="A288">
        <f t="shared" si="56"/>
        <v>289.21606826758745</v>
      </c>
      <c r="C288">
        <f t="shared" si="59"/>
        <v>0.3996143919361721</v>
      </c>
      <c r="D288">
        <f t="shared" si="58"/>
        <v>0.13975426871998345</v>
      </c>
      <c r="E288" s="1">
        <f>(M288-C288)^2</f>
        <v>3.2740072503623136E-3</v>
      </c>
      <c r="K288">
        <f t="shared" si="57"/>
        <v>289.21606826758745</v>
      </c>
      <c r="L288" s="1">
        <v>7.0611999999999994E-2</v>
      </c>
      <c r="M288" s="1">
        <v>0.45683333329620002</v>
      </c>
      <c r="N288" s="1">
        <f t="shared" si="53"/>
        <v>4.7806533237464022E-3</v>
      </c>
      <c r="O288" s="1">
        <f t="shared" si="54"/>
        <v>5.9925495054278435E-3</v>
      </c>
      <c r="P288" s="1">
        <f t="shared" si="55"/>
        <v>0.21505458754732767</v>
      </c>
    </row>
    <row r="289" spans="1:16" x14ac:dyDescent="0.55000000000000004">
      <c r="A289">
        <f t="shared" si="56"/>
        <v>290.21606826758745</v>
      </c>
      <c r="C289">
        <f t="shared" si="59"/>
        <v>0.28141003098982398</v>
      </c>
      <c r="D289">
        <f t="shared" si="58"/>
        <v>0.169582771612725</v>
      </c>
      <c r="E289" s="1">
        <f>(M289-C289)^2</f>
        <v>4.5265385965864664E-2</v>
      </c>
      <c r="K289">
        <f t="shared" si="57"/>
        <v>290.21606826758745</v>
      </c>
      <c r="L289" s="1">
        <v>0.148335999999999</v>
      </c>
      <c r="M289" s="1">
        <v>0.49416666652879998</v>
      </c>
      <c r="N289" s="1">
        <f t="shared" si="53"/>
        <v>4.5142530396333967E-4</v>
      </c>
      <c r="O289" s="1">
        <f t="shared" si="54"/>
        <v>2.4067041743632753E-2</v>
      </c>
      <c r="P289" s="1">
        <f t="shared" si="55"/>
        <v>0.25107426911893571</v>
      </c>
    </row>
    <row r="290" spans="1:16" x14ac:dyDescent="0.55000000000000004">
      <c r="A290">
        <f t="shared" si="56"/>
        <v>291.21606826758745</v>
      </c>
      <c r="C290">
        <f t="shared" si="59"/>
        <v>8.237043117858564E-2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0.14869203788916407</v>
      </c>
      <c r="E290" s="1">
        <f>(M290-C290)^2</f>
        <v>0.11220014576504179</v>
      </c>
      <c r="K290">
        <f t="shared" si="57"/>
        <v>291.21606826758745</v>
      </c>
      <c r="L290" s="1">
        <v>0.1905</v>
      </c>
      <c r="M290" s="1">
        <v>0.41733333325139998</v>
      </c>
      <c r="N290" s="1">
        <f t="shared" si="53"/>
        <v>1.7479056958610926E-3</v>
      </c>
      <c r="O290" s="1">
        <f t="shared" si="54"/>
        <v>3.8927116080018906E-2</v>
      </c>
      <c r="P290" s="1">
        <f t="shared" si="55"/>
        <v>0.17997939454921399</v>
      </c>
    </row>
    <row r="291" spans="1:16" x14ac:dyDescent="0.55000000000000004">
      <c r="A291">
        <f t="shared" si="56"/>
        <v>292.21606826758745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-0.14436790073518677</v>
      </c>
      <c r="D291">
        <f t="shared" si="60"/>
        <v>8.3100700540074207E-2</v>
      </c>
      <c r="E291" s="1">
        <f>(M291-C291)^2</f>
        <v>0.15323406875888501</v>
      </c>
      <c r="K291">
        <f t="shared" si="57"/>
        <v>292.21606826758745</v>
      </c>
      <c r="L291" s="1">
        <v>0.19253200000000001</v>
      </c>
      <c r="M291" s="1">
        <v>0.2470833334676</v>
      </c>
      <c r="N291" s="1">
        <f t="shared" si="53"/>
        <v>1.1975209301487957E-2</v>
      </c>
      <c r="O291" s="1">
        <f t="shared" si="54"/>
        <v>3.973307051280859E-2</v>
      </c>
      <c r="P291" s="1">
        <f t="shared" si="55"/>
        <v>6.451081061841181E-2</v>
      </c>
    </row>
    <row r="292" spans="1:16" x14ac:dyDescent="0.55000000000000004">
      <c r="A292">
        <f t="shared" si="56"/>
        <v>293.21606826758745</v>
      </c>
      <c r="C292">
        <f t="shared" si="61"/>
        <v>-0.33825835256119158</v>
      </c>
      <c r="D292">
        <f t="shared" si="60"/>
        <v>-9.4742556694068277E-3</v>
      </c>
      <c r="E292" s="1">
        <f>(M292-C292)^2</f>
        <v>0.13323109745242942</v>
      </c>
      <c r="K292">
        <f t="shared" si="57"/>
        <v>293.21606826758745</v>
      </c>
      <c r="L292" s="1">
        <v>0.14071600000000001</v>
      </c>
      <c r="M292" s="1">
        <v>2.6750000017800001E-2</v>
      </c>
      <c r="N292" s="1">
        <f t="shared" si="53"/>
        <v>2.2557112898041791E-2</v>
      </c>
      <c r="O292" s="1">
        <f t="shared" si="54"/>
        <v>2.1760840220671773E-2</v>
      </c>
      <c r="P292" s="1">
        <f t="shared" si="55"/>
        <v>1.1327566957117124E-3</v>
      </c>
    </row>
    <row r="293" spans="1:16" x14ac:dyDescent="0.55000000000000004">
      <c r="A293">
        <f t="shared" si="56"/>
        <v>294.21606826758745</v>
      </c>
      <c r="C293">
        <f t="shared" si="61"/>
        <v>-0.44677129779530322</v>
      </c>
      <c r="D293">
        <f t="shared" si="60"/>
        <v>-0.10414421072656042</v>
      </c>
      <c r="E293" s="1">
        <f>(M293-C293)^2</f>
        <v>6.5803176200628921E-2</v>
      </c>
      <c r="K293">
        <f t="shared" si="57"/>
        <v>294.21606826758745</v>
      </c>
      <c r="L293" s="1">
        <v>5.969E-2</v>
      </c>
      <c r="M293" s="1">
        <v>-0.19025000004279899</v>
      </c>
      <c r="N293" s="1">
        <f t="shared" si="53"/>
        <v>2.6841648604395009E-2</v>
      </c>
      <c r="O293" s="1">
        <f t="shared" si="54"/>
        <v>4.4208614891833179E-3</v>
      </c>
      <c r="P293" s="1">
        <f t="shared" si="55"/>
        <v>3.3614856972350865E-2</v>
      </c>
    </row>
    <row r="294" spans="1:16" x14ac:dyDescent="0.55000000000000004">
      <c r="A294">
        <f t="shared" si="56"/>
        <v>295.21606826758745</v>
      </c>
      <c r="C294">
        <f t="shared" si="61"/>
        <v>-0.43882512371558813</v>
      </c>
      <c r="D294">
        <f t="shared" si="60"/>
        <v>-0.17520084212707274</v>
      </c>
      <c r="E294" s="1">
        <f>(M294-C294)^2</f>
        <v>8.068552870210563E-3</v>
      </c>
      <c r="K294">
        <f t="shared" si="57"/>
        <v>295.21606826758745</v>
      </c>
      <c r="L294" s="1">
        <v>-4.3434E-2</v>
      </c>
      <c r="M294" s="1">
        <v>-0.34899999989039898</v>
      </c>
      <c r="N294" s="1">
        <f t="shared" si="53"/>
        <v>1.736250068414091E-2</v>
      </c>
      <c r="O294" s="1">
        <f t="shared" si="54"/>
        <v>1.3420822491071035E-3</v>
      </c>
      <c r="P294" s="1">
        <f t="shared" si="55"/>
        <v>0.11702799618634813</v>
      </c>
    </row>
    <row r="295" spans="1:16" x14ac:dyDescent="0.55000000000000004">
      <c r="A295">
        <f t="shared" si="56"/>
        <v>296.21606826758745</v>
      </c>
      <c r="C295">
        <f t="shared" si="61"/>
        <v>-0.312835862145805</v>
      </c>
      <c r="D295">
        <f t="shared" si="60"/>
        <v>-0.20269300453672617</v>
      </c>
      <c r="E295" s="1">
        <f>(M295-C295)^2</f>
        <v>9.8831707768604442E-3</v>
      </c>
      <c r="K295">
        <f t="shared" si="57"/>
        <v>296.21606826758745</v>
      </c>
      <c r="L295" s="1">
        <v>-0.124206</v>
      </c>
      <c r="M295" s="1">
        <v>-0.412249999857</v>
      </c>
      <c r="N295" s="1">
        <f t="shared" si="53"/>
        <v>6.1602098811480753E-3</v>
      </c>
      <c r="O295" s="1">
        <f t="shared" si="54"/>
        <v>1.3784272329717358E-2</v>
      </c>
      <c r="P295" s="1">
        <f t="shared" si="55"/>
        <v>0.1643033925927834</v>
      </c>
    </row>
    <row r="296" spans="1:16" x14ac:dyDescent="0.55000000000000004">
      <c r="A296">
        <f t="shared" si="56"/>
        <v>297.21606826758745</v>
      </c>
      <c r="C296">
        <f t="shared" si="61"/>
        <v>-9.7349867517275548E-2</v>
      </c>
      <c r="D296">
        <f t="shared" si="60"/>
        <v>-0.17757059668101505</v>
      </c>
      <c r="E296" s="1">
        <f>(M296-C296)^2</f>
        <v>7.2083371469690391E-2</v>
      </c>
      <c r="K296">
        <f t="shared" si="57"/>
        <v>297.21606826758745</v>
      </c>
      <c r="L296" s="1">
        <v>-0.170179999999999</v>
      </c>
      <c r="M296" s="1">
        <v>-0.36583333343219998</v>
      </c>
      <c r="N296" s="1">
        <f t="shared" si="53"/>
        <v>5.4620919301445429E-5</v>
      </c>
      <c r="O296" s="1">
        <f t="shared" si="54"/>
        <v>2.6693168419850546E-2</v>
      </c>
      <c r="P296" s="1">
        <f t="shared" si="55"/>
        <v>0.12882850692611947</v>
      </c>
    </row>
    <row r="297" spans="1:16" x14ac:dyDescent="0.55000000000000004">
      <c r="A297">
        <f t="shared" si="56"/>
        <v>298.21606826758745</v>
      </c>
      <c r="C297">
        <f t="shared" si="61"/>
        <v>0.15591462577271142</v>
      </c>
      <c r="D297">
        <f t="shared" si="60"/>
        <v>-0.10409613277103316</v>
      </c>
      <c r="E297" s="1">
        <f>(M297-C297)^2</f>
        <v>0.14465189192610123</v>
      </c>
      <c r="K297">
        <f t="shared" si="57"/>
        <v>298.21606826758745</v>
      </c>
      <c r="L297" s="1">
        <v>-0.180086</v>
      </c>
      <c r="M297" s="1">
        <v>-0.2244166665582</v>
      </c>
      <c r="N297" s="1">
        <f t="shared" si="53"/>
        <v>5.7744599214760075E-3</v>
      </c>
      <c r="O297" s="1">
        <f t="shared" si="54"/>
        <v>3.0028190548001186E-2</v>
      </c>
      <c r="P297" s="1">
        <f t="shared" si="55"/>
        <v>4.7310693868309044E-2</v>
      </c>
    </row>
    <row r="298" spans="1:16" x14ac:dyDescent="0.55000000000000004">
      <c r="A298">
        <f t="shared" si="56"/>
        <v>299.21606826758745</v>
      </c>
      <c r="C298">
        <f t="shared" si="61"/>
        <v>0.38488514704976762</v>
      </c>
      <c r="D298">
        <f t="shared" si="60"/>
        <v>1.0901270158394996E-3</v>
      </c>
      <c r="E298" s="1">
        <f>(M298-C298)^2</f>
        <v>0.16841596896338099</v>
      </c>
      <c r="K298">
        <f t="shared" si="57"/>
        <v>299.21606826758745</v>
      </c>
      <c r="L298" s="1">
        <v>-0.14985999999999899</v>
      </c>
      <c r="M298" s="1">
        <v>-2.5500000054000001E-2</v>
      </c>
      <c r="N298" s="1">
        <f t="shared" si="53"/>
        <v>2.2785940846097773E-2</v>
      </c>
      <c r="O298" s="1">
        <f t="shared" si="54"/>
        <v>2.0466289707747377E-2</v>
      </c>
      <c r="P298" s="1">
        <f t="shared" si="55"/>
        <v>3.4572006609306016E-4</v>
      </c>
    </row>
    <row r="299" spans="1:16" x14ac:dyDescent="0.55000000000000004">
      <c r="A299">
        <f t="shared" si="56"/>
        <v>300.21606826758745</v>
      </c>
      <c r="C299">
        <f t="shared" si="61"/>
        <v>0.5326073123355124</v>
      </c>
      <c r="D299">
        <f t="shared" si="60"/>
        <v>0.11302585651548441</v>
      </c>
      <c r="E299" s="1">
        <f>(M299-C299)^2</f>
        <v>0.12681241780181851</v>
      </c>
      <c r="K299">
        <f t="shared" si="57"/>
        <v>300.21606826758745</v>
      </c>
      <c r="L299" s="1">
        <v>-6.7563999999999902E-2</v>
      </c>
      <c r="M299" s="1">
        <v>0.17650000013620001</v>
      </c>
      <c r="N299" s="1">
        <f t="shared" si="53"/>
        <v>3.2612696276283215E-2</v>
      </c>
      <c r="O299" s="1">
        <f t="shared" si="54"/>
        <v>3.6923172597296524E-3</v>
      </c>
      <c r="P299" s="1">
        <f t="shared" si="55"/>
        <v>3.3637926321634815E-2</v>
      </c>
    </row>
    <row r="300" spans="1:16" x14ac:dyDescent="0.55000000000000004">
      <c r="A300">
        <f t="shared" si="56"/>
        <v>301.21606826758745</v>
      </c>
      <c r="C300">
        <f t="shared" si="61"/>
        <v>0.56149771569218898</v>
      </c>
      <c r="D300">
        <f t="shared" si="60"/>
        <v>0.20459375324574841</v>
      </c>
      <c r="E300" s="1">
        <f>(M300-C300)^2</f>
        <v>5.4404496892884541E-2</v>
      </c>
      <c r="K300">
        <f t="shared" si="57"/>
        <v>301.21606826758745</v>
      </c>
      <c r="L300" s="1">
        <v>2.9718000000000001E-2</v>
      </c>
      <c r="M300" s="1">
        <v>0.32824999996300003</v>
      </c>
      <c r="N300" s="1">
        <f t="shared" si="53"/>
        <v>3.0581529073267888E-2</v>
      </c>
      <c r="O300" s="1">
        <f t="shared" si="54"/>
        <v>1.3335321335355512E-3</v>
      </c>
      <c r="P300" s="1">
        <f t="shared" si="55"/>
        <v>0.11232984662807023</v>
      </c>
    </row>
    <row r="301" spans="1:16" x14ac:dyDescent="0.55000000000000004">
      <c r="A301">
        <f t="shared" si="56"/>
        <v>302.21606826758745</v>
      </c>
      <c r="C301">
        <f t="shared" si="61"/>
        <v>0.46280488179382817</v>
      </c>
      <c r="D301">
        <f t="shared" si="60"/>
        <v>0.25325950917054063</v>
      </c>
      <c r="E301" s="1">
        <f>(M301-C301)^2</f>
        <v>5.4594683422834024E-3</v>
      </c>
      <c r="K301">
        <f t="shared" si="57"/>
        <v>302.21606826758745</v>
      </c>
      <c r="L301" s="1">
        <v>0.11404599999999999</v>
      </c>
      <c r="M301" s="1">
        <v>0.38891666661519902</v>
      </c>
      <c r="N301" s="1">
        <f t="shared" si="53"/>
        <v>1.9380401135576205E-2</v>
      </c>
      <c r="O301" s="1">
        <f t="shared" si="54"/>
        <v>1.4603649190307233E-2</v>
      </c>
      <c r="P301" s="1">
        <f t="shared" si="55"/>
        <v>0.15667594044565022</v>
      </c>
    </row>
    <row r="302" spans="1:16" x14ac:dyDescent="0.55000000000000004">
      <c r="A302">
        <f t="shared" si="56"/>
        <v>303.21606826758745</v>
      </c>
      <c r="C302">
        <f t="shared" si="61"/>
        <v>0.2589032067037631</v>
      </c>
      <c r="D302">
        <f t="shared" si="60"/>
        <v>0.24669495763704405</v>
      </c>
      <c r="E302" s="1">
        <f>(M302-C302)^2</f>
        <v>6.6444441297458627E-3</v>
      </c>
      <c r="K302">
        <f t="shared" si="57"/>
        <v>303.21606826758745</v>
      </c>
      <c r="L302" s="1">
        <v>0.16408400000000001</v>
      </c>
      <c r="M302" s="1">
        <v>0.340416666510999</v>
      </c>
      <c r="N302" s="1">
        <f t="shared" si="53"/>
        <v>6.8245703217094849E-3</v>
      </c>
      <c r="O302" s="1">
        <f t="shared" si="54"/>
        <v>2.9201190821753081E-2</v>
      </c>
      <c r="P302" s="1">
        <f t="shared" si="55"/>
        <v>0.12063334796373183</v>
      </c>
    </row>
    <row r="303" spans="1:16" x14ac:dyDescent="0.55000000000000004">
      <c r="A303">
        <f t="shared" si="56"/>
        <v>304.21606826758745</v>
      </c>
      <c r="C303">
        <f t="shared" si="61"/>
        <v>-2.1619445640915919E-3</v>
      </c>
      <c r="D303">
        <f t="shared" si="60"/>
        <v>0.18587800793570813</v>
      </c>
      <c r="E303" s="1">
        <f>(M303-C303)^2</f>
        <v>3.8250993157783117E-2</v>
      </c>
      <c r="K303">
        <f t="shared" si="57"/>
        <v>304.21606826758745</v>
      </c>
      <c r="L303" s="1">
        <v>0.17119599999999999</v>
      </c>
      <c r="M303" s="1">
        <v>0.193416666633</v>
      </c>
      <c r="N303" s="1">
        <f t="shared" si="53"/>
        <v>2.1556135702419701E-4</v>
      </c>
      <c r="O303" s="1">
        <f t="shared" si="54"/>
        <v>3.168241911251695E-2</v>
      </c>
      <c r="P303" s="1">
        <f t="shared" si="55"/>
        <v>4.0129351461764891E-2</v>
      </c>
    </row>
    <row r="304" spans="1:16" x14ac:dyDescent="0.55000000000000004">
      <c r="A304">
        <f t="shared" si="56"/>
        <v>305.21606826758745</v>
      </c>
      <c r="C304">
        <f t="shared" si="61"/>
        <v>-0.25852022410084124</v>
      </c>
      <c r="D304">
        <f t="shared" si="60"/>
        <v>8.4891388388897288E-2</v>
      </c>
      <c r="E304" s="1">
        <f>(M304-C304)^2</f>
        <v>5.8856486029772906E-2</v>
      </c>
      <c r="K304">
        <f t="shared" si="57"/>
        <v>305.21606826758745</v>
      </c>
      <c r="L304" s="1">
        <v>0.13741400000000001</v>
      </c>
      <c r="M304" s="1">
        <v>-1.5916666769599901E-2</v>
      </c>
      <c r="N304" s="1">
        <f t="shared" si="53"/>
        <v>2.7586247304507423E-3</v>
      </c>
      <c r="O304" s="1">
        <f t="shared" si="54"/>
        <v>2.0797550671388543E-2</v>
      </c>
      <c r="P304" s="1">
        <f t="shared" si="55"/>
        <v>8.1183988054617384E-5</v>
      </c>
    </row>
    <row r="305" spans="1:16" x14ac:dyDescent="0.55000000000000004">
      <c r="A305">
        <f t="shared" si="56"/>
        <v>306.21606826758745</v>
      </c>
      <c r="C305">
        <f t="shared" si="61"/>
        <v>-0.44975586064296036</v>
      </c>
      <c r="D305">
        <f t="shared" si="60"/>
        <v>-3.2532223856490655E-2</v>
      </c>
      <c r="E305" s="1">
        <f>(M305-C305)^2</f>
        <v>4.5941290089782948E-2</v>
      </c>
      <c r="K305">
        <f t="shared" si="57"/>
        <v>306.21606826758745</v>
      </c>
      <c r="L305" s="1">
        <v>5.2577999999999903E-2</v>
      </c>
      <c r="M305" s="1">
        <v>-0.23541666663079899</v>
      </c>
      <c r="N305" s="1">
        <f t="shared" si="53"/>
        <v>7.2437502049019342E-3</v>
      </c>
      <c r="O305" s="1">
        <f t="shared" si="54"/>
        <v>3.5256945424194295E-3</v>
      </c>
      <c r="P305" s="1">
        <f t="shared" si="55"/>
        <v>5.2216918643573175E-2</v>
      </c>
    </row>
    <row r="306" spans="1:16" x14ac:dyDescent="0.55000000000000004">
      <c r="A306">
        <f t="shared" si="56"/>
        <v>307.21606826758745</v>
      </c>
      <c r="C306">
        <f t="shared" si="61"/>
        <v>-0.531804376900196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-0.13885729261255506</v>
      </c>
      <c r="E306" s="1">
        <f>(M306-C306)^2</f>
        <v>1.528628340921484E-2</v>
      </c>
      <c r="K306">
        <f t="shared" si="57"/>
        <v>307.21606826758745</v>
      </c>
      <c r="L306" s="1">
        <v>-4.7243999999999897E-2</v>
      </c>
      <c r="M306" s="1">
        <v>-0.40816666659619999</v>
      </c>
      <c r="N306" s="1">
        <f t="shared" si="53"/>
        <v>8.3929953833136537E-3</v>
      </c>
      <c r="O306" s="1">
        <f t="shared" si="54"/>
        <v>1.635752787626447E-3</v>
      </c>
      <c r="P306" s="1">
        <f t="shared" si="55"/>
        <v>0.1610097606131777</v>
      </c>
    </row>
    <row r="307" spans="1:16" x14ac:dyDescent="0.55000000000000004">
      <c r="A307">
        <f t="shared" si="56"/>
        <v>308.21606826758745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-0.48774725119309981</v>
      </c>
      <c r="D307">
        <f t="shared" si="62"/>
        <v>-0.20952522179786548</v>
      </c>
      <c r="E307" s="1">
        <f>(M307-C307)^2</f>
        <v>1.1295123756083306E-7</v>
      </c>
      <c r="K307">
        <f t="shared" si="57"/>
        <v>308.21606826758745</v>
      </c>
      <c r="L307" s="1">
        <v>-0.128269999999999</v>
      </c>
      <c r="M307" s="1">
        <v>-0.48808333338179899</v>
      </c>
      <c r="N307" s="1">
        <f t="shared" si="53"/>
        <v>6.6024110694204762E-3</v>
      </c>
      <c r="O307" s="1">
        <f t="shared" si="54"/>
        <v>1.4755067976137756E-2</v>
      </c>
      <c r="P307" s="1">
        <f t="shared" si="55"/>
        <v>0.23153119213011616</v>
      </c>
    </row>
    <row r="308" spans="1:16" x14ac:dyDescent="0.55000000000000004">
      <c r="A308">
        <f t="shared" si="56"/>
        <v>309.21606826758745</v>
      </c>
      <c r="C308">
        <f t="shared" si="63"/>
        <v>-0.33181416399801272</v>
      </c>
      <c r="D308">
        <f t="shared" si="62"/>
        <v>-0.22897481948744797</v>
      </c>
      <c r="E308" s="1">
        <f>(M308-C308)^2</f>
        <v>1.4868348093163128E-2</v>
      </c>
      <c r="K308">
        <f t="shared" si="57"/>
        <v>309.21606826758745</v>
      </c>
      <c r="L308" s="1">
        <v>-0.19481799999999899</v>
      </c>
      <c r="M308" s="1">
        <v>-0.45374999996580001</v>
      </c>
      <c r="N308" s="1">
        <f t="shared" si="53"/>
        <v>1.1666883174981742E-3</v>
      </c>
      <c r="O308" s="1">
        <f t="shared" si="54"/>
        <v>3.5350934062275637E-2</v>
      </c>
      <c r="P308" s="1">
        <f t="shared" si="55"/>
        <v>0.19966915724441003</v>
      </c>
    </row>
    <row r="309" spans="1:16" x14ac:dyDescent="0.55000000000000004">
      <c r="A309">
        <f t="shared" si="56"/>
        <v>310.21606826758745</v>
      </c>
      <c r="C309">
        <f t="shared" si="63"/>
        <v>-0.10560493980546819</v>
      </c>
      <c r="D309">
        <f t="shared" si="62"/>
        <v>-0.19440265757036601</v>
      </c>
      <c r="E309" s="1">
        <f>(M309-C309)^2</f>
        <v>4.1641188381300702E-2</v>
      </c>
      <c r="K309">
        <f t="shared" si="57"/>
        <v>310.21606826758745</v>
      </c>
      <c r="L309" s="1">
        <v>-0.20319999999999999</v>
      </c>
      <c r="M309" s="1">
        <v>-0.309666666695399</v>
      </c>
      <c r="N309" s="1">
        <f t="shared" si="53"/>
        <v>7.7393233824238315E-5</v>
      </c>
      <c r="O309" s="1">
        <f t="shared" si="54"/>
        <v>3.8573133127018586E-2</v>
      </c>
      <c r="P309" s="1">
        <f t="shared" si="55"/>
        <v>9.1663748202543874E-2</v>
      </c>
    </row>
    <row r="310" spans="1:16" x14ac:dyDescent="0.55000000000000004">
      <c r="A310">
        <f t="shared" si="56"/>
        <v>311.21606826758745</v>
      </c>
      <c r="C310">
        <f t="shared" si="63"/>
        <v>0.13250752173883301</v>
      </c>
      <c r="D310">
        <f t="shared" si="62"/>
        <v>-0.11632961640639559</v>
      </c>
      <c r="E310" s="1">
        <f>(M310-C310)^2</f>
        <v>4.8550092421278064E-2</v>
      </c>
      <c r="K310">
        <f t="shared" si="57"/>
        <v>311.21606826758745</v>
      </c>
      <c r="L310" s="1">
        <v>-0.17475199999999999</v>
      </c>
      <c r="M310" s="1">
        <v>-8.7833333349999904E-2</v>
      </c>
      <c r="N310" s="1">
        <f t="shared" si="53"/>
        <v>3.4131749047582563E-3</v>
      </c>
      <c r="O310" s="1">
        <f t="shared" si="54"/>
        <v>2.8208022354074092E-2</v>
      </c>
      <c r="P310" s="1">
        <f t="shared" si="55"/>
        <v>6.5491602854524959E-3</v>
      </c>
    </row>
    <row r="311" spans="1:16" x14ac:dyDescent="0.55000000000000004">
      <c r="A311">
        <f t="shared" si="56"/>
        <v>312.21606826758745</v>
      </c>
      <c r="C311">
        <f t="shared" si="63"/>
        <v>0.32212484183081747</v>
      </c>
      <c r="D311">
        <f t="shared" si="62"/>
        <v>-1.5840515371078806E-2</v>
      </c>
      <c r="E311" s="1">
        <f>(M311-C311)^2</f>
        <v>2.7046491389725272E-2</v>
      </c>
      <c r="K311">
        <f t="shared" si="57"/>
        <v>312.21606826758745</v>
      </c>
      <c r="L311" s="1">
        <v>-9.1439999999999896E-2</v>
      </c>
      <c r="M311" s="1">
        <v>0.15766666663199899</v>
      </c>
      <c r="N311" s="1">
        <f t="shared" si="53"/>
        <v>5.7152820761584766E-3</v>
      </c>
      <c r="O311" s="1">
        <f t="shared" si="54"/>
        <v>7.1640042104509161E-3</v>
      </c>
      <c r="P311" s="1">
        <f t="shared" si="55"/>
        <v>2.7084311050040565E-2</v>
      </c>
    </row>
    <row r="312" spans="1:16" x14ac:dyDescent="0.55000000000000004">
      <c r="A312">
        <f t="shared" si="56"/>
        <v>313.21606826758745</v>
      </c>
      <c r="C312">
        <f t="shared" si="63"/>
        <v>0.41601556371563619</v>
      </c>
      <c r="D312">
        <f t="shared" si="62"/>
        <v>8.0802869357719215E-2</v>
      </c>
      <c r="E312" s="1">
        <f>(M312-C312)^2</f>
        <v>2.1174321084117377E-3</v>
      </c>
      <c r="K312">
        <f t="shared" si="57"/>
        <v>313.21606826758745</v>
      </c>
      <c r="L312" s="1">
        <v>4.3179999999999902E-3</v>
      </c>
      <c r="M312" s="1">
        <v>0.36999999995279897</v>
      </c>
      <c r="N312" s="1">
        <f t="shared" si="53"/>
        <v>5.8499352406673772E-3</v>
      </c>
      <c r="O312" s="1">
        <f t="shared" si="54"/>
        <v>1.2360012366456217E-4</v>
      </c>
      <c r="P312" s="1">
        <f t="shared" si="55"/>
        <v>0.14205847277653302</v>
      </c>
    </row>
    <row r="313" spans="1:16" x14ac:dyDescent="0.55000000000000004">
      <c r="A313">
        <f t="shared" si="56"/>
        <v>314.21606826758745</v>
      </c>
      <c r="C313">
        <f t="shared" si="63"/>
        <v>0.39193924066816638</v>
      </c>
      <c r="D313">
        <f t="shared" si="62"/>
        <v>0.14881785718455859</v>
      </c>
      <c r="E313" s="1">
        <f>(M313-C313)^2</f>
        <v>1.1090356060239313E-2</v>
      </c>
      <c r="K313">
        <f t="shared" si="57"/>
        <v>314.21606826758745</v>
      </c>
      <c r="L313" s="1">
        <v>0.107696</v>
      </c>
      <c r="M313" s="1">
        <v>0.49725000013859899</v>
      </c>
      <c r="N313" s="1">
        <f t="shared" si="53"/>
        <v>1.6910071383072329E-3</v>
      </c>
      <c r="O313" s="1">
        <f t="shared" si="54"/>
        <v>1.3109233087839489E-2</v>
      </c>
      <c r="P313" s="1">
        <f t="shared" si="55"/>
        <v>0.25417372723362641</v>
      </c>
    </row>
    <row r="314" spans="1:16" x14ac:dyDescent="0.55000000000000004">
      <c r="A314">
        <f t="shared" si="56"/>
        <v>315.21606826758745</v>
      </c>
      <c r="C314">
        <f t="shared" si="63"/>
        <v>0.25813819837632862</v>
      </c>
      <c r="D314">
        <f t="shared" si="62"/>
        <v>0.17115209479637539</v>
      </c>
      <c r="E314" s="1">
        <f>(M314-C314)^2</f>
        <v>6.4107776342736913E-2</v>
      </c>
      <c r="K314">
        <f t="shared" si="57"/>
        <v>315.21606826758745</v>
      </c>
      <c r="L314" s="1">
        <v>0.18999199999999999</v>
      </c>
      <c r="M314" s="1">
        <v>0.5113333332876</v>
      </c>
      <c r="N314" s="1">
        <f t="shared" si="53"/>
        <v>3.5494202808156156E-4</v>
      </c>
      <c r="O314" s="1">
        <f t="shared" si="54"/>
        <v>3.8726917791821483E-2</v>
      </c>
      <c r="P314" s="1">
        <f t="shared" si="55"/>
        <v>0.26857247402766832</v>
      </c>
    </row>
    <row r="315" spans="1:16" x14ac:dyDescent="0.55000000000000004">
      <c r="A315">
        <f t="shared" si="56"/>
        <v>316.21606826758745</v>
      </c>
      <c r="C315">
        <f t="shared" si="63"/>
        <v>5.1125330576046915E-2</v>
      </c>
      <c r="D315">
        <f t="shared" si="62"/>
        <v>0.14275983250499996</v>
      </c>
      <c r="E315" s="1">
        <f>(M315-C315)^2</f>
        <v>0.12765709894598581</v>
      </c>
      <c r="K315">
        <f t="shared" si="57"/>
        <v>316.21606826758745</v>
      </c>
      <c r="L315" s="1">
        <v>0.22961599999999899</v>
      </c>
      <c r="M315" s="1">
        <v>0.40841666680740002</v>
      </c>
      <c r="N315" s="1">
        <f t="shared" si="53"/>
        <v>7.5439938319193257E-3</v>
      </c>
      <c r="O315" s="1">
        <f t="shared" si="54"/>
        <v>5.5892316655219751E-2</v>
      </c>
      <c r="P315" s="1">
        <f t="shared" si="55"/>
        <v>0.17249329219264059</v>
      </c>
    </row>
    <row r="316" spans="1:16" x14ac:dyDescent="0.55000000000000004">
      <c r="A316">
        <f t="shared" si="56"/>
        <v>317.21606826758745</v>
      </c>
      <c r="C316">
        <f t="shared" si="63"/>
        <v>-0.17366771486271881</v>
      </c>
      <c r="D316">
        <f t="shared" si="62"/>
        <v>7.1830802990978396E-2</v>
      </c>
      <c r="E316" s="1">
        <f>(M316-C316)^2</f>
        <v>0.15288181972627857</v>
      </c>
      <c r="K316">
        <f t="shared" si="57"/>
        <v>317.21606826758745</v>
      </c>
      <c r="L316" s="1">
        <v>0.223774</v>
      </c>
      <c r="M316" s="1">
        <v>0.217333333379199</v>
      </c>
      <c r="N316" s="1">
        <f t="shared" si="53"/>
        <v>2.3086735117322347E-2</v>
      </c>
      <c r="O316" s="1">
        <f t="shared" si="54"/>
        <v>5.3164166224949905E-2</v>
      </c>
      <c r="P316" s="1">
        <f t="shared" si="55"/>
        <v>5.0283480902414843E-2</v>
      </c>
    </row>
    <row r="317" spans="1:16" x14ac:dyDescent="0.55000000000000004">
      <c r="A317">
        <f t="shared" si="56"/>
        <v>318.21606826758745</v>
      </c>
      <c r="C317">
        <f t="shared" si="63"/>
        <v>-0.35602376993122314</v>
      </c>
      <c r="D317">
        <f t="shared" si="62"/>
        <v>-2.2334086509147914E-2</v>
      </c>
      <c r="E317" s="1">
        <f>(M317-C317)^2</f>
        <v>0.11595643780985211</v>
      </c>
      <c r="K317">
        <f t="shared" si="57"/>
        <v>318.21606826758745</v>
      </c>
      <c r="L317" s="1">
        <v>0.152146</v>
      </c>
      <c r="M317" s="1">
        <v>-1.5500000115000001E-2</v>
      </c>
      <c r="N317" s="1">
        <f t="shared" si="53"/>
        <v>3.0443300588239745E-2</v>
      </c>
      <c r="O317" s="1">
        <f t="shared" si="54"/>
        <v>2.5263690805113717E-2</v>
      </c>
      <c r="P317" s="1">
        <f t="shared" si="55"/>
        <v>7.3849086239192942E-5</v>
      </c>
    </row>
    <row r="318" spans="1:16" x14ac:dyDescent="0.55000000000000004">
      <c r="A318">
        <f t="shared" si="56"/>
        <v>319.21606826758745</v>
      </c>
      <c r="C318">
        <f t="shared" si="63"/>
        <v>-0.44629504230887918</v>
      </c>
      <c r="D318">
        <f t="shared" si="62"/>
        <v>-0.11426285253881546</v>
      </c>
      <c r="E318" s="1">
        <f>(M318-C318)^2</f>
        <v>4.6065339588690288E-2</v>
      </c>
      <c r="K318">
        <f t="shared" si="57"/>
        <v>319.21606826758745</v>
      </c>
      <c r="L318" s="1">
        <v>5.7911999999999998E-2</v>
      </c>
      <c r="M318" s="1">
        <v>-0.23166666676479999</v>
      </c>
      <c r="N318" s="1">
        <f t="shared" si="53"/>
        <v>2.9644179846762847E-2</v>
      </c>
      <c r="O318" s="1">
        <f t="shared" si="54"/>
        <v>4.187585900492348E-3</v>
      </c>
      <c r="P318" s="1">
        <f t="shared" si="55"/>
        <v>5.0517154586645019E-2</v>
      </c>
    </row>
    <row r="319" spans="1:16" x14ac:dyDescent="0.55000000000000004">
      <c r="A319">
        <f t="shared" si="56"/>
        <v>320.21606826758745</v>
      </c>
      <c r="C319">
        <f t="shared" si="63"/>
        <v>-0.41811211508696577</v>
      </c>
      <c r="D319">
        <f t="shared" si="62"/>
        <v>-0.17882282397891</v>
      </c>
      <c r="E319" s="1">
        <f>(M319-C319)^2</f>
        <v>1.5956388405084657E-3</v>
      </c>
      <c r="K319">
        <f t="shared" si="57"/>
        <v>320.21606826758745</v>
      </c>
      <c r="L319" s="1">
        <v>-4.7244000000000001E-2</v>
      </c>
      <c r="M319" s="1">
        <v>-0.37816666677919902</v>
      </c>
      <c r="N319" s="1">
        <f t="shared" si="53"/>
        <v>1.7312986919672979E-2</v>
      </c>
      <c r="O319" s="1">
        <f t="shared" si="54"/>
        <v>1.6357527876264555E-3</v>
      </c>
      <c r="P319" s="1">
        <f t="shared" si="55"/>
        <v>0.13783414781381939</v>
      </c>
    </row>
    <row r="320" spans="1:16" x14ac:dyDescent="0.55000000000000004">
      <c r="A320">
        <f t="shared" si="56"/>
        <v>321.21606826758745</v>
      </c>
      <c r="C320">
        <f t="shared" si="63"/>
        <v>-0.27524274933371123</v>
      </c>
      <c r="D320">
        <f t="shared" si="62"/>
        <v>-0.19766051187088166</v>
      </c>
      <c r="E320" s="1">
        <f>(M320-C320)^2</f>
        <v>2.0954661614093144E-2</v>
      </c>
      <c r="K320">
        <f t="shared" si="57"/>
        <v>321.21606826758745</v>
      </c>
      <c r="L320" s="1">
        <v>-0.133349999999999</v>
      </c>
      <c r="M320" s="1">
        <v>-0.41999999997799897</v>
      </c>
      <c r="N320" s="1">
        <f t="shared" si="53"/>
        <v>4.1358419370949393E-3</v>
      </c>
      <c r="O320" s="1">
        <f t="shared" si="54"/>
        <v>1.6015014054163553E-2</v>
      </c>
      <c r="P320" s="1">
        <f t="shared" si="55"/>
        <v>0.17064628019989694</v>
      </c>
    </row>
    <row r="321" spans="1:16" x14ac:dyDescent="0.55000000000000004">
      <c r="A321">
        <f t="shared" si="56"/>
        <v>322.21606826758745</v>
      </c>
      <c r="C321">
        <f t="shared" si="63"/>
        <v>-5.0864181827653579E-2</v>
      </c>
      <c r="D321">
        <f t="shared" si="62"/>
        <v>-0.16394687765925831</v>
      </c>
      <c r="E321" s="1">
        <f>(M321-C321)^2</f>
        <v>9.0031493720557132E-2</v>
      </c>
      <c r="K321">
        <f t="shared" si="57"/>
        <v>322.21606826758745</v>
      </c>
      <c r="L321" s="1">
        <v>-0.18034</v>
      </c>
      <c r="M321" s="1">
        <v>-0.35091666677080002</v>
      </c>
      <c r="N321" s="1">
        <f t="shared" si="53"/>
        <v>2.6873446007852445E-4</v>
      </c>
      <c r="O321" s="1">
        <f t="shared" si="54"/>
        <v>3.0116284575902479E-2</v>
      </c>
      <c r="P321" s="1">
        <f t="shared" si="55"/>
        <v>0.11834302854855865</v>
      </c>
    </row>
    <row r="322" spans="1:16" x14ac:dyDescent="0.55000000000000004">
      <c r="A322">
        <f t="shared" si="56"/>
        <v>323.21606826758745</v>
      </c>
      <c r="C322">
        <f t="shared" si="63"/>
        <v>0.20058287667241984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-8.422854622910822E-2</v>
      </c>
      <c r="E322" s="1">
        <f>(M322-C322)^2</f>
        <v>0.15301100377286622</v>
      </c>
      <c r="K322">
        <f t="shared" si="57"/>
        <v>323.21606826758745</v>
      </c>
      <c r="L322" s="1">
        <v>-0.18262600000000001</v>
      </c>
      <c r="M322" s="1">
        <v>-0.19058333323439999</v>
      </c>
      <c r="N322" s="1">
        <f t="shared" si="53"/>
        <v>9.6820589085947865E-3</v>
      </c>
      <c r="O322" s="1">
        <f t="shared" si="54"/>
        <v>3.0914937267014091E-2</v>
      </c>
      <c r="P322" s="1">
        <f t="shared" si="55"/>
        <v>3.3737197064085345E-2</v>
      </c>
    </row>
    <row r="323" spans="1:16" x14ac:dyDescent="0.55000000000000004">
      <c r="A323">
        <f t="shared" si="56"/>
        <v>324.21606826758745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0.41692706804439195</v>
      </c>
      <c r="D323">
        <f t="shared" si="64"/>
        <v>2.308842797088221E-2</v>
      </c>
      <c r="E323" s="1">
        <f>(M323-C323)^2</f>
        <v>0.16027510600593686</v>
      </c>
      <c r="K323">
        <f t="shared" si="57"/>
        <v>324.21606826758745</v>
      </c>
      <c r="L323" s="1">
        <v>-0.12801599999999999</v>
      </c>
      <c r="M323" s="1">
        <v>1.6583333229000002E-2</v>
      </c>
      <c r="N323" s="1">
        <f t="shared" si="53"/>
        <v>2.2832548152407525E-2</v>
      </c>
      <c r="O323" s="1">
        <f t="shared" si="54"/>
        <v>1.4693425508236707E-2</v>
      </c>
      <c r="P323" s="1">
        <f t="shared" si="55"/>
        <v>5.5176996354243705E-4</v>
      </c>
    </row>
    <row r="324" spans="1:16" x14ac:dyDescent="0.55000000000000004">
      <c r="A324">
        <f t="shared" si="56"/>
        <v>325.21606826758745</v>
      </c>
      <c r="C324">
        <f t="shared" si="65"/>
        <v>0.54380002007393569</v>
      </c>
      <c r="D324">
        <f t="shared" si="64"/>
        <v>0.13225024742076827</v>
      </c>
      <c r="E324" s="1">
        <f>(M324-C324)^2</f>
        <v>0.10865814771508885</v>
      </c>
      <c r="K324">
        <f t="shared" si="57"/>
        <v>325.21606826758745</v>
      </c>
      <c r="L324" s="1">
        <v>-5.3594000000000003E-2</v>
      </c>
      <c r="M324" s="1">
        <v>0.21416666661120001</v>
      </c>
      <c r="N324" s="1">
        <f t="shared" si="53"/>
        <v>3.4538084299391737E-2</v>
      </c>
      <c r="O324" s="1">
        <f t="shared" si="54"/>
        <v>2.1897196851587085E-3</v>
      </c>
      <c r="P324" s="1">
        <f t="shared" si="55"/>
        <v>4.8873323334264376E-2</v>
      </c>
    </row>
    <row r="325" spans="1:16" x14ac:dyDescent="0.55000000000000004">
      <c r="A325">
        <f t="shared" si="56"/>
        <v>326.21606826758745</v>
      </c>
      <c r="C325">
        <f t="shared" si="65"/>
        <v>0.54827889609849612</v>
      </c>
      <c r="D325">
        <f t="shared" si="64"/>
        <v>0.21653788014149189</v>
      </c>
      <c r="E325" s="1">
        <f>(M325-C325)^2</f>
        <v>3.9778532461371856E-2</v>
      </c>
      <c r="K325">
        <f t="shared" si="57"/>
        <v>326.21606826758745</v>
      </c>
      <c r="L325" s="1">
        <v>5.1054000000000002E-2</v>
      </c>
      <c r="M325" s="1">
        <v>0.34883333344700002</v>
      </c>
      <c r="N325" s="1">
        <f t="shared" si="53"/>
        <v>2.7384914586683656E-2</v>
      </c>
      <c r="O325" s="1">
        <f t="shared" si="54"/>
        <v>3.3470343178271817E-3</v>
      </c>
      <c r="P325" s="1">
        <f t="shared" si="55"/>
        <v>0.12655079424472024</v>
      </c>
    </row>
    <row r="326" spans="1:16" x14ac:dyDescent="0.55000000000000004">
      <c r="A326">
        <f t="shared" si="56"/>
        <v>327.21606826758745</v>
      </c>
      <c r="C326">
        <f t="shared" si="65"/>
        <v>0.42721590875099913</v>
      </c>
      <c r="D326">
        <f t="shared" si="64"/>
        <v>0.25492472214953055</v>
      </c>
      <c r="E326" s="1">
        <f>(M326-C326)^2</f>
        <v>1.7962826843302016E-3</v>
      </c>
      <c r="K326">
        <f t="shared" si="57"/>
        <v>327.21606826758745</v>
      </c>
      <c r="L326" s="1">
        <v>0.12598399999999901</v>
      </c>
      <c r="M326" s="1">
        <v>0.38483333350679999</v>
      </c>
      <c r="N326" s="1">
        <f t="shared" si="53"/>
        <v>1.6625709828442692E-2</v>
      </c>
      <c r="O326" s="1">
        <f t="shared" si="54"/>
        <v>1.7631473606946335E-2</v>
      </c>
      <c r="P326" s="1">
        <f t="shared" si="55"/>
        <v>0.15346005877239607</v>
      </c>
    </row>
    <row r="327" spans="1:16" x14ac:dyDescent="0.55000000000000004">
      <c r="A327">
        <f t="shared" si="56"/>
        <v>328.21606826758745</v>
      </c>
      <c r="C327">
        <f t="shared" si="65"/>
        <v>0.20816102115101115</v>
      </c>
      <c r="D327">
        <f t="shared" si="64"/>
        <v>0.2373425612199476</v>
      </c>
      <c r="E327" s="1">
        <f>(M327-C327)^2</f>
        <v>1.018531310851171E-2</v>
      </c>
      <c r="K327">
        <f t="shared" si="57"/>
        <v>328.21606826758745</v>
      </c>
      <c r="L327" s="1">
        <v>0.16484599999999999</v>
      </c>
      <c r="M327" s="1">
        <v>0.30908333339420002</v>
      </c>
      <c r="N327" s="1">
        <f t="shared" ref="N327:N369" si="66">(L327-D327)^2</f>
        <v>5.2557513887176105E-3</v>
      </c>
      <c r="O327" s="1">
        <f t="shared" ref="O327:O390" si="67">(L327-$J$1)^2</f>
        <v>2.9462198010049206E-2</v>
      </c>
      <c r="P327" s="1">
        <f t="shared" ref="P327:P390" si="68">(M327-$J$2)^2</f>
        <v>9.9849543847108771E-2</v>
      </c>
    </row>
    <row r="328" spans="1:16" x14ac:dyDescent="0.55000000000000004">
      <c r="A328">
        <f t="shared" si="56"/>
        <v>329.21606826758745</v>
      </c>
      <c r="C328">
        <f t="shared" si="65"/>
        <v>-5.7362343485825903E-2</v>
      </c>
      <c r="D328">
        <f t="shared" si="64"/>
        <v>0.16723565460488055</v>
      </c>
      <c r="E328" s="1">
        <f>(M328-C328)^2</f>
        <v>3.9413767890763764E-2</v>
      </c>
      <c r="K328">
        <f t="shared" si="57"/>
        <v>329.21606826758745</v>
      </c>
      <c r="L328" s="1">
        <v>0.16154399999999999</v>
      </c>
      <c r="M328" s="1">
        <v>0.14116666671360001</v>
      </c>
      <c r="N328" s="1">
        <f t="shared" si="66"/>
        <v>3.2394932141258002E-5</v>
      </c>
      <c r="O328" s="1">
        <f t="shared" si="67"/>
        <v>2.8339553940765979E-2</v>
      </c>
      <c r="P328" s="1">
        <f t="shared" si="68"/>
        <v>2.1925648192057196E-2</v>
      </c>
    </row>
    <row r="329" spans="1:16" x14ac:dyDescent="0.55000000000000004">
      <c r="A329">
        <f t="shared" si="56"/>
        <v>330.21606826758745</v>
      </c>
      <c r="C329">
        <f t="shared" si="65"/>
        <v>-0.30655435239700557</v>
      </c>
      <c r="D329">
        <f t="shared" si="64"/>
        <v>6.0760461982803188E-2</v>
      </c>
      <c r="E329" s="1">
        <f>(M329-C329)^2</f>
        <v>5.1818916029161881E-2</v>
      </c>
      <c r="K329">
        <f t="shared" si="57"/>
        <v>330.21606826758745</v>
      </c>
      <c r="L329" s="1">
        <v>0.117094</v>
      </c>
      <c r="M329" s="1">
        <v>-7.8916666524999998E-2</v>
      </c>
      <c r="N329" s="1">
        <f t="shared" si="66"/>
        <v>3.1734675055349591E-3</v>
      </c>
      <c r="O329" s="1">
        <f t="shared" si="67"/>
        <v>1.5349614023491755E-2</v>
      </c>
      <c r="P329" s="1">
        <f t="shared" si="68"/>
        <v>5.1854711386771874E-3</v>
      </c>
    </row>
    <row r="330" spans="1:16" x14ac:dyDescent="0.55000000000000004">
      <c r="A330">
        <f t="shared" si="56"/>
        <v>331.21606826758745</v>
      </c>
      <c r="C330">
        <f t="shared" si="65"/>
        <v>-0.4808390179545346</v>
      </c>
      <c r="D330">
        <f t="shared" si="64"/>
        <v>-5.7172445718021658E-2</v>
      </c>
      <c r="E330" s="1">
        <f>(M330-C330)^2</f>
        <v>3.5534393169997125E-2</v>
      </c>
      <c r="K330">
        <f t="shared" si="57"/>
        <v>331.21606826758745</v>
      </c>
      <c r="L330" s="1">
        <v>1.6255999999999899E-2</v>
      </c>
      <c r="M330" s="1">
        <v>-0.29233333323920002</v>
      </c>
      <c r="N330" s="1">
        <f t="shared" si="66"/>
        <v>5.3917366405644377E-3</v>
      </c>
      <c r="O330" s="1">
        <f t="shared" si="67"/>
        <v>5.3155881230392259E-4</v>
      </c>
      <c r="P330" s="1">
        <f t="shared" si="68"/>
        <v>8.1468505099717564E-2</v>
      </c>
    </row>
    <row r="331" spans="1:16" x14ac:dyDescent="0.55000000000000004">
      <c r="A331">
        <f t="shared" si="56"/>
        <v>332.21606826758745</v>
      </c>
      <c r="C331">
        <f t="shared" si="65"/>
        <v>-0.54029670881678304</v>
      </c>
      <c r="D331">
        <f t="shared" si="64"/>
        <v>-0.15902781262124324</v>
      </c>
      <c r="E331" s="1">
        <f>(M331-C331)^2</f>
        <v>9.0022224121211903E-3</v>
      </c>
      <c r="K331">
        <f t="shared" si="57"/>
        <v>332.21606826758745</v>
      </c>
      <c r="L331" s="1">
        <v>-7.8486E-2</v>
      </c>
      <c r="M331" s="1">
        <v>-0.44541666659439999</v>
      </c>
      <c r="N331" s="1">
        <f t="shared" si="66"/>
        <v>6.4869835803154571E-3</v>
      </c>
      <c r="O331" s="1">
        <f t="shared" si="67"/>
        <v>5.1389457874851385E-3</v>
      </c>
      <c r="P331" s="1">
        <f t="shared" si="68"/>
        <v>0.19229120917285397</v>
      </c>
    </row>
    <row r="332" spans="1:16" x14ac:dyDescent="0.55000000000000004">
      <c r="A332">
        <f t="shared" ref="A332:A395" si="69">K332</f>
        <v>333.21606826758745</v>
      </c>
      <c r="C332">
        <f t="shared" si="65"/>
        <v>-0.47342630856047918</v>
      </c>
      <c r="D332">
        <f t="shared" si="64"/>
        <v>-0.2214170011672798</v>
      </c>
      <c r="E332" s="1">
        <f>(M332-C332)^2</f>
        <v>5.5965482620704303E-4</v>
      </c>
      <c r="K332">
        <f t="shared" si="57"/>
        <v>333.21606826758745</v>
      </c>
      <c r="L332" s="1">
        <v>-0.15493999999999999</v>
      </c>
      <c r="M332" s="1">
        <v>-0.49708333344119998</v>
      </c>
      <c r="N332" s="1">
        <f t="shared" si="66"/>
        <v>4.4191916841945207E-3</v>
      </c>
      <c r="O332" s="1">
        <f t="shared" si="67"/>
        <v>2.1945590185773464E-2</v>
      </c>
      <c r="P332" s="1">
        <f t="shared" si="68"/>
        <v>0.24027337607106258</v>
      </c>
    </row>
    <row r="333" spans="1:16" x14ac:dyDescent="0.55000000000000004">
      <c r="A333">
        <f t="shared" si="69"/>
        <v>334.21606826758745</v>
      </c>
      <c r="C333">
        <f t="shared" si="65"/>
        <v>-0.29980514746493758</v>
      </c>
      <c r="D333">
        <f t="shared" si="64"/>
        <v>-0.23082181317390127</v>
      </c>
      <c r="E333" s="1">
        <f>(M333-C333)^2</f>
        <v>1.677755090732921E-2</v>
      </c>
      <c r="K333">
        <f t="shared" ref="K333:K396" si="70">K332+1</f>
        <v>334.21606826758745</v>
      </c>
      <c r="L333" s="1">
        <v>-0.208788</v>
      </c>
      <c r="M333" s="1">
        <v>-0.42933333322899903</v>
      </c>
      <c r="N333" s="1">
        <f t="shared" si="66"/>
        <v>4.8548892298238503E-4</v>
      </c>
      <c r="O333" s="1">
        <f t="shared" si="67"/>
        <v>4.0799330196846971E-2</v>
      </c>
      <c r="P333" s="1">
        <f t="shared" si="68"/>
        <v>0.17844447082220527</v>
      </c>
    </row>
    <row r="334" spans="1:16" x14ac:dyDescent="0.55000000000000004">
      <c r="A334">
        <f t="shared" si="69"/>
        <v>335.21606826758745</v>
      </c>
      <c r="C334">
        <f t="shared" si="65"/>
        <v>-6.4994387262012066E-2</v>
      </c>
      <c r="D334">
        <f t="shared" si="64"/>
        <v>-0.18684466797638377</v>
      </c>
      <c r="E334" s="1">
        <f>(M334-C334)^2</f>
        <v>3.7090502144111755E-2</v>
      </c>
      <c r="K334">
        <f t="shared" si="70"/>
        <v>335.21606826758745</v>
      </c>
      <c r="L334" s="1">
        <v>-0.20472399999999999</v>
      </c>
      <c r="M334" s="1">
        <v>-0.25758333332099997</v>
      </c>
      <c r="N334" s="1">
        <f t="shared" si="66"/>
        <v>3.1967051361070841E-4</v>
      </c>
      <c r="O334" s="1">
        <f t="shared" si="67"/>
        <v>3.9174084246426322E-2</v>
      </c>
      <c r="P334" s="1">
        <f t="shared" si="68"/>
        <v>6.2838899325721453E-2</v>
      </c>
    </row>
    <row r="335" spans="1:16" x14ac:dyDescent="0.55000000000000004">
      <c r="A335">
        <f t="shared" si="69"/>
        <v>336.21606826758745</v>
      </c>
      <c r="C335">
        <f t="shared" si="65"/>
        <v>0.17102028154273277</v>
      </c>
      <c r="D335">
        <f t="shared" si="64"/>
        <v>-0.10217923352871508</v>
      </c>
      <c r="E335" s="1">
        <f>(M335-C335)^2</f>
        <v>3.6425102330525254E-2</v>
      </c>
      <c r="K335">
        <f t="shared" si="70"/>
        <v>336.21606826758745</v>
      </c>
      <c r="L335" s="1">
        <v>-0.15417799999999901</v>
      </c>
      <c r="M335" s="1">
        <v>-1.98333333838E-2</v>
      </c>
      <c r="N335" s="1">
        <f t="shared" si="66"/>
        <v>2.7038717145351217E-3</v>
      </c>
      <c r="O335" s="1">
        <f t="shared" si="67"/>
        <v>2.1720404798069304E-2</v>
      </c>
      <c r="P335" s="1">
        <f t="shared" si="68"/>
        <v>1.6710428793486254E-4</v>
      </c>
    </row>
    <row r="336" spans="1:16" x14ac:dyDescent="0.55000000000000004">
      <c r="A336">
        <f t="shared" si="69"/>
        <v>337.21606826758745</v>
      </c>
      <c r="C336">
        <f t="shared" si="65"/>
        <v>0.34894488013220315</v>
      </c>
      <c r="D336">
        <f t="shared" si="64"/>
        <v>6.8262789595101292E-4</v>
      </c>
      <c r="E336" s="1">
        <f>(M336-C336)^2</f>
        <v>1.5115443558688628E-2</v>
      </c>
      <c r="K336">
        <f t="shared" si="70"/>
        <v>337.21606826758745</v>
      </c>
      <c r="L336" s="1">
        <v>-7.0611999999999994E-2</v>
      </c>
      <c r="M336" s="1">
        <v>0.22599999996760001</v>
      </c>
      <c r="N336" s="1">
        <f t="shared" si="66"/>
        <v>5.0829239668221159E-3</v>
      </c>
      <c r="O336" s="1">
        <f t="shared" si="67"/>
        <v>4.0720275945451438E-3</v>
      </c>
      <c r="P336" s="1">
        <f t="shared" si="68"/>
        <v>5.4245414906462272E-2</v>
      </c>
    </row>
    <row r="337" spans="1:16" x14ac:dyDescent="0.55000000000000004">
      <c r="A337">
        <f t="shared" si="69"/>
        <v>338.21606826758745</v>
      </c>
      <c r="C337">
        <f t="shared" si="65"/>
        <v>0.42505450239356063</v>
      </c>
      <c r="D337">
        <f t="shared" si="64"/>
        <v>9.5174509234763505E-2</v>
      </c>
      <c r="E337" s="1">
        <f>(M337-C337)^2</f>
        <v>7.4047620118323795E-6</v>
      </c>
      <c r="K337">
        <f t="shared" si="70"/>
        <v>338.21606826758745</v>
      </c>
      <c r="L337" s="1">
        <v>4.0132000000000001E-2</v>
      </c>
      <c r="M337" s="1">
        <v>0.42233333315739902</v>
      </c>
      <c r="N337" s="1">
        <f t="shared" si="66"/>
        <v>3.0296778228590254E-3</v>
      </c>
      <c r="O337" s="1">
        <f t="shared" si="67"/>
        <v>2.2025712535826566E-3</v>
      </c>
      <c r="P337" s="1">
        <f t="shared" si="68"/>
        <v>0.18424679231111893</v>
      </c>
    </row>
    <row r="338" spans="1:16" x14ac:dyDescent="0.55000000000000004">
      <c r="A338">
        <f t="shared" si="69"/>
        <v>339.21606826758745</v>
      </c>
      <c r="C338">
        <f t="shared" si="65"/>
        <v>0.38210019365222714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0.15736879358036537</v>
      </c>
      <c r="E338" s="1">
        <f>(M338-C338)^2</f>
        <v>1.9970345512379736E-2</v>
      </c>
      <c r="K338">
        <f t="shared" si="70"/>
        <v>339.21606826758745</v>
      </c>
      <c r="L338" s="1">
        <v>0.13131799999999899</v>
      </c>
      <c r="M338" s="1">
        <v>0.52341666655039898</v>
      </c>
      <c r="N338" s="1">
        <f t="shared" si="66"/>
        <v>6.786438461668583E-4</v>
      </c>
      <c r="O338" s="1">
        <f t="shared" si="67"/>
        <v>1.9076460173019224E-2</v>
      </c>
      <c r="P338" s="1">
        <f t="shared" si="68"/>
        <v>0.28124260901779918</v>
      </c>
    </row>
    <row r="339" spans="1:16" x14ac:dyDescent="0.55000000000000004">
      <c r="A339">
        <f t="shared" si="69"/>
        <v>340.21606826758745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0.23351385271263542</v>
      </c>
      <c r="D339">
        <f t="shared" si="71"/>
        <v>0.17199267584300512</v>
      </c>
      <c r="E339" s="1">
        <f>(M339-C339)^2</f>
        <v>7.3433491988480551E-2</v>
      </c>
      <c r="K339">
        <f t="shared" si="70"/>
        <v>340.21606826758745</v>
      </c>
      <c r="L339" s="1">
        <v>0.21259800000000001</v>
      </c>
      <c r="M339" s="1">
        <v>0.50449999993880001</v>
      </c>
      <c r="N339" s="1">
        <f t="shared" si="66"/>
        <v>1.6487923498946326E-3</v>
      </c>
      <c r="O339" s="1">
        <f t="shared" si="67"/>
        <v>4.8135289004606674E-2</v>
      </c>
      <c r="P339" s="1">
        <f t="shared" si="68"/>
        <v>0.26153655807090798</v>
      </c>
    </row>
    <row r="340" spans="1:16" x14ac:dyDescent="0.55000000000000004">
      <c r="A340">
        <f t="shared" si="69"/>
        <v>341.21606826758745</v>
      </c>
      <c r="C340">
        <f t="shared" si="72"/>
        <v>1.9864558489046044E-2</v>
      </c>
      <c r="D340">
        <f t="shared" si="71"/>
        <v>0.13623709254905431</v>
      </c>
      <c r="E340" s="1">
        <f>(M340-C340)^2</f>
        <v>0.12464579101362699</v>
      </c>
      <c r="K340">
        <f t="shared" si="70"/>
        <v>341.21606826758745</v>
      </c>
      <c r="L340" s="1">
        <v>0.25019000000000002</v>
      </c>
      <c r="M340" s="1">
        <v>0.37291666656040001</v>
      </c>
      <c r="N340" s="1">
        <f t="shared" si="66"/>
        <v>1.29852651165238E-2</v>
      </c>
      <c r="O340" s="1">
        <f t="shared" si="67"/>
        <v>6.6043633563215756E-2</v>
      </c>
      <c r="P340" s="1">
        <f t="shared" si="68"/>
        <v>0.14426560064005164</v>
      </c>
    </row>
    <row r="341" spans="1:16" x14ac:dyDescent="0.55000000000000004">
      <c r="A341">
        <f t="shared" si="69"/>
        <v>342.21606826758745</v>
      </c>
      <c r="C341">
        <f t="shared" si="72"/>
        <v>-0.20153342518130393</v>
      </c>
      <c r="D341">
        <f t="shared" si="71"/>
        <v>6.040471063780848E-2</v>
      </c>
      <c r="E341" s="1">
        <f>(M341-C341)^2</f>
        <v>0.13191430680462146</v>
      </c>
      <c r="K341">
        <f t="shared" si="70"/>
        <v>342.21606826758745</v>
      </c>
      <c r="L341" s="1">
        <v>0.22733</v>
      </c>
      <c r="M341" s="1">
        <v>0.16166666678539901</v>
      </c>
      <c r="N341" s="1">
        <f t="shared" si="66"/>
        <v>2.7864052228651372E-2</v>
      </c>
      <c r="O341" s="1">
        <f t="shared" si="67"/>
        <v>5.4816650514331842E-2</v>
      </c>
      <c r="P341" s="1">
        <f t="shared" si="68"/>
        <v>2.8416896042885883E-2</v>
      </c>
    </row>
    <row r="342" spans="1:16" x14ac:dyDescent="0.55000000000000004">
      <c r="A342">
        <f t="shared" si="69"/>
        <v>343.21606826758745</v>
      </c>
      <c r="C342">
        <f t="shared" si="72"/>
        <v>-0.37124039739234405</v>
      </c>
      <c r="D342">
        <f t="shared" si="71"/>
        <v>-3.4761817239275961E-2</v>
      </c>
      <c r="E342" s="1">
        <f>(M342-C342)^2</f>
        <v>8.8450961691489804E-2</v>
      </c>
      <c r="K342">
        <f t="shared" si="70"/>
        <v>343.21606826758745</v>
      </c>
      <c r="L342" s="1">
        <v>0.146811999999999</v>
      </c>
      <c r="M342" s="1">
        <v>-7.3833333435399995E-2</v>
      </c>
      <c r="N342" s="1">
        <f t="shared" si="66"/>
        <v>3.2969051106841625E-2</v>
      </c>
      <c r="O342" s="1">
        <f t="shared" si="67"/>
        <v>2.35965111350405E-2</v>
      </c>
      <c r="P342" s="1">
        <f t="shared" si="68"/>
        <v>4.4792075913324299E-3</v>
      </c>
    </row>
    <row r="343" spans="1:16" x14ac:dyDescent="0.55000000000000004">
      <c r="A343">
        <f t="shared" si="69"/>
        <v>344.21606826758745</v>
      </c>
      <c r="C343">
        <f t="shared" si="72"/>
        <v>-0.44285600206251297</v>
      </c>
      <c r="D343">
        <f t="shared" si="71"/>
        <v>-0.12339548733081007</v>
      </c>
      <c r="E343" s="1">
        <f>(M343-C343)^2</f>
        <v>2.7122577189392597E-2</v>
      </c>
      <c r="K343">
        <f t="shared" si="70"/>
        <v>344.21606826758745</v>
      </c>
      <c r="L343" s="1">
        <v>4.7244000000000001E-2</v>
      </c>
      <c r="M343" s="1">
        <v>-0.278166666678</v>
      </c>
      <c r="N343" s="1">
        <f t="shared" si="66"/>
        <v>2.9117834636521695E-2</v>
      </c>
      <c r="O343" s="1">
        <f t="shared" si="67"/>
        <v>2.9207062963465336E-3</v>
      </c>
      <c r="P343" s="1">
        <f t="shared" si="68"/>
        <v>7.3582104604854245E-2</v>
      </c>
    </row>
    <row r="344" spans="1:16" x14ac:dyDescent="0.55000000000000004">
      <c r="A344">
        <f t="shared" si="69"/>
        <v>345.21606826758745</v>
      </c>
      <c r="C344">
        <f t="shared" si="72"/>
        <v>-0.39490884485228628</v>
      </c>
      <c r="D344">
        <f t="shared" si="71"/>
        <v>-0.18112386814462769</v>
      </c>
      <c r="E344" s="1">
        <f>(M344-C344)^2</f>
        <v>2.263686709217259E-5</v>
      </c>
      <c r="K344">
        <f t="shared" si="70"/>
        <v>345.21606826758745</v>
      </c>
      <c r="L344" s="1">
        <v>-4.8767999999999999E-2</v>
      </c>
      <c r="M344" s="1">
        <v>-0.39966666652739902</v>
      </c>
      <c r="N344" s="1">
        <f t="shared" si="66"/>
        <v>1.751807583231807E-2</v>
      </c>
      <c r="O344" s="1">
        <f t="shared" si="67"/>
        <v>1.7613500190341957E-3</v>
      </c>
      <c r="P344" s="1">
        <f t="shared" si="68"/>
        <v>0.15426058689414882</v>
      </c>
    </row>
    <row r="345" spans="1:16" x14ac:dyDescent="0.55000000000000004">
      <c r="A345">
        <f t="shared" si="69"/>
        <v>346.21606826758745</v>
      </c>
      <c r="C345">
        <f t="shared" si="72"/>
        <v>-0.23647246602111172</v>
      </c>
      <c r="D345">
        <f t="shared" si="71"/>
        <v>-0.19132266063543402</v>
      </c>
      <c r="E345" s="1">
        <f>(M345-C345)^2</f>
        <v>3.0868452142846545E-2</v>
      </c>
      <c r="K345">
        <f t="shared" si="70"/>
        <v>346.21606826758745</v>
      </c>
      <c r="L345" s="1">
        <v>-0.12573000000000001</v>
      </c>
      <c r="M345" s="1">
        <v>-0.41216666667340002</v>
      </c>
      <c r="N345" s="1">
        <f t="shared" si="66"/>
        <v>4.302397129235214E-3</v>
      </c>
      <c r="O345" s="1">
        <f t="shared" si="67"/>
        <v>1.41444497371251E-2</v>
      </c>
      <c r="P345" s="1">
        <f t="shared" si="68"/>
        <v>0.16423584240044842</v>
      </c>
    </row>
    <row r="346" spans="1:16" x14ac:dyDescent="0.55000000000000004">
      <c r="A346">
        <f t="shared" si="69"/>
        <v>347.21606826758745</v>
      </c>
      <c r="C346">
        <f t="shared" si="72"/>
        <v>-5.0840061759682836E-3</v>
      </c>
      <c r="D346">
        <f t="shared" si="71"/>
        <v>-0.14942625117821559</v>
      </c>
      <c r="E346" s="1">
        <f>(M346-C346)^2</f>
        <v>9.6461588929482908E-2</v>
      </c>
      <c r="K346">
        <f t="shared" si="70"/>
        <v>347.21606826758745</v>
      </c>
      <c r="L346" s="1">
        <v>-0.171957999999999</v>
      </c>
      <c r="M346" s="1">
        <v>-0.31566666655719899</v>
      </c>
      <c r="N346" s="1">
        <f t="shared" si="66"/>
        <v>5.0767970496793811E-4</v>
      </c>
      <c r="O346" s="1">
        <f t="shared" si="67"/>
        <v>2.7277310551159572E-2</v>
      </c>
      <c r="P346" s="1">
        <f t="shared" si="68"/>
        <v>9.5332870705440706E-2</v>
      </c>
    </row>
    <row r="347" spans="1:16" x14ac:dyDescent="0.55000000000000004">
      <c r="A347">
        <f t="shared" si="69"/>
        <v>348.21606826758745</v>
      </c>
      <c r="C347">
        <f t="shared" si="72"/>
        <v>0.24252523445986146</v>
      </c>
      <c r="D347">
        <f t="shared" si="71"/>
        <v>-6.4204896548976598E-2</v>
      </c>
      <c r="E347" s="1">
        <f>(M347-C347)^2</f>
        <v>0.14543435728561535</v>
      </c>
      <c r="K347">
        <f t="shared" si="70"/>
        <v>348.21606826758745</v>
      </c>
      <c r="L347" s="1">
        <v>-0.16078200000000001</v>
      </c>
      <c r="M347" s="1">
        <v>-0.138833333407199</v>
      </c>
      <c r="N347" s="1">
        <f t="shared" si="66"/>
        <v>9.3271369109896776E-3</v>
      </c>
      <c r="O347" s="1">
        <f t="shared" si="67"/>
        <v>2.3710592059503141E-2</v>
      </c>
      <c r="P347" s="1">
        <f t="shared" si="68"/>
        <v>1.7404702299338312E-2</v>
      </c>
    </row>
    <row r="348" spans="1:16" x14ac:dyDescent="0.55000000000000004">
      <c r="A348">
        <f t="shared" si="69"/>
        <v>349.21606826758745</v>
      </c>
      <c r="C348">
        <f t="shared" si="72"/>
        <v>0.44457214197755079</v>
      </c>
      <c r="D348">
        <f t="shared" si="71"/>
        <v>4.4320468295655134E-2</v>
      </c>
      <c r="E348" s="1">
        <f>(M348-C348)^2</f>
        <v>0.14036672514076098</v>
      </c>
      <c r="K348">
        <f t="shared" si="70"/>
        <v>349.21606826758745</v>
      </c>
      <c r="L348" s="1">
        <v>-0.10236199999999999</v>
      </c>
      <c r="M348" s="1">
        <v>6.9916666719600007E-2</v>
      </c>
      <c r="N348" s="1">
        <f t="shared" si="66"/>
        <v>2.1515746505305869E-2</v>
      </c>
      <c r="O348" s="1">
        <f t="shared" si="67"/>
        <v>9.1321800822064068E-3</v>
      </c>
      <c r="P348" s="1">
        <f t="shared" si="68"/>
        <v>5.9017914175248185E-3</v>
      </c>
    </row>
    <row r="349" spans="1:16" x14ac:dyDescent="0.55000000000000004">
      <c r="A349">
        <f t="shared" si="69"/>
        <v>350.21606826758745</v>
      </c>
      <c r="C349">
        <f t="shared" si="72"/>
        <v>0.54969585054174452</v>
      </c>
      <c r="D349">
        <f t="shared" si="71"/>
        <v>0.14981037110708964</v>
      </c>
      <c r="E349" s="1">
        <f>(M349-C349)^2</f>
        <v>8.7929556935561981E-2</v>
      </c>
      <c r="K349">
        <f t="shared" si="70"/>
        <v>350.21606826758745</v>
      </c>
      <c r="L349" s="1">
        <v>-2.0573999999999999E-2</v>
      </c>
      <c r="M349" s="1">
        <v>0.25316666658920001</v>
      </c>
      <c r="N349" s="1">
        <f t="shared" si="66"/>
        <v>2.9030833917558445E-2</v>
      </c>
      <c r="O349" s="1">
        <f t="shared" si="67"/>
        <v>1.8973521799099327E-4</v>
      </c>
      <c r="P349" s="1">
        <f t="shared" si="68"/>
        <v>6.7638026497187864E-2</v>
      </c>
    </row>
    <row r="350" spans="1:16" x14ac:dyDescent="0.55000000000000004">
      <c r="A350">
        <f t="shared" si="69"/>
        <v>351.21606826758745</v>
      </c>
      <c r="C350">
        <f t="shared" si="72"/>
        <v>0.52988408201822212</v>
      </c>
      <c r="D350">
        <f t="shared" si="71"/>
        <v>0.22615479681327291</v>
      </c>
      <c r="E350" s="1">
        <f>(M350-C350)^2</f>
        <v>2.8269069495556642E-2</v>
      </c>
      <c r="K350">
        <f t="shared" si="70"/>
        <v>351.21606826758745</v>
      </c>
      <c r="L350" s="1">
        <v>6.1721999999999902E-2</v>
      </c>
      <c r="M350" s="1">
        <v>0.36175000012059899</v>
      </c>
      <c r="N350" s="1">
        <f t="shared" si="66"/>
        <v>2.7038144667835121E-2</v>
      </c>
      <c r="O350" s="1">
        <f t="shared" si="67"/>
        <v>4.6952040819729845E-3</v>
      </c>
      <c r="P350" s="1">
        <f t="shared" si="68"/>
        <v>0.13590757895938635</v>
      </c>
    </row>
    <row r="351" spans="1:16" x14ac:dyDescent="0.55000000000000004">
      <c r="A351">
        <f t="shared" si="69"/>
        <v>352.21606826758745</v>
      </c>
      <c r="C351">
        <f t="shared" si="72"/>
        <v>0.38760692776066563</v>
      </c>
      <c r="D351">
        <f t="shared" si="71"/>
        <v>0.25399863999186822</v>
      </c>
      <c r="E351" s="1">
        <f>(M351-C351)^2</f>
        <v>4.7408941219278768E-4</v>
      </c>
      <c r="K351">
        <f t="shared" si="70"/>
        <v>352.21606826758745</v>
      </c>
      <c r="L351" s="1">
        <v>0.130048</v>
      </c>
      <c r="M351" s="1">
        <v>0.36583333338140001</v>
      </c>
      <c r="N351" s="1">
        <f t="shared" si="66"/>
        <v>1.5363761154393724E-2</v>
      </c>
      <c r="O351" s="1">
        <f t="shared" si="67"/>
        <v>1.8727254472525955E-2</v>
      </c>
      <c r="P351" s="1">
        <f t="shared" si="68"/>
        <v>0.13893494686731689</v>
      </c>
    </row>
    <row r="352" spans="1:16" x14ac:dyDescent="0.55000000000000004">
      <c r="A352">
        <f t="shared" si="69"/>
        <v>353.21606826758745</v>
      </c>
      <c r="C352">
        <f t="shared" si="72"/>
        <v>0.15536182175436938</v>
      </c>
      <c r="D352">
        <f t="shared" si="71"/>
        <v>0.22560956916334257</v>
      </c>
      <c r="E352" s="1">
        <f>(M352-C352)^2</f>
        <v>1.1247630104285925E-2</v>
      </c>
      <c r="K352">
        <f t="shared" si="70"/>
        <v>353.21606826758745</v>
      </c>
      <c r="L352" s="1">
        <v>0.16560800000000001</v>
      </c>
      <c r="M352" s="1">
        <v>0.26141666654840001</v>
      </c>
      <c r="N352" s="1">
        <f t="shared" si="66"/>
        <v>3.6001883020633815E-3</v>
      </c>
      <c r="O352" s="1">
        <f t="shared" si="67"/>
        <v>2.9724366486345341E-2</v>
      </c>
      <c r="P352" s="1">
        <f t="shared" si="68"/>
        <v>7.1997295415661119E-2</v>
      </c>
    </row>
    <row r="353" spans="1:16" x14ac:dyDescent="0.55000000000000004">
      <c r="A353">
        <f t="shared" si="69"/>
        <v>354.21606826758745</v>
      </c>
      <c r="C353">
        <f t="shared" si="72"/>
        <v>-0.11226700142925346</v>
      </c>
      <c r="D353">
        <f t="shared" si="71"/>
        <v>0.14686656763044942</v>
      </c>
      <c r="E353" s="1">
        <f>(M353-C353)^2</f>
        <v>3.5037725653032085E-2</v>
      </c>
      <c r="K353">
        <f t="shared" si="70"/>
        <v>354.21606826758745</v>
      </c>
      <c r="L353" s="1">
        <v>0.14401800000000001</v>
      </c>
      <c r="M353" s="1">
        <v>7.4916666803400006E-2</v>
      </c>
      <c r="N353" s="1">
        <f t="shared" si="66"/>
        <v>8.1143375452441739E-6</v>
      </c>
      <c r="O353" s="1">
        <f t="shared" si="67"/>
        <v>2.2745936177954999E-2</v>
      </c>
      <c r="P353" s="1">
        <f t="shared" si="68"/>
        <v>6.6950226085232328E-3</v>
      </c>
    </row>
    <row r="354" spans="1:16" x14ac:dyDescent="0.55000000000000004">
      <c r="A354">
        <f t="shared" si="69"/>
        <v>355.21606826758745</v>
      </c>
      <c r="C354">
        <f t="shared" si="72"/>
        <v>-0.35205691908247871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3.5867190153375146E-2</v>
      </c>
      <c r="E354" s="1">
        <f>(M354-C354)^2</f>
        <v>4.2185155727155796E-2</v>
      </c>
      <c r="K354">
        <f t="shared" si="70"/>
        <v>355.21606826758745</v>
      </c>
      <c r="L354" s="1">
        <v>7.3913999999999994E-2</v>
      </c>
      <c r="M354" s="1">
        <v>-0.14666666681339999</v>
      </c>
      <c r="N354" s="1">
        <f t="shared" si="66"/>
        <v>1.4475597395052294E-3</v>
      </c>
      <c r="O354" s="1">
        <f t="shared" si="67"/>
        <v>6.5146786467110713E-3</v>
      </c>
      <c r="P354" s="1">
        <f t="shared" si="68"/>
        <v>1.9532917921724326E-2</v>
      </c>
    </row>
    <row r="355" spans="1:16" x14ac:dyDescent="0.55000000000000004">
      <c r="A355">
        <f t="shared" si="69"/>
        <v>356.21606826758745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-0.5077462809480785</v>
      </c>
      <c r="D355">
        <f t="shared" si="73"/>
        <v>-8.1502548150829079E-2</v>
      </c>
      <c r="E355" s="1">
        <f>(M355-C355)^2</f>
        <v>2.6567787591886709E-2</v>
      </c>
      <c r="K355">
        <f t="shared" si="70"/>
        <v>356.21606826758745</v>
      </c>
      <c r="L355" s="1">
        <v>-1.4224000000000001E-2</v>
      </c>
      <c r="M355" s="1">
        <v>-0.34475000003379902</v>
      </c>
      <c r="N355" s="1">
        <f t="shared" si="66"/>
        <v>4.5264030412834272E-3</v>
      </c>
      <c r="O355" s="1">
        <f t="shared" si="67"/>
        <v>5.5122320458740556E-5</v>
      </c>
      <c r="P355" s="1">
        <f t="shared" si="68"/>
        <v>0.11413826361774881</v>
      </c>
    </row>
    <row r="356" spans="1:16" x14ac:dyDescent="0.55000000000000004">
      <c r="A356">
        <f t="shared" si="69"/>
        <v>357.21606826758745</v>
      </c>
      <c r="C356">
        <f t="shared" si="74"/>
        <v>-0.54388937104994872</v>
      </c>
      <c r="D356">
        <f t="shared" si="73"/>
        <v>-0.17793175563499017</v>
      </c>
      <c r="E356" s="1">
        <f>(M356-C356)^2</f>
        <v>5.6459250758608926E-3</v>
      </c>
      <c r="K356">
        <f t="shared" si="70"/>
        <v>357.21606826758745</v>
      </c>
      <c r="L356" s="1">
        <v>-0.107442</v>
      </c>
      <c r="M356" s="1">
        <v>-0.46875000003939998</v>
      </c>
      <c r="N356" s="1">
        <f t="shared" si="66"/>
        <v>4.9688056494806287E-3</v>
      </c>
      <c r="O356" s="1">
        <f t="shared" si="67"/>
        <v>1.012890088023221E-2</v>
      </c>
      <c r="P356" s="1">
        <f t="shared" si="68"/>
        <v>0.21329946378110079</v>
      </c>
    </row>
    <row r="357" spans="1:16" x14ac:dyDescent="0.55000000000000004">
      <c r="A357">
        <f t="shared" si="69"/>
        <v>358.21606826758745</v>
      </c>
      <c r="C357">
        <f t="shared" si="74"/>
        <v>-0.45450901873118543</v>
      </c>
      <c r="D357">
        <f t="shared" si="73"/>
        <v>-0.23139422682767569</v>
      </c>
      <c r="E357" s="1">
        <f>(M357-C357)^2</f>
        <v>8.1173601149457067E-4</v>
      </c>
      <c r="K357">
        <f t="shared" si="70"/>
        <v>358.21606826758745</v>
      </c>
      <c r="L357" s="1">
        <v>-0.178562</v>
      </c>
      <c r="M357" s="1">
        <v>-0.48299999996199899</v>
      </c>
      <c r="N357" s="1">
        <f t="shared" si="66"/>
        <v>2.7912441915709748E-3</v>
      </c>
      <c r="O357" s="1">
        <f t="shared" si="67"/>
        <v>2.9502336052593444E-2</v>
      </c>
      <c r="P357" s="1">
        <f t="shared" si="68"/>
        <v>0.22666506735477021</v>
      </c>
    </row>
    <row r="358" spans="1:16" x14ac:dyDescent="0.55000000000000004">
      <c r="A358">
        <f t="shared" si="69"/>
        <v>359.21606826758745</v>
      </c>
      <c r="C358">
        <f t="shared" si="74"/>
        <v>-0.2643924310207032</v>
      </c>
      <c r="D358">
        <f t="shared" si="73"/>
        <v>-0.23053046915337291</v>
      </c>
      <c r="E358" s="1">
        <f>(M358-C358)^2</f>
        <v>1.3480967600058043E-2</v>
      </c>
      <c r="K358">
        <f t="shared" si="70"/>
        <v>359.21606826758745</v>
      </c>
      <c r="L358" s="1">
        <v>-0.210311999999999</v>
      </c>
      <c r="M358" s="1">
        <v>-0.38050000011099999</v>
      </c>
      <c r="N358" s="1">
        <f t="shared" si="66"/>
        <v>4.0878649490593244E-4</v>
      </c>
      <c r="O358" s="1">
        <f t="shared" si="67"/>
        <v>4.1417313540254304E-2</v>
      </c>
      <c r="P358" s="1">
        <f t="shared" si="68"/>
        <v>0.13957213993071368</v>
      </c>
    </row>
    <row r="359" spans="1:16" x14ac:dyDescent="0.55000000000000004">
      <c r="A359">
        <f t="shared" si="69"/>
        <v>360.21606826758745</v>
      </c>
      <c r="C359">
        <f t="shared" si="74"/>
        <v>-2.271863418724137E-2</v>
      </c>
      <c r="D359">
        <f t="shared" si="73"/>
        <v>-0.17736175987619884</v>
      </c>
      <c r="E359" s="1">
        <f>(M359-C359)^2</f>
        <v>2.625416351337001E-2</v>
      </c>
      <c r="K359">
        <f t="shared" si="70"/>
        <v>360.21606826758745</v>
      </c>
      <c r="L359" s="1">
        <v>-0.20421600000000001</v>
      </c>
      <c r="M359" s="1">
        <v>-0.1847500000192</v>
      </c>
      <c r="N359" s="1">
        <f t="shared" si="66"/>
        <v>7.2115021262677246E-4</v>
      </c>
      <c r="O359" s="1">
        <f t="shared" si="67"/>
        <v>3.8973251078623754E-2</v>
      </c>
      <c r="P359" s="1">
        <f t="shared" si="68"/>
        <v>3.1628327924583963E-2</v>
      </c>
    </row>
    <row r="360" spans="1:16" x14ac:dyDescent="0.55000000000000004">
      <c r="A360">
        <f t="shared" si="69"/>
        <v>361.21606826758745</v>
      </c>
      <c r="C360">
        <f t="shared" si="74"/>
        <v>0.20937400173743037</v>
      </c>
      <c r="D360">
        <f t="shared" si="73"/>
        <v>-8.6664438422586004E-2</v>
      </c>
      <c r="E360" s="1">
        <f>(M360-C360)^2</f>
        <v>2.2487202373096343E-2</v>
      </c>
      <c r="K360">
        <f t="shared" si="70"/>
        <v>361.21606826758745</v>
      </c>
      <c r="L360" s="1">
        <v>-0.14274800000000001</v>
      </c>
      <c r="M360" s="1">
        <v>5.9416666561399899E-2</v>
      </c>
      <c r="N360" s="1">
        <f t="shared" si="66"/>
        <v>3.1453658792075889E-3</v>
      </c>
      <c r="O360" s="1">
        <f t="shared" si="67"/>
        <v>1.8481978542511542E-2</v>
      </c>
      <c r="P360" s="1">
        <f t="shared" si="68"/>
        <v>4.3987559242419649E-3</v>
      </c>
    </row>
    <row r="361" spans="1:16" x14ac:dyDescent="0.55000000000000004">
      <c r="A361">
        <f t="shared" si="69"/>
        <v>362.21606826758745</v>
      </c>
      <c r="C361">
        <f t="shared" si="74"/>
        <v>0.3741556679479493</v>
      </c>
      <c r="D361">
        <f t="shared" si="73"/>
        <v>1.7830823667045949E-2</v>
      </c>
      <c r="E361" s="1">
        <f>(M361-C361)^2</f>
        <v>6.5457271206993753E-3</v>
      </c>
      <c r="K361">
        <f t="shared" si="70"/>
        <v>362.21606826758745</v>
      </c>
      <c r="L361" s="1">
        <v>-4.2672000000000002E-2</v>
      </c>
      <c r="M361" s="1">
        <v>0.293249999909799</v>
      </c>
      <c r="N361" s="1">
        <f t="shared" si="66"/>
        <v>3.6605916716856554E-3</v>
      </c>
      <c r="O361" s="1">
        <f t="shared" si="67"/>
        <v>1.2868320054032333E-3</v>
      </c>
      <c r="P361" s="1">
        <f t="shared" si="68"/>
        <v>9.0093895028100945E-2</v>
      </c>
    </row>
    <row r="362" spans="1:16" x14ac:dyDescent="0.55000000000000004">
      <c r="A362">
        <f t="shared" si="69"/>
        <v>363.21606826758745</v>
      </c>
      <c r="C362">
        <f t="shared" si="74"/>
        <v>0.4317519811699293</v>
      </c>
      <c r="D362">
        <f t="shared" si="73"/>
        <v>0.10945532683526704</v>
      </c>
      <c r="E362" s="1">
        <f>(M362-C362)^2</f>
        <v>9.4032294685167004E-4</v>
      </c>
      <c r="K362">
        <f t="shared" si="70"/>
        <v>363.21606826758745</v>
      </c>
      <c r="L362" s="1">
        <v>6.4769999999999897E-2</v>
      </c>
      <c r="M362" s="1">
        <v>0.462416666833599</v>
      </c>
      <c r="N362" s="1">
        <f t="shared" si="66"/>
        <v>1.9967784343746459E-3</v>
      </c>
      <c r="O362" s="1">
        <f t="shared" si="67"/>
        <v>5.1222018111575021E-3</v>
      </c>
      <c r="P362" s="1">
        <f t="shared" si="68"/>
        <v>0.22026418894139105</v>
      </c>
    </row>
    <row r="363" spans="1:16" x14ac:dyDescent="0.55000000000000004">
      <c r="A363">
        <f t="shared" si="69"/>
        <v>364.21606826758745</v>
      </c>
      <c r="C363">
        <f t="shared" si="74"/>
        <v>0.37004868567810917</v>
      </c>
      <c r="D363">
        <f t="shared" si="73"/>
        <v>0.16532110259825616</v>
      </c>
      <c r="E363" s="1">
        <f>(M363-C363)^2</f>
        <v>2.4477013755487397E-2</v>
      </c>
      <c r="K363">
        <f t="shared" si="70"/>
        <v>364.21606826758745</v>
      </c>
      <c r="L363" s="1">
        <v>0.14960599999999999</v>
      </c>
      <c r="M363" s="1">
        <v>0.52650000000779895</v>
      </c>
      <c r="N363" s="1">
        <f t="shared" si="66"/>
        <v>2.4696444967371798E-4</v>
      </c>
      <c r="O363" s="1">
        <f t="shared" si="67"/>
        <v>2.4462698964126613E-2</v>
      </c>
      <c r="P363" s="1">
        <f t="shared" si="68"/>
        <v>0.28452244198621512</v>
      </c>
    </row>
    <row r="364" spans="1:16" x14ac:dyDescent="0.55000000000000004">
      <c r="A364">
        <f t="shared" si="69"/>
        <v>365.21606826758745</v>
      </c>
      <c r="C364">
        <f t="shared" si="74"/>
        <v>0.20757644044492651</v>
      </c>
      <c r="D364">
        <f t="shared" si="73"/>
        <v>0.17205510014800718</v>
      </c>
      <c r="E364" s="1">
        <f>(M364-C364)^2</f>
        <v>6.9391971800738028E-2</v>
      </c>
      <c r="K364">
        <f t="shared" si="70"/>
        <v>365.21606826758745</v>
      </c>
      <c r="L364" s="1">
        <v>0.213614</v>
      </c>
      <c r="M364" s="1">
        <v>0.47100000013679999</v>
      </c>
      <c r="N364" s="1">
        <f t="shared" si="66"/>
        <v>1.7271421569079689E-3</v>
      </c>
      <c r="O364" s="1">
        <f t="shared" si="67"/>
        <v>4.8582137101001503E-2</v>
      </c>
      <c r="P364" s="1">
        <f t="shared" si="68"/>
        <v>0.22839457604666394</v>
      </c>
    </row>
    <row r="365" spans="1:16" x14ac:dyDescent="0.55000000000000004">
      <c r="A365">
        <f t="shared" si="69"/>
        <v>366.21606826758745</v>
      </c>
      <c r="C365">
        <f t="shared" si="74"/>
        <v>-1.1337699954471743E-2</v>
      </c>
      <c r="D365">
        <f t="shared" si="73"/>
        <v>0.12911109313437819</v>
      </c>
      <c r="E365" s="1">
        <f>(M365-C365)^2</f>
        <v>0.10476293789632057</v>
      </c>
      <c r="K365">
        <f t="shared" si="70"/>
        <v>366.21606826758745</v>
      </c>
      <c r="L365" s="1">
        <v>0.23113999999999901</v>
      </c>
      <c r="M365" s="1">
        <v>0.31233333349820003</v>
      </c>
      <c r="N365" s="1">
        <f t="shared" si="66"/>
        <v>1.0409897836193529E-2</v>
      </c>
      <c r="O365" s="1">
        <f t="shared" si="67"/>
        <v>5.6615233855812019E-2</v>
      </c>
      <c r="P365" s="1">
        <f t="shared" si="68"/>
        <v>0.10191404001213071</v>
      </c>
    </row>
    <row r="366" spans="1:16" x14ac:dyDescent="0.55000000000000004">
      <c r="A366">
        <f t="shared" si="69"/>
        <v>367.21606826758745</v>
      </c>
      <c r="C366">
        <f t="shared" si="74"/>
        <v>-0.22792289093286483</v>
      </c>
      <c r="D366">
        <f t="shared" si="73"/>
        <v>4.8831462312034529E-2</v>
      </c>
      <c r="E366" s="1">
        <f>(M366-C366)^2</f>
        <v>0.10144621493062338</v>
      </c>
      <c r="K366">
        <f t="shared" si="70"/>
        <v>367.21606826758745</v>
      </c>
      <c r="L366" s="1">
        <v>0.18770599999999901</v>
      </c>
      <c r="M366" s="1">
        <v>9.0583333387199899E-2</v>
      </c>
      <c r="N366" s="1">
        <f t="shared" si="66"/>
        <v>1.9286137218045868E-2</v>
      </c>
      <c r="O366" s="1">
        <f t="shared" si="67"/>
        <v>3.7832412578932717E-2</v>
      </c>
      <c r="P366" s="1">
        <f t="shared" si="68"/>
        <v>9.5042580615953103E-3</v>
      </c>
    </row>
    <row r="367" spans="1:16" x14ac:dyDescent="0.55000000000000004">
      <c r="A367">
        <f t="shared" si="69"/>
        <v>368.21606826758745</v>
      </c>
      <c r="C367">
        <f t="shared" si="74"/>
        <v>-0.38395851179233642</v>
      </c>
      <c r="D367">
        <f t="shared" si="73"/>
        <v>-4.6751690476547376E-2</v>
      </c>
      <c r="E367" s="1">
        <f>(M367-C367)^2</f>
        <v>6.0127214257864957E-2</v>
      </c>
      <c r="K367">
        <f t="shared" si="70"/>
        <v>368.21606826758745</v>
      </c>
      <c r="L367" s="1">
        <v>0.106172</v>
      </c>
      <c r="M367" s="1">
        <v>-0.13874999999499901</v>
      </c>
      <c r="N367" s="1">
        <f t="shared" si="66"/>
        <v>2.3385655108966868E-2</v>
      </c>
      <c r="O367" s="1">
        <f t="shared" si="67"/>
        <v>1.2762573199247229E-2</v>
      </c>
      <c r="P367" s="1">
        <f t="shared" si="68"/>
        <v>1.7382721409253586E-2</v>
      </c>
    </row>
    <row r="368" spans="1:16" x14ac:dyDescent="0.55000000000000004">
      <c r="A368">
        <f t="shared" si="69"/>
        <v>369.21606826758745</v>
      </c>
      <c r="C368">
        <f t="shared" si="74"/>
        <v>-0.43663241551088611</v>
      </c>
      <c r="D368">
        <f t="shared" si="73"/>
        <v>-0.1315670230415926</v>
      </c>
      <c r="E368" s="1">
        <f>(M368-C368)^2</f>
        <v>1.3935585788781213E-2</v>
      </c>
      <c r="K368">
        <f t="shared" si="70"/>
        <v>369.21606826758745</v>
      </c>
      <c r="L368" s="1">
        <v>5.8419999999999904E-3</v>
      </c>
      <c r="M368" s="1">
        <v>-0.318583333393399</v>
      </c>
      <c r="N368" s="1">
        <f t="shared" si="66"/>
        <v>1.8881239613244921E-2</v>
      </c>
      <c r="O368" s="1">
        <f t="shared" si="67"/>
        <v>1.5980902025682149E-4</v>
      </c>
      <c r="P368" s="1">
        <f t="shared" si="68"/>
        <v>9.7142479012929564E-2</v>
      </c>
    </row>
    <row r="369" spans="1:16" x14ac:dyDescent="0.55000000000000004">
      <c r="A369">
        <f t="shared" si="69"/>
        <v>370.21606826758745</v>
      </c>
      <c r="C369">
        <f t="shared" si="74"/>
        <v>-0.3695201441478938</v>
      </c>
      <c r="D369">
        <f t="shared" si="73"/>
        <v>-0.18218069536986498</v>
      </c>
      <c r="E369" s="1">
        <f>(M369-C369)^2</f>
        <v>1.4871195682245627E-3</v>
      </c>
      <c r="K369">
        <f t="shared" si="70"/>
        <v>370.21606826758745</v>
      </c>
      <c r="L369" s="1">
        <v>-7.9247999999999999E-2</v>
      </c>
      <c r="M369" s="1">
        <v>-0.40808333343800002</v>
      </c>
      <c r="N369" s="1">
        <f t="shared" si="66"/>
        <v>1.0595139776105423E-2</v>
      </c>
      <c r="O369" s="1">
        <f t="shared" si="67"/>
        <v>5.2487765671890086E-3</v>
      </c>
      <c r="P369" s="1">
        <f t="shared" si="68"/>
        <v>0.16094289099554318</v>
      </c>
    </row>
    <row r="370" spans="1:16" x14ac:dyDescent="0.55000000000000004">
      <c r="A370">
        <f t="shared" si="69"/>
        <v>371.21606826758745</v>
      </c>
      <c r="C370">
        <f t="shared" si="74"/>
        <v>-0.19691564534707362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-0.18381578870849449</v>
      </c>
      <c r="E370" s="1">
        <f>(M370-C370)^2</f>
        <v>3.5564058855012841E-2</v>
      </c>
      <c r="K370">
        <f t="shared" si="70"/>
        <v>371.21606826758745</v>
      </c>
      <c r="L370" s="1">
        <v>-0.14147799999999999</v>
      </c>
      <c r="M370" s="1">
        <v>-0.38550000009320001</v>
      </c>
      <c r="O370" s="1">
        <f t="shared" si="67"/>
        <v>1.8138282403005086E-2</v>
      </c>
      <c r="P370" s="1">
        <f t="shared" si="68"/>
        <v>0.1433330754082569</v>
      </c>
    </row>
    <row r="371" spans="1:16" x14ac:dyDescent="0.55000000000000004">
      <c r="A371">
        <f t="shared" si="69"/>
        <v>372.21606826758745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3.9586553763322499E-2</v>
      </c>
      <c r="D371">
        <f t="shared" si="75"/>
        <v>-0.13419539599355798</v>
      </c>
      <c r="E371" s="1">
        <f>(M371-C371)^2</f>
        <v>9.2063627953389154E-2</v>
      </c>
      <c r="K371">
        <f t="shared" si="70"/>
        <v>372.21606826758745</v>
      </c>
      <c r="L371" s="1">
        <v>-0.17119599999999899</v>
      </c>
      <c r="M371" s="1">
        <v>-0.26383333344479898</v>
      </c>
      <c r="O371" s="1">
        <f t="shared" si="67"/>
        <v>2.7026189731455701E-2</v>
      </c>
      <c r="P371" s="1">
        <f t="shared" si="68"/>
        <v>6.6011422918237458E-2</v>
      </c>
    </row>
    <row r="372" spans="1:16" x14ac:dyDescent="0.55000000000000004">
      <c r="A372">
        <f t="shared" si="69"/>
        <v>373.21606826758745</v>
      </c>
      <c r="C372">
        <f t="shared" si="76"/>
        <v>0.28141153693820259</v>
      </c>
      <c r="D372">
        <f t="shared" si="75"/>
        <v>-4.4236532945938857E-2</v>
      </c>
      <c r="E372" s="1">
        <f>(M372-C372)^2</f>
        <v>0.12774300673195321</v>
      </c>
      <c r="K372">
        <f t="shared" si="70"/>
        <v>373.21606826758745</v>
      </c>
      <c r="L372" s="1">
        <v>-0.146811999999999</v>
      </c>
      <c r="M372" s="1">
        <v>-7.5999999993599895E-2</v>
      </c>
      <c r="O372" s="1">
        <f t="shared" si="67"/>
        <v>1.9603483564931901E-2</v>
      </c>
      <c r="P372" s="1">
        <f t="shared" si="68"/>
        <v>4.7739185113030609E-3</v>
      </c>
    </row>
    <row r="373" spans="1:16" x14ac:dyDescent="0.55000000000000004">
      <c r="A373">
        <f t="shared" si="69"/>
        <v>374.21606826758745</v>
      </c>
      <c r="C373">
        <f t="shared" si="76"/>
        <v>0.46764564622038296</v>
      </c>
      <c r="D373">
        <f t="shared" si="75"/>
        <v>6.4587246841558338E-2</v>
      </c>
      <c r="E373" s="1">
        <f>(M373-C373)^2</f>
        <v>0.11700662598078247</v>
      </c>
      <c r="K373">
        <f t="shared" si="70"/>
        <v>374.21606826758745</v>
      </c>
      <c r="L373" s="1">
        <v>-6.9342000000000001E-2</v>
      </c>
      <c r="M373" s="1">
        <v>0.12558333321179899</v>
      </c>
      <c r="O373" s="1">
        <f t="shared" si="67"/>
        <v>3.9115568950386943E-3</v>
      </c>
      <c r="P373" s="1">
        <f t="shared" si="68"/>
        <v>1.7553542922843664E-2</v>
      </c>
    </row>
    <row r="374" spans="1:16" x14ac:dyDescent="0.55000000000000004">
      <c r="A374">
        <f t="shared" si="69"/>
        <v>375.21606826758745</v>
      </c>
      <c r="C374">
        <f t="shared" si="76"/>
        <v>0.55033074409909422</v>
      </c>
      <c r="D374">
        <f t="shared" si="75"/>
        <v>0.16555970933958636</v>
      </c>
      <c r="E374" s="1">
        <f>(M374-C374)^2</f>
        <v>7.0091191550346515E-2</v>
      </c>
      <c r="K374">
        <f t="shared" si="70"/>
        <v>375.21606826758745</v>
      </c>
      <c r="L374" s="1">
        <v>1.8541999999999999E-2</v>
      </c>
      <c r="M374" s="1">
        <v>0.28558333325179902</v>
      </c>
      <c r="O374" s="1">
        <f t="shared" si="67"/>
        <v>6.4219462519231622E-4</v>
      </c>
      <c r="P374" s="1">
        <f t="shared" si="68"/>
        <v>8.5550273896862053E-2</v>
      </c>
    </row>
    <row r="375" spans="1:16" x14ac:dyDescent="0.55000000000000004">
      <c r="A375">
        <f t="shared" si="69"/>
        <v>376.21606826758745</v>
      </c>
      <c r="C375">
        <f t="shared" si="76"/>
        <v>0.506574227218756</v>
      </c>
      <c r="D375">
        <f t="shared" si="75"/>
        <v>0.23338429681288719</v>
      </c>
      <c r="E375" s="1">
        <f>(M375-C375)^2</f>
        <v>2.1240408160937651E-2</v>
      </c>
      <c r="K375">
        <f t="shared" si="70"/>
        <v>376.21606826758745</v>
      </c>
      <c r="L375" s="1">
        <v>9.4742000000000007E-2</v>
      </c>
      <c r="M375" s="1">
        <v>0.36083333329759998</v>
      </c>
      <c r="O375" s="1">
        <f t="shared" si="67"/>
        <v>1.0310688254805285E-2</v>
      </c>
      <c r="P375" s="1">
        <f t="shared" si="68"/>
        <v>0.13523254896178083</v>
      </c>
    </row>
    <row r="376" spans="1:16" x14ac:dyDescent="0.55000000000000004">
      <c r="A376">
        <f t="shared" si="69"/>
        <v>377.21606826758745</v>
      </c>
      <c r="C376">
        <f t="shared" si="76"/>
        <v>0.34443224657874866</v>
      </c>
      <c r="D376">
        <f t="shared" si="75"/>
        <v>0.25052659884879996</v>
      </c>
      <c r="E376" s="1">
        <f>(M376-C376)^2</f>
        <v>2.1802235064407821E-4</v>
      </c>
      <c r="K376">
        <f t="shared" si="70"/>
        <v>377.21606826758745</v>
      </c>
      <c r="L376" s="1">
        <v>0.15595600000000001</v>
      </c>
      <c r="M376" s="1">
        <v>0.32966666664959998</v>
      </c>
      <c r="O376" s="1">
        <f t="shared" si="67"/>
        <v>2.6489372066594366E-2</v>
      </c>
      <c r="P376" s="1">
        <f t="shared" si="68"/>
        <v>0.11328146353035304</v>
      </c>
    </row>
    <row r="377" spans="1:16" x14ac:dyDescent="0.55000000000000004">
      <c r="A377">
        <f t="shared" si="69"/>
        <v>378.21606826758745</v>
      </c>
      <c r="C377">
        <f t="shared" si="76"/>
        <v>0.10108131717729436</v>
      </c>
      <c r="D377">
        <f t="shared" si="75"/>
        <v>0.21164639806348373</v>
      </c>
      <c r="E377" s="1">
        <f>(M377-C377)^2</f>
        <v>9.6043952045702895E-3</v>
      </c>
      <c r="K377">
        <f t="shared" si="70"/>
        <v>378.21606826758745</v>
      </c>
      <c r="L377" s="1">
        <v>0.17475199999999899</v>
      </c>
      <c r="M377" s="1">
        <v>0.19908333350640001</v>
      </c>
      <c r="O377" s="1">
        <f t="shared" si="67"/>
        <v>3.2960968665898531E-2</v>
      </c>
      <c r="P377" s="1">
        <f t="shared" si="68"/>
        <v>4.2431791324653953E-2</v>
      </c>
    </row>
    <row r="378" spans="1:16" x14ac:dyDescent="0.55000000000000004">
      <c r="A378">
        <f t="shared" si="69"/>
        <v>379.21606826758745</v>
      </c>
      <c r="C378">
        <f t="shared" si="76"/>
        <v>-0.16627577359438978</v>
      </c>
      <c r="D378">
        <f t="shared" si="75"/>
        <v>0.12500548687595681</v>
      </c>
      <c r="E378" s="1">
        <f>(M378-C378)^2</f>
        <v>2.8485261779388836E-2</v>
      </c>
      <c r="K378">
        <f t="shared" si="70"/>
        <v>379.21606826758745</v>
      </c>
      <c r="L378" s="1">
        <v>0.14147799999999899</v>
      </c>
      <c r="M378" s="1">
        <v>2.5000000799999802E-3</v>
      </c>
      <c r="O378" s="1">
        <f t="shared" si="67"/>
        <v>2.1986234576967602E-2</v>
      </c>
      <c r="P378" s="1">
        <f t="shared" si="68"/>
        <v>8.8481322087604006E-5</v>
      </c>
    </row>
    <row r="379" spans="1:16" x14ac:dyDescent="0.55000000000000004">
      <c r="A379">
        <f t="shared" si="69"/>
        <v>380.21606826758745</v>
      </c>
      <c r="C379">
        <f t="shared" si="76"/>
        <v>-0.39450412265157009</v>
      </c>
      <c r="D379">
        <f t="shared" si="75"/>
        <v>1.0493672874210701E-2</v>
      </c>
      <c r="E379" s="1">
        <f>(M379-C379)^2</f>
        <v>3.3918879656936886E-2</v>
      </c>
      <c r="K379">
        <f t="shared" si="70"/>
        <v>380.21606826758745</v>
      </c>
      <c r="L379" s="1">
        <v>6.8580000000000002E-2</v>
      </c>
      <c r="M379" s="1">
        <v>-0.2103333332822</v>
      </c>
      <c r="O379" s="1">
        <f t="shared" si="67"/>
        <v>5.6820779526381652E-3</v>
      </c>
      <c r="P379" s="1">
        <f t="shared" si="68"/>
        <v>4.1382496431440756E-2</v>
      </c>
    </row>
    <row r="380" spans="1:16" x14ac:dyDescent="0.55000000000000004">
      <c r="A380">
        <f t="shared" si="69"/>
        <v>381.21606826758745</v>
      </c>
      <c r="C380">
        <f t="shared" si="76"/>
        <v>-0.5301127840720371</v>
      </c>
      <c r="D380">
        <f t="shared" si="75"/>
        <v>-0.10523841206921912</v>
      </c>
      <c r="E380" s="1">
        <f>(M380-C380)^2</f>
        <v>2.1715790142901609E-2</v>
      </c>
      <c r="K380">
        <f t="shared" si="70"/>
        <v>381.21606826758745</v>
      </c>
      <c r="L380" s="1">
        <v>-1.7017999999999998E-2</v>
      </c>
      <c r="M380" s="1">
        <v>-0.38274999995439901</v>
      </c>
      <c r="O380" s="1">
        <f t="shared" si="67"/>
        <v>1.0441653137293172E-4</v>
      </c>
      <c r="P380" s="1">
        <f t="shared" si="68"/>
        <v>0.14125837328395824</v>
      </c>
    </row>
    <row r="381" spans="1:16" x14ac:dyDescent="0.55000000000000004">
      <c r="A381">
        <f t="shared" si="69"/>
        <v>382.21606826758745</v>
      </c>
      <c r="C381">
        <f t="shared" si="76"/>
        <v>-0.54242333643132423</v>
      </c>
      <c r="D381">
        <f t="shared" si="75"/>
        <v>-0.19532700339962109</v>
      </c>
      <c r="E381" s="1">
        <f>(M381-C381)^2</f>
        <v>5.4400463368479224E-3</v>
      </c>
      <c r="K381">
        <f t="shared" si="70"/>
        <v>382.21606826758745</v>
      </c>
      <c r="L381" s="1">
        <v>-0.10464799999999901</v>
      </c>
      <c r="M381" s="1">
        <v>-0.46866666665259898</v>
      </c>
      <c r="O381" s="1">
        <f t="shared" si="67"/>
        <v>9.5743173573178252E-3</v>
      </c>
      <c r="P381" s="1">
        <f t="shared" si="68"/>
        <v>0.21322249675132834</v>
      </c>
    </row>
    <row r="382" spans="1:16" x14ac:dyDescent="0.55000000000000004">
      <c r="A382">
        <f t="shared" si="69"/>
        <v>383.21606826758745</v>
      </c>
      <c r="C382">
        <f t="shared" si="76"/>
        <v>-0.43104457809393054</v>
      </c>
      <c r="D382">
        <f t="shared" si="75"/>
        <v>-0.23929023294622551</v>
      </c>
      <c r="E382" s="1">
        <f>(M382-C382)^2</f>
        <v>1.743831648226702E-4</v>
      </c>
      <c r="K382">
        <f t="shared" si="70"/>
        <v>383.21606826758745</v>
      </c>
      <c r="L382" s="1">
        <v>-0.167132</v>
      </c>
      <c r="M382" s="1">
        <v>-0.44424999989039998</v>
      </c>
      <c r="O382" s="1">
        <f t="shared" si="67"/>
        <v>2.5706491557035391E-2</v>
      </c>
      <c r="P382" s="1">
        <f t="shared" si="68"/>
        <v>0.19126937974827724</v>
      </c>
    </row>
    <row r="383" spans="1:16" x14ac:dyDescent="0.55000000000000004">
      <c r="A383">
        <f t="shared" si="69"/>
        <v>384.21606826758745</v>
      </c>
      <c r="C383">
        <f t="shared" si="76"/>
        <v>-0.22579317247013028</v>
      </c>
      <c r="D383">
        <f t="shared" si="75"/>
        <v>-0.22802586272316891</v>
      </c>
      <c r="E383" s="1">
        <f>(M383-C383)^2</f>
        <v>7.374257003999748E-3</v>
      </c>
      <c r="K383">
        <f t="shared" si="70"/>
        <v>384.21606826758745</v>
      </c>
      <c r="L383" s="1">
        <v>-0.18160999999999999</v>
      </c>
      <c r="M383" s="1">
        <v>-0.31166666665780002</v>
      </c>
      <c r="O383" s="1">
        <f t="shared" si="67"/>
        <v>3.0558690195408925E-2</v>
      </c>
      <c r="P383" s="1">
        <f t="shared" si="68"/>
        <v>9.2878789042372581E-2</v>
      </c>
    </row>
    <row r="384" spans="1:16" x14ac:dyDescent="0.55000000000000004">
      <c r="A384">
        <f t="shared" si="69"/>
        <v>385.21606826758745</v>
      </c>
      <c r="C384">
        <f t="shared" si="76"/>
        <v>2.0908174172360752E-2</v>
      </c>
      <c r="D384">
        <f t="shared" si="75"/>
        <v>-0.16596746949640503</v>
      </c>
      <c r="E384" s="1">
        <f>(M384-C384)^2</f>
        <v>1.4719716995426759E-2</v>
      </c>
      <c r="K384">
        <f t="shared" si="70"/>
        <v>385.21606826758745</v>
      </c>
      <c r="L384" s="1">
        <v>-0.16738600000000001</v>
      </c>
      <c r="M384" s="1">
        <v>-0.100416666628799</v>
      </c>
      <c r="O384" s="1">
        <f t="shared" si="67"/>
        <v>2.5788004952936684E-2</v>
      </c>
      <c r="P384" s="1">
        <f t="shared" si="68"/>
        <v>8.7441604252826242E-3</v>
      </c>
    </row>
    <row r="385" spans="1:16" x14ac:dyDescent="0.55000000000000004">
      <c r="A385">
        <f t="shared" si="69"/>
        <v>386.21606826758745</v>
      </c>
      <c r="C385">
        <f t="shared" si="76"/>
        <v>0.247240348746114</v>
      </c>
      <c r="D385">
        <f t="shared" si="75"/>
        <v>-6.9866654503440012E-2</v>
      </c>
      <c r="E385" s="1">
        <f>(M385-C385)^2</f>
        <v>1.1752080963677383E-2</v>
      </c>
      <c r="K385">
        <f t="shared" si="70"/>
        <v>386.21606826758745</v>
      </c>
      <c r="L385" s="1">
        <v>-9.4488000000000003E-2</v>
      </c>
      <c r="M385" s="1">
        <v>0.138833333458</v>
      </c>
      <c r="O385" s="1">
        <f t="shared" si="67"/>
        <v>7.6892626412664155E-3</v>
      </c>
      <c r="P385" s="1">
        <f t="shared" si="68"/>
        <v>2.1240084776454383E-2</v>
      </c>
    </row>
    <row r="386" spans="1:16" x14ac:dyDescent="0.55000000000000004">
      <c r="A386">
        <f t="shared" si="69"/>
        <v>387.21606826758745</v>
      </c>
      <c r="C386">
        <f t="shared" si="76"/>
        <v>0.3974882779191779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3.5486338117406126E-2</v>
      </c>
      <c r="E386" s="1">
        <f>(M386-C386)^2</f>
        <v>2.3028748120049319E-3</v>
      </c>
      <c r="K386">
        <f t="shared" si="70"/>
        <v>387.21606826758745</v>
      </c>
      <c r="L386" s="1">
        <v>-3.3019999999999898E-3</v>
      </c>
      <c r="M386" s="1">
        <v>0.349500000058799</v>
      </c>
      <c r="O386" s="1">
        <f t="shared" si="67"/>
        <v>1.2232920703265822E-5</v>
      </c>
      <c r="P386" s="1">
        <f t="shared" si="68"/>
        <v>0.12702555836266213</v>
      </c>
    </row>
    <row r="387" spans="1:16" x14ac:dyDescent="0.55000000000000004">
      <c r="A387">
        <f t="shared" si="69"/>
        <v>388.21606826758745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0.43594498770067436</v>
      </c>
      <c r="D387">
        <f t="shared" si="77"/>
        <v>0.12352520415864834</v>
      </c>
      <c r="E387" s="1">
        <f>(M387-C387)^2</f>
        <v>2.082858600708649E-3</v>
      </c>
      <c r="K387">
        <f t="shared" si="70"/>
        <v>388.21606826758745</v>
      </c>
      <c r="L387" s="1">
        <v>9.8044000000000006E-2</v>
      </c>
      <c r="M387" s="1">
        <v>0.48158333342780002</v>
      </c>
      <c r="O387" s="1">
        <f t="shared" si="67"/>
        <v>1.0992171916088514E-2</v>
      </c>
      <c r="P387" s="1">
        <f t="shared" si="68"/>
        <v>0.23862226949899995</v>
      </c>
    </row>
    <row r="388" spans="1:16" x14ac:dyDescent="0.55000000000000004">
      <c r="A388">
        <f t="shared" si="69"/>
        <v>389.21606826758745</v>
      </c>
      <c r="C388">
        <f t="shared" si="78"/>
        <v>0.35573675637947227</v>
      </c>
      <c r="D388">
        <f t="shared" si="77"/>
        <v>0.1725797596825927</v>
      </c>
      <c r="E388" s="1">
        <f>(M388-C388)^2</f>
        <v>2.2229789229141698E-2</v>
      </c>
      <c r="K388">
        <f t="shared" si="70"/>
        <v>389.21606826758745</v>
      </c>
      <c r="L388" s="1">
        <v>0.17652999999999999</v>
      </c>
      <c r="M388" s="1">
        <v>0.50483333323199997</v>
      </c>
      <c r="O388" s="1">
        <f t="shared" si="67"/>
        <v>3.3609727294589858E-2</v>
      </c>
      <c r="P388" s="1">
        <f t="shared" si="68"/>
        <v>0.26187760677490851</v>
      </c>
    </row>
    <row r="389" spans="1:16" x14ac:dyDescent="0.55000000000000004">
      <c r="A389">
        <f t="shared" si="69"/>
        <v>390.21606826758745</v>
      </c>
      <c r="C389">
        <f t="shared" si="78"/>
        <v>0.18036461632310383</v>
      </c>
      <c r="D389">
        <f t="shared" si="77"/>
        <v>0.17128374862360751</v>
      </c>
      <c r="E389" s="1">
        <f>(M389-C389)^2</f>
        <v>5.5053763235474916E-2</v>
      </c>
      <c r="K389">
        <f t="shared" si="70"/>
        <v>390.21606826758745</v>
      </c>
      <c r="L389" s="1">
        <v>0.22478999999999899</v>
      </c>
      <c r="M389" s="1">
        <v>0.41499999991960002</v>
      </c>
      <c r="O389" s="1">
        <f t="shared" si="67"/>
        <v>5.3633723953344273E-2</v>
      </c>
      <c r="P389" s="1">
        <f t="shared" si="68"/>
        <v>0.17800505333507097</v>
      </c>
    </row>
    <row r="390" spans="1:16" x14ac:dyDescent="0.55000000000000004">
      <c r="A390">
        <f t="shared" si="69"/>
        <v>391.21606826758745</v>
      </c>
      <c r="C390">
        <f t="shared" si="78"/>
        <v>-4.2412390346646053E-2</v>
      </c>
      <c r="D390">
        <f t="shared" si="77"/>
        <v>0.1213638042757412</v>
      </c>
      <c r="E390" s="1">
        <f>(M390-C390)^2</f>
        <v>7.7374315361079193E-2</v>
      </c>
      <c r="K390">
        <f t="shared" si="70"/>
        <v>391.21606826758745</v>
      </c>
      <c r="L390" s="1">
        <v>0.215646</v>
      </c>
      <c r="M390" s="1">
        <v>0.235749999924</v>
      </c>
      <c r="O390" s="1">
        <f t="shared" si="67"/>
        <v>4.9482026829791186E-2</v>
      </c>
      <c r="P390" s="1">
        <f t="shared" si="68"/>
        <v>5.8882153179344102E-2</v>
      </c>
    </row>
    <row r="391" spans="1:16" x14ac:dyDescent="0.55000000000000004">
      <c r="A391">
        <f t="shared" si="69"/>
        <v>392.21606826758745</v>
      </c>
      <c r="C391">
        <f t="shared" si="78"/>
        <v>-0.2528034915559943</v>
      </c>
      <c r="D391">
        <f t="shared" si="77"/>
        <v>3.7114165590548226E-2</v>
      </c>
      <c r="E391" s="1">
        <f>(M391-C391)^2</f>
        <v>7.0740125113464794E-2</v>
      </c>
      <c r="K391">
        <f t="shared" si="70"/>
        <v>392.21606826758745</v>
      </c>
      <c r="L391" s="1">
        <v>0.15316199999999999</v>
      </c>
      <c r="M391" s="1">
        <v>1.31666667578E-2</v>
      </c>
      <c r="O391" s="1">
        <f t="shared" ref="O391:O438" si="79">(L391-$J$1)^2</f>
        <v>2.5587700437508552E-2</v>
      </c>
      <c r="P391" s="1">
        <f t="shared" ref="P391:P438" si="80">(M391-$J$2)^2</f>
        <v>4.0293005687524461E-4</v>
      </c>
    </row>
    <row r="392" spans="1:16" x14ac:dyDescent="0.55000000000000004">
      <c r="A392">
        <f t="shared" si="69"/>
        <v>393.21606826758745</v>
      </c>
      <c r="C392">
        <f t="shared" si="78"/>
        <v>-0.39423935740529142</v>
      </c>
      <c r="D392">
        <f t="shared" si="77"/>
        <v>-5.8305041370487982E-2</v>
      </c>
      <c r="E392" s="1">
        <f>(M392-C392)^2</f>
        <v>3.8379170259036643E-2</v>
      </c>
      <c r="K392">
        <f t="shared" si="70"/>
        <v>393.21606826758745</v>
      </c>
      <c r="L392" s="1">
        <v>6.0198000000000002E-2</v>
      </c>
      <c r="M392" s="1">
        <v>-0.19833333335539999</v>
      </c>
      <c r="O392" s="1">
        <f t="shared" si="79"/>
        <v>4.4886729453807389E-3</v>
      </c>
      <c r="P392" s="1">
        <f t="shared" si="80"/>
        <v>3.6644251284906115E-2</v>
      </c>
    </row>
    <row r="393" spans="1:16" x14ac:dyDescent="0.55000000000000004">
      <c r="A393">
        <f t="shared" si="69"/>
        <v>394.21606826758745</v>
      </c>
      <c r="C393">
        <f t="shared" si="78"/>
        <v>-0.42780977522320129</v>
      </c>
      <c r="D393">
        <f t="shared" si="77"/>
        <v>-0.13880989878696959</v>
      </c>
      <c r="E393" s="1">
        <f>(M393-C393)^2</f>
        <v>6.5842040590230371E-3</v>
      </c>
      <c r="K393">
        <f t="shared" si="70"/>
        <v>394.21606826758745</v>
      </c>
      <c r="L393" s="1">
        <v>-3.3020000000000001E-2</v>
      </c>
      <c r="M393" s="1">
        <v>-0.34666666671099899</v>
      </c>
      <c r="O393" s="1">
        <f t="shared" si="79"/>
        <v>6.8751151315420882E-4</v>
      </c>
      <c r="P393" s="1">
        <f t="shared" si="80"/>
        <v>0.11543700417394637</v>
      </c>
    </row>
    <row r="394" spans="1:16" x14ac:dyDescent="0.55000000000000004">
      <c r="A394">
        <f t="shared" si="69"/>
        <v>395.21606826758745</v>
      </c>
      <c r="C394">
        <f t="shared" si="78"/>
        <v>-0.342248458936592</v>
      </c>
      <c r="D394">
        <f t="shared" si="77"/>
        <v>-0.18207612754810737</v>
      </c>
      <c r="E394" s="1">
        <f>(M394-C394)^2</f>
        <v>3.0527328033186319E-3</v>
      </c>
      <c r="K394">
        <f t="shared" si="70"/>
        <v>395.21606826758745</v>
      </c>
      <c r="L394" s="1">
        <v>-0.116078</v>
      </c>
      <c r="M394" s="1">
        <v>-0.39750000012159997</v>
      </c>
      <c r="O394" s="1">
        <f t="shared" si="79"/>
        <v>1.1941777612876075E-2</v>
      </c>
      <c r="P394" s="1">
        <f t="shared" si="80"/>
        <v>0.15256332060846611</v>
      </c>
    </row>
    <row r="395" spans="1:16" x14ac:dyDescent="0.55000000000000004">
      <c r="A395">
        <f t="shared" si="69"/>
        <v>396.21606826758745</v>
      </c>
      <c r="C395">
        <f t="shared" si="78"/>
        <v>-0.15694596108259337</v>
      </c>
      <c r="D395">
        <f t="shared" si="77"/>
        <v>-0.17527835770486572</v>
      </c>
      <c r="E395" s="1">
        <f>(M395-C395)^2</f>
        <v>3.4678151210328294E-2</v>
      </c>
      <c r="K395">
        <f t="shared" si="70"/>
        <v>396.21606826758745</v>
      </c>
      <c r="L395" s="1">
        <v>-0.163321999999999</v>
      </c>
      <c r="M395" s="1">
        <v>-0.34316666672599999</v>
      </c>
      <c r="O395" s="1">
        <f t="shared" si="79"/>
        <v>2.4499274458515723E-2</v>
      </c>
      <c r="P395" s="1">
        <f t="shared" si="80"/>
        <v>0.11307093267412005</v>
      </c>
    </row>
    <row r="396" spans="1:16" x14ac:dyDescent="0.55000000000000004">
      <c r="A396">
        <f t="shared" ref="A396:A438" si="81">K396</f>
        <v>397.21606826758745</v>
      </c>
      <c r="C396">
        <f t="shared" si="78"/>
        <v>8.277726787813576E-2</v>
      </c>
      <c r="D396">
        <f t="shared" si="77"/>
        <v>-0.11843661691955504</v>
      </c>
      <c r="E396" s="1">
        <f>(M396-C396)^2</f>
        <v>7.9962983256900669E-2</v>
      </c>
      <c r="K396">
        <f t="shared" si="70"/>
        <v>397.21606826758745</v>
      </c>
      <c r="L396" s="1">
        <v>-0.16967199999999999</v>
      </c>
      <c r="M396" s="1">
        <v>-0.20000000004999999</v>
      </c>
      <c r="O396" s="1">
        <f t="shared" si="79"/>
        <v>2.652743195604829E-2</v>
      </c>
      <c r="P396" s="1">
        <f t="shared" si="80"/>
        <v>3.7285118681293097E-2</v>
      </c>
    </row>
    <row r="397" spans="1:16" x14ac:dyDescent="0.55000000000000004">
      <c r="A397">
        <f t="shared" si="81"/>
        <v>398.21606826758745</v>
      </c>
      <c r="C397">
        <f t="shared" si="78"/>
        <v>0.31696114129430059</v>
      </c>
      <c r="D397">
        <f t="shared" si="77"/>
        <v>-2.4522202760358838E-2</v>
      </c>
      <c r="E397" s="1">
        <f>(M397-C397)^2</f>
        <v>0.10750385689921085</v>
      </c>
      <c r="K397">
        <f t="shared" ref="K397:K438" si="82">K396+1</f>
        <v>398.21606826758745</v>
      </c>
      <c r="L397" s="1">
        <v>-0.125222</v>
      </c>
      <c r="M397" s="1">
        <v>-1.09166665841999E-2</v>
      </c>
      <c r="O397" s="1">
        <f t="shared" si="79"/>
        <v>1.4023874473322519E-2</v>
      </c>
      <c r="P397" s="1">
        <f t="shared" si="80"/>
        <v>1.6081828960490292E-5</v>
      </c>
    </row>
    <row r="398" spans="1:16" x14ac:dyDescent="0.55000000000000004">
      <c r="A398">
        <f t="shared" si="81"/>
        <v>399.21606826758745</v>
      </c>
      <c r="C398">
        <f t="shared" si="78"/>
        <v>0.48603297825859348</v>
      </c>
      <c r="D398">
        <f t="shared" si="77"/>
        <v>8.3710912485880112E-2</v>
      </c>
      <c r="E398" s="1">
        <f>(M398-C398)^2</f>
        <v>9.7572712620835625E-2</v>
      </c>
      <c r="K398">
        <f t="shared" si="82"/>
        <v>399.21606826758745</v>
      </c>
      <c r="L398" s="1">
        <v>-4.3687999999999901E-2</v>
      </c>
      <c r="M398" s="1">
        <v>0.17366666666139899</v>
      </c>
      <c r="O398" s="1">
        <f t="shared" si="79"/>
        <v>1.3607570610083863E-3</v>
      </c>
      <c r="P398" s="1">
        <f t="shared" si="80"/>
        <v>3.2606650825166582E-2</v>
      </c>
    </row>
    <row r="399" spans="1:16" x14ac:dyDescent="0.55000000000000004">
      <c r="A399">
        <f t="shared" si="81"/>
        <v>400.21606826758745</v>
      </c>
      <c r="C399">
        <f t="shared" si="78"/>
        <v>0.54580332742491056</v>
      </c>
      <c r="D399">
        <f t="shared" si="77"/>
        <v>0.17938004283012832</v>
      </c>
      <c r="E399" s="1">
        <f>(M399-C399)^2</f>
        <v>5.9237066672173072E-2</v>
      </c>
      <c r="K399">
        <f t="shared" si="82"/>
        <v>400.21606826758745</v>
      </c>
      <c r="L399" s="1">
        <v>3.3781999999999902E-2</v>
      </c>
      <c r="M399" s="1">
        <v>0.30241666659040001</v>
      </c>
      <c r="O399" s="1">
        <f t="shared" si="79"/>
        <v>1.6468629511149013E-3</v>
      </c>
      <c r="P399" s="1">
        <f t="shared" si="80"/>
        <v>9.5680791081341712E-2</v>
      </c>
    </row>
    <row r="400" spans="1:16" x14ac:dyDescent="0.55000000000000004">
      <c r="A400">
        <f t="shared" si="81"/>
        <v>401.21606826758745</v>
      </c>
      <c r="C400">
        <f t="shared" si="78"/>
        <v>0.47866606345136242</v>
      </c>
      <c r="D400">
        <f t="shared" si="77"/>
        <v>0.23819859676750421</v>
      </c>
      <c r="E400" s="1">
        <f>(M400-C400)^2</f>
        <v>1.8883174495018806E-2</v>
      </c>
      <c r="K400">
        <f t="shared" si="82"/>
        <v>401.21606826758745</v>
      </c>
      <c r="L400" s="1">
        <v>0.10312399999999999</v>
      </c>
      <c r="M400" s="1">
        <v>0.34124999999799899</v>
      </c>
      <c r="O400" s="1">
        <f t="shared" si="79"/>
        <v>1.2083188878062709E-2</v>
      </c>
      <c r="P400" s="1">
        <f t="shared" si="80"/>
        <v>0.12121291437770949</v>
      </c>
    </row>
    <row r="401" spans="1:16" x14ac:dyDescent="0.55000000000000004">
      <c r="A401">
        <f t="shared" si="81"/>
        <v>402.21606826758745</v>
      </c>
      <c r="C401">
        <f t="shared" si="78"/>
        <v>0.29818609305014282</v>
      </c>
      <c r="D401">
        <f t="shared" si="77"/>
        <v>0.24458632227345267</v>
      </c>
      <c r="E401" s="1">
        <f>(M401-C401)^2</f>
        <v>3.8426819252703999E-4</v>
      </c>
      <c r="K401">
        <f t="shared" si="82"/>
        <v>402.21606826758745</v>
      </c>
      <c r="L401" s="1">
        <v>0.15443200000000001</v>
      </c>
      <c r="M401" s="1">
        <v>0.27858333323099899</v>
      </c>
      <c r="O401" s="1">
        <f t="shared" si="79"/>
        <v>2.5995615698002107E-2</v>
      </c>
      <c r="P401" s="1">
        <f t="shared" si="80"/>
        <v>8.1504416905336066E-2</v>
      </c>
    </row>
    <row r="402" spans="1:16" x14ac:dyDescent="0.55000000000000004">
      <c r="A402">
        <f t="shared" si="81"/>
        <v>403.21606826758745</v>
      </c>
      <c r="C402">
        <f t="shared" si="78"/>
        <v>4.5912766510071694E-2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0.19563130326749387</v>
      </c>
      <c r="E402" s="1">
        <f>(M402-C402)^2</f>
        <v>7.1268321207705043E-3</v>
      </c>
      <c r="K402">
        <f t="shared" si="82"/>
        <v>403.21606826758745</v>
      </c>
      <c r="L402" s="1">
        <v>0.15951199999999899</v>
      </c>
      <c r="M402" s="1">
        <v>0.13033333344</v>
      </c>
      <c r="O402" s="1">
        <f t="shared" si="79"/>
        <v>2.7659534739975965E-2</v>
      </c>
      <c r="P402" s="1">
        <f t="shared" si="80"/>
        <v>1.8834758435576689E-2</v>
      </c>
    </row>
    <row r="403" spans="1:16" x14ac:dyDescent="0.55000000000000004">
      <c r="A403">
        <f t="shared" si="81"/>
        <v>404.21606826758745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-0.21879600564553739</v>
      </c>
      <c r="D403">
        <f t="shared" si="83"/>
        <v>0.10190647039580303</v>
      </c>
      <c r="E403" s="1">
        <f>(M403-C403)^2</f>
        <v>2.3067333606309654E-2</v>
      </c>
      <c r="K403">
        <f t="shared" si="82"/>
        <v>404.21606826758745</v>
      </c>
      <c r="L403" s="1">
        <v>0.11226799999999899</v>
      </c>
      <c r="M403" s="1">
        <v>-6.6916666674399994E-2</v>
      </c>
      <c r="O403" s="1">
        <f t="shared" si="79"/>
        <v>1.4177083665616026E-2</v>
      </c>
      <c r="P403" s="1">
        <f t="shared" si="80"/>
        <v>3.6012259842215025E-3</v>
      </c>
    </row>
    <row r="404" spans="1:16" x14ac:dyDescent="0.55000000000000004">
      <c r="A404">
        <f t="shared" si="81"/>
        <v>405.21606826758745</v>
      </c>
      <c r="C404">
        <f t="shared" si="84"/>
        <v>-0.43340296760630487</v>
      </c>
      <c r="D404">
        <f t="shared" si="83"/>
        <v>-1.5069825070861811E-2</v>
      </c>
      <c r="E404" s="1">
        <f>(M404-C404)^2</f>
        <v>2.9866625978883978E-2</v>
      </c>
      <c r="K404">
        <f t="shared" si="82"/>
        <v>405.21606826758745</v>
      </c>
      <c r="L404" s="1">
        <v>3.4035999999999997E-2</v>
      </c>
      <c r="M404" s="1">
        <v>-0.26058333336619899</v>
      </c>
      <c r="O404" s="1">
        <f t="shared" si="79"/>
        <v>1.6675428992136189E-3</v>
      </c>
      <c r="P404" s="1">
        <f t="shared" si="80"/>
        <v>6.4351960642526018E-2</v>
      </c>
    </row>
    <row r="405" spans="1:16" x14ac:dyDescent="0.55000000000000004">
      <c r="A405">
        <f t="shared" si="81"/>
        <v>406.21606826758745</v>
      </c>
      <c r="C405">
        <f t="shared" si="84"/>
        <v>-0.54762208402377377</v>
      </c>
      <c r="D405">
        <f t="shared" si="83"/>
        <v>-0.12809968599297855</v>
      </c>
      <c r="E405" s="1">
        <f>(M405-C405)^2</f>
        <v>2.2039010981231677E-2</v>
      </c>
      <c r="K405">
        <f t="shared" si="82"/>
        <v>406.21606826758745</v>
      </c>
      <c r="L405" s="1">
        <v>-5.0292000000000003E-2</v>
      </c>
      <c r="M405" s="1">
        <v>-0.3991666665368</v>
      </c>
      <c r="O405" s="1">
        <f t="shared" si="79"/>
        <v>1.8915924024419369E-3</v>
      </c>
      <c r="P405" s="1">
        <f t="shared" si="80"/>
        <v>0.15386807668600555</v>
      </c>
    </row>
    <row r="406" spans="1:16" x14ac:dyDescent="0.55000000000000004">
      <c r="A406">
        <f t="shared" si="81"/>
        <v>407.21606826758745</v>
      </c>
      <c r="C406">
        <f t="shared" si="84"/>
        <v>-0.53579723898257181</v>
      </c>
      <c r="D406">
        <f t="shared" si="83"/>
        <v>-0.21098595105757087</v>
      </c>
      <c r="E406" s="1">
        <f>(M406-C406)^2</f>
        <v>8.1535913942065372E-3</v>
      </c>
      <c r="K406">
        <f t="shared" si="82"/>
        <v>407.21606826758745</v>
      </c>
      <c r="L406" s="1">
        <v>-0.125476</v>
      </c>
      <c r="M406" s="1">
        <v>-0.44549999985419902</v>
      </c>
      <c r="O406" s="1">
        <f t="shared" si="79"/>
        <v>1.4084097589223809E-2</v>
      </c>
      <c r="P406" s="1">
        <f t="shared" si="80"/>
        <v>0.19236430108872599</v>
      </c>
    </row>
    <row r="407" spans="1:16" x14ac:dyDescent="0.55000000000000004">
      <c r="A407">
        <f t="shared" si="81"/>
        <v>408.21606826758745</v>
      </c>
      <c r="C407">
        <f t="shared" si="84"/>
        <v>-0.40313988092231567</v>
      </c>
      <c r="D407">
        <f t="shared" si="83"/>
        <v>-0.2449607741028404</v>
      </c>
      <c r="E407" s="1">
        <f>(M407-C407)^2</f>
        <v>3.2603890794895139E-4</v>
      </c>
      <c r="K407">
        <f t="shared" si="82"/>
        <v>408.21606826758745</v>
      </c>
      <c r="L407" s="1">
        <v>-0.175514</v>
      </c>
      <c r="M407" s="1">
        <v>-0.3850833334132</v>
      </c>
      <c r="O407" s="1">
        <f t="shared" si="79"/>
        <v>2.8464562517777965E-2</v>
      </c>
      <c r="P407" s="1">
        <f t="shared" si="80"/>
        <v>0.14301775438504635</v>
      </c>
    </row>
    <row r="408" spans="1:16" x14ac:dyDescent="0.55000000000000004">
      <c r="A408">
        <f t="shared" si="81"/>
        <v>409.21606826758745</v>
      </c>
      <c r="C408">
        <f t="shared" si="84"/>
        <v>-0.18427419873662729</v>
      </c>
      <c r="D408">
        <f t="shared" si="83"/>
        <v>-0.22325956490395635</v>
      </c>
      <c r="E408" s="1">
        <f>(M408-C408)^2</f>
        <v>2.075634746482508E-3</v>
      </c>
      <c r="K408">
        <f t="shared" si="82"/>
        <v>409.21606826758745</v>
      </c>
      <c r="L408" s="1">
        <v>-0.185165999999999</v>
      </c>
      <c r="M408" s="1">
        <v>-0.2298333333474</v>
      </c>
      <c r="O408" s="1">
        <f t="shared" si="79"/>
        <v>3.181458718602663E-2</v>
      </c>
      <c r="P408" s="1">
        <f t="shared" si="80"/>
        <v>4.9696394869169672E-2</v>
      </c>
    </row>
    <row r="409" spans="1:16" x14ac:dyDescent="0.55000000000000004">
      <c r="A409">
        <f t="shared" si="81"/>
        <v>410.21606826758745</v>
      </c>
      <c r="C409">
        <f t="shared" si="84"/>
        <v>6.5535579691297641E-2</v>
      </c>
      <c r="D409">
        <f t="shared" si="83"/>
        <v>-0.15270192253348353</v>
      </c>
      <c r="E409" s="1">
        <f>(M409-C409)^2</f>
        <v>6.5397811115225617E-3</v>
      </c>
      <c r="K409">
        <f t="shared" si="82"/>
        <v>410.21606826758745</v>
      </c>
      <c r="L409" s="1">
        <v>-0.145288</v>
      </c>
      <c r="M409" s="1">
        <v>-1.53333334429999E-2</v>
      </c>
      <c r="O409" s="1">
        <f t="shared" si="79"/>
        <v>1.9179048221524442E-2</v>
      </c>
      <c r="P409" s="1">
        <f t="shared" si="80"/>
        <v>7.1012347558377603E-5</v>
      </c>
    </row>
    <row r="410" spans="1:16" x14ac:dyDescent="0.55000000000000004">
      <c r="A410">
        <f t="shared" si="81"/>
        <v>411.21606826758745</v>
      </c>
      <c r="C410">
        <f t="shared" si="84"/>
        <v>0.28426975498868079</v>
      </c>
      <c r="D410">
        <f t="shared" si="83"/>
        <v>-5.1890680227194064E-2</v>
      </c>
      <c r="E410" s="1">
        <f>(M410-C410)^2</f>
        <v>5.8425265328081238E-3</v>
      </c>
      <c r="K410">
        <f t="shared" si="82"/>
        <v>411.21606826758745</v>
      </c>
      <c r="L410" s="1">
        <v>-6.5278000000000003E-2</v>
      </c>
      <c r="M410" s="1">
        <v>0.20783333348159999</v>
      </c>
      <c r="O410" s="1">
        <f t="shared" si="79"/>
        <v>3.4197280326180536E-3</v>
      </c>
      <c r="P410" s="1">
        <f t="shared" si="80"/>
        <v>4.6113175043020357E-2</v>
      </c>
    </row>
    <row r="411" spans="1:16" x14ac:dyDescent="0.55000000000000004">
      <c r="A411">
        <f t="shared" si="81"/>
        <v>412.21606826758745</v>
      </c>
      <c r="C411">
        <f t="shared" si="84"/>
        <v>0.41866579937680504</v>
      </c>
      <c r="D411">
        <f t="shared" si="83"/>
        <v>5.351330310422555E-2</v>
      </c>
      <c r="E411" s="1">
        <f>(M411-C411)^2</f>
        <v>1.111053291761505E-3</v>
      </c>
      <c r="K411">
        <f t="shared" si="82"/>
        <v>412.21606826758745</v>
      </c>
      <c r="L411" s="1">
        <v>3.1496000000000003E-2</v>
      </c>
      <c r="M411" s="1">
        <v>0.38533333334499897</v>
      </c>
      <c r="O411" s="1">
        <f t="shared" si="79"/>
        <v>1.4665498582265206E-3</v>
      </c>
      <c r="P411" s="1">
        <f t="shared" si="80"/>
        <v>0.15385204842998218</v>
      </c>
    </row>
    <row r="412" spans="1:16" x14ac:dyDescent="0.55000000000000004">
      <c r="A412">
        <f t="shared" si="81"/>
        <v>413.21606826758745</v>
      </c>
      <c r="C412">
        <f t="shared" si="84"/>
        <v>0.43747132737034689</v>
      </c>
      <c r="D412">
        <f t="shared" si="83"/>
        <v>0.13725161832543556</v>
      </c>
      <c r="E412" s="1">
        <f>(M412-C412)^2</f>
        <v>1.5167394552993111E-3</v>
      </c>
      <c r="K412">
        <f t="shared" si="82"/>
        <v>413.21606826758745</v>
      </c>
      <c r="L412" s="1">
        <v>0.12598400000000001</v>
      </c>
      <c r="M412" s="1">
        <v>0.47641666669740002</v>
      </c>
      <c r="O412" s="1">
        <f t="shared" si="79"/>
        <v>1.7631473606946599E-2</v>
      </c>
      <c r="P412" s="1">
        <f t="shared" si="80"/>
        <v>0.2336012361093244</v>
      </c>
    </row>
    <row r="413" spans="1:16" x14ac:dyDescent="0.55000000000000004">
      <c r="A413">
        <f t="shared" si="81"/>
        <v>414.21606826758745</v>
      </c>
      <c r="C413">
        <f t="shared" si="84"/>
        <v>0.33912053364095629</v>
      </c>
      <c r="D413">
        <f t="shared" si="83"/>
        <v>0.17904216059343617</v>
      </c>
      <c r="E413" s="1">
        <f>(M413-C413)^2</f>
        <v>1.4652166349609747E-2</v>
      </c>
      <c r="K413">
        <f t="shared" si="82"/>
        <v>414.21606826758745</v>
      </c>
      <c r="L413" s="1">
        <v>0.19431000000000001</v>
      </c>
      <c r="M413" s="1">
        <v>0.46016666678700002</v>
      </c>
      <c r="O413" s="1">
        <f t="shared" si="79"/>
        <v>4.0445054821499557E-2</v>
      </c>
      <c r="P413" s="1">
        <f t="shared" si="80"/>
        <v>0.21815729736756961</v>
      </c>
    </row>
    <row r="414" spans="1:16" x14ac:dyDescent="0.55000000000000004">
      <c r="A414">
        <f t="shared" si="81"/>
        <v>415.21606826758745</v>
      </c>
      <c r="C414">
        <f t="shared" si="84"/>
        <v>0.15191952003589454</v>
      </c>
      <c r="D414">
        <f t="shared" si="83"/>
        <v>0.16961844155560957</v>
      </c>
      <c r="E414" s="1">
        <f>(M414-C414)^2</f>
        <v>3.6003979600985746E-2</v>
      </c>
      <c r="K414">
        <f t="shared" si="82"/>
        <v>415.21606826758745</v>
      </c>
      <c r="L414" s="1">
        <v>0.22072600000000001</v>
      </c>
      <c r="M414" s="1">
        <v>0.34166666652560002</v>
      </c>
      <c r="O414" s="1">
        <f t="shared" si="79"/>
        <v>5.1767880111765384E-2</v>
      </c>
      <c r="P414" s="1">
        <f t="shared" si="80"/>
        <v>0.12150321826771059</v>
      </c>
    </row>
    <row r="415" spans="1:16" x14ac:dyDescent="0.55000000000000004">
      <c r="A415">
        <f t="shared" si="81"/>
        <v>416.21606826758745</v>
      </c>
      <c r="C415">
        <f t="shared" si="84"/>
        <v>-7.3292318164381587E-2</v>
      </c>
      <c r="D415">
        <f t="shared" si="83"/>
        <v>0.11297364336063354</v>
      </c>
      <c r="E415" s="1">
        <f>(M415-C415)^2</f>
        <v>5.0982170874668449E-2</v>
      </c>
      <c r="K415">
        <f t="shared" si="82"/>
        <v>416.21606826758745</v>
      </c>
      <c r="L415" s="1">
        <v>0.190245999999999</v>
      </c>
      <c r="M415" s="1">
        <v>0.15249999985079901</v>
      </c>
      <c r="O415" s="1">
        <f t="shared" si="79"/>
        <v>3.8826952419919805E-2</v>
      </c>
      <c r="P415" s="1">
        <f t="shared" si="80"/>
        <v>2.5410416575681168E-2</v>
      </c>
    </row>
    <row r="416" spans="1:16" x14ac:dyDescent="0.55000000000000004">
      <c r="A416">
        <f t="shared" si="81"/>
        <v>417.21606826758745</v>
      </c>
      <c r="C416">
        <f t="shared" si="84"/>
        <v>-0.27614859340285852</v>
      </c>
      <c r="D416">
        <f t="shared" si="83"/>
        <v>2.5251879456055532E-2</v>
      </c>
      <c r="E416" s="1">
        <f>(M416-C416)^2</f>
        <v>4.6648192678866364E-2</v>
      </c>
      <c r="K416">
        <f t="shared" si="82"/>
        <v>417.21606826758745</v>
      </c>
      <c r="L416" s="1">
        <v>0.12446</v>
      </c>
      <c r="M416" s="1">
        <v>-6.0166666661599998E-2</v>
      </c>
      <c r="O416" s="1">
        <f t="shared" si="79"/>
        <v>1.7229071894354343E-2</v>
      </c>
      <c r="P416" s="1">
        <f t="shared" si="80"/>
        <v>2.8366505713736021E-3</v>
      </c>
    </row>
    <row r="417" spans="1:16" x14ac:dyDescent="0.55000000000000004">
      <c r="A417">
        <f t="shared" si="81"/>
        <v>418.21606826758745</v>
      </c>
      <c r="C417">
        <f t="shared" si="84"/>
        <v>-0.40215115360219811</v>
      </c>
      <c r="D417">
        <f t="shared" si="83"/>
        <v>-6.9428211682909399E-2</v>
      </c>
      <c r="E417" s="1">
        <f>(M417-C417)^2</f>
        <v>2.4985435840632068E-2</v>
      </c>
      <c r="K417">
        <f t="shared" si="82"/>
        <v>418.21606826758745</v>
      </c>
      <c r="L417" s="1">
        <v>3.1241999999999999E-2</v>
      </c>
      <c r="M417" s="1">
        <v>-0.24408333321919901</v>
      </c>
      <c r="O417" s="1">
        <f t="shared" si="79"/>
        <v>1.4471602301278103E-3</v>
      </c>
      <c r="P417" s="1">
        <f t="shared" si="80"/>
        <v>5.6252873455004695E-2</v>
      </c>
    </row>
    <row r="418" spans="1:16" x14ac:dyDescent="0.55000000000000004">
      <c r="A418">
        <f t="shared" si="81"/>
        <v>419.21606826758745</v>
      </c>
      <c r="C418">
        <f t="shared" si="84"/>
        <v>-0.41657637212867027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-0.14516172532543467</v>
      </c>
      <c r="E418" s="1">
        <f>(M418-C418)^2</f>
        <v>3.7405095729166381E-3</v>
      </c>
      <c r="K418">
        <f t="shared" si="82"/>
        <v>419.21606826758745</v>
      </c>
      <c r="L418" s="1">
        <v>-6.4007999999999898E-2</v>
      </c>
      <c r="M418" s="1">
        <v>-0.35541666666080002</v>
      </c>
      <c r="O418" s="1">
        <f t="shared" si="79"/>
        <v>3.2728056931115913E-3</v>
      </c>
      <c r="P418" s="1">
        <f t="shared" si="80"/>
        <v>0.12145937041374362</v>
      </c>
    </row>
    <row r="419" spans="1:16" x14ac:dyDescent="0.55000000000000004">
      <c r="A419">
        <f t="shared" si="81"/>
        <v>420.21606826758745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-0.31338918595860554</v>
      </c>
      <c r="D419">
        <f t="shared" si="85"/>
        <v>-0.18089644364503618</v>
      </c>
      <c r="E419" s="1">
        <f>(M419-C419)^2</f>
        <v>3.2047842582093419E-3</v>
      </c>
      <c r="K419">
        <f t="shared" si="82"/>
        <v>420.21606826758745</v>
      </c>
      <c r="L419" s="1">
        <v>-0.11988799999999999</v>
      </c>
      <c r="M419" s="1">
        <v>-0.36999999992739901</v>
      </c>
      <c r="O419" s="1">
        <f t="shared" si="79"/>
        <v>1.2788995431395426E-2</v>
      </c>
      <c r="P419" s="1">
        <f t="shared" si="80"/>
        <v>0.13183692526624061</v>
      </c>
    </row>
    <row r="420" spans="1:16" x14ac:dyDescent="0.55000000000000004">
      <c r="A420">
        <f t="shared" si="81"/>
        <v>421.21606826758745</v>
      </c>
      <c r="C420">
        <f t="shared" si="86"/>
        <v>-0.11691576270162374</v>
      </c>
      <c r="D420">
        <f t="shared" si="85"/>
        <v>-0.16584811526580939</v>
      </c>
      <c r="E420" s="1">
        <f>(M420-C420)^2</f>
        <v>2.9127419650674922E-2</v>
      </c>
      <c r="K420">
        <f t="shared" si="82"/>
        <v>421.21606826758745</v>
      </c>
      <c r="L420" s="1">
        <v>-0.15595600000000001</v>
      </c>
      <c r="M420" s="1">
        <v>-0.28758333329039998</v>
      </c>
      <c r="O420" s="1">
        <f t="shared" si="79"/>
        <v>2.2247643817378628E-2</v>
      </c>
      <c r="P420" s="1">
        <f t="shared" si="80"/>
        <v>7.8779512247270866E-2</v>
      </c>
    </row>
    <row r="421" spans="1:16" x14ac:dyDescent="0.55000000000000004">
      <c r="A421">
        <f t="shared" si="81"/>
        <v>422.21606826758745</v>
      </c>
      <c r="C421">
        <f t="shared" si="86"/>
        <v>0.1241551713929042</v>
      </c>
      <c r="D421">
        <f t="shared" si="85"/>
        <v>-0.10232502109058794</v>
      </c>
      <c r="E421" s="1">
        <f>(M421-C421)^2</f>
        <v>6.6945613835248413E-2</v>
      </c>
      <c r="K421">
        <f t="shared" si="82"/>
        <v>422.21606826758745</v>
      </c>
      <c r="L421" s="1">
        <v>-0.14452599999999999</v>
      </c>
      <c r="M421" s="1">
        <v>-0.1345833333474</v>
      </c>
      <c r="O421" s="1">
        <f t="shared" si="79"/>
        <v>1.8968572481820566E-2</v>
      </c>
      <c r="P421" s="1">
        <f t="shared" si="80"/>
        <v>1.6301386283682752E-2</v>
      </c>
    </row>
    <row r="422" spans="1:16" x14ac:dyDescent="0.55000000000000004">
      <c r="A422">
        <f t="shared" si="81"/>
        <v>423.21606826758745</v>
      </c>
      <c r="C422">
        <f t="shared" si="86"/>
        <v>0.34894463605190207</v>
      </c>
      <c r="D422">
        <f t="shared" si="85"/>
        <v>-5.2455471084744826E-3</v>
      </c>
      <c r="E422" s="1">
        <f>(M422-C422)^2</f>
        <v>9.1220894381375733E-2</v>
      </c>
      <c r="K422">
        <f t="shared" si="82"/>
        <v>423.21606826758745</v>
      </c>
      <c r="L422" s="1">
        <v>-9.1693999999999901E-2</v>
      </c>
      <c r="M422" s="1">
        <v>4.6916666517000001E-2</v>
      </c>
      <c r="O422" s="1">
        <f t="shared" si="79"/>
        <v>7.2070660703522065E-3</v>
      </c>
      <c r="P422" s="1">
        <f t="shared" si="80"/>
        <v>2.8969279802053358E-3</v>
      </c>
    </row>
    <row r="423" spans="1:16" x14ac:dyDescent="0.55000000000000004">
      <c r="A423">
        <f t="shared" si="81"/>
        <v>424.21606826758745</v>
      </c>
      <c r="C423">
        <f t="shared" si="86"/>
        <v>0.49967912704527789</v>
      </c>
      <c r="D423">
        <f t="shared" si="85"/>
        <v>0.1015365959499443</v>
      </c>
      <c r="E423" s="1">
        <f>(M423-C423)^2</f>
        <v>8.5417345816157314E-2</v>
      </c>
      <c r="K423">
        <f t="shared" si="82"/>
        <v>424.21606826758745</v>
      </c>
      <c r="L423" s="1">
        <v>-2.9971999999999901E-2</v>
      </c>
      <c r="M423" s="1">
        <v>0.20741666654759899</v>
      </c>
      <c r="O423" s="1">
        <f t="shared" si="79"/>
        <v>5.3696201033872281E-4</v>
      </c>
      <c r="P423" s="1">
        <f t="shared" si="80"/>
        <v>4.5934398719130881E-2</v>
      </c>
    </row>
    <row r="424" spans="1:16" x14ac:dyDescent="0.55000000000000004">
      <c r="A424">
        <f t="shared" si="81"/>
        <v>425.21606826758745</v>
      </c>
      <c r="C424">
        <f t="shared" si="86"/>
        <v>0.53627187130131071</v>
      </c>
      <c r="D424">
        <f t="shared" si="85"/>
        <v>0.19118228012833294</v>
      </c>
      <c r="E424" s="1">
        <f>(M424-C424)^2</f>
        <v>5.4143955719793524E-2</v>
      </c>
      <c r="K424">
        <f t="shared" si="82"/>
        <v>425.21606826758745</v>
      </c>
      <c r="L424" s="1">
        <v>4.2925999999999999E-2</v>
      </c>
      <c r="M424" s="1">
        <v>0.30358333329440002</v>
      </c>
      <c r="O424" s="1">
        <f t="shared" si="79"/>
        <v>2.4726312426684651E-3</v>
      </c>
      <c r="P424" s="1">
        <f t="shared" si="80"/>
        <v>9.6403906156701066E-2</v>
      </c>
    </row>
    <row r="425" spans="1:16" x14ac:dyDescent="0.55000000000000004">
      <c r="A425">
        <f t="shared" si="81"/>
        <v>426.21606826758745</v>
      </c>
      <c r="C425">
        <f t="shared" si="86"/>
        <v>0.44652665666258412</v>
      </c>
      <c r="D425">
        <f t="shared" si="85"/>
        <v>0.24060192906261124</v>
      </c>
      <c r="E425" s="1">
        <f>(M425-C425)^2</f>
        <v>1.9051357979871959E-2</v>
      </c>
      <c r="K425">
        <f t="shared" si="82"/>
        <v>426.21606826758745</v>
      </c>
      <c r="L425" s="1">
        <v>9.9059999999999995E-2</v>
      </c>
      <c r="M425" s="1">
        <v>0.30849999988979998</v>
      </c>
      <c r="O425" s="1">
        <f t="shared" si="79"/>
        <v>1.1206246284483351E-2</v>
      </c>
      <c r="P425" s="1">
        <f t="shared" si="80"/>
        <v>9.9481229268505195E-2</v>
      </c>
    </row>
    <row r="426" spans="1:16" x14ac:dyDescent="0.55000000000000004">
      <c r="A426">
        <f t="shared" si="81"/>
        <v>427.21606826758745</v>
      </c>
      <c r="C426">
        <f t="shared" si="86"/>
        <v>0.24939528146542542</v>
      </c>
      <c r="D426">
        <f t="shared" si="85"/>
        <v>0.23628620170749098</v>
      </c>
      <c r="E426" s="1">
        <f>(M426-C426)^2</f>
        <v>8.2533331408545332E-4</v>
      </c>
      <c r="K426">
        <f t="shared" si="82"/>
        <v>427.21606826758745</v>
      </c>
      <c r="L426" s="1">
        <v>0.125475999999999</v>
      </c>
      <c r="M426" s="1">
        <v>0.22066666656520001</v>
      </c>
      <c r="O426" s="1">
        <f t="shared" si="79"/>
        <v>1.7496823574748913E-2</v>
      </c>
      <c r="P426" s="1">
        <f t="shared" si="80"/>
        <v>5.1789523842388767E-2</v>
      </c>
    </row>
    <row r="427" spans="1:16" x14ac:dyDescent="0.55000000000000004">
      <c r="A427">
        <f t="shared" si="81"/>
        <v>428.21606826758745</v>
      </c>
      <c r="C427">
        <f t="shared" si="86"/>
        <v>-9.541404941275141E-3</v>
      </c>
      <c r="D427">
        <f t="shared" si="85"/>
        <v>0.17776745925083826</v>
      </c>
      <c r="E427" s="1">
        <f>(M427-C427)^2</f>
        <v>5.1540058359338479E-3</v>
      </c>
      <c r="K427">
        <f t="shared" si="82"/>
        <v>428.21606826758745</v>
      </c>
      <c r="L427" s="1">
        <v>0.114554</v>
      </c>
      <c r="M427" s="1">
        <v>6.2250000086999997E-2</v>
      </c>
      <c r="O427" s="1">
        <f t="shared" si="79"/>
        <v>1.4726686342504656E-2</v>
      </c>
      <c r="P427" s="1">
        <f t="shared" si="80"/>
        <v>4.7826147281776702E-3</v>
      </c>
    </row>
    <row r="428" spans="1:16" x14ac:dyDescent="0.55000000000000004">
      <c r="A428">
        <f t="shared" si="81"/>
        <v>429.21606826758745</v>
      </c>
      <c r="C428">
        <f t="shared" si="86"/>
        <v>-0.26925094630690533</v>
      </c>
      <c r="D428">
        <f t="shared" si="85"/>
        <v>7.7839067762141834E-2</v>
      </c>
      <c r="E428" s="1">
        <f>(M428-C428)^2</f>
        <v>2.1001114552605164E-2</v>
      </c>
      <c r="K428">
        <f t="shared" si="82"/>
        <v>429.21606826758745</v>
      </c>
      <c r="L428" s="1">
        <v>6.9342000000000001E-2</v>
      </c>
      <c r="M428" s="1">
        <v>-0.1243333333242</v>
      </c>
      <c r="O428" s="1">
        <f t="shared" si="79"/>
        <v>5.7975370449342943E-3</v>
      </c>
      <c r="P428" s="1">
        <f t="shared" si="80"/>
        <v>1.3789072690294609E-2</v>
      </c>
    </row>
    <row r="429" spans="1:16" x14ac:dyDescent="0.55000000000000004">
      <c r="A429">
        <f t="shared" si="81"/>
        <v>430.21606826758745</v>
      </c>
      <c r="C429">
        <f t="shared" si="86"/>
        <v>-0.46829868559280752</v>
      </c>
      <c r="D429">
        <f t="shared" si="85"/>
        <v>-4.0529178372473738E-2</v>
      </c>
      <c r="E429" s="1">
        <f>(M429-C429)^2</f>
        <v>3.1612372589640093E-2</v>
      </c>
      <c r="K429">
        <f t="shared" si="82"/>
        <v>430.21606826758745</v>
      </c>
      <c r="L429" s="1">
        <v>-1.2699999999999901E-3</v>
      </c>
      <c r="M429" s="1">
        <v>-0.29050000002499998</v>
      </c>
      <c r="O429" s="1">
        <f t="shared" si="79"/>
        <v>3.0576025492944967E-5</v>
      </c>
      <c r="P429" s="1">
        <f t="shared" si="80"/>
        <v>8.0425301043555053E-2</v>
      </c>
    </row>
    <row r="430" spans="1:16" x14ac:dyDescent="0.55000000000000004">
      <c r="A430">
        <f t="shared" si="81"/>
        <v>431.21606826758745</v>
      </c>
      <c r="C430">
        <f t="shared" si="86"/>
        <v>-0.56001175595102126</v>
      </c>
      <c r="D430">
        <f t="shared" si="85"/>
        <v>-0.14981407492299109</v>
      </c>
      <c r="E430" s="1">
        <f>(M430-C430)^2</f>
        <v>2.7976495039479542E-2</v>
      </c>
      <c r="K430">
        <f t="shared" si="82"/>
        <v>431.21606826758745</v>
      </c>
      <c r="L430" s="1">
        <v>-8.1533999999999898E-2</v>
      </c>
      <c r="M430" s="1">
        <v>-0.39274999989339898</v>
      </c>
      <c r="O430" s="1">
        <f t="shared" si="79"/>
        <v>5.5852366343006046E-3</v>
      </c>
      <c r="P430" s="1">
        <f t="shared" si="80"/>
        <v>0.14887524421579557</v>
      </c>
    </row>
    <row r="431" spans="1:16" x14ac:dyDescent="0.55000000000000004">
      <c r="A431">
        <f t="shared" si="81"/>
        <v>432.21606826758745</v>
      </c>
      <c r="C431">
        <f t="shared" si="86"/>
        <v>-0.52397063946071931</v>
      </c>
      <c r="D431">
        <f t="shared" si="85"/>
        <v>-0.2246993090568157</v>
      </c>
      <c r="E431" s="1">
        <f>(M431-C431)^2</f>
        <v>1.48565154286645E-2</v>
      </c>
      <c r="K431">
        <f t="shared" si="82"/>
        <v>432.21606826758745</v>
      </c>
      <c r="L431" s="1">
        <v>-0.153415999999999</v>
      </c>
      <c r="M431" s="1">
        <v>-0.40208333319520001</v>
      </c>
      <c r="O431" s="1">
        <f t="shared" si="79"/>
        <v>2.149638069836543E-2</v>
      </c>
      <c r="P431" s="1">
        <f t="shared" si="80"/>
        <v>0.1561647682144959</v>
      </c>
    </row>
    <row r="432" spans="1:16" x14ac:dyDescent="0.55000000000000004">
      <c r="A432">
        <f t="shared" si="81"/>
        <v>433.21606826758745</v>
      </c>
      <c r="C432">
        <f t="shared" si="86"/>
        <v>-0.37096034403786737</v>
      </c>
      <c r="D432">
        <f t="shared" si="85"/>
        <v>-0.24828696864219776</v>
      </c>
      <c r="E432" s="1">
        <f>(M432-C432)^2</f>
        <v>3.2539811208269196E-3</v>
      </c>
      <c r="K432">
        <f t="shared" si="82"/>
        <v>433.21606826758745</v>
      </c>
      <c r="L432" s="1">
        <v>-0.185165999999999</v>
      </c>
      <c r="M432" s="1">
        <v>-0.31391666672980001</v>
      </c>
      <c r="O432" s="1">
        <f t="shared" si="79"/>
        <v>3.181458718602663E-2</v>
      </c>
      <c r="P432" s="1">
        <f t="shared" si="80"/>
        <v>9.4255272557002168E-2</v>
      </c>
    </row>
    <row r="433" spans="1:16" x14ac:dyDescent="0.55000000000000004">
      <c r="A433">
        <f t="shared" si="81"/>
        <v>434.21606826758745</v>
      </c>
      <c r="C433">
        <f t="shared" si="86"/>
        <v>-0.14015065590532783</v>
      </c>
      <c r="D433">
        <f t="shared" si="85"/>
        <v>-0.21621151050316043</v>
      </c>
      <c r="E433" s="1">
        <f>(M433-C433)^2</f>
        <v>3.92628890983639E-5</v>
      </c>
      <c r="K433">
        <f t="shared" si="82"/>
        <v>434.21606826758745</v>
      </c>
      <c r="L433" s="1">
        <v>-0.18745199999999901</v>
      </c>
      <c r="M433" s="1">
        <v>-0.146416666525999</v>
      </c>
      <c r="O433" s="1">
        <f t="shared" si="79"/>
        <v>3.2635304349138243E-2</v>
      </c>
      <c r="P433" s="1">
        <f t="shared" si="80"/>
        <v>1.946310023363132E-2</v>
      </c>
    </row>
    <row r="434" spans="1:16" x14ac:dyDescent="0.55000000000000004">
      <c r="A434">
        <f t="shared" si="81"/>
        <v>435.21606826758745</v>
      </c>
      <c r="C434">
        <f t="shared" si="86"/>
        <v>0.11077979110640987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-0.13763258508893328</v>
      </c>
      <c r="E434" s="1">
        <f>(M434-C434)^2</f>
        <v>2.4780275878032495E-3</v>
      </c>
      <c r="K434">
        <f t="shared" si="82"/>
        <v>435.21606826758745</v>
      </c>
      <c r="L434" s="1">
        <v>-0.13411200000000001</v>
      </c>
      <c r="M434" s="1">
        <v>6.1000000148599999E-2</v>
      </c>
      <c r="O434" s="1">
        <f t="shared" si="79"/>
        <v>1.6208457569867676E-2</v>
      </c>
      <c r="P434" s="1">
        <f t="shared" si="80"/>
        <v>4.6112861088040301E-3</v>
      </c>
    </row>
    <row r="435" spans="1:16" x14ac:dyDescent="0.55000000000000004">
      <c r="A435">
        <f t="shared" si="81"/>
        <v>436.21606826758745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0.32009535521790256</v>
      </c>
      <c r="D435">
        <f t="shared" si="87"/>
        <v>-3.2864438359704332E-2</v>
      </c>
      <c r="E435" s="1">
        <f>(M435-C435)^2</f>
        <v>3.8558331458221941E-3</v>
      </c>
      <c r="K435">
        <f t="shared" si="82"/>
        <v>436.21606826758745</v>
      </c>
      <c r="L435" s="1">
        <v>-5.4356000000000002E-2</v>
      </c>
      <c r="M435" s="1">
        <v>0.25799999995020001</v>
      </c>
      <c r="O435" s="1">
        <f t="shared" si="79"/>
        <v>2.2616150568625787E-3</v>
      </c>
      <c r="P435" s="1">
        <f t="shared" si="80"/>
        <v>7.0175427759738632E-2</v>
      </c>
    </row>
    <row r="436" spans="1:16" x14ac:dyDescent="0.55000000000000004">
      <c r="A436">
        <f t="shared" si="81"/>
        <v>437.21606826758745</v>
      </c>
      <c r="C436">
        <f t="shared" si="88"/>
        <v>0.4374075936824473</v>
      </c>
      <c r="D436">
        <f t="shared" si="87"/>
        <v>7.1758744751121997E-2</v>
      </c>
      <c r="E436" s="1">
        <f>(M436-C436)^2</f>
        <v>1.5859717206640049E-3</v>
      </c>
      <c r="K436">
        <f t="shared" si="82"/>
        <v>437.21606826758745</v>
      </c>
      <c r="L436" s="1">
        <v>3.3527999999999898E-2</v>
      </c>
      <c r="M436" s="1">
        <v>0.39758333322900002</v>
      </c>
      <c r="O436" s="1">
        <f t="shared" si="79"/>
        <v>1.6263120350161911E-3</v>
      </c>
      <c r="P436" s="1">
        <f t="shared" si="80"/>
        <v>0.16361198555281156</v>
      </c>
    </row>
    <row r="437" spans="1:16" x14ac:dyDescent="0.55000000000000004">
      <c r="A437">
        <f t="shared" si="81"/>
        <v>438.21606826758745</v>
      </c>
      <c r="C437">
        <f t="shared" si="88"/>
        <v>0.43617373253934716</v>
      </c>
      <c r="D437">
        <f t="shared" si="87"/>
        <v>0.15049118257801333</v>
      </c>
      <c r="E437" s="1">
        <f>(M437-C437)^2</f>
        <v>1.4383046631339722E-4</v>
      </c>
      <c r="K437">
        <f t="shared" si="82"/>
        <v>438.21606826758745</v>
      </c>
      <c r="L437" s="1">
        <v>0.11887200000000001</v>
      </c>
      <c r="M437" s="1">
        <v>0.4481666665554</v>
      </c>
      <c r="O437" s="1">
        <f t="shared" si="79"/>
        <v>1.579334080418272E-2</v>
      </c>
      <c r="P437" s="1">
        <f t="shared" si="80"/>
        <v>0.20709154232967844</v>
      </c>
    </row>
    <row r="438" spans="1:16" x14ac:dyDescent="0.55000000000000004">
      <c r="A438">
        <f t="shared" si="81"/>
        <v>439.21606826758745</v>
      </c>
      <c r="C438">
        <f t="shared" si="88"/>
        <v>0.3201639811572039</v>
      </c>
      <c r="D438">
        <f t="shared" si="87"/>
        <v>0.18459993482213971</v>
      </c>
      <c r="E438" s="1">
        <f>(M438-C438)^2</f>
        <v>6.0714254654066577E-3</v>
      </c>
      <c r="K438">
        <f t="shared" si="82"/>
        <v>439.21606826758745</v>
      </c>
      <c r="L438" s="1">
        <v>0.17399000000000001</v>
      </c>
      <c r="M438" s="1">
        <v>0.39808333347359998</v>
      </c>
      <c r="O438" s="1">
        <f t="shared" si="79"/>
        <v>3.268486473360277E-2</v>
      </c>
      <c r="P438" s="1">
        <f t="shared" si="80"/>
        <v>0.16401672553517044</v>
      </c>
    </row>
    <row r="439" spans="1:16" x14ac:dyDescent="0.55000000000000004">
      <c r="L439" s="1">
        <v>0.18135599999999999</v>
      </c>
      <c r="M439" s="1">
        <v>0.26141666657380003</v>
      </c>
    </row>
    <row r="440" spans="1:16" x14ac:dyDescent="0.55000000000000004">
      <c r="L440" s="1">
        <v>0.14757400000000001</v>
      </c>
      <c r="M440" s="1">
        <v>7.2999999897600004E-2</v>
      </c>
    </row>
    <row r="441" spans="1:16" x14ac:dyDescent="0.55000000000000004">
      <c r="L441" s="1">
        <v>7.6707999999999998E-2</v>
      </c>
      <c r="M441" s="1">
        <v>-0.1210000000112</v>
      </c>
    </row>
    <row r="442" spans="1:16" x14ac:dyDescent="0.55000000000000004">
      <c r="L442" s="1">
        <v>-9.3979999999999793E-3</v>
      </c>
      <c r="M442" s="1">
        <v>-0.27266666652739902</v>
      </c>
    </row>
    <row r="443" spans="1:16" x14ac:dyDescent="0.55000000000000004">
      <c r="L443" s="1">
        <v>-7.8231999999999899E-2</v>
      </c>
      <c r="M443" s="1">
        <v>-0.34741666676040001</v>
      </c>
    </row>
    <row r="444" spans="1:16" x14ac:dyDescent="0.55000000000000004">
      <c r="L444" s="1">
        <v>-0.13080999999999901</v>
      </c>
      <c r="M444" s="1">
        <v>-0.33041666667359998</v>
      </c>
    </row>
    <row r="445" spans="1:16" x14ac:dyDescent="0.55000000000000004">
      <c r="L445" s="1">
        <v>-0.14655799999999999</v>
      </c>
      <c r="M445" s="1">
        <v>-0.228666666745</v>
      </c>
    </row>
    <row r="446" spans="1:16" x14ac:dyDescent="0.55000000000000004">
      <c r="L446" s="1">
        <v>-0.12395200000000001</v>
      </c>
      <c r="M446" s="1">
        <v>-7.3749999819999898E-2</v>
      </c>
    </row>
    <row r="447" spans="1:16" x14ac:dyDescent="0.55000000000000004">
      <c r="L447" s="1">
        <v>-6.9341999999999904E-2</v>
      </c>
      <c r="M447" s="1">
        <v>9.3000000105799993E-2</v>
      </c>
    </row>
    <row r="448" spans="1:16" x14ac:dyDescent="0.55000000000000004">
      <c r="L448" s="1">
        <v>-9.65199999999998E-3</v>
      </c>
      <c r="M448" s="1">
        <v>0.225166666759999</v>
      </c>
    </row>
    <row r="449" spans="12:13" x14ac:dyDescent="0.55000000000000004">
      <c r="L449" s="1">
        <v>5.4864000000000003E-2</v>
      </c>
      <c r="M449" s="1">
        <v>0.28850000001179998</v>
      </c>
    </row>
    <row r="450" spans="12:13" x14ac:dyDescent="0.55000000000000004">
      <c r="L450" s="1">
        <v>0.102108</v>
      </c>
      <c r="M450" s="1">
        <v>0.26608333331360001</v>
      </c>
    </row>
  </sheetData>
  <conditionalFormatting sqref="C6:D4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4071-3371-4B19-91A9-16FFC070021F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I8" sqref="I8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355902.12852351082</v>
      </c>
      <c r="C1" t="s">
        <v>42</v>
      </c>
      <c r="D1" s="3">
        <f>B1/(60*60)</f>
        <v>98.861702367641897</v>
      </c>
      <c r="E1" t="s">
        <v>25</v>
      </c>
      <c r="F1" t="s">
        <v>27</v>
      </c>
      <c r="G1" s="6">
        <f>SUM(N18:N126)</f>
        <v>0.33502492438146908</v>
      </c>
      <c r="I1" t="s">
        <v>28</v>
      </c>
      <c r="J1">
        <f>AVERAGE(D18:D126)</f>
        <v>-7.4255336326137242E-3</v>
      </c>
      <c r="K1" t="s">
        <v>23</v>
      </c>
      <c r="L1" s="1">
        <f>SUM(O18:O126)</f>
        <v>1.8696196279346313</v>
      </c>
      <c r="M1" t="s">
        <v>29</v>
      </c>
      <c r="N1" s="2">
        <f>1-(G1/L1)</f>
        <v>0.82080583698644038</v>
      </c>
    </row>
    <row r="2" spans="1:16" x14ac:dyDescent="0.55000000000000004">
      <c r="A2" t="s">
        <v>1</v>
      </c>
      <c r="B2" s="4">
        <v>12.41869095682269</v>
      </c>
      <c r="C2" s="4">
        <v>24.726522041007961</v>
      </c>
      <c r="F2" t="s">
        <v>30</v>
      </c>
      <c r="G2" s="5">
        <f>SUM(E19:E127)</f>
        <v>8.355516922180635E-2</v>
      </c>
      <c r="I2" t="s">
        <v>31</v>
      </c>
      <c r="J2">
        <f>AVERAGE(C18:C126)</f>
        <v>-9.3298438838797342E-3</v>
      </c>
      <c r="K2" t="s">
        <v>24</v>
      </c>
      <c r="L2" s="1">
        <f>SUM(P18:P126)</f>
        <v>8.5322171230414678</v>
      </c>
      <c r="M2" t="s">
        <v>32</v>
      </c>
      <c r="N2" s="3">
        <f>1-(G2/L2)</f>
        <v>0.99020709763747528</v>
      </c>
    </row>
    <row r="3" spans="1:16" x14ac:dyDescent="0.55000000000000004">
      <c r="A3" t="s">
        <v>22</v>
      </c>
      <c r="B3" s="4">
        <v>0.38687466812581511</v>
      </c>
      <c r="C3" s="4">
        <v>6.1389805140535957E-2</v>
      </c>
    </row>
    <row r="4" spans="1:16" x14ac:dyDescent="0.55000000000000004">
      <c r="A4" t="s">
        <v>2</v>
      </c>
      <c r="B4">
        <v>1</v>
      </c>
      <c r="C4">
        <v>0</v>
      </c>
      <c r="D4">
        <v>633</v>
      </c>
    </row>
    <row r="5" spans="1:16" x14ac:dyDescent="0.55000000000000004">
      <c r="A5" t="s">
        <v>3</v>
      </c>
      <c r="C5" t="s">
        <v>5</v>
      </c>
      <c r="D5" t="s">
        <v>11</v>
      </c>
      <c r="E5" t="s">
        <v>26</v>
      </c>
      <c r="K5" t="s">
        <v>4</v>
      </c>
      <c r="L5" t="s">
        <v>39</v>
      </c>
      <c r="M5" t="s">
        <v>43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0.20292526103350061</v>
      </c>
      <c r="D6">
        <f t="shared" ref="D6:D17" si="1">($B$3*EXP(-D$4*((PI()/($B$1*$B$2)))^0.5)*SIN(2*PI()*$A6/$B$2-D$4*SQRT(PI()/($B$1*$B$2))))+($C$3*EXP(-D$4*((PI()/($B$1*$C$2)))^0.5)*SIN(2*PI()*$A6/$C$2-D$4*SQRT(PI()/($B$1*$C$2))))</f>
        <v>-1.1496037161771555E-2</v>
      </c>
      <c r="E6" s="1">
        <f>(M6-C6)^2</f>
        <v>3.6797007500715066E-2</v>
      </c>
      <c r="K6">
        <v>1</v>
      </c>
      <c r="L6" s="1">
        <v>6.096E-2</v>
      </c>
      <c r="M6" s="1">
        <v>1.10998E-2</v>
      </c>
      <c r="N6" s="1">
        <f>(L6-D6)^2</f>
        <v>5.2498773211880206E-3</v>
      </c>
      <c r="O6" s="1">
        <f>(L6-$J$1)^2</f>
        <v>4.6765812102173426E-3</v>
      </c>
      <c r="P6" s="1">
        <f>(M6-$J$2)^2</f>
        <v>4.1737034922214461E-4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0.35787983182343003</v>
      </c>
      <c r="D7">
        <f t="shared" si="1"/>
        <v>0.10986272153171184</v>
      </c>
      <c r="E7" s="1">
        <f>(M7-C7)^2</f>
        <v>0.24313186243924936</v>
      </c>
      <c r="K7">
        <v>2</v>
      </c>
      <c r="L7" s="1">
        <v>-2.5908E-2</v>
      </c>
      <c r="M7" s="1">
        <v>-0.1352042</v>
      </c>
      <c r="N7" s="1">
        <f t="shared" ref="N7:N70" si="3">(L7-D7)^2</f>
        <v>1.8433688825241636E-2</v>
      </c>
      <c r="O7" s="1">
        <f t="shared" ref="O7:O70" si="4">(L7-$J$1)^2</f>
        <v>3.4160156302156489E-4</v>
      </c>
      <c r="P7" s="1">
        <f t="shared" ref="P7:P70" si="5">(M7-$J$2)^2</f>
        <v>1.5844353527647865E-2</v>
      </c>
    </row>
    <row r="8" spans="1:16" x14ac:dyDescent="0.55000000000000004">
      <c r="A8">
        <f t="shared" si="0"/>
        <v>3</v>
      </c>
      <c r="C8">
        <f t="shared" si="2"/>
        <v>0.42872820919514604</v>
      </c>
      <c r="D8">
        <f t="shared" si="1"/>
        <v>0.2047094987279085</v>
      </c>
      <c r="E8" s="1">
        <f>(M8-C8)^2</f>
        <v>0.48478691257350254</v>
      </c>
      <c r="K8">
        <v>3</v>
      </c>
      <c r="L8" s="1">
        <v>-0.10287</v>
      </c>
      <c r="M8" s="1">
        <v>-0.2675382</v>
      </c>
      <c r="N8" s="1">
        <f t="shared" si="3"/>
        <v>9.4605148037711473E-2</v>
      </c>
      <c r="O8" s="1">
        <f t="shared" si="4"/>
        <v>9.1096461601551312E-3</v>
      </c>
      <c r="P8" s="1">
        <f t="shared" si="5"/>
        <v>6.6671555168189178E-2</v>
      </c>
    </row>
    <row r="9" spans="1:16" x14ac:dyDescent="0.55000000000000004">
      <c r="A9">
        <f t="shared" si="0"/>
        <v>4</v>
      </c>
      <c r="C9">
        <f t="shared" si="2"/>
        <v>0.40005161737943484</v>
      </c>
      <c r="D9">
        <f t="shared" si="1"/>
        <v>0.25119966836378849</v>
      </c>
      <c r="E9" s="1">
        <f>(M9-C9)^2</f>
        <v>0.52528462032305934</v>
      </c>
      <c r="K9">
        <v>4</v>
      </c>
      <c r="L9" s="1">
        <v>-0.15062200000000001</v>
      </c>
      <c r="M9" s="1">
        <v>-0.32471359999999999</v>
      </c>
      <c r="N9" s="1">
        <f t="shared" si="3"/>
        <v>0.16146065316665845</v>
      </c>
      <c r="O9" s="1">
        <f t="shared" si="4"/>
        <v>2.050522798010599E-2</v>
      </c>
      <c r="P9" s="1">
        <f t="shared" si="5"/>
        <v>9.9466913621912414E-2</v>
      </c>
    </row>
    <row r="10" spans="1:16" x14ac:dyDescent="0.55000000000000004">
      <c r="A10">
        <f t="shared" si="0"/>
        <v>1</v>
      </c>
      <c r="C10">
        <f t="shared" si="2"/>
        <v>0.20292526103350061</v>
      </c>
      <c r="D10">
        <f t="shared" si="1"/>
        <v>-1.1496037161771555E-2</v>
      </c>
      <c r="E10" s="1">
        <f>(M10-C10)^2</f>
        <v>0.23526677105674818</v>
      </c>
      <c r="K10">
        <v>1</v>
      </c>
      <c r="L10" s="1">
        <v>-0.15316199999999899</v>
      </c>
      <c r="M10" s="1">
        <v>-0.28211779999999997</v>
      </c>
      <c r="N10" s="1">
        <f t="shared" si="3"/>
        <v>2.0069245026882038E-2</v>
      </c>
      <c r="O10" s="1">
        <f t="shared" si="4"/>
        <v>2.1239117629252017E-2</v>
      </c>
      <c r="P10" s="1">
        <f t="shared" si="5"/>
        <v>7.4413269002010327E-2</v>
      </c>
    </row>
    <row r="11" spans="1:16" x14ac:dyDescent="0.55000000000000004">
      <c r="A11">
        <f t="shared" si="0"/>
        <v>11.560971874493383</v>
      </c>
      <c r="C11">
        <f t="shared" si="2"/>
        <v>-0.15023897380446594</v>
      </c>
      <c r="D11">
        <f t="shared" si="1"/>
        <v>-0.16372565456711591</v>
      </c>
      <c r="E11" s="1">
        <f>(M11-C11)^2</f>
        <v>2.7133953905760113E-5</v>
      </c>
      <c r="K11" s="4">
        <v>11.560971874493383</v>
      </c>
      <c r="L11" s="1">
        <v>-0.10896599999999999</v>
      </c>
      <c r="M11" s="1">
        <v>-0.155448</v>
      </c>
      <c r="N11" s="1">
        <f t="shared" si="3"/>
        <v>2.998619768309859E-3</v>
      </c>
      <c r="O11" s="1">
        <f t="shared" si="4"/>
        <v>1.0310466310106303E-2</v>
      </c>
      <c r="P11" s="1">
        <f t="shared" si="5"/>
        <v>2.1350515546774897E-2</v>
      </c>
    </row>
    <row r="12" spans="1:16" x14ac:dyDescent="0.55000000000000004">
      <c r="A12">
        <f t="shared" ref="A12:A75" si="6">K12</f>
        <v>12.560971874493383</v>
      </c>
      <c r="C12">
        <f t="shared" si="2"/>
        <v>2.4742773520723363E-2</v>
      </c>
      <c r="D12">
        <f t="shared" si="1"/>
        <v>-8.7518790307185346E-2</v>
      </c>
      <c r="E12" s="1">
        <f>(M12-C12)^2</f>
        <v>1.1770022645335883E-4</v>
      </c>
      <c r="K12">
        <f>K11+1</f>
        <v>12.560971874493383</v>
      </c>
      <c r="L12" s="1">
        <v>-2.7685999999999902E-2</v>
      </c>
      <c r="M12" s="1">
        <v>1.3893799999999901E-2</v>
      </c>
      <c r="N12" s="1">
        <f t="shared" si="3"/>
        <v>3.5799627959436238E-3</v>
      </c>
      <c r="O12" s="1">
        <f t="shared" si="4"/>
        <v>4.1048649742398649E-4</v>
      </c>
      <c r="P12" s="1">
        <f t="shared" si="5"/>
        <v>5.3933763524526002E-4</v>
      </c>
    </row>
    <row r="13" spans="1:16" x14ac:dyDescent="0.55000000000000004">
      <c r="A13">
        <f t="shared" si="6"/>
        <v>13.560971874493383</v>
      </c>
      <c r="C13">
        <f t="shared" si="2"/>
        <v>0.19295031692810463</v>
      </c>
      <c r="D13">
        <f t="shared" si="1"/>
        <v>1.3141900054518216E-2</v>
      </c>
      <c r="E13" s="1">
        <f>(M13-C13)^2</f>
        <v>6.5873929176041919E-4</v>
      </c>
      <c r="K13">
        <f t="shared" ref="K13:K76" si="7">K12+1</f>
        <v>13.560971874493383</v>
      </c>
      <c r="L13" s="1">
        <v>5.3848E-2</v>
      </c>
      <c r="M13" s="1">
        <v>0.167284399999999</v>
      </c>
      <c r="N13" s="1">
        <f t="shared" si="3"/>
        <v>1.6569865727715522E-3</v>
      </c>
      <c r="O13" s="1">
        <f t="shared" si="4"/>
        <v>3.7544459238270452E-3</v>
      </c>
      <c r="P13" s="1">
        <f t="shared" si="5"/>
        <v>3.1192591142674194E-2</v>
      </c>
    </row>
    <row r="14" spans="1:16" x14ac:dyDescent="0.55000000000000004">
      <c r="A14">
        <f t="shared" si="6"/>
        <v>14.560971874493383</v>
      </c>
      <c r="C14">
        <f t="shared" si="2"/>
        <v>0.30938276529866687</v>
      </c>
      <c r="D14">
        <f t="shared" si="1"/>
        <v>0.11108800262370686</v>
      </c>
      <c r="E14" s="1">
        <f>(M14-C14)^2</f>
        <v>2.7757780306316745E-5</v>
      </c>
      <c r="K14">
        <f t="shared" si="7"/>
        <v>14.560971874493383</v>
      </c>
      <c r="L14" s="1">
        <v>0.119634</v>
      </c>
      <c r="M14" s="1">
        <v>0.3041142</v>
      </c>
      <c r="N14" s="1">
        <f t="shared" si="3"/>
        <v>7.3034071155609392E-5</v>
      </c>
      <c r="O14" s="1">
        <f t="shared" si="4"/>
        <v>1.6144125086937303E-2</v>
      </c>
      <c r="P14" s="1">
        <f t="shared" si="5"/>
        <v>9.824716864627954E-2</v>
      </c>
    </row>
    <row r="15" spans="1:16" x14ac:dyDescent="0.55000000000000004">
      <c r="A15">
        <f t="shared" si="6"/>
        <v>15.560971874493383</v>
      </c>
      <c r="C15">
        <f t="shared" si="2"/>
        <v>0.3422325264998633</v>
      </c>
      <c r="D15">
        <f t="shared" si="1"/>
        <v>0.17979414667897115</v>
      </c>
      <c r="E15" s="1">
        <f>(M15-C15)^2</f>
        <v>1.1920221306379718E-3</v>
      </c>
      <c r="K15">
        <f t="shared" si="7"/>
        <v>15.560971874493383</v>
      </c>
      <c r="L15" s="1">
        <v>0.16433800000000001</v>
      </c>
      <c r="M15" s="1">
        <v>0.37675819999999899</v>
      </c>
      <c r="N15" s="1">
        <f t="shared" si="3"/>
        <v>2.3889247016187039E-4</v>
      </c>
      <c r="O15" s="1">
        <f t="shared" si="4"/>
        <v>2.9502711485962028E-2</v>
      </c>
      <c r="P15" s="1">
        <f t="shared" si="5"/>
        <v>0.14906397763007986</v>
      </c>
    </row>
    <row r="16" spans="1:16" x14ac:dyDescent="0.55000000000000004">
      <c r="A16">
        <f t="shared" si="6"/>
        <v>16.560971874493383</v>
      </c>
      <c r="C16">
        <f t="shared" si="2"/>
        <v>0.28102437270323377</v>
      </c>
      <c r="D16">
        <f t="shared" si="1"/>
        <v>0.20015176408844287</v>
      </c>
      <c r="E16" s="1">
        <f>(M16-C16)^2</f>
        <v>2.5833460423643827E-3</v>
      </c>
      <c r="K16">
        <f t="shared" si="7"/>
        <v>16.560971874493383</v>
      </c>
      <c r="L16" s="1">
        <v>0.16891</v>
      </c>
      <c r="M16" s="1">
        <v>0.33185100000000001</v>
      </c>
      <c r="N16" s="1">
        <f t="shared" si="3"/>
        <v>9.7604782335791848E-4</v>
      </c>
      <c r="O16" s="1">
        <f t="shared" si="4"/>
        <v>3.1094220421498647E-2</v>
      </c>
      <c r="P16" s="1">
        <f t="shared" si="5"/>
        <v>0.11640436823331633</v>
      </c>
    </row>
    <row r="17" spans="1:16" x14ac:dyDescent="0.55000000000000004">
      <c r="A17">
        <f t="shared" si="6"/>
        <v>17.560971874493383</v>
      </c>
      <c r="C17">
        <f t="shared" si="2"/>
        <v>0.13938431577321134</v>
      </c>
      <c r="D17">
        <f t="shared" si="1"/>
        <v>0.1653786472361517</v>
      </c>
      <c r="E17" s="1">
        <f>(M17-C17)^2</f>
        <v>1.9880794198215094E-3</v>
      </c>
      <c r="K17">
        <f t="shared" si="7"/>
        <v>17.560971874493383</v>
      </c>
      <c r="L17" s="1">
        <v>0.11303000000000001</v>
      </c>
      <c r="M17" s="1">
        <v>0.1839722</v>
      </c>
      <c r="N17" s="1">
        <f t="shared" si="3"/>
        <v>2.7403808674550524E-3</v>
      </c>
      <c r="O17" s="1">
        <f t="shared" si="4"/>
        <v>1.4509535582717737E-2</v>
      </c>
      <c r="P17" s="1">
        <f t="shared" si="5"/>
        <v>3.7365680169685361E-2</v>
      </c>
    </row>
    <row r="18" spans="1:16" x14ac:dyDescent="0.55000000000000004">
      <c r="A18">
        <f t="shared" si="6"/>
        <v>18.560971874493383</v>
      </c>
      <c r="C18">
        <f t="shared" si="2"/>
        <v>-4.8264752708483939E-2</v>
      </c>
      <c r="D18">
        <f t="shared" ref="D18:D49" si="8">($B$3*EXP(-D$4*((PI()/($B$1*$B$2)))^0.5)*SIN(2*PI()*$A18/$B$2-D$4*SQRT(PI()/($B$1*$B$2))))+($C$3*EXP(-D$4*((PI()/($B$1*$C$2)))^0.5)*SIN(2*PI()*$A18/$C$2-D$4*SQRT(PI()/($B$1*$C$2))))</f>
        <v>8.2826323612302494E-2</v>
      </c>
      <c r="E18" s="1">
        <f>(M18-C18)^2</f>
        <v>1.0099781061745593E-3</v>
      </c>
      <c r="K18">
        <f t="shared" si="7"/>
        <v>18.560971874493383</v>
      </c>
      <c r="L18" s="1">
        <v>4.7497999999999901E-2</v>
      </c>
      <c r="M18" s="1">
        <v>-1.6484599999999999E-2</v>
      </c>
      <c r="N18" s="1">
        <f t="shared" si="3"/>
        <v>1.2480904492555768E-3</v>
      </c>
      <c r="O18" s="1">
        <f t="shared" si="4"/>
        <v>3.0165945466928399E-3</v>
      </c>
      <c r="P18" s="1">
        <f t="shared" si="5"/>
        <v>5.1190535081160332E-5</v>
      </c>
    </row>
    <row r="19" spans="1:16" x14ac:dyDescent="0.55000000000000004">
      <c r="A19">
        <f t="shared" si="6"/>
        <v>19.560971874493383</v>
      </c>
      <c r="C19">
        <f t="shared" si="2"/>
        <v>-0.23525974925302234</v>
      </c>
      <c r="D19">
        <f t="shared" si="8"/>
        <v>-2.7774556147076929E-2</v>
      </c>
      <c r="E19" s="1">
        <f>(M19-C19)^2</f>
        <v>4.8797139351424677E-3</v>
      </c>
      <c r="K19">
        <f t="shared" si="7"/>
        <v>19.560971874493383</v>
      </c>
      <c r="L19" s="1">
        <v>-4.4450000000000003E-2</v>
      </c>
      <c r="M19" s="1">
        <v>-0.16540479999999899</v>
      </c>
      <c r="N19" s="1">
        <f t="shared" si="3"/>
        <v>2.7807042769198995E-4</v>
      </c>
      <c r="O19" s="1">
        <f t="shared" si="4"/>
        <v>1.3708111097897179E-3</v>
      </c>
      <c r="P19" s="1">
        <f t="shared" si="5"/>
        <v>2.4359391926648554E-2</v>
      </c>
    </row>
    <row r="20" spans="1:16" x14ac:dyDescent="0.55000000000000004">
      <c r="A20">
        <f t="shared" si="6"/>
        <v>20.560971874493383</v>
      </c>
      <c r="C20">
        <f t="shared" si="2"/>
        <v>-0.37436679282536556</v>
      </c>
      <c r="D20">
        <f t="shared" si="8"/>
        <v>-0.13919678444239048</v>
      </c>
      <c r="E20" s="1">
        <f>(M20-C20)^2</f>
        <v>5.1810905751825441E-3</v>
      </c>
      <c r="K20">
        <f t="shared" si="7"/>
        <v>20.560971874493383</v>
      </c>
      <c r="L20" s="1">
        <v>-0.123444</v>
      </c>
      <c r="M20" s="1">
        <v>-0.30238700000000002</v>
      </c>
      <c r="N20" s="1">
        <f t="shared" si="3"/>
        <v>2.4815021768841947E-4</v>
      </c>
      <c r="O20" s="1">
        <f t="shared" si="4"/>
        <v>1.3460284538240341E-2</v>
      </c>
      <c r="P20" s="1">
        <f t="shared" si="5"/>
        <v>8.5882496750868079E-2</v>
      </c>
    </row>
    <row r="21" spans="1:16" x14ac:dyDescent="0.55000000000000004">
      <c r="A21">
        <f t="shared" si="6"/>
        <v>21.560971874493383</v>
      </c>
      <c r="C21">
        <f t="shared" si="2"/>
        <v>-0.42964080657414871</v>
      </c>
      <c r="D21">
        <f t="shared" si="8"/>
        <v>-0.2235076427918361</v>
      </c>
      <c r="E21" s="1">
        <f>(M21-C21)^2</f>
        <v>4.9252333227475537E-3</v>
      </c>
      <c r="K21">
        <f t="shared" si="7"/>
        <v>21.560971874493383</v>
      </c>
      <c r="L21" s="1">
        <v>-0.168656</v>
      </c>
      <c r="M21" s="1">
        <v>-0.35946080000000002</v>
      </c>
      <c r="N21" s="1">
        <f t="shared" si="3"/>
        <v>3.0087027169631857E-3</v>
      </c>
      <c r="O21" s="1">
        <f t="shared" si="4"/>
        <v>2.5995263285044878E-2</v>
      </c>
      <c r="P21" s="1">
        <f t="shared" si="5"/>
        <v>0.12259168643078854</v>
      </c>
    </row>
    <row r="22" spans="1:16" x14ac:dyDescent="0.55000000000000004">
      <c r="A22">
        <f t="shared" si="6"/>
        <v>22.560971874493383</v>
      </c>
      <c r="C22">
        <f t="shared" si="2"/>
        <v>-0.38550213769473812</v>
      </c>
      <c r="D22">
        <f t="shared" si="8"/>
        <v>-0.25906881881486921</v>
      </c>
      <c r="E22" s="1">
        <f>(M22-C22)^2</f>
        <v>2.9746266197611055E-3</v>
      </c>
      <c r="K22">
        <f t="shared" si="7"/>
        <v>22.560971874493383</v>
      </c>
      <c r="L22" s="1">
        <v>-0.17932400000000001</v>
      </c>
      <c r="M22" s="1">
        <v>-0.33096199999999898</v>
      </c>
      <c r="N22" s="1">
        <f t="shared" si="3"/>
        <v>6.3592361278163156E-3</v>
      </c>
      <c r="O22" s="1">
        <f t="shared" si="4"/>
        <v>2.9549082739459435E-2</v>
      </c>
      <c r="P22" s="1">
        <f t="shared" si="5"/>
        <v>0.10344724384790369</v>
      </c>
    </row>
    <row r="23" spans="1:16" x14ac:dyDescent="0.55000000000000004">
      <c r="A23">
        <f t="shared" si="6"/>
        <v>23.560971874493383</v>
      </c>
      <c r="C23">
        <f t="shared" si="2"/>
        <v>-0.25075139985787348</v>
      </c>
      <c r="D23">
        <f t="shared" si="8"/>
        <v>-0.23599118781259082</v>
      </c>
      <c r="E23" s="1">
        <f>(M23-C23)^2</f>
        <v>1.7716017601956749E-3</v>
      </c>
      <c r="K23">
        <f t="shared" si="7"/>
        <v>23.560971874493383</v>
      </c>
      <c r="L23" s="1">
        <v>-0.11811000000000001</v>
      </c>
      <c r="M23" s="1">
        <v>-0.20866100000000001</v>
      </c>
      <c r="N23" s="1">
        <f t="shared" si="3"/>
        <v>1.3895974440107308E-2</v>
      </c>
      <c r="O23" s="1">
        <f t="shared" si="4"/>
        <v>1.2251051095033065E-2</v>
      </c>
      <c r="P23" s="1">
        <f t="shared" si="5"/>
        <v>3.9732909798589122E-2</v>
      </c>
    </row>
    <row r="24" spans="1:16" x14ac:dyDescent="0.55000000000000004">
      <c r="A24">
        <f t="shared" si="6"/>
        <v>24.560971874493383</v>
      </c>
      <c r="C24">
        <f t="shared" si="2"/>
        <v>-5.6509416014741597E-2</v>
      </c>
      <c r="D24">
        <f t="shared" si="8"/>
        <v>-0.15867555524571278</v>
      </c>
      <c r="E24" s="1">
        <f>(M24-C24)^2</f>
        <v>1.6635643606203818E-3</v>
      </c>
      <c r="K24">
        <f t="shared" si="7"/>
        <v>24.560971874493383</v>
      </c>
      <c r="L24" s="1">
        <v>-4.11479999999999E-2</v>
      </c>
      <c r="M24" s="1">
        <v>-1.57226E-2</v>
      </c>
      <c r="N24" s="1">
        <f t="shared" si="3"/>
        <v>1.3812726242034092E-2</v>
      </c>
      <c r="O24" s="1">
        <f t="shared" si="4"/>
        <v>1.1372047378994919E-3</v>
      </c>
      <c r="P24" s="1">
        <f t="shared" si="5"/>
        <v>4.0867330760193066E-5</v>
      </c>
    </row>
    <row r="25" spans="1:16" x14ac:dyDescent="0.55000000000000004">
      <c r="A25">
        <f t="shared" si="6"/>
        <v>25.560971874493383</v>
      </c>
      <c r="C25">
        <f t="shared" si="2"/>
        <v>0.15141087394888827</v>
      </c>
      <c r="D25">
        <f t="shared" si="8"/>
        <v>-4.4798697037246996E-2</v>
      </c>
      <c r="E25" s="1">
        <f>(M25-C25)^2</f>
        <v>2.4753548631067735E-6</v>
      </c>
      <c r="K25">
        <f t="shared" si="7"/>
        <v>25.560971874493383</v>
      </c>
      <c r="L25" s="1">
        <v>5.3086000000000001E-2</v>
      </c>
      <c r="M25" s="1">
        <v>0.15298419999999999</v>
      </c>
      <c r="N25" s="1">
        <f t="shared" si="3"/>
        <v>9.5814139140736332E-3</v>
      </c>
      <c r="O25" s="1">
        <f t="shared" si="4"/>
        <v>3.6616457025709418E-3</v>
      </c>
      <c r="P25" s="1">
        <f t="shared" si="5"/>
        <v>2.6345848841938028E-2</v>
      </c>
    </row>
    <row r="26" spans="1:16" x14ac:dyDescent="0.55000000000000004">
      <c r="A26">
        <f t="shared" si="6"/>
        <v>26.560971874493383</v>
      </c>
      <c r="C26">
        <f t="shared" si="2"/>
        <v>0.32380009468065407</v>
      </c>
      <c r="D26">
        <f t="shared" si="8"/>
        <v>7.900693642967592E-2</v>
      </c>
      <c r="E26" s="1">
        <f>(M26-C26)^2</f>
        <v>4.4274455998820385E-5</v>
      </c>
      <c r="K26">
        <f t="shared" si="7"/>
        <v>26.560971874493383</v>
      </c>
      <c r="L26" s="1">
        <v>0.13106400000000001</v>
      </c>
      <c r="M26" s="1">
        <v>0.33045400000000003</v>
      </c>
      <c r="N26" s="1">
        <f t="shared" si="3"/>
        <v>2.7099378675647639E-3</v>
      </c>
      <c r="O26" s="1">
        <f t="shared" si="4"/>
        <v>1.9179350925778851E-2</v>
      </c>
      <c r="P26" s="1">
        <f t="shared" si="5"/>
        <v>0.11545306056450479</v>
      </c>
    </row>
    <row r="27" spans="1:16" x14ac:dyDescent="0.55000000000000004">
      <c r="A27">
        <f t="shared" si="6"/>
        <v>27.560971874493383</v>
      </c>
      <c r="C27">
        <f t="shared" si="2"/>
        <v>0.42019716733887269</v>
      </c>
      <c r="D27">
        <f t="shared" si="8"/>
        <v>0.18370432409903104</v>
      </c>
      <c r="E27" s="1">
        <f>(M27-C27)^2</f>
        <v>2.0898642112078454E-3</v>
      </c>
      <c r="K27">
        <f t="shared" si="7"/>
        <v>27.560971874493383</v>
      </c>
      <c r="L27" s="1">
        <v>0.203453999999999</v>
      </c>
      <c r="M27" s="1">
        <v>0.465912199999999</v>
      </c>
      <c r="N27" s="1">
        <f t="shared" si="3"/>
        <v>3.9004969819327463E-4</v>
      </c>
      <c r="O27" s="1">
        <f t="shared" si="4"/>
        <v>4.4470177705108242E-2</v>
      </c>
      <c r="P27" s="1">
        <f t="shared" si="5"/>
        <v>0.22585500027492653</v>
      </c>
    </row>
    <row r="28" spans="1:16" x14ac:dyDescent="0.55000000000000004">
      <c r="A28">
        <f t="shared" si="6"/>
        <v>28.560971874493383</v>
      </c>
      <c r="C28">
        <f t="shared" si="2"/>
        <v>0.41885193681518995</v>
      </c>
      <c r="D28">
        <f t="shared" si="8"/>
        <v>0.2450001374004464</v>
      </c>
      <c r="E28" s="1">
        <f>(M28-C28)^2</f>
        <v>6.5436876714216703E-3</v>
      </c>
      <c r="K28">
        <f t="shared" si="7"/>
        <v>28.560971874493383</v>
      </c>
      <c r="L28" s="1">
        <v>0.23926799999999901</v>
      </c>
      <c r="M28" s="1">
        <v>0.49974499999999999</v>
      </c>
      <c r="N28" s="1">
        <f t="shared" si="3"/>
        <v>3.2857399177607825E-5</v>
      </c>
      <c r="O28" s="1">
        <f t="shared" si="4"/>
        <v>6.0857699536145032E-2</v>
      </c>
      <c r="P28" s="1">
        <f t="shared" si="5"/>
        <v>0.2591571966753965</v>
      </c>
    </row>
    <row r="29" spans="1:16" x14ac:dyDescent="0.55000000000000004">
      <c r="A29">
        <f t="shared" si="6"/>
        <v>29.560971874493383</v>
      </c>
      <c r="C29">
        <f t="shared" si="2"/>
        <v>0.32202066476579172</v>
      </c>
      <c r="D29">
        <f t="shared" si="8"/>
        <v>0.24930722928881474</v>
      </c>
      <c r="E29" s="1">
        <f>(M29-C29)^2</f>
        <v>5.1415690550079109E-3</v>
      </c>
      <c r="K29">
        <f t="shared" si="7"/>
        <v>29.560971874493383</v>
      </c>
      <c r="L29" s="1">
        <v>0.213868</v>
      </c>
      <c r="M29" s="1">
        <v>0.3937254</v>
      </c>
      <c r="N29" s="1">
        <f t="shared" si="3"/>
        <v>1.2559389725851843E-3</v>
      </c>
      <c r="O29" s="1">
        <f t="shared" si="4"/>
        <v>4.8970828027608743E-2</v>
      </c>
      <c r="P29" s="1">
        <f t="shared" si="5"/>
        <v>0.16245352962229379</v>
      </c>
    </row>
    <row r="30" spans="1:16" x14ac:dyDescent="0.55000000000000004">
      <c r="A30">
        <f t="shared" si="6"/>
        <v>30.560971874493383</v>
      </c>
      <c r="C30">
        <f t="shared" si="2"/>
        <v>0.15527742713336995</v>
      </c>
      <c r="D30">
        <f t="shared" si="8"/>
        <v>0.19703534928494976</v>
      </c>
      <c r="E30" s="1">
        <f>(M30-C30)^2</f>
        <v>1.9709275914997493E-4</v>
      </c>
      <c r="K30">
        <f t="shared" si="7"/>
        <v>30.560971874493383</v>
      </c>
      <c r="L30" s="1">
        <v>0.145288</v>
      </c>
      <c r="M30" s="1">
        <v>0.16931640000000001</v>
      </c>
      <c r="N30" s="1">
        <f t="shared" si="3"/>
        <v>2.6777881580185899E-3</v>
      </c>
      <c r="O30" s="1">
        <f t="shared" si="4"/>
        <v>2.3321423354559442E-2</v>
      </c>
      <c r="P30" s="1">
        <f t="shared" si="5"/>
        <v>3.1914480453818637E-2</v>
      </c>
    </row>
    <row r="31" spans="1:16" x14ac:dyDescent="0.55000000000000004">
      <c r="A31">
        <f t="shared" si="6"/>
        <v>31.560971874493383</v>
      </c>
      <c r="C31">
        <f t="shared" si="2"/>
        <v>-3.8978126674524778E-2</v>
      </c>
      <c r="D31">
        <f t="shared" si="8"/>
        <v>0.10239284686103184</v>
      </c>
      <c r="E31" s="1">
        <f>(M31-C31)^2</f>
        <v>4.2808134180788584E-4</v>
      </c>
      <c r="K31">
        <f t="shared" si="7"/>
        <v>31.560971874493383</v>
      </c>
      <c r="L31" s="1">
        <v>5.7149999999999902E-2</v>
      </c>
      <c r="M31" s="1">
        <v>-1.8287999999999902E-2</v>
      </c>
      <c r="N31" s="1">
        <f t="shared" si="3"/>
        <v>2.0469151920907871E-3</v>
      </c>
      <c r="O31" s="1">
        <f t="shared" si="4"/>
        <v>4.1699995439368146E-3</v>
      </c>
      <c r="P31" s="1">
        <f t="shared" si="5"/>
        <v>8.0248561000781157E-5</v>
      </c>
    </row>
    <row r="32" spans="1:16" x14ac:dyDescent="0.55000000000000004">
      <c r="A32">
        <f t="shared" si="6"/>
        <v>32.560971874493383</v>
      </c>
      <c r="C32">
        <f t="shared" si="2"/>
        <v>-0.21218450232311525</v>
      </c>
      <c r="D32">
        <f t="shared" si="8"/>
        <v>-1.0244808713562266E-2</v>
      </c>
      <c r="E32" s="1">
        <f>(M32-C32)^2</f>
        <v>1.2388500908247736E-3</v>
      </c>
      <c r="K32">
        <f t="shared" si="7"/>
        <v>32.560971874493383</v>
      </c>
      <c r="L32" s="1">
        <v>-3.6829999999999898E-2</v>
      </c>
      <c r="M32" s="1">
        <v>-0.17698720000000001</v>
      </c>
      <c r="N32" s="1">
        <f t="shared" si="3"/>
        <v>7.0677239573647933E-4</v>
      </c>
      <c r="O32" s="1">
        <f t="shared" si="4"/>
        <v>8.6462264235074465E-4</v>
      </c>
      <c r="P32" s="1">
        <f t="shared" si="5"/>
        <v>2.8108989059847576E-2</v>
      </c>
    </row>
    <row r="33" spans="1:16" x14ac:dyDescent="0.55000000000000004">
      <c r="A33">
        <f t="shared" si="6"/>
        <v>33.560971874493383</v>
      </c>
      <c r="C33">
        <f t="shared" si="2"/>
        <v>-0.32177904328602647</v>
      </c>
      <c r="D33">
        <f t="shared" si="8"/>
        <v>-0.11248518129666948</v>
      </c>
      <c r="E33" s="1">
        <f>(M33-C33)^2</f>
        <v>2.3417089153937145E-4</v>
      </c>
      <c r="K33">
        <f t="shared" si="7"/>
        <v>33.560971874493383</v>
      </c>
      <c r="L33" s="1">
        <v>-0.113792</v>
      </c>
      <c r="M33" s="1">
        <v>-0.30647639999999998</v>
      </c>
      <c r="N33" s="1">
        <f t="shared" si="3"/>
        <v>1.7077751233744619E-6</v>
      </c>
      <c r="O33" s="1">
        <f t="shared" si="4"/>
        <v>1.1313825167484318E-2</v>
      </c>
      <c r="P33" s="1">
        <f t="shared" si="5"/>
        <v>8.8296075811670593E-2</v>
      </c>
    </row>
    <row r="34" spans="1:16" x14ac:dyDescent="0.55000000000000004">
      <c r="A34">
        <f t="shared" si="6"/>
        <v>34.560971874493383</v>
      </c>
      <c r="C34">
        <f t="shared" si="2"/>
        <v>-0.34180896543393957</v>
      </c>
      <c r="D34">
        <f t="shared" si="8"/>
        <v>-0.17904394066146803</v>
      </c>
      <c r="E34" s="1">
        <f>(M34-C34)^2</f>
        <v>3.5285164189705424E-6</v>
      </c>
      <c r="K34">
        <f t="shared" si="7"/>
        <v>34.560971874493383</v>
      </c>
      <c r="L34" s="1">
        <v>-0.15265400000000001</v>
      </c>
      <c r="M34" s="1">
        <v>-0.34368739999999998</v>
      </c>
      <c r="N34" s="1">
        <f t="shared" si="3"/>
        <v>6.9642896811580315E-4</v>
      </c>
      <c r="O34" s="1">
        <f t="shared" si="4"/>
        <v>2.1091307443423052E-2</v>
      </c>
      <c r="P34" s="1">
        <f t="shared" si="5"/>
        <v>0.11179497533194449</v>
      </c>
    </row>
    <row r="35" spans="1:16" x14ac:dyDescent="0.55000000000000004">
      <c r="A35">
        <f t="shared" si="6"/>
        <v>35.560971874493383</v>
      </c>
      <c r="C35">
        <f t="shared" ref="C35:C50" si="9">($B$3*EXP(-C$4*((PI()/($B$1*$B$2)))^0.5)*SIN(2*PI()*$A35/$B$2-C$4*SQRT(PI()/($B$1*$B$2))))+($C$3*EXP(-C$4*((PI()/($B$1*$C$2)))^0.5)*SIN(2*PI()*$A35/$C$2-C$4*SQRT(PI()/($B$1*$C$2))))</f>
        <v>-0.26933742069625582</v>
      </c>
      <c r="D35">
        <f t="shared" si="8"/>
        <v>-0.19405884888613348</v>
      </c>
      <c r="E35" s="1">
        <f>(M35-C35)^2</f>
        <v>9.8549710752170383E-5</v>
      </c>
      <c r="K35">
        <f t="shared" si="7"/>
        <v>35.560971874493383</v>
      </c>
      <c r="L35" s="1">
        <v>-0.133604</v>
      </c>
      <c r="M35" s="1">
        <v>-0.25941019999999998</v>
      </c>
      <c r="N35" s="1">
        <f t="shared" si="3"/>
        <v>3.654788753845234E-3</v>
      </c>
      <c r="O35" s="1">
        <f t="shared" si="4"/>
        <v>1.5921005374825631E-2</v>
      </c>
      <c r="P35" s="1">
        <f t="shared" si="5"/>
        <v>6.2540184515165506E-2</v>
      </c>
    </row>
    <row r="36" spans="1:16" x14ac:dyDescent="0.55000000000000004">
      <c r="A36">
        <f t="shared" si="6"/>
        <v>36.560971874493383</v>
      </c>
      <c r="C36">
        <f t="shared" si="9"/>
        <v>-0.12504566125014774</v>
      </c>
      <c r="D36">
        <f t="shared" si="8"/>
        <v>-0.15501195988182662</v>
      </c>
      <c r="E36" s="1">
        <f>(M36-C36)^2</f>
        <v>1.6916283170709468E-4</v>
      </c>
      <c r="K36">
        <f t="shared" si="7"/>
        <v>36.560971874493383</v>
      </c>
      <c r="L36" s="1">
        <v>-8.2295999999999994E-2</v>
      </c>
      <c r="M36" s="1">
        <v>-0.1120394</v>
      </c>
      <c r="N36" s="1">
        <f t="shared" si="3"/>
        <v>5.2876108215354186E-3</v>
      </c>
      <c r="O36" s="1">
        <f t="shared" si="4"/>
        <v>5.6055867340699186E-3</v>
      </c>
      <c r="P36" s="1">
        <f t="shared" si="5"/>
        <v>1.0549252917570457E-2</v>
      </c>
    </row>
    <row r="37" spans="1:16" x14ac:dyDescent="0.55000000000000004">
      <c r="A37">
        <f t="shared" si="6"/>
        <v>37.560971874493383</v>
      </c>
      <c r="C37">
        <f t="shared" si="9"/>
        <v>5.2110990715045269E-2</v>
      </c>
      <c r="D37">
        <f t="shared" si="8"/>
        <v>-7.3280620461270013E-2</v>
      </c>
      <c r="E37" s="1">
        <f>(M37-C37)^2</f>
        <v>2.8077183041851E-5</v>
      </c>
      <c r="K37">
        <f t="shared" si="7"/>
        <v>37.560971874493383</v>
      </c>
      <c r="L37" s="1">
        <v>-5.3340000000000002E-3</v>
      </c>
      <c r="M37" s="1">
        <v>4.6812199999999901E-2</v>
      </c>
      <c r="N37" s="1">
        <f t="shared" si="3"/>
        <v>4.6167432321078759E-3</v>
      </c>
      <c r="O37" s="1">
        <f t="shared" si="4"/>
        <v>4.3745129363543602E-6</v>
      </c>
      <c r="P37" s="1">
        <f t="shared" si="5"/>
        <v>3.1519290914594671E-3</v>
      </c>
    </row>
    <row r="38" spans="1:16" x14ac:dyDescent="0.55000000000000004">
      <c r="A38">
        <f t="shared" si="6"/>
        <v>38.560971874493383</v>
      </c>
      <c r="C38">
        <f t="shared" si="9"/>
        <v>0.21484392611327424</v>
      </c>
      <c r="D38">
        <f t="shared" si="8"/>
        <v>2.8815657442728005E-2</v>
      </c>
      <c r="E38" s="1">
        <f>(M38-C38)^2</f>
        <v>2.1001378629285552E-5</v>
      </c>
      <c r="K38">
        <f t="shared" si="7"/>
        <v>38.560971874493383</v>
      </c>
      <c r="L38" s="1">
        <v>6.8834000000000006E-2</v>
      </c>
      <c r="M38" s="1">
        <v>0.21026120000000001</v>
      </c>
      <c r="N38" s="1">
        <f t="shared" si="3"/>
        <v>1.6014677410311677E-3</v>
      </c>
      <c r="O38" s="1">
        <f t="shared" si="4"/>
        <v>5.8155164698637449E-3</v>
      </c>
      <c r="P38" s="1">
        <f t="shared" si="5"/>
        <v>4.8220226554011994E-2</v>
      </c>
    </row>
    <row r="39" spans="1:16" x14ac:dyDescent="0.55000000000000004">
      <c r="A39">
        <f t="shared" si="6"/>
        <v>39.560971874493383</v>
      </c>
      <c r="C39">
        <f t="shared" si="9"/>
        <v>0.31956640067866776</v>
      </c>
      <c r="D39">
        <f t="shared" si="8"/>
        <v>0.12372592423192905</v>
      </c>
      <c r="E39" s="1">
        <f>(M39-C39)^2</f>
        <v>1.6106146377405485E-4</v>
      </c>
      <c r="K39">
        <f t="shared" si="7"/>
        <v>39.560971874493383</v>
      </c>
      <c r="L39" s="1">
        <v>0.13461999999999999</v>
      </c>
      <c r="M39" s="1">
        <v>0.33225739999999998</v>
      </c>
      <c r="N39" s="1">
        <f t="shared" si="3"/>
        <v>1.1868088684047051E-4</v>
      </c>
      <c r="O39" s="1">
        <f t="shared" si="4"/>
        <v>2.0176933624973994E-2</v>
      </c>
      <c r="P39" s="1">
        <f t="shared" si="5"/>
        <v>0.11668184518418513</v>
      </c>
    </row>
    <row r="40" spans="1:16" x14ac:dyDescent="0.55000000000000004">
      <c r="A40">
        <f t="shared" si="6"/>
        <v>40.560971874493383</v>
      </c>
      <c r="C40">
        <f t="shared" si="9"/>
        <v>0.33749548523107703</v>
      </c>
      <c r="D40">
        <f t="shared" si="8"/>
        <v>0.18569760876860267</v>
      </c>
      <c r="E40" s="1">
        <f>(M40-C40)^2</f>
        <v>9.6937046374219124E-4</v>
      </c>
      <c r="K40">
        <f t="shared" si="7"/>
        <v>40.560971874493383</v>
      </c>
      <c r="L40" s="1">
        <v>0.162051999999999</v>
      </c>
      <c r="M40" s="1">
        <v>0.36863020000000002</v>
      </c>
      <c r="N40" s="1">
        <f t="shared" si="3"/>
        <v>5.5911481403786651E-4</v>
      </c>
      <c r="O40" s="1">
        <f t="shared" si="4"/>
        <v>2.8722634406193378E-2</v>
      </c>
      <c r="P40" s="1">
        <f t="shared" si="5"/>
        <v>0.14285379477270432</v>
      </c>
    </row>
    <row r="41" spans="1:16" x14ac:dyDescent="0.55000000000000004">
      <c r="A41">
        <f t="shared" si="6"/>
        <v>41.560971874493383</v>
      </c>
      <c r="C41">
        <f t="shared" si="9"/>
        <v>0.26202743595402267</v>
      </c>
      <c r="D41">
        <f t="shared" si="8"/>
        <v>0.19735586133364852</v>
      </c>
      <c r="E41" s="1">
        <f>(M41-C41)^2</f>
        <v>8.4525297333087006E-5</v>
      </c>
      <c r="K41">
        <f t="shared" si="7"/>
        <v>41.560971874493383</v>
      </c>
      <c r="L41" s="1">
        <v>0.14122399999999999</v>
      </c>
      <c r="M41" s="1">
        <v>0.271221199999999</v>
      </c>
      <c r="N41" s="1">
        <f t="shared" si="3"/>
        <v>3.150785856779947E-3</v>
      </c>
      <c r="O41" s="1">
        <f t="shared" si="4"/>
        <v>2.2096683849193555E-2</v>
      </c>
      <c r="P41" s="1">
        <f t="shared" si="5"/>
        <v>7.8708888224334056E-2</v>
      </c>
    </row>
    <row r="42" spans="1:16" x14ac:dyDescent="0.55000000000000004">
      <c r="A42">
        <f t="shared" si="6"/>
        <v>42.560971874493383</v>
      </c>
      <c r="C42">
        <f t="shared" si="9"/>
        <v>0.11052797102829195</v>
      </c>
      <c r="D42">
        <f t="shared" si="8"/>
        <v>0.15417572624590284</v>
      </c>
      <c r="E42" s="1">
        <f>(M42-C42)^2</f>
        <v>1.7447471877327693E-3</v>
      </c>
      <c r="K42">
        <f t="shared" si="7"/>
        <v>42.560971874493383</v>
      </c>
      <c r="L42" s="1">
        <v>8.3819999999999895E-2</v>
      </c>
      <c r="M42" s="1">
        <v>6.8757799999999897E-2</v>
      </c>
      <c r="N42" s="1">
        <f t="shared" si="3"/>
        <v>4.9499282155884361E-3</v>
      </c>
      <c r="O42" s="1">
        <f t="shared" si="4"/>
        <v>8.3257474079004232E-3</v>
      </c>
      <c r="P42" s="1">
        <f t="shared" si="5"/>
        <v>6.0976801273356042E-3</v>
      </c>
    </row>
    <row r="43" spans="1:16" x14ac:dyDescent="0.55000000000000004">
      <c r="A43">
        <f t="shared" si="6"/>
        <v>43.560971874493383</v>
      </c>
      <c r="C43">
        <f t="shared" si="9"/>
        <v>-7.9919839216204352E-2</v>
      </c>
      <c r="D43">
        <f t="shared" si="8"/>
        <v>6.5718947559123525E-2</v>
      </c>
      <c r="E43" s="1">
        <f>(M43-C43)^2</f>
        <v>4.4718549164707777E-4</v>
      </c>
      <c r="K43">
        <f t="shared" si="7"/>
        <v>43.560971874493383</v>
      </c>
      <c r="L43" s="1">
        <v>2.5399999999999802E-3</v>
      </c>
      <c r="M43" s="1">
        <v>-0.10106660000000001</v>
      </c>
      <c r="N43" s="1">
        <f t="shared" si="3"/>
        <v>3.991579414678482E-3</v>
      </c>
      <c r="O43" s="1">
        <f t="shared" si="4"/>
        <v>9.9311860582754904E-5</v>
      </c>
      <c r="P43" s="1">
        <f t="shared" si="5"/>
        <v>8.4156324227085289E-3</v>
      </c>
    </row>
    <row r="44" spans="1:16" x14ac:dyDescent="0.55000000000000004">
      <c r="A44">
        <f t="shared" si="6"/>
        <v>44.560971874493383</v>
      </c>
      <c r="C44">
        <f t="shared" si="9"/>
        <v>-0.2617509988335549</v>
      </c>
      <c r="D44">
        <f t="shared" si="8"/>
        <v>-4.6681110034168555E-2</v>
      </c>
      <c r="E44" s="1">
        <f>(M44-C44)^2</f>
        <v>1.950491885811455E-4</v>
      </c>
      <c r="K44">
        <f t="shared" si="7"/>
        <v>44.560971874493383</v>
      </c>
      <c r="L44" s="1">
        <v>-9.2710000000000001E-2</v>
      </c>
      <c r="M44" s="1">
        <v>-0.27571699999999999</v>
      </c>
      <c r="N44" s="1">
        <f t="shared" si="3"/>
        <v>2.1186587114866186E-3</v>
      </c>
      <c r="O44" s="1">
        <f t="shared" si="4"/>
        <v>7.2734402035698415E-3</v>
      </c>
      <c r="P44" s="1">
        <f t="shared" si="5"/>
        <v>7.0962116943634218E-2</v>
      </c>
    </row>
    <row r="45" spans="1:16" x14ac:dyDescent="0.55000000000000004">
      <c r="A45">
        <f t="shared" si="6"/>
        <v>45.560971874493383</v>
      </c>
      <c r="C45">
        <f t="shared" si="9"/>
        <v>-0.38882685602565431</v>
      </c>
      <c r="D45">
        <f t="shared" si="8"/>
        <v>-0.15521153045006195</v>
      </c>
      <c r="E45" s="1">
        <f>(M45-C45)^2</f>
        <v>2.7920885983059298E-4</v>
      </c>
      <c r="K45">
        <f t="shared" si="7"/>
        <v>45.560971874493383</v>
      </c>
      <c r="L45" s="1">
        <v>-0.16306799999999899</v>
      </c>
      <c r="M45" s="1">
        <v>-0.40553640000000002</v>
      </c>
      <c r="N45" s="1">
        <f t="shared" si="3"/>
        <v>6.1724113789087996E-5</v>
      </c>
      <c r="O45" s="1">
        <f t="shared" si="4"/>
        <v>2.4224577336922654E-2</v>
      </c>
      <c r="P45" s="1">
        <f t="shared" si="5"/>
        <v>0.15697963510939636</v>
      </c>
    </row>
    <row r="46" spans="1:16" x14ac:dyDescent="0.55000000000000004">
      <c r="A46">
        <f t="shared" si="6"/>
        <v>46.560971874493383</v>
      </c>
      <c r="C46">
        <f t="shared" si="9"/>
        <v>-0.42803303506935175</v>
      </c>
      <c r="D46">
        <f t="shared" si="8"/>
        <v>-0.23252631493175224</v>
      </c>
      <c r="E46" s="1">
        <f>(M46-C46)^2</f>
        <v>8.010804663974477E-4</v>
      </c>
      <c r="K46">
        <f t="shared" si="7"/>
        <v>46.560971874493383</v>
      </c>
      <c r="L46" s="1">
        <v>-0.21310599999999999</v>
      </c>
      <c r="M46" s="1">
        <v>-0.45633639999999998</v>
      </c>
      <c r="N46" s="1">
        <f t="shared" si="3"/>
        <v>3.7714863204843952E-4</v>
      </c>
      <c r="O46" s="1">
        <f t="shared" si="4"/>
        <v>4.2304454245105511E-2</v>
      </c>
      <c r="P46" s="1">
        <f t="shared" si="5"/>
        <v>0.19981486121079414</v>
      </c>
    </row>
    <row r="47" spans="1:16" x14ac:dyDescent="0.55000000000000004">
      <c r="A47">
        <f t="shared" si="6"/>
        <v>47.560971874493383</v>
      </c>
      <c r="C47">
        <f t="shared" si="9"/>
        <v>-0.36765858760236692</v>
      </c>
      <c r="D47">
        <f t="shared" si="8"/>
        <v>-0.25860814105349234</v>
      </c>
      <c r="E47" s="1">
        <f>(M47-C47)^2</f>
        <v>5.4517637994482395E-4</v>
      </c>
      <c r="K47">
        <f t="shared" si="7"/>
        <v>47.560971874493383</v>
      </c>
      <c r="L47" s="1">
        <v>-0.20066000000000001</v>
      </c>
      <c r="M47" s="1">
        <v>-0.39100760000000001</v>
      </c>
      <c r="N47" s="1">
        <f t="shared" si="3"/>
        <v>3.3579870515554433E-3</v>
      </c>
      <c r="O47" s="1">
        <f t="shared" si="4"/>
        <v>3.7339558992288538E-2</v>
      </c>
      <c r="P47" s="1">
        <f t="shared" si="5"/>
        <v>0.14567790951383658</v>
      </c>
    </row>
    <row r="48" spans="1:16" x14ac:dyDescent="0.55000000000000004">
      <c r="A48">
        <f t="shared" si="6"/>
        <v>48.560971874493383</v>
      </c>
      <c r="C48">
        <f t="shared" si="9"/>
        <v>-0.22045157175046595</v>
      </c>
      <c r="D48">
        <f t="shared" si="8"/>
        <v>-0.22582545486494668</v>
      </c>
      <c r="E48" s="1">
        <f>(M48-C48)^2</f>
        <v>2.3443371050932931E-4</v>
      </c>
      <c r="K48">
        <f t="shared" si="7"/>
        <v>48.560971874493383</v>
      </c>
      <c r="L48" s="1">
        <v>-0.136651999999999</v>
      </c>
      <c r="M48" s="1">
        <v>-0.23576279999999999</v>
      </c>
      <c r="N48" s="1">
        <f t="shared" si="3"/>
        <v>7.9519050525508617E-3</v>
      </c>
      <c r="O48" s="1">
        <f t="shared" si="4"/>
        <v>1.6699479609800956E-2</v>
      </c>
      <c r="P48" s="1">
        <f t="shared" si="5"/>
        <v>5.1271883615484848E-2</v>
      </c>
    </row>
    <row r="49" spans="1:16" x14ac:dyDescent="0.55000000000000004">
      <c r="A49">
        <f t="shared" si="6"/>
        <v>49.560971874493383</v>
      </c>
      <c r="C49">
        <f t="shared" si="9"/>
        <v>-2.057764761187747E-2</v>
      </c>
      <c r="D49">
        <f t="shared" si="8"/>
        <v>-0.14091509591001525</v>
      </c>
      <c r="E49" s="1">
        <f>(M49-C49)^2</f>
        <v>3.8237269731887334E-4</v>
      </c>
      <c r="K49">
        <f t="shared" si="7"/>
        <v>49.560971874493383</v>
      </c>
      <c r="L49" s="1">
        <v>-5.41019999999999E-2</v>
      </c>
      <c r="M49" s="1">
        <v>-4.0132000000000001E-2</v>
      </c>
      <c r="N49" s="1">
        <f t="shared" si="3"/>
        <v>7.5365136214815233E-3</v>
      </c>
      <c r="O49" s="1">
        <f t="shared" si="4"/>
        <v>2.1786925125457327E-3</v>
      </c>
      <c r="P49" s="1">
        <f t="shared" si="5"/>
        <v>9.4877282140184516E-4</v>
      </c>
    </row>
    <row r="50" spans="1:16" x14ac:dyDescent="0.55000000000000004">
      <c r="A50">
        <f t="shared" si="6"/>
        <v>50.560971874493383</v>
      </c>
      <c r="C50">
        <f t="shared" si="9"/>
        <v>0.18476605098926221</v>
      </c>
      <c r="D50">
        <f t="shared" ref="D50:D65" si="10">($B$3*EXP(-D$4*((PI()/($B$1*$B$2)))^0.5)*SIN(2*PI()*$A50/$B$2-D$4*SQRT(PI()/($B$1*$B$2))))+($C$3*EXP(-D$4*((PI()/($B$1*$C$2)))^0.5)*SIN(2*PI()*$A50/$C$2-D$4*SQRT(PI()/($B$1*$C$2))))</f>
        <v>-2.3389152663707117E-2</v>
      </c>
      <c r="E50" s="1">
        <f>(M50-C50)^2</f>
        <v>1.1008361529676659E-3</v>
      </c>
      <c r="K50">
        <f t="shared" si="7"/>
        <v>50.560971874493383</v>
      </c>
      <c r="L50" s="1">
        <v>3.4035999999999997E-2</v>
      </c>
      <c r="M50" s="1">
        <v>0.15158720000000001</v>
      </c>
      <c r="N50" s="1">
        <f t="shared" si="3"/>
        <v>3.297648158450068E-3</v>
      </c>
      <c r="O50" s="1">
        <f t="shared" si="4"/>
        <v>1.7190587711683586E-3</v>
      </c>
      <c r="P50" s="1">
        <f t="shared" si="5"/>
        <v>2.5894295012326474E-2</v>
      </c>
    </row>
    <row r="51" spans="1:16" x14ac:dyDescent="0.55000000000000004">
      <c r="A51">
        <f t="shared" si="6"/>
        <v>51.560971874493383</v>
      </c>
      <c r="C51">
        <f t="shared" ref="C51:C66" si="11">($B$3*EXP(-C$4*((PI()/($B$1*$B$2)))^0.5)*SIN(2*PI()*$A51/$B$2-C$4*SQRT(PI()/($B$1*$B$2))))+($C$3*EXP(-C$4*((PI()/($B$1*$C$2)))^0.5)*SIN(2*PI()*$A51/$C$2-C$4*SQRT(PI()/($B$1*$C$2))))</f>
        <v>0.346991698317766</v>
      </c>
      <c r="D51">
        <f t="shared" si="10"/>
        <v>9.924085596000487E-2</v>
      </c>
      <c r="E51" s="1">
        <f>(M51-C51)^2</f>
        <v>3.5353706805212372E-5</v>
      </c>
      <c r="K51">
        <f t="shared" si="7"/>
        <v>51.560971874493383</v>
      </c>
      <c r="L51" s="1">
        <v>0.12649199999999899</v>
      </c>
      <c r="M51" s="1">
        <v>0.34104580000000001</v>
      </c>
      <c r="N51" s="1">
        <f t="shared" si="3"/>
        <v>7.426248514885073E-4</v>
      </c>
      <c r="O51" s="1">
        <f t="shared" si="4"/>
        <v>1.7933905814241959E-2</v>
      </c>
      <c r="P51" s="1">
        <f t="shared" si="5"/>
        <v>0.12276309182704333</v>
      </c>
    </row>
    <row r="52" spans="1:16" x14ac:dyDescent="0.55000000000000004">
      <c r="A52">
        <f t="shared" si="6"/>
        <v>52.560971874493383</v>
      </c>
      <c r="C52">
        <f t="shared" si="11"/>
        <v>0.42811131402067737</v>
      </c>
      <c r="D52">
        <f t="shared" si="10"/>
        <v>0.19823308471763396</v>
      </c>
      <c r="E52" s="1">
        <f>(M52-C52)^2</f>
        <v>6.7020335094719282E-4</v>
      </c>
      <c r="K52">
        <f t="shared" si="7"/>
        <v>52.560971874493383</v>
      </c>
      <c r="L52" s="1">
        <v>0.19151599999999999</v>
      </c>
      <c r="M52" s="1">
        <v>0.4539996</v>
      </c>
      <c r="N52" s="1">
        <f t="shared" si="3"/>
        <v>4.5119227103871752E-5</v>
      </c>
      <c r="O52" s="1">
        <f t="shared" si="4"/>
        <v>3.9577733804096377E-2</v>
      </c>
      <c r="P52" s="1">
        <f t="shared" si="5"/>
        <v>0.21467417356974527</v>
      </c>
    </row>
    <row r="53" spans="1:16" x14ac:dyDescent="0.55000000000000004">
      <c r="A53">
        <f t="shared" si="6"/>
        <v>53.560971874493383</v>
      </c>
      <c r="C53">
        <f t="shared" si="11"/>
        <v>0.41008443750727858</v>
      </c>
      <c r="D53">
        <f t="shared" si="10"/>
        <v>0.25068962513435966</v>
      </c>
      <c r="E53" s="1">
        <f>(M53-C53)^2</f>
        <v>2.0302380072204883E-3</v>
      </c>
      <c r="K53">
        <f t="shared" si="7"/>
        <v>53.560971874493383</v>
      </c>
      <c r="L53" s="1">
        <v>0.22148799999999899</v>
      </c>
      <c r="M53" s="1">
        <v>0.45514260000000001</v>
      </c>
      <c r="N53" s="1">
        <f t="shared" si="3"/>
        <v>8.5273491048772489E-4</v>
      </c>
      <c r="O53" s="1">
        <f t="shared" si="4"/>
        <v>5.2401405880169311E-2</v>
      </c>
      <c r="P53" s="1">
        <f t="shared" si="5"/>
        <v>0.21573465112746384</v>
      </c>
    </row>
    <row r="54" spans="1:16" x14ac:dyDescent="0.55000000000000004">
      <c r="A54">
        <f t="shared" si="6"/>
        <v>54.560971874493383</v>
      </c>
      <c r="C54">
        <f t="shared" si="11"/>
        <v>0.29919169350279812</v>
      </c>
      <c r="D54">
        <f t="shared" si="10"/>
        <v>0.24517153856555793</v>
      </c>
      <c r="E54" s="1">
        <f>(M54-C54)^2</f>
        <v>5.1655773374555027E-4</v>
      </c>
      <c r="K54">
        <f t="shared" si="7"/>
        <v>54.560971874493383</v>
      </c>
      <c r="L54" s="1">
        <v>0.176783999999999</v>
      </c>
      <c r="M54" s="1">
        <v>0.32191959999999997</v>
      </c>
      <c r="N54" s="1">
        <f t="shared" si="3"/>
        <v>4.6768554310558097E-3</v>
      </c>
      <c r="O54" s="1">
        <f t="shared" si="4"/>
        <v>3.3933152281144678E-2</v>
      </c>
      <c r="P54" s="1">
        <f t="shared" si="5"/>
        <v>0.10972619407337958</v>
      </c>
    </row>
    <row r="55" spans="1:16" x14ac:dyDescent="0.55000000000000004">
      <c r="A55">
        <f t="shared" si="6"/>
        <v>55.560971874493383</v>
      </c>
      <c r="C55">
        <f t="shared" si="11"/>
        <v>0.124347804033072</v>
      </c>
      <c r="D55">
        <f t="shared" si="10"/>
        <v>0.18445557969440621</v>
      </c>
      <c r="E55" s="1">
        <f>(M55-C55)^2</f>
        <v>9.1143634351690335E-4</v>
      </c>
      <c r="K55">
        <f t="shared" si="7"/>
        <v>55.560971874493383</v>
      </c>
      <c r="L55" s="1">
        <v>0.10896599999999899</v>
      </c>
      <c r="M55" s="1">
        <v>9.41578E-2</v>
      </c>
      <c r="N55" s="1">
        <f t="shared" si="3"/>
        <v>5.6986766424382577E-3</v>
      </c>
      <c r="O55" s="1">
        <f t="shared" si="4"/>
        <v>1.3546989101351617E-2</v>
      </c>
      <c r="P55" s="1">
        <f t="shared" si="5"/>
        <v>1.0709692436636711E-2</v>
      </c>
    </row>
    <row r="56" spans="1:16" x14ac:dyDescent="0.55000000000000004">
      <c r="A56">
        <f t="shared" si="6"/>
        <v>56.560971874493383</v>
      </c>
      <c r="C56">
        <f t="shared" si="11"/>
        <v>-7.0215974882689575E-2</v>
      </c>
      <c r="D56">
        <f t="shared" si="10"/>
        <v>8.4748898706785633E-2</v>
      </c>
      <c r="E56" s="1">
        <f>(M56-C56)^2</f>
        <v>4.561990890937928E-7</v>
      </c>
      <c r="K56">
        <f t="shared" si="7"/>
        <v>56.560971874493383</v>
      </c>
      <c r="L56" s="1">
        <v>2.4129999999999902E-2</v>
      </c>
      <c r="M56" s="1">
        <v>-7.0891399999999993E-2</v>
      </c>
      <c r="N56" s="1">
        <f t="shared" si="3"/>
        <v>3.674650880423549E-3</v>
      </c>
      <c r="O56" s="1">
        <f t="shared" si="4"/>
        <v>9.9575170283900966E-4</v>
      </c>
      <c r="P56" s="1">
        <f t="shared" si="5"/>
        <v>3.7898251914382231E-3</v>
      </c>
    </row>
    <row r="57" spans="1:16" x14ac:dyDescent="0.55000000000000004">
      <c r="A57">
        <f t="shared" si="6"/>
        <v>57.560971874493383</v>
      </c>
      <c r="C57">
        <f t="shared" si="11"/>
        <v>-0.23606179613336392</v>
      </c>
      <c r="D57">
        <f t="shared" si="10"/>
        <v>-2.8435757842513676E-2</v>
      </c>
      <c r="E57" s="1">
        <f>(M57-C57)^2</f>
        <v>7.418018022355046E-6</v>
      </c>
      <c r="K57">
        <f t="shared" si="7"/>
        <v>57.560971874493383</v>
      </c>
      <c r="L57" s="1">
        <v>-7.4422000000000002E-2</v>
      </c>
      <c r="M57" s="1">
        <v>-0.23878540000000001</v>
      </c>
      <c r="N57" s="1">
        <f t="shared" si="3"/>
        <v>2.1147344677669728E-3</v>
      </c>
      <c r="O57" s="1">
        <f t="shared" si="4"/>
        <v>4.4885265057163209E-3</v>
      </c>
      <c r="P57" s="1">
        <f t="shared" si="5"/>
        <v>5.2649852232558025E-2</v>
      </c>
    </row>
    <row r="58" spans="1:16" x14ac:dyDescent="0.55000000000000004">
      <c r="A58">
        <f t="shared" si="6"/>
        <v>58.560971874493383</v>
      </c>
      <c r="C58">
        <f t="shared" si="11"/>
        <v>-0.33266202117688376</v>
      </c>
      <c r="D58">
        <f t="shared" si="10"/>
        <v>-0.12670670983298005</v>
      </c>
      <c r="E58" s="1">
        <f>(M58-C58)^2</f>
        <v>4.0577988282615587E-4</v>
      </c>
      <c r="K58">
        <f t="shared" si="7"/>
        <v>58.560971874493383</v>
      </c>
      <c r="L58" s="1">
        <v>-0.141986</v>
      </c>
      <c r="M58" s="1">
        <v>-0.35280600000000001</v>
      </c>
      <c r="N58" s="1">
        <f t="shared" si="3"/>
        <v>2.3345670800799267E-4</v>
      </c>
      <c r="O58" s="1">
        <f t="shared" si="4"/>
        <v>1.8106519109008495E-2</v>
      </c>
      <c r="P58" s="1">
        <f t="shared" si="5"/>
        <v>0.11797586982030542</v>
      </c>
    </row>
    <row r="59" spans="1:16" x14ac:dyDescent="0.55000000000000004">
      <c r="A59">
        <f t="shared" si="6"/>
        <v>59.560971874493383</v>
      </c>
      <c r="C59">
        <f t="shared" si="11"/>
        <v>-0.33748809832912219</v>
      </c>
      <c r="D59">
        <f t="shared" si="10"/>
        <v>-0.18590937584583794</v>
      </c>
      <c r="E59" s="1">
        <f>(M59-C59)^2</f>
        <v>1.0377704045280187E-4</v>
      </c>
      <c r="K59">
        <f t="shared" si="7"/>
        <v>59.560971874493383</v>
      </c>
      <c r="L59" s="1">
        <v>-0.16764000000000001</v>
      </c>
      <c r="M59" s="1">
        <v>-0.34767520000000002</v>
      </c>
      <c r="N59" s="1">
        <f t="shared" si="3"/>
        <v>3.3377009379648647E-4</v>
      </c>
      <c r="O59" s="1">
        <f t="shared" si="4"/>
        <v>2.566867523338635E-2</v>
      </c>
      <c r="P59" s="1">
        <f t="shared" si="5"/>
        <v>0.11447758000534425</v>
      </c>
    </row>
    <row r="60" spans="1:16" x14ac:dyDescent="0.55000000000000004">
      <c r="A60">
        <f t="shared" si="6"/>
        <v>60.560971874493383</v>
      </c>
      <c r="C60">
        <f t="shared" si="11"/>
        <v>-0.25154781867244419</v>
      </c>
      <c r="D60">
        <f t="shared" si="10"/>
        <v>-0.19214850234008518</v>
      </c>
      <c r="E60" s="1">
        <f>(M60-C60)^2</f>
        <v>3.367270454527865E-5</v>
      </c>
      <c r="K60">
        <f t="shared" si="7"/>
        <v>60.560971874493383</v>
      </c>
      <c r="L60" s="1">
        <v>-0.133604</v>
      </c>
      <c r="M60" s="1">
        <v>-0.24574499999999899</v>
      </c>
      <c r="N60" s="1">
        <f t="shared" si="3"/>
        <v>3.4274587542482394E-3</v>
      </c>
      <c r="O60" s="1">
        <f t="shared" si="4"/>
        <v>1.5921005374825631E-2</v>
      </c>
      <c r="P60" s="1">
        <f t="shared" si="5"/>
        <v>5.5892126041409043E-2</v>
      </c>
    </row>
    <row r="61" spans="1:16" x14ac:dyDescent="0.55000000000000004">
      <c r="A61">
        <f t="shared" si="6"/>
        <v>61.560971874493383</v>
      </c>
      <c r="C61">
        <f t="shared" si="11"/>
        <v>-9.8990409769165899E-2</v>
      </c>
      <c r="D61">
        <f t="shared" si="10"/>
        <v>-0.14520955144411499</v>
      </c>
      <c r="E61" s="1">
        <f>(M61-C61)^2</f>
        <v>7.2799647313164081E-4</v>
      </c>
      <c r="K61">
        <f t="shared" si="7"/>
        <v>61.560971874493383</v>
      </c>
      <c r="L61" s="1">
        <v>-7.3913999999999896E-2</v>
      </c>
      <c r="M61" s="1">
        <v>-7.2009000000000004E-2</v>
      </c>
      <c r="N61" s="1">
        <f t="shared" si="3"/>
        <v>5.083055655720461E-3</v>
      </c>
      <c r="O61" s="1">
        <f t="shared" si="4"/>
        <v>4.4207161598870427E-3</v>
      </c>
      <c r="P61" s="1">
        <f t="shared" si="5"/>
        <v>3.9286766114289768E-3</v>
      </c>
    </row>
    <row r="62" spans="1:16" x14ac:dyDescent="0.55000000000000004">
      <c r="A62">
        <f t="shared" si="6"/>
        <v>62.560971874493383</v>
      </c>
      <c r="C62">
        <f t="shared" si="11"/>
        <v>7.9112437684644071E-2</v>
      </c>
      <c r="D62">
        <f t="shared" si="10"/>
        <v>-5.852583328555571E-2</v>
      </c>
      <c r="E62" s="1">
        <f>(M62-C62)^2</f>
        <v>1.563283243651242E-5</v>
      </c>
      <c r="K62">
        <f t="shared" si="7"/>
        <v>62.560971874493383</v>
      </c>
      <c r="L62" s="1">
        <v>7.1119999999999899E-3</v>
      </c>
      <c r="M62" s="1">
        <v>7.5158599999999895E-2</v>
      </c>
      <c r="N62" s="1">
        <f t="shared" si="3"/>
        <v>4.3083251584224037E-3</v>
      </c>
      <c r="O62" s="1">
        <f t="shared" si="4"/>
        <v>2.1133988411937486E-4</v>
      </c>
      <c r="P62" s="1">
        <f t="shared" si="5"/>
        <v>7.1382971499194779E-3</v>
      </c>
    </row>
    <row r="63" spans="1:16" x14ac:dyDescent="0.55000000000000004">
      <c r="A63">
        <f t="shared" si="6"/>
        <v>63.560971874493383</v>
      </c>
      <c r="C63">
        <f t="shared" si="11"/>
        <v>0.23524055256208845</v>
      </c>
      <c r="D63">
        <f t="shared" si="10"/>
        <v>4.4294818281777296E-2</v>
      </c>
      <c r="E63" s="1">
        <f>(M63-C63)^2</f>
        <v>6.460225118833481E-5</v>
      </c>
      <c r="K63">
        <f t="shared" si="7"/>
        <v>63.560971874493383</v>
      </c>
      <c r="L63" s="1">
        <v>7.1882000000000001E-2</v>
      </c>
      <c r="M63" s="1">
        <v>0.22720299999999999</v>
      </c>
      <c r="N63" s="1">
        <f t="shared" si="3"/>
        <v>7.6105259515424112E-4</v>
      </c>
      <c r="O63" s="1">
        <f t="shared" si="4"/>
        <v>6.2896848908881569E-3</v>
      </c>
      <c r="P63" s="1">
        <f t="shared" si="5"/>
        <v>5.5947786235795813E-2</v>
      </c>
    </row>
    <row r="64" spans="1:16" x14ac:dyDescent="0.55000000000000004">
      <c r="A64">
        <f t="shared" si="6"/>
        <v>64.56097187449339</v>
      </c>
      <c r="C64">
        <f t="shared" si="11"/>
        <v>0.32751810211078203</v>
      </c>
      <c r="D64">
        <f t="shared" si="10"/>
        <v>0.13550662959436119</v>
      </c>
      <c r="E64" s="1">
        <f>(M64-C64)^2</f>
        <v>3.3036326407927838E-4</v>
      </c>
      <c r="K64">
        <f t="shared" si="7"/>
        <v>64.56097187449339</v>
      </c>
      <c r="L64" s="1">
        <v>0.133858</v>
      </c>
      <c r="M64" s="1">
        <v>0.345694</v>
      </c>
      <c r="N64" s="1">
        <f t="shared" si="3"/>
        <v>2.7179795394035219E-6</v>
      </c>
      <c r="O64" s="1">
        <f t="shared" si="4"/>
        <v>1.9961036875717895E-2</v>
      </c>
      <c r="P64" s="1">
        <f t="shared" si="5"/>
        <v>0.12604192972608541</v>
      </c>
    </row>
    <row r="65" spans="1:16" x14ac:dyDescent="0.55000000000000004">
      <c r="A65">
        <f t="shared" si="6"/>
        <v>65.56097187449339</v>
      </c>
      <c r="C65">
        <f t="shared" si="11"/>
        <v>0.33038325011696196</v>
      </c>
      <c r="D65">
        <f t="shared" si="10"/>
        <v>0.19030537525161162</v>
      </c>
      <c r="E65" s="1">
        <f>(M65-C65)^2</f>
        <v>5.9183941437160879E-4</v>
      </c>
      <c r="K65">
        <f t="shared" si="7"/>
        <v>65.56097187449339</v>
      </c>
      <c r="L65" s="1">
        <v>0.160019999999999</v>
      </c>
      <c r="M65" s="1">
        <v>0.354710999999999</v>
      </c>
      <c r="N65" s="1">
        <f t="shared" si="3"/>
        <v>9.1720395413099037E-4</v>
      </c>
      <c r="O65" s="1">
        <f t="shared" si="4"/>
        <v>2.8038006733510437E-2</v>
      </c>
      <c r="P65" s="1">
        <f t="shared" si="5"/>
        <v>0.13252573601568657</v>
      </c>
    </row>
    <row r="66" spans="1:16" x14ac:dyDescent="0.55000000000000004">
      <c r="A66">
        <f t="shared" si="6"/>
        <v>66.56097187449339</v>
      </c>
      <c r="C66">
        <f t="shared" si="11"/>
        <v>0.24114982487679687</v>
      </c>
      <c r="D66">
        <f t="shared" ref="D66:D81" si="12">($B$3*EXP(-D$4*((PI()/($B$1*$B$2)))^0.5)*SIN(2*PI()*$A66/$B$2-D$4*SQRT(PI()/($B$1*$B$2))))+($C$3*EXP(-D$4*((PI()/($B$1*$C$2)))^0.5)*SIN(2*PI()*$A66/$C$2-D$4*SQRT(PI()/($B$1*$C$2))))</f>
        <v>0.1931687074113892</v>
      </c>
      <c r="E66" s="1">
        <f>(M66-C66)^2</f>
        <v>2.1768785670710302E-6</v>
      </c>
      <c r="K66">
        <f t="shared" si="7"/>
        <v>66.56097187449339</v>
      </c>
      <c r="L66" s="1">
        <v>0.13335</v>
      </c>
      <c r="M66" s="1">
        <v>0.23967440000000001</v>
      </c>
      <c r="N66" s="1">
        <f t="shared" si="3"/>
        <v>3.5782777563693889E-3</v>
      </c>
      <c r="O66" s="1">
        <f t="shared" si="4"/>
        <v>1.9817750869547155E-2</v>
      </c>
      <c r="P66" s="1">
        <f t="shared" si="5"/>
        <v>6.200311347218266E-2</v>
      </c>
    </row>
    <row r="67" spans="1:16" x14ac:dyDescent="0.55000000000000004">
      <c r="A67">
        <f t="shared" si="6"/>
        <v>67.56097187449339</v>
      </c>
      <c r="C67">
        <f t="shared" ref="C67:C82" si="13">($B$3*EXP(-C$4*((PI()/($B$1*$B$2)))^0.5)*SIN(2*PI()*$A67/$B$2-C$4*SQRT(PI()/($B$1*$B$2))))+($C$3*EXP(-C$4*((PI()/($B$1*$C$2)))^0.5)*SIN(2*PI()*$A67/$C$2-C$4*SQRT(PI()/($B$1*$C$2))))</f>
        <v>8.0806794353567885E-2</v>
      </c>
      <c r="D67">
        <f t="shared" si="12"/>
        <v>0.14186060732517763</v>
      </c>
      <c r="E67" s="1">
        <f>(M67-C67)^2</f>
        <v>6.2388021969138612E-4</v>
      </c>
      <c r="K67">
        <f t="shared" si="7"/>
        <v>67.56097187449339</v>
      </c>
      <c r="L67" s="1">
        <v>7.3151999999999898E-2</v>
      </c>
      <c r="M67" s="1">
        <v>5.5829200000000002E-2</v>
      </c>
      <c r="N67" s="1">
        <f t="shared" si="3"/>
        <v>4.7208727205654676E-3</v>
      </c>
      <c r="O67" s="1">
        <f t="shared" si="4"/>
        <v>6.4927389263149792E-3</v>
      </c>
      <c r="P67" s="1">
        <f t="shared" si="5"/>
        <v>4.2457009998613645E-3</v>
      </c>
    </row>
    <row r="68" spans="1:16" x14ac:dyDescent="0.55000000000000004">
      <c r="A68">
        <f t="shared" si="6"/>
        <v>68.56097187449339</v>
      </c>
      <c r="C68">
        <f t="shared" si="13"/>
        <v>-0.11115289208008117</v>
      </c>
      <c r="D68">
        <f t="shared" si="12"/>
        <v>4.8089185709795035E-2</v>
      </c>
      <c r="E68" s="1">
        <f>(M68-C68)^2</f>
        <v>2.7586246589551003E-4</v>
      </c>
      <c r="K68">
        <f t="shared" si="7"/>
        <v>68.56097187449339</v>
      </c>
      <c r="L68" s="1">
        <v>-1.3462E-2</v>
      </c>
      <c r="M68" s="1">
        <v>-0.12776199999999999</v>
      </c>
      <c r="N68" s="1">
        <f t="shared" si="3"/>
        <v>3.7885484622816766E-3</v>
      </c>
      <c r="O68" s="1">
        <f t="shared" si="4"/>
        <v>3.6438926204585662E-5</v>
      </c>
      <c r="P68" s="1">
        <f t="shared" si="5"/>
        <v>1.402617560231308E-2</v>
      </c>
    </row>
    <row r="69" spans="1:16" x14ac:dyDescent="0.55000000000000004">
      <c r="A69">
        <f t="shared" si="6"/>
        <v>69.56097187449339</v>
      </c>
      <c r="C69">
        <f t="shared" si="13"/>
        <v>-0.28658402414798362</v>
      </c>
      <c r="D69">
        <f t="shared" si="12"/>
        <v>-6.5353254746435163E-2</v>
      </c>
      <c r="E69" s="1">
        <f>(M69-C69)^2</f>
        <v>2.5848844094216226E-5</v>
      </c>
      <c r="K69">
        <f t="shared" si="7"/>
        <v>69.56097187449339</v>
      </c>
      <c r="L69" s="1">
        <v>-0.105918</v>
      </c>
      <c r="M69" s="1">
        <v>-0.29166819999999899</v>
      </c>
      <c r="N69" s="1">
        <f t="shared" si="3"/>
        <v>1.6454985574866107E-3</v>
      </c>
      <c r="O69" s="1">
        <f t="shared" si="4"/>
        <v>9.700765931130716E-3</v>
      </c>
      <c r="P69" s="1">
        <f t="shared" si="5"/>
        <v>7.9714947334352568E-2</v>
      </c>
    </row>
    <row r="70" spans="1:16" x14ac:dyDescent="0.55000000000000004">
      <c r="A70">
        <f t="shared" si="6"/>
        <v>70.56097187449339</v>
      </c>
      <c r="C70">
        <f t="shared" si="13"/>
        <v>-0.40075571692135542</v>
      </c>
      <c r="D70">
        <f t="shared" si="12"/>
        <v>-0.17025602377998009</v>
      </c>
      <c r="E70" s="1">
        <f>(M70-C70)^2</f>
        <v>1.1795674017489082E-5</v>
      </c>
      <c r="K70">
        <f t="shared" si="7"/>
        <v>70.56097187449339</v>
      </c>
      <c r="L70" s="1">
        <v>-0.17602200000000001</v>
      </c>
      <c r="M70" s="1">
        <v>-0.404190199999999</v>
      </c>
      <c r="N70" s="1">
        <f t="shared" si="3"/>
        <v>3.3246481769835261E-5</v>
      </c>
      <c r="O70" s="1">
        <f t="shared" si="4"/>
        <v>2.8424768471569217E-2</v>
      </c>
      <c r="P70" s="1">
        <f t="shared" si="5"/>
        <v>0.15591470083214851</v>
      </c>
    </row>
    <row r="71" spans="1:16" x14ac:dyDescent="0.55000000000000004">
      <c r="A71">
        <f t="shared" si="6"/>
        <v>71.56097187449339</v>
      </c>
      <c r="C71">
        <f t="shared" si="13"/>
        <v>-0.42360918218756993</v>
      </c>
      <c r="D71">
        <f t="shared" si="12"/>
        <v>-0.24004495352930399</v>
      </c>
      <c r="E71" s="1">
        <f>(M71-C71)^2</f>
        <v>5.9910357395750494E-7</v>
      </c>
      <c r="K71">
        <f t="shared" si="7"/>
        <v>71.56097187449339</v>
      </c>
      <c r="L71" s="1">
        <v>-0.21666199999999999</v>
      </c>
      <c r="M71" s="1">
        <v>-0.42438319999999902</v>
      </c>
      <c r="N71" s="1">
        <f t="shared" ref="N71:N134" si="14">(L71-D71)^2</f>
        <v>5.4676251575359045E-4</v>
      </c>
      <c r="O71" s="1">
        <f t="shared" ref="O71:O134" si="15">(L71-$J$1)^2</f>
        <v>4.3779898857910365E-2</v>
      </c>
      <c r="P71" s="1">
        <f t="shared" ref="P71:P134" si="16">(M71-$J$2)^2</f>
        <v>0.17226928842325412</v>
      </c>
    </row>
    <row r="72" spans="1:16" x14ac:dyDescent="0.55000000000000004">
      <c r="A72">
        <f t="shared" si="6"/>
        <v>72.56097187449339</v>
      </c>
      <c r="C72">
        <f t="shared" si="13"/>
        <v>-0.34738266726540024</v>
      </c>
      <c r="D72">
        <f t="shared" si="12"/>
        <v>-0.25645956971922906</v>
      </c>
      <c r="E72" s="1">
        <f>(M72-C72)^2</f>
        <v>1.4463591488574358E-4</v>
      </c>
      <c r="K72">
        <f t="shared" si="7"/>
        <v>72.56097187449339</v>
      </c>
      <c r="L72" s="1">
        <v>-0.18618199999999999</v>
      </c>
      <c r="M72" s="1">
        <v>-0.33535619999999999</v>
      </c>
      <c r="N72" s="1">
        <f t="shared" si="14"/>
        <v>4.9389368056411038E-3</v>
      </c>
      <c r="O72" s="1">
        <f t="shared" si="15"/>
        <v>3.1953874268154499E-2</v>
      </c>
      <c r="P72" s="1">
        <f t="shared" si="16"/>
        <v>0.10629318488235526</v>
      </c>
    </row>
    <row r="73" spans="1:16" x14ac:dyDescent="0.55000000000000004">
      <c r="A73">
        <f t="shared" si="6"/>
        <v>73.56097187449339</v>
      </c>
      <c r="C73">
        <f t="shared" si="13"/>
        <v>-0.18868701730390575</v>
      </c>
      <c r="D73">
        <f t="shared" si="12"/>
        <v>-0.21417825287974318</v>
      </c>
      <c r="E73" s="1">
        <f>(M73-C73)^2</f>
        <v>2.4451005539572655E-4</v>
      </c>
      <c r="K73">
        <f t="shared" si="7"/>
        <v>73.56097187449339</v>
      </c>
      <c r="L73" s="1">
        <v>-0.119126</v>
      </c>
      <c r="M73" s="1">
        <v>-0.17305019999999999</v>
      </c>
      <c r="N73" s="1">
        <f t="shared" si="14"/>
        <v>9.0349307775146465E-3</v>
      </c>
      <c r="O73" s="1">
        <f t="shared" si="15"/>
        <v>1.2476994186691591E-2</v>
      </c>
      <c r="P73" s="1">
        <f t="shared" si="16"/>
        <v>2.6804355006789238E-2</v>
      </c>
    </row>
    <row r="74" spans="1:16" x14ac:dyDescent="0.55000000000000004">
      <c r="A74">
        <f t="shared" si="6"/>
        <v>74.56097187449339</v>
      </c>
      <c r="C74">
        <f t="shared" si="13"/>
        <v>1.549660198803228E-2</v>
      </c>
      <c r="D74">
        <f t="shared" si="12"/>
        <v>-0.12222928539459828</v>
      </c>
      <c r="E74" s="1">
        <f>(M74-C74)^2</f>
        <v>1.2146239717979427E-4</v>
      </c>
      <c r="K74">
        <f t="shared" si="7"/>
        <v>74.56097187449339</v>
      </c>
      <c r="L74" s="1">
        <v>-2.2352E-2</v>
      </c>
      <c r="M74" s="1">
        <v>2.6517599999999902E-2</v>
      </c>
      <c r="N74" s="1">
        <f t="shared" si="14"/>
        <v>9.9754721377940357E-3</v>
      </c>
      <c r="O74" s="1">
        <f t="shared" si="15"/>
        <v>2.2279939821671368E-4</v>
      </c>
      <c r="P74" s="1">
        <f t="shared" si="16"/>
        <v>1.2850392330078994E-3</v>
      </c>
    </row>
    <row r="75" spans="1:16" x14ac:dyDescent="0.55000000000000004">
      <c r="A75">
        <f t="shared" si="6"/>
        <v>75.56097187449339</v>
      </c>
      <c r="C75">
        <f t="shared" si="13"/>
        <v>0.21690424869824723</v>
      </c>
      <c r="D75">
        <f t="shared" si="12"/>
        <v>-1.829237129103466E-3</v>
      </c>
      <c r="E75" s="1">
        <f>(M75-C75)^2</f>
        <v>3.5488812052780294E-5</v>
      </c>
      <c r="K75">
        <f t="shared" si="7"/>
        <v>75.56097187449339</v>
      </c>
      <c r="L75" s="1">
        <v>6.3753999999999894E-2</v>
      </c>
      <c r="M75" s="1">
        <v>0.210946999999999</v>
      </c>
      <c r="N75" s="1">
        <f t="shared" si="14"/>
        <v>4.3011609923322008E-3</v>
      </c>
      <c r="O75" s="1">
        <f t="shared" si="15"/>
        <v>5.0665260081563732E-3</v>
      </c>
      <c r="P75" s="1">
        <f t="shared" si="16"/>
        <v>4.8521887951442681E-2</v>
      </c>
    </row>
    <row r="76" spans="1:16" x14ac:dyDescent="0.55000000000000004">
      <c r="A76">
        <f t="shared" ref="A76:A139" si="17">K76</f>
        <v>76.56097187449339</v>
      </c>
      <c r="C76">
        <f t="shared" si="13"/>
        <v>0.36789645476258964</v>
      </c>
      <c r="D76">
        <f t="shared" si="12"/>
        <v>0.11881614035068112</v>
      </c>
      <c r="E76" s="1">
        <f>(M76-C76)^2</f>
        <v>1.5168743350898613E-4</v>
      </c>
      <c r="K76">
        <f t="shared" si="7"/>
        <v>76.56097187449339</v>
      </c>
      <c r="L76" s="1">
        <v>0.145288</v>
      </c>
      <c r="M76" s="1">
        <v>0.38021260000000001</v>
      </c>
      <c r="N76" s="1">
        <f t="shared" si="14"/>
        <v>7.0075935329323691E-4</v>
      </c>
      <c r="O76" s="1">
        <f t="shared" si="15"/>
        <v>2.3321423354559442E-2</v>
      </c>
      <c r="P76" s="1">
        <f t="shared" si="16"/>
        <v>0.15174331558702561</v>
      </c>
    </row>
    <row r="77" spans="1:16" x14ac:dyDescent="0.55000000000000004">
      <c r="A77">
        <f t="shared" si="17"/>
        <v>77.56097187449339</v>
      </c>
      <c r="C77">
        <f t="shared" si="13"/>
        <v>0.43321356932394511</v>
      </c>
      <c r="D77">
        <f t="shared" si="12"/>
        <v>0.21145330482734542</v>
      </c>
      <c r="E77" s="1">
        <f>(M77-C77)^2</f>
        <v>2.5404050180544168E-3</v>
      </c>
      <c r="K77">
        <f t="shared" ref="K77:K140" si="18">K76+1</f>
        <v>77.56097187449339</v>
      </c>
      <c r="L77" s="1">
        <v>0.20827999999999999</v>
      </c>
      <c r="M77" s="1">
        <v>0.48361599999999899</v>
      </c>
      <c r="N77" s="1">
        <f t="shared" si="14"/>
        <v>1.006986352725381E-5</v>
      </c>
      <c r="O77" s="1">
        <f t="shared" si="15"/>
        <v>4.6528877239730648E-2</v>
      </c>
      <c r="P77" s="1">
        <f t="shared" si="16"/>
        <v>0.24299560500238934</v>
      </c>
    </row>
    <row r="78" spans="1:16" x14ac:dyDescent="0.55000000000000004">
      <c r="A78">
        <f t="shared" si="17"/>
        <v>78.56097187449339</v>
      </c>
      <c r="C78">
        <f t="shared" si="13"/>
        <v>0.3986453525877548</v>
      </c>
      <c r="D78">
        <f t="shared" si="12"/>
        <v>0.25473341061470373</v>
      </c>
      <c r="E78" s="1">
        <f>(M78-C78)^2</f>
        <v>2.835141565027064E-3</v>
      </c>
      <c r="K78">
        <f t="shared" si="18"/>
        <v>78.56097187449339</v>
      </c>
      <c r="L78" s="1">
        <v>0.221741999999999</v>
      </c>
      <c r="M78" s="1">
        <v>0.4518914</v>
      </c>
      <c r="N78" s="1">
        <f t="shared" si="14"/>
        <v>1.088433174348052E-3</v>
      </c>
      <c r="O78" s="1">
        <f t="shared" si="15"/>
        <v>5.2517758471254679E-2</v>
      </c>
      <c r="P78" s="1">
        <f t="shared" si="16"/>
        <v>0.21272503580979329</v>
      </c>
    </row>
    <row r="79" spans="1:16" x14ac:dyDescent="0.55000000000000004">
      <c r="A79">
        <f t="shared" si="17"/>
        <v>79.56097187449339</v>
      </c>
      <c r="C79">
        <f t="shared" si="13"/>
        <v>0.27445312253082615</v>
      </c>
      <c r="D79">
        <f t="shared" si="12"/>
        <v>0.23944197884144386</v>
      </c>
      <c r="E79" s="1">
        <f>(M79-C79)^2</f>
        <v>7.8406861876403926E-6</v>
      </c>
      <c r="K79">
        <f t="shared" si="18"/>
        <v>79.56097187449339</v>
      </c>
      <c r="L79" s="1">
        <v>0.167132</v>
      </c>
      <c r="M79" s="1">
        <v>0.27165299999999998</v>
      </c>
      <c r="N79" s="1">
        <f t="shared" si="14"/>
        <v>5.2287330400500581E-3</v>
      </c>
      <c r="O79" s="1">
        <f t="shared" si="15"/>
        <v>3.0470332547901071E-2</v>
      </c>
      <c r="P79" s="1">
        <f t="shared" si="16"/>
        <v>7.8951358557072734E-2</v>
      </c>
    </row>
    <row r="80" spans="1:16" x14ac:dyDescent="0.55000000000000004">
      <c r="A80">
        <f t="shared" si="17"/>
        <v>80.56097187449339</v>
      </c>
      <c r="C80">
        <f t="shared" si="13"/>
        <v>9.2695870355515547E-2</v>
      </c>
      <c r="D80">
        <f t="shared" si="12"/>
        <v>0.17070305190075211</v>
      </c>
      <c r="E80" s="1">
        <f>(M80-C80)^2</f>
        <v>9.9912068515179602E-4</v>
      </c>
      <c r="K80">
        <f t="shared" si="18"/>
        <v>80.56097187449339</v>
      </c>
      <c r="L80" s="1">
        <v>9.2455999999999997E-2</v>
      </c>
      <c r="M80" s="1">
        <v>6.1086999999999898E-2</v>
      </c>
      <c r="N80" s="1">
        <f t="shared" si="14"/>
        <v>6.1226011311589943E-3</v>
      </c>
      <c r="O80" s="1">
        <f t="shared" si="15"/>
        <v>9.9763207608029453E-3</v>
      </c>
      <c r="P80" s="1">
        <f t="shared" si="16"/>
        <v>4.9585319025666763E-3</v>
      </c>
    </row>
    <row r="81" spans="1:16" x14ac:dyDescent="0.55000000000000004">
      <c r="A81">
        <f t="shared" si="17"/>
        <v>81.56097187449339</v>
      </c>
      <c r="C81">
        <f t="shared" si="13"/>
        <v>-0.1008630698055871</v>
      </c>
      <c r="D81">
        <f t="shared" si="12"/>
        <v>6.6612267168250056E-2</v>
      </c>
      <c r="E81" s="1">
        <f>(M81-C81)^2</f>
        <v>4.7164243077315866E-4</v>
      </c>
      <c r="K81">
        <f t="shared" si="18"/>
        <v>81.56097187449339</v>
      </c>
      <c r="L81" s="1">
        <v>-4.06399999999998E-3</v>
      </c>
      <c r="M81" s="1">
        <v>-0.12258040000000001</v>
      </c>
      <c r="N81" s="1">
        <f t="shared" si="14"/>
        <v>4.9951347408378581E-3</v>
      </c>
      <c r="O81" s="1">
        <f t="shared" si="15"/>
        <v>1.1299908363193356E-5</v>
      </c>
      <c r="P81" s="1">
        <f t="shared" si="16"/>
        <v>1.2825688460610506E-2</v>
      </c>
    </row>
    <row r="82" spans="1:16" x14ac:dyDescent="0.55000000000000004">
      <c r="A82">
        <f t="shared" si="17"/>
        <v>82.56097187449339</v>
      </c>
      <c r="C82">
        <f t="shared" si="13"/>
        <v>-0.25823699561501362</v>
      </c>
      <c r="D82">
        <f t="shared" ref="D82:D97" si="19">($B$3*EXP(-D$4*((PI()/($B$1*$B$2)))^0.5)*SIN(2*PI()*$A82/$B$2-D$4*SQRT(PI()/($B$1*$B$2))))+($C$3*EXP(-D$4*((PI()/($B$1*$C$2)))^0.5)*SIN(2*PI()*$A82/$C$2-D$4*SQRT(PI()/($B$1*$C$2))))</f>
        <v>-4.6353312092535293E-2</v>
      </c>
      <c r="E82" s="1">
        <f>(M82-C82)^2</f>
        <v>9.3253870929892464E-5</v>
      </c>
      <c r="K82">
        <f t="shared" si="18"/>
        <v>82.56097187449339</v>
      </c>
      <c r="L82" s="1">
        <v>-8.8137999999999897E-2</v>
      </c>
      <c r="M82" s="1">
        <v>-0.26789380000000002</v>
      </c>
      <c r="N82" s="1">
        <f t="shared" si="14"/>
        <v>1.7459601435242187E-3</v>
      </c>
      <c r="O82" s="1">
        <f t="shared" si="15"/>
        <v>6.514502227106444E-3</v>
      </c>
      <c r="P82" s="1">
        <f t="shared" si="16"/>
        <v>6.685531940241897E-2</v>
      </c>
    </row>
    <row r="83" spans="1:16" x14ac:dyDescent="0.55000000000000004">
      <c r="A83">
        <f t="shared" si="17"/>
        <v>83.56097187449339</v>
      </c>
      <c r="C83">
        <f t="shared" ref="C83:C98" si="20">($B$3*EXP(-C$4*((PI()/($B$1*$B$2)))^0.5)*SIN(2*PI()*$A83/$B$2-C$4*SQRT(PI()/($B$1*$B$2))))+($C$3*EXP(-C$4*((PI()/($B$1*$C$2)))^0.5)*SIN(2*PI()*$A83/$C$2-C$4*SQRT(PI()/($B$1*$C$2))))</f>
        <v>-0.34120679018796757</v>
      </c>
      <c r="D83">
        <f t="shared" si="19"/>
        <v>-0.13999486701781427</v>
      </c>
      <c r="E83" s="1">
        <f>(M83-C83)^2</f>
        <v>8.4853755329132528E-5</v>
      </c>
      <c r="K83">
        <f t="shared" si="18"/>
        <v>83.56097187449339</v>
      </c>
      <c r="L83" s="1">
        <v>-0.14452599999999999</v>
      </c>
      <c r="M83" s="1">
        <v>-0.35041840000000002</v>
      </c>
      <c r="N83" s="1">
        <f t="shared" si="14"/>
        <v>2.053116610225121E-5</v>
      </c>
      <c r="O83" s="1">
        <f t="shared" si="15"/>
        <v>1.8796537878154811E-2</v>
      </c>
      <c r="P83" s="1">
        <f t="shared" si="16"/>
        <v>0.11634140311337972</v>
      </c>
    </row>
    <row r="84" spans="1:16" x14ac:dyDescent="0.55000000000000004">
      <c r="A84">
        <f t="shared" si="17"/>
        <v>84.56097187449339</v>
      </c>
      <c r="C84">
        <f t="shared" si="20"/>
        <v>-0.33081943173358219</v>
      </c>
      <c r="D84">
        <f t="shared" si="19"/>
        <v>-0.19145066993139778</v>
      </c>
      <c r="E84" s="1">
        <f>(M84-C84)^2</f>
        <v>2.9715235468789364E-5</v>
      </c>
      <c r="K84">
        <f t="shared" si="18"/>
        <v>84.56097187449339</v>
      </c>
      <c r="L84" s="1">
        <v>-0.166878</v>
      </c>
      <c r="M84" s="1">
        <v>-0.33627059999999898</v>
      </c>
      <c r="N84" s="1">
        <f t="shared" si="14"/>
        <v>6.0381610755742073E-4</v>
      </c>
      <c r="O84" s="1">
        <f t="shared" si="15"/>
        <v>2.5425089030642452E-2</v>
      </c>
      <c r="P84" s="1">
        <f t="shared" si="16"/>
        <v>0.10689025800977975</v>
      </c>
    </row>
    <row r="85" spans="1:16" x14ac:dyDescent="0.55000000000000004">
      <c r="A85">
        <f t="shared" si="17"/>
        <v>85.56097187449339</v>
      </c>
      <c r="C85">
        <f t="shared" si="20"/>
        <v>-0.23201905124544131</v>
      </c>
      <c r="D85">
        <f t="shared" si="19"/>
        <v>-0.18888583294856057</v>
      </c>
      <c r="E85" s="1">
        <f>(M85-C85)^2</f>
        <v>1.5339444841270576E-4</v>
      </c>
      <c r="K85">
        <f t="shared" si="18"/>
        <v>85.56097187449339</v>
      </c>
      <c r="L85" s="1">
        <v>-0.126745999999999</v>
      </c>
      <c r="M85" s="1">
        <v>-0.21963379999999999</v>
      </c>
      <c r="N85" s="1">
        <f t="shared" si="14"/>
        <v>3.8613588388751378E-3</v>
      </c>
      <c r="O85" s="1">
        <f t="shared" si="15"/>
        <v>1.423737369413032E-2</v>
      </c>
      <c r="P85" s="1">
        <f t="shared" si="16"/>
        <v>4.4227753958091039E-2</v>
      </c>
    </row>
    <row r="86" spans="1:16" x14ac:dyDescent="0.55000000000000004">
      <c r="A86">
        <f t="shared" si="17"/>
        <v>86.56097187449339</v>
      </c>
      <c r="C86">
        <f t="shared" si="20"/>
        <v>-7.2257722599819704E-2</v>
      </c>
      <c r="D86">
        <f t="shared" si="19"/>
        <v>-0.13438977686952375</v>
      </c>
      <c r="E86" s="1">
        <f>(M86-C86)^2</f>
        <v>4.5283510585431756E-4</v>
      </c>
      <c r="K86">
        <f t="shared" si="18"/>
        <v>86.56097187449339</v>
      </c>
      <c r="L86" s="1">
        <v>-6.2991999999999895E-2</v>
      </c>
      <c r="M86" s="1">
        <v>-5.0977799999999997E-2</v>
      </c>
      <c r="N86" s="1">
        <f t="shared" si="14"/>
        <v>5.0976425419103156E-3</v>
      </c>
      <c r="O86" s="1">
        <f t="shared" si="15"/>
        <v>3.0876321845578585E-3</v>
      </c>
      <c r="P86" s="1">
        <f t="shared" si="16"/>
        <v>1.7345522486502795E-3</v>
      </c>
    </row>
    <row r="87" spans="1:16" x14ac:dyDescent="0.55000000000000004">
      <c r="A87">
        <f t="shared" si="17"/>
        <v>87.56097187449339</v>
      </c>
      <c r="C87">
        <f t="shared" si="20"/>
        <v>0.10555626714322051</v>
      </c>
      <c r="D87">
        <f t="shared" si="19"/>
        <v>-4.3359775003100988E-2</v>
      </c>
      <c r="E87" s="1">
        <f>(M87-C87)^2</f>
        <v>1.7428929606724786E-4</v>
      </c>
      <c r="K87">
        <f t="shared" si="18"/>
        <v>87.56097187449339</v>
      </c>
      <c r="L87" s="1">
        <v>1.3462E-2</v>
      </c>
      <c r="M87" s="1">
        <v>9.2354399999999906E-2</v>
      </c>
      <c r="N87" s="1">
        <f t="shared" si="14"/>
        <v>3.2287141145030326E-3</v>
      </c>
      <c r="O87" s="1">
        <f t="shared" si="15"/>
        <v>4.3628906125356951E-4</v>
      </c>
      <c r="P87" s="1">
        <f t="shared" si="16"/>
        <v>1.0339685454236315E-2</v>
      </c>
    </row>
    <row r="88" spans="1:16" x14ac:dyDescent="0.55000000000000004">
      <c r="A88">
        <f t="shared" si="17"/>
        <v>88.56097187449339</v>
      </c>
      <c r="C88">
        <f t="shared" si="20"/>
        <v>0.25399461606290541</v>
      </c>
      <c r="D88">
        <f t="shared" si="19"/>
        <v>5.9468997043828145E-2</v>
      </c>
      <c r="E88" s="1">
        <f>(M88-C88)^2</f>
        <v>3.5022936857556961E-4</v>
      </c>
      <c r="K88">
        <f t="shared" si="18"/>
        <v>88.56097187449339</v>
      </c>
      <c r="L88" s="1">
        <v>8.1787999999999902E-2</v>
      </c>
      <c r="M88" s="1">
        <v>0.235280199999999</v>
      </c>
      <c r="N88" s="1">
        <f t="shared" si="14"/>
        <v>4.9813789295760364E-4</v>
      </c>
      <c r="O88" s="1">
        <f t="shared" si="15"/>
        <v>7.9590545832174831E-3</v>
      </c>
      <c r="P88" s="1">
        <f t="shared" si="16"/>
        <v>5.9834073568873075E-2</v>
      </c>
    </row>
    <row r="89" spans="1:16" x14ac:dyDescent="0.55000000000000004">
      <c r="A89">
        <f t="shared" si="17"/>
        <v>89.56097187449339</v>
      </c>
      <c r="C89">
        <f t="shared" si="20"/>
        <v>0.33317755500246443</v>
      </c>
      <c r="D89">
        <f t="shared" si="19"/>
        <v>0.14634498016387962</v>
      </c>
      <c r="E89" s="1">
        <f>(M89-C89)^2</f>
        <v>1.6263838774139771E-5</v>
      </c>
      <c r="K89">
        <f t="shared" si="18"/>
        <v>89.56097187449339</v>
      </c>
      <c r="L89" s="1">
        <v>0.13309599999999899</v>
      </c>
      <c r="M89" s="1">
        <v>0.33721039999999902</v>
      </c>
      <c r="N89" s="1">
        <f t="shared" si="14"/>
        <v>1.7553547538290228E-4</v>
      </c>
      <c r="O89" s="1">
        <f t="shared" si="15"/>
        <v>1.9746301414461508E-2</v>
      </c>
      <c r="P89" s="1">
        <f t="shared" si="16"/>
        <v>0.12009014063109819</v>
      </c>
    </row>
    <row r="90" spans="1:16" x14ac:dyDescent="0.55000000000000004">
      <c r="A90">
        <f t="shared" si="17"/>
        <v>90.56097187449339</v>
      </c>
      <c r="C90">
        <f t="shared" si="20"/>
        <v>0.32093890970465783</v>
      </c>
      <c r="D90">
        <f t="shared" si="19"/>
        <v>0.193581410348692</v>
      </c>
      <c r="E90" s="1">
        <f>(M90-C90)^2</f>
        <v>3.2030584103959615E-4</v>
      </c>
      <c r="K90">
        <f t="shared" si="18"/>
        <v>90.56097187449339</v>
      </c>
      <c r="L90" s="1">
        <v>0.156718</v>
      </c>
      <c r="M90" s="1">
        <v>0.33883599999999903</v>
      </c>
      <c r="N90" s="1">
        <f t="shared" si="14"/>
        <v>1.3589110225360529E-3</v>
      </c>
      <c r="O90" s="1">
        <f t="shared" si="15"/>
        <v>2.6943099633400993E-2</v>
      </c>
      <c r="P90" s="1">
        <f t="shared" si="16"/>
        <v>0.12121945484737345</v>
      </c>
    </row>
    <row r="91" spans="1:16" x14ac:dyDescent="0.55000000000000004">
      <c r="A91">
        <f t="shared" si="17"/>
        <v>91.56097187449339</v>
      </c>
      <c r="C91">
        <f t="shared" si="20"/>
        <v>0.21852956873421506</v>
      </c>
      <c r="D91">
        <f t="shared" si="19"/>
        <v>0.18761465509613148</v>
      </c>
      <c r="E91" s="1">
        <f>(M91-C91)^2</f>
        <v>9.4227933205438938E-4</v>
      </c>
      <c r="K91">
        <f t="shared" si="18"/>
        <v>91.56097187449339</v>
      </c>
      <c r="L91" s="1">
        <v>0.115823999999999</v>
      </c>
      <c r="M91" s="1">
        <v>0.187833</v>
      </c>
      <c r="N91" s="1">
        <f t="shared" si="14"/>
        <v>5.1538981591318532E-3</v>
      </c>
      <c r="O91" s="1">
        <f t="shared" si="15"/>
        <v>1.5190447540656534E-2</v>
      </c>
      <c r="P91" s="1">
        <f t="shared" si="16"/>
        <v>3.8873187008379127E-2</v>
      </c>
    </row>
    <row r="92" spans="1:16" x14ac:dyDescent="0.55000000000000004">
      <c r="A92">
        <f t="shared" si="17"/>
        <v>92.56097187449339</v>
      </c>
      <c r="C92">
        <f t="shared" si="20"/>
        <v>5.0420663855480372E-2</v>
      </c>
      <c r="D92">
        <f t="shared" si="19"/>
        <v>0.12851377482591633</v>
      </c>
      <c r="E92" s="1">
        <f>(M92-C92)^2</f>
        <v>2.2538057286197698E-3</v>
      </c>
      <c r="K92">
        <f t="shared" si="18"/>
        <v>92.56097187449339</v>
      </c>
      <c r="L92" s="1">
        <v>5.0546000000000001E-2</v>
      </c>
      <c r="M92" s="1">
        <v>2.9464000000000001E-3</v>
      </c>
      <c r="N92" s="1">
        <f t="shared" si="14"/>
        <v>6.0789739113047917E-3</v>
      </c>
      <c r="O92" s="1">
        <f t="shared" si="15"/>
        <v>3.3606987117172642E-3</v>
      </c>
      <c r="P92" s="1">
        <f t="shared" si="16"/>
        <v>1.5070616389649459E-4</v>
      </c>
    </row>
    <row r="93" spans="1:16" x14ac:dyDescent="0.55000000000000004">
      <c r="A93">
        <f t="shared" si="17"/>
        <v>93.56097187449339</v>
      </c>
      <c r="C93">
        <f t="shared" si="20"/>
        <v>-0.14175170986801278</v>
      </c>
      <c r="D93">
        <f t="shared" si="19"/>
        <v>3.0054802418726725E-2</v>
      </c>
      <c r="E93" s="1">
        <f>(M93-C93)^2</f>
        <v>3.4213494455480602E-4</v>
      </c>
      <c r="K93">
        <f t="shared" si="18"/>
        <v>93.56097187449339</v>
      </c>
      <c r="L93" s="1">
        <v>-3.6067999999999899E-2</v>
      </c>
      <c r="M93" s="1">
        <v>-0.16024859999999999</v>
      </c>
      <c r="N93" s="1">
        <f t="shared" si="14"/>
        <v>4.3722249997059587E-3</v>
      </c>
      <c r="O93" s="1">
        <f t="shared" si="15"/>
        <v>8.2039087960684824E-4</v>
      </c>
      <c r="P93" s="1">
        <f t="shared" si="16"/>
        <v>2.277647094763699E-2</v>
      </c>
    </row>
    <row r="94" spans="1:16" x14ac:dyDescent="0.55000000000000004">
      <c r="A94">
        <f t="shared" si="17"/>
        <v>94.56097187449339</v>
      </c>
      <c r="C94">
        <f t="shared" si="20"/>
        <v>-0.30958788593460351</v>
      </c>
      <c r="D94">
        <f t="shared" si="19"/>
        <v>-8.3664752980918605E-2</v>
      </c>
      <c r="E94" s="1">
        <f>(M94-C94)^2</f>
        <v>9.7877663196572378E-5</v>
      </c>
      <c r="K94">
        <f t="shared" si="18"/>
        <v>94.56097187449339</v>
      </c>
      <c r="L94" s="1">
        <v>-0.12446</v>
      </c>
      <c r="M94" s="1">
        <v>-0.31948120000000002</v>
      </c>
      <c r="N94" s="1">
        <f t="shared" si="14"/>
        <v>1.6642521793478694E-3</v>
      </c>
      <c r="O94" s="1">
        <f t="shared" si="15"/>
        <v>1.3697066317898869E-2</v>
      </c>
      <c r="P94" s="1">
        <f t="shared" si="16"/>
        <v>9.6193863700668458E-2</v>
      </c>
    </row>
    <row r="95" spans="1:16" x14ac:dyDescent="0.55000000000000004">
      <c r="A95">
        <f t="shared" si="17"/>
        <v>95.56097187449339</v>
      </c>
      <c r="C95">
        <f t="shared" si="20"/>
        <v>-0.41006789049430031</v>
      </c>
      <c r="D95">
        <f t="shared" si="19"/>
        <v>-0.18422714362346804</v>
      </c>
      <c r="E95" s="1">
        <f>(M95-C95)^2</f>
        <v>6.2238048792905747E-5</v>
      </c>
      <c r="K95">
        <f t="shared" si="18"/>
        <v>95.56097187449339</v>
      </c>
      <c r="L95" s="1">
        <v>-0.19253200000000001</v>
      </c>
      <c r="M95" s="1">
        <v>-0.41795699999999902</v>
      </c>
      <c r="N95" s="1">
        <f t="shared" si="14"/>
        <v>6.8970639434823747E-5</v>
      </c>
      <c r="O95" s="1">
        <f t="shared" si="15"/>
        <v>3.4264403891020312E-2</v>
      </c>
      <c r="P95" s="1">
        <f t="shared" si="16"/>
        <v>0.1669761527155473</v>
      </c>
    </row>
    <row r="96" spans="1:16" x14ac:dyDescent="0.55000000000000004">
      <c r="A96">
        <f t="shared" si="17"/>
        <v>96.56097187449339</v>
      </c>
      <c r="C96">
        <f t="shared" si="20"/>
        <v>-0.41639285536125137</v>
      </c>
      <c r="D96">
        <f t="shared" si="19"/>
        <v>-0.24601001349106935</v>
      </c>
      <c r="E96" s="1">
        <f>(M96-C96)^2</f>
        <v>9.8421174187260005E-5</v>
      </c>
      <c r="K96">
        <f t="shared" si="18"/>
        <v>96.56097187449339</v>
      </c>
      <c r="L96" s="1">
        <v>-0.21412200000000001</v>
      </c>
      <c r="M96" s="1">
        <v>-0.42631360000000001</v>
      </c>
      <c r="N96" s="1">
        <f t="shared" si="14"/>
        <v>1.0168454044066205E-3</v>
      </c>
      <c r="O96" s="1">
        <f t="shared" si="15"/>
        <v>4.2723429208764048E-2</v>
      </c>
      <c r="P96" s="1">
        <f t="shared" si="16"/>
        <v>0.17387545286470807</v>
      </c>
    </row>
    <row r="97" spans="1:16" x14ac:dyDescent="0.55000000000000004">
      <c r="A97">
        <f t="shared" si="17"/>
        <v>97.56097187449339</v>
      </c>
      <c r="C97">
        <f t="shared" si="20"/>
        <v>-0.32480409547290412</v>
      </c>
      <c r="D97">
        <f t="shared" si="19"/>
        <v>-0.25263379477014142</v>
      </c>
      <c r="E97" s="1">
        <f>(M97-C97)^2</f>
        <v>4.0463650804639612E-5</v>
      </c>
      <c r="K97">
        <f t="shared" si="18"/>
        <v>97.56097187449339</v>
      </c>
      <c r="L97" s="1">
        <v>-0.18237199999999901</v>
      </c>
      <c r="M97" s="1">
        <v>-0.33116519999999999</v>
      </c>
      <c r="N97" s="1">
        <f t="shared" si="14"/>
        <v>4.9367198043216111E-3</v>
      </c>
      <c r="O97" s="1">
        <f t="shared" si="15"/>
        <v>3.0606266094434672E-2</v>
      </c>
      <c r="P97" s="1">
        <f t="shared" si="16"/>
        <v>0.10357799644638993</v>
      </c>
    </row>
    <row r="98" spans="1:16" x14ac:dyDescent="0.55000000000000004">
      <c r="A98">
        <f t="shared" si="17"/>
        <v>98.56097187449339</v>
      </c>
      <c r="C98">
        <f t="shared" si="20"/>
        <v>-0.15566452479063811</v>
      </c>
      <c r="D98">
        <f t="shared" ref="D98:D113" si="21">($B$3*EXP(-D$4*((PI()/($B$1*$B$2)))^0.5)*SIN(2*PI()*$A98/$B$2-D$4*SQRT(PI()/($B$1*$B$2))))+($C$3*EXP(-D$4*((PI()/($B$1*$C$2)))^0.5)*SIN(2*PI()*$A98/$C$2-D$4*SQRT(PI()/($B$1*$C$2))))</f>
        <v>-0.20112361336037438</v>
      </c>
      <c r="E98" s="1">
        <f>(M98-C98)^2</f>
        <v>1.2221850627154307E-6</v>
      </c>
      <c r="K98">
        <f t="shared" si="18"/>
        <v>98.56097187449339</v>
      </c>
      <c r="L98" s="1">
        <v>-0.11938</v>
      </c>
      <c r="M98" s="1">
        <v>-0.154559</v>
      </c>
      <c r="N98" s="1">
        <f t="shared" si="14"/>
        <v>6.6820183252103765E-3</v>
      </c>
      <c r="O98" s="1">
        <f t="shared" si="15"/>
        <v>1.2533802539606224E-2</v>
      </c>
      <c r="P98" s="1">
        <f t="shared" si="16"/>
        <v>2.1091507786200437E-2</v>
      </c>
    </row>
    <row r="99" spans="1:16" x14ac:dyDescent="0.55000000000000004">
      <c r="A99">
        <f t="shared" si="17"/>
        <v>99.56097187449339</v>
      </c>
      <c r="C99">
        <f t="shared" ref="C99:C114" si="22">($B$3*EXP(-C$4*((PI()/($B$1*$B$2)))^0.5)*SIN(2*PI()*$A99/$B$2-C$4*SQRT(PI()/($B$1*$B$2))))+($C$3*EXP(-C$4*((PI()/($B$1*$C$2)))^0.5)*SIN(2*PI()*$A99/$C$2-C$4*SQRT(PI()/($B$1*$C$2))))</f>
        <v>5.1477523047630709E-2</v>
      </c>
      <c r="D99">
        <f t="shared" si="21"/>
        <v>-0.10273915964060377</v>
      </c>
      <c r="E99" s="1">
        <f>(M99-C99)^2</f>
        <v>1.6043573954694097E-4</v>
      </c>
      <c r="K99">
        <f t="shared" si="18"/>
        <v>99.56097187449339</v>
      </c>
      <c r="L99" s="1">
        <v>-2.3876000000000001E-2</v>
      </c>
      <c r="M99" s="1">
        <v>3.8811199999999997E-2</v>
      </c>
      <c r="N99" s="1">
        <f t="shared" si="14"/>
        <v>6.219397948499357E-3</v>
      </c>
      <c r="O99" s="1">
        <f t="shared" si="15"/>
        <v>2.706178437045071E-4</v>
      </c>
      <c r="P99" s="1">
        <f t="shared" si="16"/>
        <v>2.3175601062296338E-3</v>
      </c>
    </row>
    <row r="100" spans="1:16" x14ac:dyDescent="0.55000000000000004">
      <c r="A100">
        <f t="shared" si="17"/>
        <v>100.56097187449339</v>
      </c>
      <c r="C100">
        <f t="shared" si="22"/>
        <v>0.24761589267294057</v>
      </c>
      <c r="D100">
        <f t="shared" si="21"/>
        <v>1.9740838466593549E-2</v>
      </c>
      <c r="E100" s="1">
        <f>(M100-C100)^2</f>
        <v>1.0155880778882605E-3</v>
      </c>
      <c r="K100">
        <f t="shared" si="18"/>
        <v>100.56097187449339</v>
      </c>
      <c r="L100" s="1">
        <v>6.1468000000000002E-2</v>
      </c>
      <c r="M100" s="1">
        <v>0.21574759999999901</v>
      </c>
      <c r="N100" s="1">
        <f t="shared" si="14"/>
        <v>1.7411560096349955E-3</v>
      </c>
      <c r="O100" s="1">
        <f t="shared" si="15"/>
        <v>4.7463189763880791E-3</v>
      </c>
      <c r="P100" s="1">
        <f t="shared" si="16"/>
        <v>5.0659855745300582E-2</v>
      </c>
    </row>
    <row r="101" spans="1:16" x14ac:dyDescent="0.55000000000000004">
      <c r="A101">
        <f t="shared" si="17"/>
        <v>101.56097187449339</v>
      </c>
      <c r="C101">
        <f t="shared" si="22"/>
        <v>0.38637989092832792</v>
      </c>
      <c r="D101">
        <f t="shared" si="21"/>
        <v>0.13760591214523651</v>
      </c>
      <c r="E101" s="1">
        <f>(M101-C101)^2</f>
        <v>4.3465957398857125E-4</v>
      </c>
      <c r="K101">
        <f t="shared" si="18"/>
        <v>101.56097187449339</v>
      </c>
      <c r="L101" s="1">
        <v>0.14427200000000001</v>
      </c>
      <c r="M101" s="1">
        <v>0.36553140000000001</v>
      </c>
      <c r="N101" s="1">
        <f t="shared" si="14"/>
        <v>4.4436727287425406E-5</v>
      </c>
      <c r="O101" s="1">
        <f t="shared" si="15"/>
        <v>2.3012141710217975E-2</v>
      </c>
      <c r="P101" s="1">
        <f t="shared" si="16"/>
        <v>0.14052095216616958</v>
      </c>
    </row>
    <row r="102" spans="1:16" x14ac:dyDescent="0.55000000000000004">
      <c r="A102">
        <f t="shared" si="17"/>
        <v>102.56097187449339</v>
      </c>
      <c r="C102">
        <f t="shared" si="22"/>
        <v>0.43547502662570736</v>
      </c>
      <c r="D102">
        <f t="shared" si="21"/>
        <v>0.22328065179554715</v>
      </c>
      <c r="E102" s="1">
        <f>(M102-C102)^2</f>
        <v>8.4691037778589725E-5</v>
      </c>
      <c r="K102">
        <f t="shared" si="18"/>
        <v>102.56097187449339</v>
      </c>
      <c r="L102" s="1">
        <v>0.197104</v>
      </c>
      <c r="M102" s="1">
        <v>0.44467780000000001</v>
      </c>
      <c r="N102" s="1">
        <f t="shared" si="14"/>
        <v>6.8521709922532187E-4</v>
      </c>
      <c r="O102" s="1">
        <f t="shared" si="15"/>
        <v>4.1832330127974472E-2</v>
      </c>
      <c r="P102" s="1">
        <f t="shared" si="16"/>
        <v>0.20612294070499179</v>
      </c>
    </row>
    <row r="103" spans="1:16" x14ac:dyDescent="0.55000000000000004">
      <c r="A103">
        <f t="shared" si="17"/>
        <v>103.56097187449339</v>
      </c>
      <c r="C103">
        <f t="shared" si="22"/>
        <v>0.38461598005137432</v>
      </c>
      <c r="D103">
        <f t="shared" si="21"/>
        <v>0.25710846593701281</v>
      </c>
      <c r="E103" s="1">
        <f>(M103-C103)^2</f>
        <v>7.0957373038867529E-5</v>
      </c>
      <c r="K103">
        <f t="shared" si="18"/>
        <v>103.56097187449339</v>
      </c>
      <c r="L103" s="1">
        <v>0.20294599999999899</v>
      </c>
      <c r="M103" s="1">
        <v>0.39303959999999899</v>
      </c>
      <c r="N103" s="1">
        <f t="shared" si="14"/>
        <v>2.9335727163781822E-3</v>
      </c>
      <c r="O103" s="1">
        <f t="shared" si="15"/>
        <v>4.4256182162937502E-2</v>
      </c>
      <c r="P103" s="1">
        <f t="shared" si="16"/>
        <v>0.16190116937142185</v>
      </c>
    </row>
    <row r="104" spans="1:16" x14ac:dyDescent="0.55000000000000004">
      <c r="A104">
        <f t="shared" si="17"/>
        <v>104.56097187449339</v>
      </c>
      <c r="C104">
        <f t="shared" si="22"/>
        <v>0.24797427074982481</v>
      </c>
      <c r="D104">
        <f t="shared" si="21"/>
        <v>0.23216058723361072</v>
      </c>
      <c r="E104" s="1">
        <f>(M104-C104)^2</f>
        <v>2.034413281621893E-3</v>
      </c>
      <c r="K104">
        <f t="shared" si="18"/>
        <v>104.56097187449339</v>
      </c>
      <c r="L104" s="1">
        <v>0.143764</v>
      </c>
      <c r="M104" s="1">
        <v>0.20286979999999899</v>
      </c>
      <c r="N104" s="1">
        <f t="shared" si="14"/>
        <v>7.8139566345493492E-3</v>
      </c>
      <c r="O104" s="1">
        <f t="shared" si="15"/>
        <v>2.2858275080047237E-2</v>
      </c>
      <c r="P104" s="1">
        <f t="shared" si="16"/>
        <v>4.5028688864444943E-2</v>
      </c>
    </row>
    <row r="105" spans="1:16" x14ac:dyDescent="0.55000000000000004">
      <c r="A105">
        <f t="shared" si="17"/>
        <v>105.56097187449339</v>
      </c>
      <c r="C105">
        <f t="shared" si="22"/>
        <v>6.0535635279478174E-2</v>
      </c>
      <c r="D105">
        <f t="shared" si="21"/>
        <v>0.15587281559270472</v>
      </c>
      <c r="E105" s="1">
        <f>(M105-C105)^2</f>
        <v>1.4950777506879704E-3</v>
      </c>
      <c r="K105">
        <f t="shared" si="18"/>
        <v>105.56097187449339</v>
      </c>
      <c r="L105" s="1">
        <v>6.5023999999999901E-2</v>
      </c>
      <c r="M105" s="1">
        <v>2.18693999999999E-2</v>
      </c>
      <c r="N105" s="1">
        <f t="shared" si="14"/>
        <v>8.253507294597286E-3</v>
      </c>
      <c r="O105" s="1">
        <f t="shared" si="15"/>
        <v>5.2489349235832128E-3</v>
      </c>
      <c r="P105" s="1">
        <f t="shared" si="16"/>
        <v>9.7339281892580077E-4</v>
      </c>
    </row>
    <row r="106" spans="1:16" x14ac:dyDescent="0.55000000000000004">
      <c r="A106">
        <f t="shared" si="17"/>
        <v>106.56097187449339</v>
      </c>
      <c r="C106">
        <f t="shared" si="22"/>
        <v>-0.13071427418277243</v>
      </c>
      <c r="D106">
        <f t="shared" si="21"/>
        <v>4.8106266836470409E-2</v>
      </c>
      <c r="E106" s="1">
        <f>(M106-C106)^2</f>
        <v>2.8253998712905937E-4</v>
      </c>
      <c r="K106">
        <f t="shared" si="18"/>
        <v>106.56097187449339</v>
      </c>
      <c r="L106" s="1">
        <v>-2.36219999999999E-2</v>
      </c>
      <c r="M106" s="1">
        <v>-0.14752319999999999</v>
      </c>
      <c r="N106" s="1">
        <f t="shared" si="14"/>
        <v>5.1449442633638865E-3</v>
      </c>
      <c r="O106" s="1">
        <f t="shared" si="15"/>
        <v>2.6232552278987155E-4</v>
      </c>
      <c r="P106" s="1">
        <f t="shared" si="16"/>
        <v>1.9097403674636835E-2</v>
      </c>
    </row>
    <row r="107" spans="1:16" x14ac:dyDescent="0.55000000000000004">
      <c r="A107">
        <f t="shared" si="17"/>
        <v>107.56097187449339</v>
      </c>
      <c r="C107">
        <f t="shared" si="22"/>
        <v>-0.27856421221824312</v>
      </c>
      <c r="D107">
        <f t="shared" si="21"/>
        <v>-6.3877074093274075E-2</v>
      </c>
      <c r="E107" s="1">
        <f>(M107-C107)^2</f>
        <v>3.5129209383197443E-4</v>
      </c>
      <c r="K107">
        <f t="shared" si="18"/>
        <v>107.56097187449339</v>
      </c>
      <c r="L107" s="1">
        <v>-0.108711999999999</v>
      </c>
      <c r="M107" s="1">
        <v>-0.29730699999999999</v>
      </c>
      <c r="N107" s="1">
        <f t="shared" si="14"/>
        <v>2.0101705810615144E-3</v>
      </c>
      <c r="O107" s="1">
        <f t="shared" si="15"/>
        <v>1.025894826919147E-2</v>
      </c>
      <c r="P107" s="1">
        <f t="shared" si="16"/>
        <v>8.2930842444728287E-2</v>
      </c>
    </row>
    <row r="108" spans="1:16" x14ac:dyDescent="0.55000000000000004">
      <c r="A108">
        <f t="shared" si="17"/>
        <v>108.56097187449339</v>
      </c>
      <c r="C108">
        <f t="shared" si="22"/>
        <v>-0.34736134485788772</v>
      </c>
      <c r="D108">
        <f t="shared" si="21"/>
        <v>-0.15226195785473362</v>
      </c>
      <c r="E108" s="1">
        <f>(M108-C108)^2</f>
        <v>2.6734601998472412E-7</v>
      </c>
      <c r="K108">
        <f t="shared" si="18"/>
        <v>108.56097187449339</v>
      </c>
      <c r="L108" s="1">
        <v>-0.150368</v>
      </c>
      <c r="M108" s="1">
        <v>-0.34787839999999998</v>
      </c>
      <c r="N108" s="1">
        <f t="shared" si="14"/>
        <v>3.5870763555071718E-6</v>
      </c>
      <c r="O108" s="1">
        <f t="shared" si="15"/>
        <v>2.0432548691191356E-2</v>
      </c>
      <c r="P108" s="1">
        <f t="shared" si="16"/>
        <v>0.11461512484830981</v>
      </c>
    </row>
    <row r="109" spans="1:16" x14ac:dyDescent="0.55000000000000004">
      <c r="A109">
        <f t="shared" si="17"/>
        <v>109.56097187449339</v>
      </c>
      <c r="C109">
        <f t="shared" si="22"/>
        <v>-0.32185518034423821</v>
      </c>
      <c r="D109">
        <f t="shared" si="21"/>
        <v>-0.19563377986382605</v>
      </c>
      <c r="E109" s="1">
        <f>(M109-C109)^2</f>
        <v>3.7304980733462514E-5</v>
      </c>
      <c r="K109">
        <f t="shared" si="18"/>
        <v>109.56097187449339</v>
      </c>
      <c r="L109" s="1">
        <v>-0.15900399999999901</v>
      </c>
      <c r="M109" s="1">
        <v>-0.31574740000000001</v>
      </c>
      <c r="N109" s="1">
        <f t="shared" si="14"/>
        <v>1.3417407728724287E-3</v>
      </c>
      <c r="O109" s="1">
        <f t="shared" si="15"/>
        <v>2.297603146628855E-2</v>
      </c>
      <c r="P109" s="1">
        <f t="shared" si="16"/>
        <v>9.3891718696175713E-2</v>
      </c>
    </row>
    <row r="110" spans="1:16" x14ac:dyDescent="0.55000000000000004">
      <c r="A110">
        <f t="shared" si="17"/>
        <v>110.56097187449339</v>
      </c>
      <c r="C110">
        <f t="shared" si="22"/>
        <v>-0.21089117590812834</v>
      </c>
      <c r="D110">
        <f t="shared" si="21"/>
        <v>-0.18429738007001706</v>
      </c>
      <c r="E110" s="1">
        <f>(M110-C110)^2</f>
        <v>8.1215709768685395E-5</v>
      </c>
      <c r="K110">
        <f t="shared" si="18"/>
        <v>110.56097187449339</v>
      </c>
      <c r="L110" s="1">
        <v>-0.117856</v>
      </c>
      <c r="M110" s="1">
        <v>-0.20187920000000001</v>
      </c>
      <c r="N110" s="1">
        <f t="shared" si="14"/>
        <v>4.4144569856084601E-3</v>
      </c>
      <c r="O110" s="1">
        <f t="shared" si="15"/>
        <v>1.2194887902118432E-2</v>
      </c>
      <c r="P110" s="1">
        <f t="shared" si="16"/>
        <v>3.7075254540732509E-2</v>
      </c>
    </row>
    <row r="111" spans="1:16" x14ac:dyDescent="0.55000000000000004">
      <c r="A111">
        <f t="shared" si="17"/>
        <v>111.56097187449339</v>
      </c>
      <c r="C111">
        <f t="shared" si="22"/>
        <v>-4.5036723422054753E-2</v>
      </c>
      <c r="D111">
        <f t="shared" si="21"/>
        <v>-0.12263103548684465</v>
      </c>
      <c r="E111" s="1">
        <f>(M111-C111)^2</f>
        <v>1.5496573538944584E-4</v>
      </c>
      <c r="K111">
        <f t="shared" si="18"/>
        <v>111.56097187449339</v>
      </c>
      <c r="L111" s="1">
        <v>-5.3339999999999901E-2</v>
      </c>
      <c r="M111" s="1">
        <v>-3.2588199999999998E-2</v>
      </c>
      <c r="N111" s="1">
        <f t="shared" si="14"/>
        <v>4.8012475988391777E-3</v>
      </c>
      <c r="O111" s="1">
        <f t="shared" si="15"/>
        <v>2.1081382218018363E-3</v>
      </c>
      <c r="P111" s="1">
        <f t="shared" si="16"/>
        <v>5.4095112922426889E-4</v>
      </c>
    </row>
    <row r="112" spans="1:16" x14ac:dyDescent="0.55000000000000004">
      <c r="A112">
        <f t="shared" si="17"/>
        <v>112.56097187449339</v>
      </c>
      <c r="C112">
        <f t="shared" si="22"/>
        <v>0.13125551241413383</v>
      </c>
      <c r="D112">
        <f t="shared" si="21"/>
        <v>-2.7890648221371776E-2</v>
      </c>
      <c r="E112" s="1">
        <f>(M112-C112)^2</f>
        <v>9.190545455014939E-4</v>
      </c>
      <c r="K112">
        <f t="shared" si="18"/>
        <v>112.56097187449339</v>
      </c>
      <c r="L112" s="1">
        <v>1.8034000000000001E-2</v>
      </c>
      <c r="M112" s="1">
        <v>0.10093959999999901</v>
      </c>
      <c r="N112" s="1">
        <f t="shared" si="14"/>
        <v>2.1090733142567464E-3</v>
      </c>
      <c r="O112" s="1">
        <f t="shared" si="15"/>
        <v>6.4818785279018942E-4</v>
      </c>
      <c r="P112" s="1">
        <f t="shared" si="16"/>
        <v>1.2159350254459883E-2</v>
      </c>
    </row>
    <row r="113" spans="1:16" x14ac:dyDescent="0.55000000000000004">
      <c r="A113">
        <f t="shared" si="17"/>
        <v>113.56097187449339</v>
      </c>
      <c r="C113">
        <f t="shared" si="22"/>
        <v>0.27097189557010837</v>
      </c>
      <c r="D113">
        <f t="shared" si="21"/>
        <v>7.4229897169654585E-2</v>
      </c>
      <c r="E113" s="1">
        <f>(M113-C113)^2</f>
        <v>5.7636944658704921E-4</v>
      </c>
      <c r="K113">
        <f t="shared" si="18"/>
        <v>113.56097187449339</v>
      </c>
      <c r="L113" s="1">
        <v>9.017E-2</v>
      </c>
      <c r="M113" s="1">
        <v>0.246964199999999</v>
      </c>
      <c r="N113" s="1">
        <f t="shared" si="14"/>
        <v>2.5408687824198591E-4</v>
      </c>
      <c r="O113" s="1">
        <f t="shared" si="15"/>
        <v>9.5248881850346356E-3</v>
      </c>
      <c r="P113" s="1">
        <f t="shared" si="16"/>
        <v>6.5686636930351552E-2</v>
      </c>
    </row>
    <row r="114" spans="1:16" x14ac:dyDescent="0.55000000000000004">
      <c r="A114">
        <f t="shared" si="17"/>
        <v>114.56097187449339</v>
      </c>
      <c r="C114">
        <f t="shared" si="22"/>
        <v>0.33650032190340196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0.15616233640345981</v>
      </c>
      <c r="E114" s="1">
        <f>(M114-C114)^2</f>
        <v>2.8983989847789773E-5</v>
      </c>
      <c r="K114">
        <f t="shared" si="18"/>
        <v>114.56097187449339</v>
      </c>
      <c r="L114" s="1">
        <v>0.138429999999999</v>
      </c>
      <c r="M114" s="1">
        <v>0.34188400000000002</v>
      </c>
      <c r="N114" s="1">
        <f t="shared" si="14"/>
        <v>3.1443575432550138E-4</v>
      </c>
      <c r="O114" s="1">
        <f t="shared" si="15"/>
        <v>2.1273836691254221E-2</v>
      </c>
      <c r="P114" s="1">
        <f t="shared" si="16"/>
        <v>0.12335116413569028</v>
      </c>
    </row>
    <row r="115" spans="1:16" x14ac:dyDescent="0.55000000000000004">
      <c r="A115">
        <f t="shared" si="17"/>
        <v>115.56097187449339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0.30922179816199818</v>
      </c>
      <c r="D115">
        <f t="shared" si="23"/>
        <v>0.19549890157956534</v>
      </c>
      <c r="E115" s="1">
        <f>(M115-C115)^2</f>
        <v>8.2076530631383291E-4</v>
      </c>
      <c r="K115">
        <f t="shared" si="18"/>
        <v>115.56097187449339</v>
      </c>
      <c r="L115" s="1">
        <v>0.158496</v>
      </c>
      <c r="M115" s="1">
        <v>0.33787080000000003</v>
      </c>
      <c r="N115" s="1">
        <f t="shared" si="14"/>
        <v>1.3692147253069995E-3</v>
      </c>
      <c r="O115" s="1">
        <f t="shared" si="15"/>
        <v>2.7529955322998567E-2</v>
      </c>
      <c r="P115" s="1">
        <f t="shared" si="16"/>
        <v>0.1205482871133807</v>
      </c>
    </row>
    <row r="116" spans="1:16" x14ac:dyDescent="0.55000000000000004">
      <c r="A116">
        <f t="shared" si="17"/>
        <v>116.56097187449339</v>
      </c>
      <c r="C116">
        <f t="shared" si="24"/>
        <v>0.19431702319592858</v>
      </c>
      <c r="D116">
        <f t="shared" si="23"/>
        <v>0.1807275946317651</v>
      </c>
      <c r="E116" s="1">
        <f>(M116-C116)^2</f>
        <v>9.0859466207720492E-5</v>
      </c>
      <c r="K116">
        <f t="shared" si="18"/>
        <v>116.56097187449339</v>
      </c>
      <c r="L116" s="1">
        <v>0.122174</v>
      </c>
      <c r="M116" s="1">
        <v>0.184785</v>
      </c>
      <c r="N116" s="1">
        <f t="shared" si="14"/>
        <v>3.4285234443010705E-3</v>
      </c>
      <c r="O116" s="1">
        <f t="shared" si="15"/>
        <v>1.6796039117790977E-2</v>
      </c>
      <c r="P116" s="1">
        <f t="shared" si="16"/>
        <v>3.7680572616063002E-2</v>
      </c>
    </row>
    <row r="117" spans="1:16" x14ac:dyDescent="0.55000000000000004">
      <c r="A117">
        <f t="shared" si="17"/>
        <v>117.56097187449339</v>
      </c>
      <c r="C117">
        <f t="shared" si="24"/>
        <v>1.9574527242948642E-2</v>
      </c>
      <c r="D117">
        <f t="shared" si="23"/>
        <v>0.1142230405139326</v>
      </c>
      <c r="E117" s="1">
        <f>(M117-C117)^2</f>
        <v>2.1965396571935214E-6</v>
      </c>
      <c r="K117">
        <f t="shared" si="18"/>
        <v>117.56097187449339</v>
      </c>
      <c r="L117" s="1">
        <v>5.2069999999999901E-2</v>
      </c>
      <c r="M117" s="1">
        <v>2.1056599999999901E-2</v>
      </c>
      <c r="N117" s="1">
        <f t="shared" si="14"/>
        <v>3.8630004451265599E-3</v>
      </c>
      <c r="O117" s="1">
        <f t="shared" si="15"/>
        <v>3.5397185222294588E-3</v>
      </c>
      <c r="P117" s="1">
        <f t="shared" si="16"/>
        <v>9.233359719081661E-4</v>
      </c>
    </row>
    <row r="118" spans="1:16" x14ac:dyDescent="0.55000000000000004">
      <c r="A118">
        <f t="shared" si="17"/>
        <v>118.56097187449339</v>
      </c>
      <c r="C118">
        <f t="shared" si="24"/>
        <v>-0.17150781355740324</v>
      </c>
      <c r="D118">
        <f t="shared" si="23"/>
        <v>1.1736682188064257E-2</v>
      </c>
      <c r="E118" s="1">
        <f>(M118-C118)^2</f>
        <v>1.0459540943655633E-3</v>
      </c>
      <c r="K118">
        <f t="shared" si="18"/>
        <v>118.56097187449339</v>
      </c>
      <c r="L118" s="1">
        <v>-3.0225999999999899E-2</v>
      </c>
      <c r="M118" s="1">
        <v>-0.1391666</v>
      </c>
      <c r="N118" s="1">
        <f t="shared" si="14"/>
        <v>1.7608666964164768E-3</v>
      </c>
      <c r="O118" s="1">
        <f t="shared" si="15"/>
        <v>5.1986126657030819E-4</v>
      </c>
      <c r="P118" s="1">
        <f t="shared" si="16"/>
        <v>1.6857583238756895E-2</v>
      </c>
    </row>
    <row r="119" spans="1:16" x14ac:dyDescent="0.55000000000000004">
      <c r="A119">
        <f t="shared" si="17"/>
        <v>119.56097187449339</v>
      </c>
      <c r="C119">
        <f t="shared" si="24"/>
        <v>-0.33060349048995935</v>
      </c>
      <c r="D119">
        <f t="shared" si="23"/>
        <v>-0.10149141396009559</v>
      </c>
      <c r="E119" s="1">
        <f>(M119-C119)^2</f>
        <v>1.3043575458827352E-3</v>
      </c>
      <c r="K119">
        <f t="shared" si="18"/>
        <v>119.56097187449339</v>
      </c>
      <c r="L119" s="1">
        <v>-0.115061999999999</v>
      </c>
      <c r="M119" s="1">
        <v>-0.29448760000000002</v>
      </c>
      <c r="N119" s="1">
        <f t="shared" si="14"/>
        <v>1.8416080546642132E-4</v>
      </c>
      <c r="O119" s="1">
        <f t="shared" si="15"/>
        <v>1.1585608892057262E-2</v>
      </c>
      <c r="P119" s="1">
        <f t="shared" si="16"/>
        <v>8.1314945873180722E-2</v>
      </c>
    </row>
    <row r="120" spans="1:16" x14ac:dyDescent="0.55000000000000004">
      <c r="A120">
        <f t="shared" si="17"/>
        <v>120.56097187449339</v>
      </c>
      <c r="C120">
        <f t="shared" si="24"/>
        <v>-0.41669513814903225</v>
      </c>
      <c r="D120">
        <f t="shared" si="23"/>
        <v>-0.19702865217193888</v>
      </c>
      <c r="E120" s="1">
        <f>(M120-C120)^2</f>
        <v>9.0950123340085328E-4</v>
      </c>
      <c r="K120">
        <f t="shared" si="18"/>
        <v>120.56097187449339</v>
      </c>
      <c r="L120" s="1">
        <v>-0.17068800000000001</v>
      </c>
      <c r="M120" s="1">
        <v>-0.38653720000000003</v>
      </c>
      <c r="N120" s="1">
        <f t="shared" si="14"/>
        <v>6.9382995684306797E-4</v>
      </c>
      <c r="O120" s="1">
        <f t="shared" si="15"/>
        <v>2.6654632924361939E-2</v>
      </c>
      <c r="P120" s="1">
        <f t="shared" si="16"/>
        <v>0.14228538950811359</v>
      </c>
    </row>
    <row r="121" spans="1:16" x14ac:dyDescent="0.55000000000000004">
      <c r="A121">
        <f t="shared" si="17"/>
        <v>121.56097187449339</v>
      </c>
      <c r="C121">
        <f t="shared" si="24"/>
        <v>-0.40642619993186935</v>
      </c>
      <c r="D121">
        <f t="shared" si="23"/>
        <v>-0.25037812040437701</v>
      </c>
      <c r="E121" s="1">
        <f>(M121-C121)^2</f>
        <v>3.6293297804411385E-4</v>
      </c>
      <c r="K121">
        <f t="shared" si="18"/>
        <v>121.56097187449339</v>
      </c>
      <c r="L121" s="1">
        <v>-0.196849999999999</v>
      </c>
      <c r="M121" s="1">
        <v>-0.38737539999999998</v>
      </c>
      <c r="N121" s="1">
        <f t="shared" si="14"/>
        <v>2.8652596740255899E-3</v>
      </c>
      <c r="O121" s="1">
        <f t="shared" si="15"/>
        <v>3.5881628458568675E-2</v>
      </c>
      <c r="P121" s="1">
        <f t="shared" si="16"/>
        <v>0.14291844249914662</v>
      </c>
    </row>
    <row r="122" spans="1:16" x14ac:dyDescent="0.55000000000000004">
      <c r="A122">
        <f t="shared" si="17"/>
        <v>122.56097187449339</v>
      </c>
      <c r="C122">
        <f t="shared" si="24"/>
        <v>-0.30006793999615489</v>
      </c>
      <c r="D122">
        <f t="shared" si="23"/>
        <v>-0.24715257391864712</v>
      </c>
      <c r="E122" s="1">
        <f>(M122-C122)^2</f>
        <v>8.0255438862724369E-5</v>
      </c>
      <c r="K122">
        <f t="shared" si="18"/>
        <v>122.56097187449339</v>
      </c>
      <c r="L122" s="1">
        <v>-0.166623999999999</v>
      </c>
      <c r="M122" s="1">
        <v>-0.29110939999999902</v>
      </c>
      <c r="N122" s="1">
        <f t="shared" si="14"/>
        <v>6.4848512173711747E-3</v>
      </c>
      <c r="O122" s="1">
        <f t="shared" si="15"/>
        <v>2.5344151693727498E-2</v>
      </c>
      <c r="P122" s="1">
        <f t="shared" si="16"/>
        <v>7.9399718244997211E-2</v>
      </c>
    </row>
    <row r="123" spans="1:16" x14ac:dyDescent="0.55000000000000004">
      <c r="A123">
        <f t="shared" si="17"/>
        <v>123.56097187449339</v>
      </c>
      <c r="C123">
        <f t="shared" si="24"/>
        <v>-0.12159930316466101</v>
      </c>
      <c r="D123">
        <f t="shared" si="23"/>
        <v>-0.18674488908900286</v>
      </c>
      <c r="E123" s="1">
        <f>(M123-C123)^2</f>
        <v>9.1878036758460388E-5</v>
      </c>
      <c r="K123">
        <f t="shared" si="18"/>
        <v>123.56097187449339</v>
      </c>
      <c r="L123" s="1">
        <v>-9.6773999999999902E-2</v>
      </c>
      <c r="M123" s="1">
        <v>-0.112014</v>
      </c>
      <c r="N123" s="1">
        <f t="shared" si="14"/>
        <v>8.0947608834656716E-3</v>
      </c>
      <c r="O123" s="1">
        <f t="shared" si="15"/>
        <v>7.9831484422039391E-3</v>
      </c>
      <c r="P123" s="1">
        <f t="shared" si="16"/>
        <v>1.0544035917279759E-2</v>
      </c>
    </row>
    <row r="124" spans="1:16" x14ac:dyDescent="0.55000000000000004">
      <c r="A124">
        <f t="shared" si="17"/>
        <v>124.56097187449339</v>
      </c>
      <c r="C124">
        <f t="shared" si="24"/>
        <v>8.7129881663977352E-2</v>
      </c>
      <c r="D124">
        <f t="shared" si="23"/>
        <v>-8.2571086959784448E-2</v>
      </c>
      <c r="E124" s="1">
        <f>(M124-C124)^2</f>
        <v>1.5888579984842826E-3</v>
      </c>
      <c r="K124">
        <f t="shared" si="18"/>
        <v>124.56097187449339</v>
      </c>
      <c r="L124" s="1">
        <v>-9.6519999999999904E-3</v>
      </c>
      <c r="M124" s="1">
        <v>4.7269399999999899E-2</v>
      </c>
      <c r="N124" s="1">
        <f t="shared" si="14"/>
        <v>5.3171932430486069E-3</v>
      </c>
      <c r="O124" s="1">
        <f t="shared" si="15"/>
        <v>4.9571524851021963E-6</v>
      </c>
      <c r="P124" s="1">
        <f t="shared" si="16"/>
        <v>3.2034744082268859E-3</v>
      </c>
    </row>
    <row r="125" spans="1:16" x14ac:dyDescent="0.55000000000000004">
      <c r="A125">
        <f t="shared" si="17"/>
        <v>125.56097187449339</v>
      </c>
      <c r="C125">
        <f t="shared" si="24"/>
        <v>0.27670086237100705</v>
      </c>
      <c r="D125">
        <f t="shared" si="23"/>
        <v>4.1180804981059138E-2</v>
      </c>
      <c r="E125" s="1">
        <f>(M125-C125)^2</f>
        <v>3.3765933991227433E-3</v>
      </c>
      <c r="K125">
        <f t="shared" si="18"/>
        <v>125.56097187449339</v>
      </c>
      <c r="L125" s="1">
        <v>7.3660000000000003E-2</v>
      </c>
      <c r="M125" s="1">
        <v>0.21859239999999999</v>
      </c>
      <c r="N125" s="1">
        <f t="shared" si="14"/>
        <v>1.0548981090783931E-3</v>
      </c>
      <c r="O125" s="1">
        <f t="shared" si="15"/>
        <v>6.5748637644857319E-3</v>
      </c>
      <c r="P125" s="1">
        <f t="shared" si="16"/>
        <v>5.1948549257062743E-2</v>
      </c>
    </row>
    <row r="126" spans="1:16" x14ac:dyDescent="0.55000000000000004">
      <c r="A126">
        <f t="shared" si="17"/>
        <v>126.56097187449339</v>
      </c>
      <c r="C126">
        <f t="shared" si="24"/>
        <v>0.40232358845297678</v>
      </c>
      <c r="D126">
        <f t="shared" si="23"/>
        <v>0.15548851975272929</v>
      </c>
      <c r="E126" s="1">
        <f>(M126-C126)^2</f>
        <v>1.11479783888232E-3</v>
      </c>
      <c r="K126">
        <f t="shared" si="18"/>
        <v>126.56097187449339</v>
      </c>
      <c r="L126" s="1">
        <v>0.14579600000000001</v>
      </c>
      <c r="M126" s="1">
        <v>0.36893499999999901</v>
      </c>
      <c r="N126" s="1">
        <f t="shared" si="14"/>
        <v>9.3944939157047236E-5</v>
      </c>
      <c r="O126" s="1">
        <f t="shared" si="15"/>
        <v>2.3476838368730182E-2</v>
      </c>
      <c r="P126" s="1">
        <f t="shared" si="16"/>
        <v>0.14308429211849519</v>
      </c>
    </row>
    <row r="127" spans="1:16" x14ac:dyDescent="0.55000000000000004">
      <c r="A127">
        <f t="shared" si="17"/>
        <v>127.56097187449339</v>
      </c>
      <c r="C127">
        <f t="shared" si="24"/>
        <v>0.43488556375269161</v>
      </c>
      <c r="D127">
        <f t="shared" si="23"/>
        <v>0.23364003442059597</v>
      </c>
      <c r="E127" s="1">
        <f>(M127-C127)^2</f>
        <v>6.1303965046476243E-6</v>
      </c>
      <c r="K127">
        <f t="shared" si="18"/>
        <v>127.56097187449339</v>
      </c>
      <c r="L127" s="1">
        <v>0.19126199999999999</v>
      </c>
      <c r="M127" s="1">
        <v>0.43240959999999901</v>
      </c>
      <c r="N127" s="1">
        <f t="shared" si="14"/>
        <v>1.795897801353218E-3</v>
      </c>
      <c r="O127" s="1">
        <f t="shared" si="15"/>
        <v>3.9476736021011004E-2</v>
      </c>
      <c r="P127" s="1">
        <f t="shared" si="16"/>
        <v>0.19513373628283848</v>
      </c>
    </row>
    <row r="128" spans="1:16" x14ac:dyDescent="0.55000000000000004">
      <c r="A128">
        <f t="shared" si="17"/>
        <v>128.56097187449339</v>
      </c>
      <c r="C128">
        <f t="shared" si="24"/>
        <v>0.36809462719156494</v>
      </c>
      <c r="D128">
        <f t="shared" si="23"/>
        <v>0.25780278909485732</v>
      </c>
      <c r="E128" s="1">
        <f>(M128-C128)^2</f>
        <v>1.8185135240814882E-4</v>
      </c>
      <c r="K128">
        <f t="shared" si="18"/>
        <v>128.56097187449339</v>
      </c>
      <c r="L128" s="1">
        <v>0.17957799999999999</v>
      </c>
      <c r="M128" s="1">
        <v>0.35460939999999902</v>
      </c>
      <c r="N128" s="1">
        <f t="shared" si="14"/>
        <v>6.1191176289349105E-3</v>
      </c>
      <c r="O128" s="1">
        <f t="shared" si="15"/>
        <v>3.497032159108409E-2</v>
      </c>
      <c r="P128" s="1">
        <f t="shared" si="16"/>
        <v>0.13245177323876939</v>
      </c>
    </row>
    <row r="129" spans="1:16" x14ac:dyDescent="0.55000000000000004">
      <c r="A129">
        <f t="shared" si="17"/>
        <v>129.56097187449339</v>
      </c>
      <c r="C129">
        <f t="shared" si="24"/>
        <v>0.21993566840234652</v>
      </c>
      <c r="D129">
        <f t="shared" si="23"/>
        <v>0.22337957098280559</v>
      </c>
      <c r="E129" s="1">
        <f>(M129-C129)^2</f>
        <v>3.8155166424433309E-3</v>
      </c>
      <c r="K129">
        <f t="shared" si="18"/>
        <v>129.56097187449339</v>
      </c>
      <c r="L129" s="1">
        <v>0.120904</v>
      </c>
      <c r="M129" s="1">
        <v>0.158165799999999</v>
      </c>
      <c r="N129" s="1">
        <f t="shared" si="14"/>
        <v>1.0501242648252028E-2</v>
      </c>
      <c r="O129" s="1">
        <f t="shared" si="15"/>
        <v>1.6468469202364139E-2</v>
      </c>
      <c r="P129" s="1">
        <f t="shared" si="16"/>
        <v>2.8054790720075117E-2</v>
      </c>
    </row>
    <row r="130" spans="1:16" x14ac:dyDescent="0.55000000000000004">
      <c r="A130">
        <f t="shared" si="17"/>
        <v>130.56097187449339</v>
      </c>
      <c r="C130">
        <f t="shared" si="24"/>
        <v>2.8083973258469168E-2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0.14006683911465445</v>
      </c>
      <c r="E130" s="1">
        <f>(M130-C130)^2</f>
        <v>1.0351259468287799E-3</v>
      </c>
      <c r="K130">
        <f t="shared" si="18"/>
        <v>130.56097187449339</v>
      </c>
      <c r="L130" s="1">
        <v>4.8767999999999902E-2</v>
      </c>
      <c r="M130" s="1">
        <v>-4.0894000000000104E-3</v>
      </c>
      <c r="N130" s="1">
        <f t="shared" si="14"/>
        <v>8.3354780236835763E-3</v>
      </c>
      <c r="O130" s="1">
        <f t="shared" si="15"/>
        <v>3.1577132221196785E-3</v>
      </c>
      <c r="P130" s="1">
        <f t="shared" si="16"/>
        <v>2.7462252100092404E-5</v>
      </c>
    </row>
    <row r="131" spans="1:16" x14ac:dyDescent="0.55000000000000004">
      <c r="A131">
        <f t="shared" si="17"/>
        <v>131.56097187449339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-0.15957038326018058</v>
      </c>
      <c r="D131">
        <f t="shared" si="25"/>
        <v>2.9356318825780242E-2</v>
      </c>
      <c r="E131" s="1">
        <f>(M131-C131)^2</f>
        <v>2.1234367186557742E-4</v>
      </c>
      <c r="K131">
        <f t="shared" si="18"/>
        <v>131.56097187449339</v>
      </c>
      <c r="L131" s="1">
        <v>-4.1655999999999901E-2</v>
      </c>
      <c r="M131" s="1">
        <v>-0.1741424</v>
      </c>
      <c r="N131" s="1">
        <f t="shared" si="14"/>
        <v>5.0427494250142486E-3</v>
      </c>
      <c r="O131" s="1">
        <f t="shared" si="15"/>
        <v>1.1717248277287563E-3</v>
      </c>
      <c r="P131" s="1">
        <f t="shared" si="16"/>
        <v>2.7163178653529296E-2</v>
      </c>
    </row>
    <row r="132" spans="1:16" x14ac:dyDescent="0.55000000000000004">
      <c r="A132">
        <f t="shared" si="17"/>
        <v>132.56097187449339</v>
      </c>
      <c r="C132">
        <f t="shared" si="26"/>
        <v>-0.29691054690923308</v>
      </c>
      <c r="D132">
        <f t="shared" si="25"/>
        <v>-8.0889697773483066E-2</v>
      </c>
      <c r="E132" s="1">
        <f>(M132-C132)^2</f>
        <v>2.3489077908339415E-4</v>
      </c>
      <c r="K132">
        <f t="shared" si="18"/>
        <v>132.56097187449339</v>
      </c>
      <c r="L132" s="1">
        <v>-0.110236</v>
      </c>
      <c r="M132" s="1">
        <v>-0.28158440000000001</v>
      </c>
      <c r="N132" s="1">
        <f t="shared" si="14"/>
        <v>8.6120545437007279E-4</v>
      </c>
      <c r="O132" s="1">
        <f t="shared" si="15"/>
        <v>1.0569991994679465E-2</v>
      </c>
      <c r="P132" s="1">
        <f t="shared" si="16"/>
        <v>7.4122543325985682E-2</v>
      </c>
    </row>
    <row r="133" spans="1:16" x14ac:dyDescent="0.55000000000000004">
      <c r="A133">
        <f t="shared" si="17"/>
        <v>133.56097187449339</v>
      </c>
      <c r="C133">
        <f t="shared" si="26"/>
        <v>-0.3510902455056113</v>
      </c>
      <c r="D133">
        <f t="shared" si="25"/>
        <v>-0.16342755226331673</v>
      </c>
      <c r="E133" s="1">
        <f>(M133-C133)^2</f>
        <v>2.7886480045671272E-4</v>
      </c>
      <c r="K133">
        <f t="shared" si="18"/>
        <v>133.56097187449339</v>
      </c>
      <c r="L133" s="1">
        <v>-0.15646399999999999</v>
      </c>
      <c r="M133" s="1">
        <v>-0.33439099999999899</v>
      </c>
      <c r="N133" s="1">
        <f t="shared" si="14"/>
        <v>4.8491060123943707E-5</v>
      </c>
      <c r="O133" s="1">
        <f t="shared" si="15"/>
        <v>2.2212464457142526E-2</v>
      </c>
      <c r="P133" s="1">
        <f t="shared" si="16"/>
        <v>0.10566475521554805</v>
      </c>
    </row>
    <row r="134" spans="1:16" x14ac:dyDescent="0.55000000000000004">
      <c r="A134">
        <f t="shared" si="17"/>
        <v>134.56097187449339</v>
      </c>
      <c r="C134">
        <f t="shared" si="26"/>
        <v>-0.31066336685829338</v>
      </c>
      <c r="D134">
        <f t="shared" si="25"/>
        <v>-0.19843415514530993</v>
      </c>
      <c r="E134" s="1">
        <f>(M134-C134)^2</f>
        <v>9.3941288298051834E-7</v>
      </c>
      <c r="K134">
        <f t="shared" si="18"/>
        <v>134.56097187449339</v>
      </c>
      <c r="L134" s="1">
        <v>-0.16078199999999901</v>
      </c>
      <c r="M134" s="1">
        <v>-0.31163259999999898</v>
      </c>
      <c r="N134" s="1">
        <f t="shared" si="14"/>
        <v>1.4176847870865639E-3</v>
      </c>
      <c r="O134" s="1">
        <f t="shared" si="15"/>
        <v>2.3518205776690976E-2</v>
      </c>
      <c r="P134" s="1">
        <f t="shared" si="16"/>
        <v>9.1386956355401866E-2</v>
      </c>
    </row>
    <row r="135" spans="1:16" x14ac:dyDescent="0.55000000000000004">
      <c r="A135">
        <f t="shared" si="17"/>
        <v>135.56097187449339</v>
      </c>
      <c r="C135">
        <f t="shared" si="26"/>
        <v>-0.18831521076498189</v>
      </c>
      <c r="D135">
        <f t="shared" si="25"/>
        <v>-0.17841888377008808</v>
      </c>
      <c r="E135" s="1">
        <f>(M135-C135)^2</f>
        <v>5.6041988855697685E-4</v>
      </c>
      <c r="K135">
        <f t="shared" si="18"/>
        <v>135.56097187449339</v>
      </c>
      <c r="L135" s="1">
        <v>-0.12318999999999899</v>
      </c>
      <c r="M135" s="1">
        <v>-0.21198839999999999</v>
      </c>
      <c r="N135" s="1">
        <f t="shared" ref="N135:N198" si="27">(L135-D135)^2</f>
        <v>3.0502296024900091E-3</v>
      </c>
      <c r="O135" s="1">
        <f t="shared" ref="O135:O198" si="28">(L135-$J$1)^2</f>
        <v>1.3401411673325475E-2</v>
      </c>
      <c r="P135" s="1">
        <f t="shared" ref="P135:P198" si="29">(M135-$J$2)^2</f>
        <v>4.1070490367070667E-2</v>
      </c>
    </row>
    <row r="136" spans="1:16" x14ac:dyDescent="0.55000000000000004">
      <c r="A136">
        <f t="shared" si="17"/>
        <v>136.56097187449339</v>
      </c>
      <c r="C136">
        <f t="shared" si="26"/>
        <v>-1.7519836949132471E-2</v>
      </c>
      <c r="D136">
        <f t="shared" si="25"/>
        <v>-0.110018222834127</v>
      </c>
      <c r="E136" s="1">
        <f>(M136-C136)^2</f>
        <v>2.5478228459125435E-3</v>
      </c>
      <c r="K136">
        <f t="shared" si="18"/>
        <v>136.56097187449339</v>
      </c>
      <c r="L136" s="1">
        <v>-5.3847999999999903E-2</v>
      </c>
      <c r="M136" s="1">
        <v>-6.7995799999999995E-2</v>
      </c>
      <c r="N136" s="1">
        <f t="shared" si="27"/>
        <v>3.1550939332354935E-3</v>
      </c>
      <c r="O136" s="1">
        <f t="shared" si="28"/>
        <v>2.1550453836311008E-3</v>
      </c>
      <c r="P136" s="1">
        <f t="shared" si="29"/>
        <v>3.4416944070185477E-3</v>
      </c>
    </row>
    <row r="137" spans="1:16" x14ac:dyDescent="0.55000000000000004">
      <c r="A137">
        <f t="shared" si="17"/>
        <v>137.56097187449339</v>
      </c>
      <c r="C137">
        <f t="shared" si="26"/>
        <v>0.15602839126682216</v>
      </c>
      <c r="D137">
        <f t="shared" si="25"/>
        <v>-1.2228752870397163E-2</v>
      </c>
      <c r="E137" s="1">
        <f>(M137-C137)^2</f>
        <v>8.0659423036962118E-3</v>
      </c>
      <c r="K137">
        <f t="shared" si="18"/>
        <v>137.56097187449339</v>
      </c>
      <c r="L137" s="1">
        <v>1.3716000000000001E-2</v>
      </c>
      <c r="M137" s="1">
        <v>6.6217799999999896E-2</v>
      </c>
      <c r="N137" s="1">
        <f t="shared" si="27"/>
        <v>6.7313020150598201E-4</v>
      </c>
      <c r="O137" s="1">
        <f t="shared" si="28"/>
        <v>4.4696444433893733E-4</v>
      </c>
      <c r="P137" s="1">
        <f t="shared" si="29"/>
        <v>5.7074464964054963E-3</v>
      </c>
    </row>
    <row r="138" spans="1:16" x14ac:dyDescent="0.55000000000000004">
      <c r="A138">
        <f t="shared" si="17"/>
        <v>138.56097187449339</v>
      </c>
      <c r="C138">
        <f t="shared" si="26"/>
        <v>0.28605047271160017</v>
      </c>
      <c r="D138">
        <f t="shared" si="25"/>
        <v>8.8472070954454085E-2</v>
      </c>
      <c r="E138" s="1">
        <f>(M138-C138)^2</f>
        <v>7.6649101720793955E-3</v>
      </c>
      <c r="K138">
        <f t="shared" si="18"/>
        <v>138.56097187449339</v>
      </c>
      <c r="L138" s="1">
        <v>7.8993999999999995E-2</v>
      </c>
      <c r="M138" s="1">
        <v>0.19850099999999901</v>
      </c>
      <c r="N138" s="1">
        <f t="shared" si="27"/>
        <v>8.9833829017666275E-5</v>
      </c>
      <c r="O138" s="1">
        <f t="shared" si="28"/>
        <v>7.4683357932784538E-3</v>
      </c>
      <c r="P138" s="1">
        <f t="shared" si="29"/>
        <v>4.3193659669485178E-2</v>
      </c>
    </row>
    <row r="139" spans="1:16" x14ac:dyDescent="0.55000000000000004">
      <c r="A139">
        <f t="shared" si="17"/>
        <v>139.56097187449339</v>
      </c>
      <c r="C139">
        <f t="shared" si="26"/>
        <v>0.33745817282754853</v>
      </c>
      <c r="D139">
        <f t="shared" si="25"/>
        <v>0.16488711546816667</v>
      </c>
      <c r="E139" s="1">
        <f>(M139-C139)^2</f>
        <v>3.3003385199221443E-3</v>
      </c>
      <c r="K139">
        <f t="shared" si="18"/>
        <v>139.56097187449339</v>
      </c>
      <c r="L139" s="1">
        <v>0.123443999999999</v>
      </c>
      <c r="M139" s="1">
        <v>0.28000960000000003</v>
      </c>
      <c r="N139" s="1">
        <f t="shared" si="27"/>
        <v>1.7175318197078786E-3</v>
      </c>
      <c r="O139" s="1">
        <f t="shared" si="28"/>
        <v>1.7126834833217551E-2</v>
      </c>
      <c r="P139" s="1">
        <f t="shared" si="29"/>
        <v>8.3717313787032815E-2</v>
      </c>
    </row>
    <row r="140" spans="1:16" x14ac:dyDescent="0.55000000000000004">
      <c r="A140">
        <f t="shared" ref="A140:A203" si="30">K140</f>
        <v>140.56097187449339</v>
      </c>
      <c r="C140">
        <f t="shared" si="26"/>
        <v>0.29530711587178454</v>
      </c>
      <c r="D140">
        <f t="shared" si="25"/>
        <v>0.1960404636024595</v>
      </c>
      <c r="E140" s="1">
        <f>(M140-C140)^2</f>
        <v>4.5809520310128038E-6</v>
      </c>
      <c r="K140">
        <f t="shared" si="18"/>
        <v>140.56097187449339</v>
      </c>
      <c r="L140" s="1">
        <v>0.138684</v>
      </c>
      <c r="M140" s="1">
        <v>0.29316680000000001</v>
      </c>
      <c r="N140" s="1">
        <f t="shared" si="27"/>
        <v>3.2897639169802611E-3</v>
      </c>
      <c r="O140" s="1">
        <f t="shared" si="28"/>
        <v>2.134799581833988E-2</v>
      </c>
      <c r="P140" s="1">
        <f t="shared" si="29"/>
        <v>9.1504219561010763E-2</v>
      </c>
    </row>
    <row r="141" spans="1:16" x14ac:dyDescent="0.55000000000000004">
      <c r="A141">
        <f t="shared" si="30"/>
        <v>141.56097187449339</v>
      </c>
      <c r="C141">
        <f t="shared" si="26"/>
        <v>0.16867386605194051</v>
      </c>
      <c r="D141">
        <f t="shared" si="25"/>
        <v>0.17255074223899286</v>
      </c>
      <c r="E141" s="1">
        <f>(M141-C141)^2</f>
        <v>1.7667019134597062E-4</v>
      </c>
      <c r="K141">
        <f t="shared" ref="K141:K204" si="31">K140+1</f>
        <v>141.56097187449339</v>
      </c>
      <c r="L141" s="1">
        <v>0.10922</v>
      </c>
      <c r="M141" s="1">
        <v>0.18196559999999901</v>
      </c>
      <c r="N141" s="1">
        <f t="shared" si="27"/>
        <v>4.0107829125417549E-3</v>
      </c>
      <c r="O141" s="1">
        <f t="shared" si="28"/>
        <v>1.3606180516437218E-2</v>
      </c>
      <c r="P141" s="1">
        <f t="shared" si="29"/>
        <v>3.6593946850730197E-2</v>
      </c>
    </row>
    <row r="142" spans="1:16" x14ac:dyDescent="0.55000000000000004">
      <c r="A142">
        <f t="shared" si="30"/>
        <v>142.56097187449339</v>
      </c>
      <c r="C142">
        <f t="shared" si="26"/>
        <v>-1.1522981707631615E-2</v>
      </c>
      <c r="D142">
        <f t="shared" si="25"/>
        <v>9.9082961479841455E-2</v>
      </c>
      <c r="E142" s="1">
        <f>(M142-C142)^2</f>
        <v>2.6232925901198601E-4</v>
      </c>
      <c r="K142">
        <f t="shared" si="31"/>
        <v>142.56097187449339</v>
      </c>
      <c r="L142" s="1">
        <v>4.0385999999999998E-2</v>
      </c>
      <c r="M142" s="1">
        <v>4.6735999999999696E-3</v>
      </c>
      <c r="N142" s="1">
        <f t="shared" si="27"/>
        <v>3.4453332869659918E-3</v>
      </c>
      <c r="O142" s="1">
        <f t="shared" si="28"/>
        <v>2.2859427483025532E-3</v>
      </c>
      <c r="P142" s="1">
        <f t="shared" si="29"/>
        <v>1.9609644060896786E-4</v>
      </c>
    </row>
    <row r="143" spans="1:16" x14ac:dyDescent="0.55000000000000004">
      <c r="A143">
        <f t="shared" si="30"/>
        <v>143.56097187449339</v>
      </c>
      <c r="C143">
        <f t="shared" si="26"/>
        <v>-0.2002178640617977</v>
      </c>
      <c r="D143">
        <f t="shared" si="25"/>
        <v>-6.7419827359391921E-3</v>
      </c>
      <c r="E143" s="1">
        <f>(M143-C143)^2</f>
        <v>1.8548581420311102E-3</v>
      </c>
      <c r="K143">
        <f t="shared" si="31"/>
        <v>143.56097187449339</v>
      </c>
      <c r="L143" s="1">
        <v>-4.6481999999999898E-2</v>
      </c>
      <c r="M143" s="1">
        <v>-0.15714980000000001</v>
      </c>
      <c r="N143" s="1">
        <f t="shared" si="27"/>
        <v>1.5792689721478429E-3</v>
      </c>
      <c r="O143" s="1">
        <f t="shared" si="28"/>
        <v>1.5254075651067675E-3</v>
      </c>
      <c r="P143" s="1">
        <f t="shared" si="29"/>
        <v>2.1850739426171727E-2</v>
      </c>
    </row>
    <row r="144" spans="1:16" x14ac:dyDescent="0.55000000000000004">
      <c r="A144">
        <f t="shared" si="30"/>
        <v>144.56097187449339</v>
      </c>
      <c r="C144">
        <f t="shared" si="26"/>
        <v>-0.34948468272556843</v>
      </c>
      <c r="D144">
        <f t="shared" si="25"/>
        <v>-0.11871193511418063</v>
      </c>
      <c r="E144" s="1">
        <f>(M144-C144)^2</f>
        <v>5.1423646485809615E-3</v>
      </c>
      <c r="K144">
        <f t="shared" si="31"/>
        <v>144.56097187449339</v>
      </c>
      <c r="L144" s="1">
        <v>-0.114553999999999</v>
      </c>
      <c r="M144" s="1">
        <v>-0.27777439999999998</v>
      </c>
      <c r="N144" s="1">
        <f t="shared" si="27"/>
        <v>1.7288424413744554E-5</v>
      </c>
      <c r="O144" s="1">
        <f t="shared" si="28"/>
        <v>1.1476508306227999E-2</v>
      </c>
      <c r="P144" s="1">
        <f t="shared" si="29"/>
        <v>7.2062479708380825E-2</v>
      </c>
    </row>
    <row r="145" spans="1:16" x14ac:dyDescent="0.55000000000000004">
      <c r="A145">
        <f t="shared" si="30"/>
        <v>145.56097187449339</v>
      </c>
      <c r="C145">
        <f t="shared" si="26"/>
        <v>-0.42058695466228213</v>
      </c>
      <c r="D145">
        <f t="shared" si="25"/>
        <v>-0.20857185399876757</v>
      </c>
      <c r="E145" s="1">
        <f>(M145-C145)^2</f>
        <v>3.1411714524284492E-3</v>
      </c>
      <c r="K145">
        <f t="shared" si="31"/>
        <v>145.56097187449339</v>
      </c>
      <c r="L145" s="1">
        <v>-0.171957999999999</v>
      </c>
      <c r="M145" s="1">
        <v>-0.3645408</v>
      </c>
      <c r="N145" s="1">
        <f t="shared" si="27"/>
        <v>1.3405743046431412E-3</v>
      </c>
      <c r="O145" s="1">
        <f t="shared" si="28"/>
        <v>2.7070932488934767E-2</v>
      </c>
      <c r="P145" s="1">
        <f t="shared" si="29"/>
        <v>0.1261748233449283</v>
      </c>
    </row>
    <row r="146" spans="1:16" x14ac:dyDescent="0.55000000000000004">
      <c r="A146">
        <f t="shared" si="30"/>
        <v>146.56097187449339</v>
      </c>
      <c r="C146">
        <f t="shared" si="26"/>
        <v>-0.39376964624597405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-0.25311637855489572</v>
      </c>
      <c r="E146" s="1">
        <f>(M146-C146)^2</f>
        <v>1.3672132056059135E-3</v>
      </c>
      <c r="K146">
        <f t="shared" si="31"/>
        <v>146.56097187449339</v>
      </c>
      <c r="L146" s="1">
        <v>-0.19100800000000001</v>
      </c>
      <c r="M146" s="1">
        <v>-0.35679379999999999</v>
      </c>
      <c r="N146" s="1">
        <f t="shared" si="27"/>
        <v>3.8574506867182288E-3</v>
      </c>
      <c r="O146" s="1">
        <f t="shared" si="28"/>
        <v>3.3702521957532518E-2</v>
      </c>
      <c r="P146" s="1">
        <f t="shared" si="29"/>
        <v>0.12073120079986513</v>
      </c>
    </row>
    <row r="147" spans="1:16" x14ac:dyDescent="0.55000000000000004">
      <c r="A147">
        <f t="shared" si="30"/>
        <v>147.56097187449339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-0.27333367324219537</v>
      </c>
      <c r="D147">
        <f t="shared" si="32"/>
        <v>-0.24004860534498784</v>
      </c>
      <c r="E147" s="1">
        <f>(M147-C147)^2</f>
        <v>7.9371078672080741E-4</v>
      </c>
      <c r="K147">
        <f t="shared" si="31"/>
        <v>147.56097187449339</v>
      </c>
      <c r="L147" s="1">
        <v>-0.15747999999999901</v>
      </c>
      <c r="M147" s="1">
        <v>-0.24516080000000001</v>
      </c>
      <c r="N147" s="1">
        <f t="shared" si="27"/>
        <v>6.8175745886165182E-3</v>
      </c>
      <c r="O147" s="1">
        <f t="shared" si="28"/>
        <v>2.2516342876800762E-2</v>
      </c>
      <c r="P147" s="1">
        <f t="shared" si="29"/>
        <v>5.5616239862643455E-2</v>
      </c>
    </row>
    <row r="148" spans="1:16" x14ac:dyDescent="0.55000000000000004">
      <c r="A148">
        <f t="shared" si="30"/>
        <v>148.56097187449339</v>
      </c>
      <c r="C148">
        <f t="shared" si="33"/>
        <v>-8.671356567115078E-2</v>
      </c>
      <c r="D148">
        <f t="shared" si="32"/>
        <v>-0.17113421418686056</v>
      </c>
      <c r="E148" s="1">
        <f>(M148-C148)^2</f>
        <v>1.1276813773100968E-4</v>
      </c>
      <c r="K148">
        <f t="shared" si="31"/>
        <v>148.56097187449339</v>
      </c>
      <c r="L148" s="1">
        <v>-8.7122000000000005E-2</v>
      </c>
      <c r="M148" s="1">
        <v>-9.7332799999999997E-2</v>
      </c>
      <c r="N148" s="1">
        <f t="shared" si="27"/>
        <v>7.0580521325789344E-3</v>
      </c>
      <c r="O148" s="1">
        <f t="shared" si="28"/>
        <v>6.3515267514479331E-3</v>
      </c>
      <c r="P148" s="1">
        <f t="shared" si="29"/>
        <v>7.7445202851757879E-3</v>
      </c>
    </row>
    <row r="149" spans="1:16" x14ac:dyDescent="0.55000000000000004">
      <c r="A149">
        <f t="shared" si="30"/>
        <v>149.56097187449339</v>
      </c>
      <c r="C149">
        <f t="shared" si="33"/>
        <v>0.12222057168460443</v>
      </c>
      <c r="D149">
        <f t="shared" si="32"/>
        <v>-6.1855939601391151E-2</v>
      </c>
      <c r="E149" s="1">
        <f>(M149-C149)^2</f>
        <v>4.5677554316374712E-3</v>
      </c>
      <c r="K149">
        <f t="shared" si="31"/>
        <v>149.56097187449339</v>
      </c>
      <c r="L149" s="1">
        <v>-8.3819999999999902E-3</v>
      </c>
      <c r="M149" s="1">
        <v>5.4635399999999897E-2</v>
      </c>
      <c r="N149" s="1">
        <f t="shared" si="27"/>
        <v>2.8594622164932293E-3</v>
      </c>
      <c r="O149" s="1">
        <f t="shared" si="28"/>
        <v>9.1482791194107948E-7</v>
      </c>
      <c r="P149" s="1">
        <f t="shared" si="29"/>
        <v>4.0915524251241998E-3</v>
      </c>
    </row>
    <row r="150" spans="1:16" x14ac:dyDescent="0.55000000000000004">
      <c r="A150">
        <f t="shared" si="30"/>
        <v>150.56097187449339</v>
      </c>
      <c r="C150">
        <f t="shared" si="33"/>
        <v>0.30396980805428592</v>
      </c>
      <c r="D150">
        <f t="shared" si="32"/>
        <v>6.235125688305318E-2</v>
      </c>
      <c r="E150" s="1">
        <f>(M150-C150)^2</f>
        <v>7.2936396235573726E-3</v>
      </c>
      <c r="K150">
        <f t="shared" si="31"/>
        <v>150.56097187449339</v>
      </c>
      <c r="L150" s="1">
        <v>7.2136000000000006E-2</v>
      </c>
      <c r="M150" s="1">
        <v>0.21856699999999901</v>
      </c>
      <c r="N150" s="1">
        <f t="shared" si="27"/>
        <v>9.5741197864638279E-5</v>
      </c>
      <c r="O150" s="1">
        <f t="shared" si="28"/>
        <v>6.3300376339735257E-3</v>
      </c>
      <c r="P150" s="1">
        <f t="shared" si="29"/>
        <v>5.1936971452232999E-2</v>
      </c>
    </row>
    <row r="151" spans="1:16" x14ac:dyDescent="0.55000000000000004">
      <c r="A151">
        <f t="shared" si="30"/>
        <v>151.56097187449339</v>
      </c>
      <c r="C151">
        <f t="shared" si="33"/>
        <v>0.41562595284780118</v>
      </c>
      <c r="D151">
        <f t="shared" si="32"/>
        <v>0.17234833407376229</v>
      </c>
      <c r="E151" s="1">
        <f>(M151-C151)^2</f>
        <v>2.7703961534880786E-3</v>
      </c>
      <c r="K151">
        <f t="shared" si="31"/>
        <v>151.56097187449339</v>
      </c>
      <c r="L151" s="1">
        <v>0.14122399999999999</v>
      </c>
      <c r="M151" s="1">
        <v>0.36299139999999902</v>
      </c>
      <c r="N151" s="1">
        <f t="shared" si="27"/>
        <v>9.6872417153516131E-4</v>
      </c>
      <c r="O151" s="1">
        <f t="shared" si="28"/>
        <v>2.2096683849193555E-2</v>
      </c>
      <c r="P151" s="1">
        <f t="shared" si="29"/>
        <v>0.13862310864723873</v>
      </c>
    </row>
    <row r="152" spans="1:16" x14ac:dyDescent="0.55000000000000004">
      <c r="A152">
        <f t="shared" si="30"/>
        <v>152.56097187449339</v>
      </c>
      <c r="C152">
        <f t="shared" si="33"/>
        <v>0.43145388646852451</v>
      </c>
      <c r="D152">
        <f t="shared" si="32"/>
        <v>0.24246608717891091</v>
      </c>
      <c r="E152" s="1">
        <f>(M152-C152)^2</f>
        <v>2.694737872369825E-5</v>
      </c>
      <c r="K152">
        <f t="shared" si="31"/>
        <v>152.56097187449339</v>
      </c>
      <c r="L152" s="1">
        <v>0.18897600000000001</v>
      </c>
      <c r="M152" s="1">
        <v>0.4262628</v>
      </c>
      <c r="N152" s="1">
        <f t="shared" si="27"/>
        <v>2.8611894264074888E-3</v>
      </c>
      <c r="O152" s="1">
        <f t="shared" si="28"/>
        <v>3.8573562413242703E-2</v>
      </c>
      <c r="P152" s="1">
        <f t="shared" si="29"/>
        <v>0.18974095140574848</v>
      </c>
    </row>
    <row r="153" spans="1:16" x14ac:dyDescent="0.55000000000000004">
      <c r="A153">
        <f t="shared" si="30"/>
        <v>153.56097187449339</v>
      </c>
      <c r="C153">
        <f t="shared" si="33"/>
        <v>0.34919592912989611</v>
      </c>
      <c r="D153">
        <f t="shared" si="32"/>
        <v>0.25681546554958068</v>
      </c>
      <c r="E153" s="1">
        <f>(M153-C153)^2</f>
        <v>1.5309288275661278E-4</v>
      </c>
      <c r="K153">
        <f t="shared" si="31"/>
        <v>153.56097187449339</v>
      </c>
      <c r="L153" s="1">
        <v>0.17983199999999999</v>
      </c>
      <c r="M153" s="1">
        <v>0.36156899999999997</v>
      </c>
      <c r="N153" s="1">
        <f t="shared" si="27"/>
        <v>5.9264539680234764E-3</v>
      </c>
      <c r="O153" s="1">
        <f t="shared" si="28"/>
        <v>3.5065383902169456E-2</v>
      </c>
      <c r="P153" s="1">
        <f t="shared" si="29"/>
        <v>0.13756595239439859</v>
      </c>
    </row>
    <row r="154" spans="1:16" x14ac:dyDescent="0.55000000000000004">
      <c r="A154">
        <f t="shared" si="30"/>
        <v>154.56097187449339</v>
      </c>
      <c r="C154">
        <f t="shared" si="33"/>
        <v>0.19052782899724371</v>
      </c>
      <c r="D154">
        <f t="shared" si="32"/>
        <v>0.21316094002875274</v>
      </c>
      <c r="E154" s="1">
        <f>(M154-C154)^2</f>
        <v>3.0954869270693352E-7</v>
      </c>
      <c r="K154">
        <f t="shared" si="31"/>
        <v>154.56097187449339</v>
      </c>
      <c r="L154" s="1">
        <v>0.123443999999999</v>
      </c>
      <c r="M154" s="1">
        <v>0.19108419999999901</v>
      </c>
      <c r="N154" s="1">
        <f t="shared" si="27"/>
        <v>8.0491293281229961E-3</v>
      </c>
      <c r="O154" s="1">
        <f t="shared" si="28"/>
        <v>1.7126834833217551E-2</v>
      </c>
      <c r="P154" s="1">
        <f t="shared" si="29"/>
        <v>4.0165788985889274E-2</v>
      </c>
    </row>
    <row r="155" spans="1:16" x14ac:dyDescent="0.55000000000000004">
      <c r="A155">
        <f t="shared" si="30"/>
        <v>155.56097187449339</v>
      </c>
      <c r="C155">
        <f t="shared" si="33"/>
        <v>-4.4408398379853081E-3</v>
      </c>
      <c r="D155">
        <f t="shared" si="32"/>
        <v>0.12339331170979834</v>
      </c>
      <c r="E155" s="1">
        <f>(M155-C155)^2</f>
        <v>1.1153489111640357E-3</v>
      </c>
      <c r="K155">
        <f t="shared" si="31"/>
        <v>155.56097187449339</v>
      </c>
      <c r="L155" s="1">
        <v>5.5626000000000002E-2</v>
      </c>
      <c r="M155" s="1">
        <v>2.8955999999999898E-2</v>
      </c>
      <c r="N155" s="1">
        <f t="shared" si="27"/>
        <v>4.5924085363729696E-3</v>
      </c>
      <c r="O155" s="1">
        <f t="shared" si="28"/>
        <v>3.9754958934246206E-3</v>
      </c>
      <c r="P155" s="1">
        <f t="shared" si="29"/>
        <v>1.4658058419008038E-3</v>
      </c>
    </row>
    <row r="156" spans="1:16" x14ac:dyDescent="0.55000000000000004">
      <c r="A156">
        <f t="shared" si="30"/>
        <v>156.56097187449339</v>
      </c>
      <c r="C156">
        <f t="shared" si="33"/>
        <v>-0.18723945921831892</v>
      </c>
      <c r="D156">
        <f t="shared" si="32"/>
        <v>1.0489101180727749E-2</v>
      </c>
      <c r="E156" s="1">
        <f>(M156-C156)^2</f>
        <v>4.2799149892467914E-3</v>
      </c>
      <c r="K156">
        <f t="shared" si="31"/>
        <v>156.56097187449339</v>
      </c>
      <c r="L156" s="1">
        <v>-2.9717999999999901E-2</v>
      </c>
      <c r="M156" s="1">
        <v>-0.12181839999999999</v>
      </c>
      <c r="N156" s="1">
        <f t="shared" si="27"/>
        <v>1.6166109853572707E-3</v>
      </c>
      <c r="O156" s="1">
        <f t="shared" si="28"/>
        <v>4.9695405674104391E-4</v>
      </c>
      <c r="P156" s="1">
        <f t="shared" si="29"/>
        <v>1.2653675257089535E-2</v>
      </c>
    </row>
    <row r="157" spans="1:16" x14ac:dyDescent="0.55000000000000004">
      <c r="A157">
        <f t="shared" si="30"/>
        <v>157.56097187449339</v>
      </c>
      <c r="C157">
        <f t="shared" si="33"/>
        <v>-0.31315696697404999</v>
      </c>
      <c r="D157">
        <f t="shared" si="32"/>
        <v>-9.7277676420758449E-2</v>
      </c>
      <c r="E157" s="1">
        <f>(M157-C157)^2</f>
        <v>3.2054809493407815E-3</v>
      </c>
      <c r="K157">
        <f t="shared" si="31"/>
        <v>157.56097187449339</v>
      </c>
      <c r="L157" s="1">
        <v>-9.6773999999999902E-2</v>
      </c>
      <c r="M157" s="1">
        <v>-0.25653999999999899</v>
      </c>
      <c r="N157" s="1">
        <f t="shared" si="27"/>
        <v>2.5368993682814144E-7</v>
      </c>
      <c r="O157" s="1">
        <f t="shared" si="28"/>
        <v>7.9831484422039391E-3</v>
      </c>
      <c r="P157" s="1">
        <f t="shared" si="29"/>
        <v>6.1112861286956061E-2</v>
      </c>
    </row>
    <row r="158" spans="1:16" x14ac:dyDescent="0.55000000000000004">
      <c r="A158">
        <f t="shared" si="30"/>
        <v>158.56097187449339</v>
      </c>
      <c r="C158">
        <f t="shared" si="33"/>
        <v>-0.35237482807352366</v>
      </c>
      <c r="D158">
        <f t="shared" si="32"/>
        <v>-0.17341901685718755</v>
      </c>
      <c r="E158" s="1">
        <f>(M158-C158)^2</f>
        <v>2.6925620231768821E-4</v>
      </c>
      <c r="K158">
        <f t="shared" si="31"/>
        <v>158.56097187449339</v>
      </c>
      <c r="L158" s="1">
        <v>-0.155193999999999</v>
      </c>
      <c r="M158" s="1">
        <v>-0.33596579999999998</v>
      </c>
      <c r="N158" s="1">
        <f t="shared" si="27"/>
        <v>3.321512394448069E-4</v>
      </c>
      <c r="O158" s="1">
        <f t="shared" si="28"/>
        <v>2.1835519652569073E-2</v>
      </c>
      <c r="P158" s="1">
        <f t="shared" si="29"/>
        <v>0.10669104782789202</v>
      </c>
    </row>
    <row r="159" spans="1:16" x14ac:dyDescent="0.55000000000000004">
      <c r="A159">
        <f t="shared" si="30"/>
        <v>159.56097187449339</v>
      </c>
      <c r="C159">
        <f t="shared" si="33"/>
        <v>-0.29732732616380236</v>
      </c>
      <c r="D159">
        <f t="shared" si="32"/>
        <v>-0.19983688582704887</v>
      </c>
      <c r="E159" s="1">
        <f>(M159-C159)^2</f>
        <v>1.4568668241126247E-4</v>
      </c>
      <c r="K159">
        <f t="shared" si="31"/>
        <v>159.56097187449339</v>
      </c>
      <c r="L159" s="1">
        <v>-0.162052</v>
      </c>
      <c r="M159" s="1">
        <v>-0.30939739999999999</v>
      </c>
      <c r="N159" s="1">
        <f t="shared" si="27"/>
        <v>1.4276975969631182E-3</v>
      </c>
      <c r="O159" s="1">
        <f t="shared" si="28"/>
        <v>2.390934410126444E-2</v>
      </c>
      <c r="P159" s="1">
        <f t="shared" si="29"/>
        <v>9.0040538233500972E-2</v>
      </c>
    </row>
    <row r="160" spans="1:16" x14ac:dyDescent="0.55000000000000004">
      <c r="A160">
        <f t="shared" si="30"/>
        <v>160.56097187449339</v>
      </c>
      <c r="C160">
        <f t="shared" si="33"/>
        <v>-0.16445207382613183</v>
      </c>
      <c r="D160">
        <f t="shared" si="32"/>
        <v>-0.17129502034873376</v>
      </c>
      <c r="E160" s="1">
        <f>(M160-C160)^2</f>
        <v>2.2621177966380165E-3</v>
      </c>
      <c r="K160">
        <f t="shared" si="31"/>
        <v>160.56097187449339</v>
      </c>
      <c r="L160" s="1">
        <v>-0.12395200000000001</v>
      </c>
      <c r="M160" s="1">
        <v>-0.2120138</v>
      </c>
      <c r="N160" s="1">
        <f t="shared" si="27"/>
        <v>2.2413615757406178E-3</v>
      </c>
      <c r="O160" s="1">
        <f t="shared" si="28"/>
        <v>1.3578417364069607E-2</v>
      </c>
      <c r="P160" s="1">
        <f t="shared" si="29"/>
        <v>4.108078606688137E-2</v>
      </c>
    </row>
    <row r="161" spans="1:16" x14ac:dyDescent="0.55000000000000004">
      <c r="A161">
        <f t="shared" si="30"/>
        <v>161.56097187449339</v>
      </c>
      <c r="C161">
        <f t="shared" si="33"/>
        <v>1.0098552801061672E-2</v>
      </c>
      <c r="D161">
        <f t="shared" si="32"/>
        <v>-9.6642130511236296E-2</v>
      </c>
      <c r="E161" s="1">
        <f>(M161-C161)^2</f>
        <v>6.2624673713907409E-3</v>
      </c>
      <c r="K161">
        <f t="shared" si="31"/>
        <v>161.56097187449339</v>
      </c>
      <c r="L161" s="1">
        <v>-5.7658000000000001E-2</v>
      </c>
      <c r="M161" s="1">
        <v>-6.9037200000000007E-2</v>
      </c>
      <c r="N161" s="1">
        <f t="shared" si="27"/>
        <v>1.5197624317171046E-3</v>
      </c>
      <c r="O161" s="1">
        <f t="shared" si="28"/>
        <v>2.5233006773505936E-3</v>
      </c>
      <c r="P161" s="1">
        <f t="shared" si="29"/>
        <v>3.5649683743772045E-3</v>
      </c>
    </row>
    <row r="162" spans="1:16" x14ac:dyDescent="0.55000000000000004">
      <c r="A162">
        <f t="shared" si="30"/>
        <v>162.56097187449339</v>
      </c>
      <c r="C162">
        <f t="shared" si="33"/>
        <v>0.17969957396840155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3.5142872749704458E-3</v>
      </c>
      <c r="E162" s="1">
        <f>(M162-C162)^2</f>
        <v>9.3592417094804266E-3</v>
      </c>
      <c r="K162">
        <f t="shared" si="31"/>
        <v>162.56097187449339</v>
      </c>
      <c r="L162" s="1">
        <v>9.6520000000000009E-3</v>
      </c>
      <c r="M162" s="1">
        <v>8.2956399999999902E-2</v>
      </c>
      <c r="N162" s="1">
        <f t="shared" si="27"/>
        <v>3.767151749498973E-5</v>
      </c>
      <c r="O162" s="1">
        <f t="shared" si="28"/>
        <v>2.9164215497305289E-4</v>
      </c>
      <c r="P162" s="1">
        <f t="shared" si="29"/>
        <v>8.5167508101949129E-3</v>
      </c>
    </row>
    <row r="163" spans="1:16" x14ac:dyDescent="0.55000000000000004">
      <c r="A163">
        <f t="shared" si="30"/>
        <v>163.56097187449339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0.29912159070195771</v>
      </c>
      <c r="D163">
        <f t="shared" si="34"/>
        <v>0.10209365990473367</v>
      </c>
      <c r="E163" s="1">
        <f>(M163-C163)^2</f>
        <v>6.6869528457675831E-3</v>
      </c>
      <c r="K163">
        <f t="shared" si="31"/>
        <v>163.56097187449339</v>
      </c>
      <c r="L163" s="1">
        <v>8.0009999999999901E-2</v>
      </c>
      <c r="M163" s="1">
        <v>0.21734780000000001</v>
      </c>
      <c r="N163" s="1">
        <f t="shared" si="27"/>
        <v>4.8768803478794575E-4</v>
      </c>
      <c r="O163" s="1">
        <f t="shared" si="28"/>
        <v>7.6449725416199085E-3</v>
      </c>
      <c r="P163" s="1">
        <f t="shared" si="29"/>
        <v>5.1382754236747E-2</v>
      </c>
    </row>
    <row r="164" spans="1:16" x14ac:dyDescent="0.55000000000000004">
      <c r="A164">
        <f t="shared" si="30"/>
        <v>164.56097187449339</v>
      </c>
      <c r="C164">
        <f t="shared" si="35"/>
        <v>0.3360393039992563</v>
      </c>
      <c r="D164">
        <f t="shared" si="34"/>
        <v>0.17245530042504531</v>
      </c>
      <c r="E164" s="1">
        <f>(M164-C164)^2</f>
        <v>7.9188796533216134E-4</v>
      </c>
      <c r="K164">
        <f t="shared" si="31"/>
        <v>164.56097187449339</v>
      </c>
      <c r="L164" s="1">
        <v>0.12649199999999999</v>
      </c>
      <c r="M164" s="1">
        <v>0.30789879999999997</v>
      </c>
      <c r="N164" s="1">
        <f t="shared" si="27"/>
        <v>2.112624985962971E-3</v>
      </c>
      <c r="O164" s="1">
        <f t="shared" si="28"/>
        <v>1.7933905814242226E-2</v>
      </c>
      <c r="P164" s="1">
        <f t="shared" si="29"/>
        <v>0.10063401250040538</v>
      </c>
    </row>
    <row r="165" spans="1:16" x14ac:dyDescent="0.55000000000000004">
      <c r="A165">
        <f t="shared" si="30"/>
        <v>165.56097187449339</v>
      </c>
      <c r="C165">
        <f t="shared" si="35"/>
        <v>0.27928544031879859</v>
      </c>
      <c r="D165">
        <f t="shared" si="34"/>
        <v>0.19519827713544213</v>
      </c>
      <c r="E165" s="1">
        <f>(M165-C165)^2</f>
        <v>1.7236247277626732E-3</v>
      </c>
      <c r="K165">
        <f t="shared" si="31"/>
        <v>165.56097187449339</v>
      </c>
      <c r="L165" s="1">
        <v>0.14935199999999901</v>
      </c>
      <c r="M165" s="1">
        <v>0.32080199999999898</v>
      </c>
      <c r="N165" s="1">
        <f t="shared" si="27"/>
        <v>2.1018811271798546E-3</v>
      </c>
      <c r="O165" s="1">
        <f t="shared" si="28"/>
        <v>2.4579195051925018E-2</v>
      </c>
      <c r="P165" s="1">
        <f t="shared" si="29"/>
        <v>0.10898703434616967</v>
      </c>
    </row>
    <row r="166" spans="1:16" x14ac:dyDescent="0.55000000000000004">
      <c r="A166">
        <f t="shared" si="30"/>
        <v>166.56097187449339</v>
      </c>
      <c r="C166">
        <f t="shared" si="35"/>
        <v>0.1417720136736032</v>
      </c>
      <c r="D166">
        <f t="shared" si="34"/>
        <v>0.16313636404335038</v>
      </c>
      <c r="E166" s="1">
        <f>(M166-C166)^2</f>
        <v>1.5648817521429883E-3</v>
      </c>
      <c r="K166">
        <f t="shared" si="31"/>
        <v>166.56097187449339</v>
      </c>
      <c r="L166" s="1">
        <v>0.115823999999999</v>
      </c>
      <c r="M166" s="1">
        <v>0.18133060000000001</v>
      </c>
      <c r="N166" s="1">
        <f t="shared" si="27"/>
        <v>2.2384597913706092E-3</v>
      </c>
      <c r="O166" s="1">
        <f t="shared" si="28"/>
        <v>1.5190447540656534E-2</v>
      </c>
      <c r="P166" s="1">
        <f t="shared" si="29"/>
        <v>3.6351404861998053E-2</v>
      </c>
    </row>
    <row r="167" spans="1:16" x14ac:dyDescent="0.55000000000000004">
      <c r="A167">
        <f t="shared" si="30"/>
        <v>167.56097187449339</v>
      </c>
      <c r="C167">
        <f t="shared" si="35"/>
        <v>-4.2660954395838085E-2</v>
      </c>
      <c r="D167">
        <f t="shared" si="34"/>
        <v>8.3194210679749275E-2</v>
      </c>
      <c r="E167" s="1">
        <f>(M167-C167)^2</f>
        <v>2.9699616361455617E-3</v>
      </c>
      <c r="K167">
        <f t="shared" si="31"/>
        <v>167.56097187449339</v>
      </c>
      <c r="L167" s="1">
        <v>4.9276E-2</v>
      </c>
      <c r="M167" s="1">
        <v>1.18363999999999E-2</v>
      </c>
      <c r="N167" s="1">
        <f t="shared" si="27"/>
        <v>1.1504450157158578E-3</v>
      </c>
      <c r="O167" s="1">
        <f t="shared" si="28"/>
        <v>3.2150639162904253E-3</v>
      </c>
      <c r="P167" s="1">
        <f t="shared" si="29"/>
        <v>4.4800988015187198E-4</v>
      </c>
    </row>
    <row r="168" spans="1:16" x14ac:dyDescent="0.55000000000000004">
      <c r="A168">
        <f t="shared" si="30"/>
        <v>168.56097187449339</v>
      </c>
      <c r="C168">
        <f t="shared" si="35"/>
        <v>-0.22768504769356712</v>
      </c>
      <c r="D168">
        <f t="shared" si="34"/>
        <v>-2.5256522253212999E-2</v>
      </c>
      <c r="E168" s="1">
        <f>(M168-C168)^2</f>
        <v>9.3896967632137382E-3</v>
      </c>
      <c r="K168">
        <f t="shared" si="31"/>
        <v>168.56097187449339</v>
      </c>
      <c r="L168" s="1">
        <v>-2.3875999999999901E-2</v>
      </c>
      <c r="M168" s="1">
        <v>-0.1307846</v>
      </c>
      <c r="N168" s="1">
        <f t="shared" si="27"/>
        <v>1.9058416916165703E-6</v>
      </c>
      <c r="O168" s="1">
        <f t="shared" si="28"/>
        <v>2.7061784370450379E-4</v>
      </c>
      <c r="P168" s="1">
        <f t="shared" si="29"/>
        <v>1.4751257783226253E-2</v>
      </c>
    </row>
    <row r="169" spans="1:16" x14ac:dyDescent="0.55000000000000004">
      <c r="A169">
        <f t="shared" si="30"/>
        <v>169.56097187449339</v>
      </c>
      <c r="C169">
        <f t="shared" si="35"/>
        <v>-0.36609925416453365</v>
      </c>
      <c r="D169">
        <f t="shared" si="34"/>
        <v>-0.13520872611537577</v>
      </c>
      <c r="E169" s="1">
        <f>(M169-C169)^2</f>
        <v>1.1463996498796166E-2</v>
      </c>
      <c r="K169">
        <f t="shared" si="31"/>
        <v>169.56097187449339</v>
      </c>
      <c r="L169" s="1">
        <v>-9.8806000000000005E-2</v>
      </c>
      <c r="M169" s="1">
        <v>-0.25902920000000001</v>
      </c>
      <c r="N169" s="1">
        <f t="shared" si="27"/>
        <v>1.3251584686310605E-3</v>
      </c>
      <c r="O169" s="1">
        <f t="shared" si="28"/>
        <v>8.3503896335210149E-3</v>
      </c>
      <c r="P169" s="1">
        <f t="shared" si="29"/>
        <v>6.2349768444805061E-2</v>
      </c>
    </row>
    <row r="170" spans="1:16" x14ac:dyDescent="0.55000000000000004">
      <c r="A170">
        <f t="shared" si="30"/>
        <v>170.56097187449339</v>
      </c>
      <c r="C170">
        <f t="shared" si="35"/>
        <v>-0.42171093724020159</v>
      </c>
      <c r="D170">
        <f t="shared" si="34"/>
        <v>-0.2187762062022684</v>
      </c>
      <c r="E170" s="1">
        <f>(M170-C170)^2</f>
        <v>8.2123355091670309E-3</v>
      </c>
      <c r="K170">
        <f t="shared" si="31"/>
        <v>170.56097187449339</v>
      </c>
      <c r="L170" s="1">
        <v>-0.15798799999999999</v>
      </c>
      <c r="M170" s="1">
        <v>-0.33108900000000002</v>
      </c>
      <c r="N170" s="1">
        <f t="shared" si="27"/>
        <v>3.6952060132895031E-3</v>
      </c>
      <c r="O170" s="1">
        <f t="shared" si="28"/>
        <v>2.266905627863032E-2</v>
      </c>
      <c r="P170" s="1">
        <f t="shared" si="29"/>
        <v>0.10352895454455786</v>
      </c>
    </row>
    <row r="171" spans="1:16" x14ac:dyDescent="0.55000000000000004">
      <c r="A171">
        <f t="shared" si="30"/>
        <v>171.56097187449339</v>
      </c>
      <c r="C171">
        <f t="shared" si="35"/>
        <v>-0.37850153460002811</v>
      </c>
      <c r="D171">
        <f t="shared" si="34"/>
        <v>-0.25420260962177071</v>
      </c>
      <c r="E171" s="1">
        <f>(M171-C171)^2</f>
        <v>2.9342734757021199E-3</v>
      </c>
      <c r="K171">
        <f t="shared" si="31"/>
        <v>171.56097187449339</v>
      </c>
      <c r="L171" s="1">
        <v>-0.17627599999999999</v>
      </c>
      <c r="M171" s="1">
        <v>-0.32433260000000003</v>
      </c>
      <c r="N171" s="1">
        <f t="shared" si="27"/>
        <v>6.0725564871438502E-3</v>
      </c>
      <c r="O171" s="1">
        <f t="shared" si="28"/>
        <v>2.851047999248384E-2</v>
      </c>
      <c r="P171" s="1">
        <f t="shared" si="29"/>
        <v>9.9226736360751952E-2</v>
      </c>
    </row>
    <row r="172" spans="1:16" x14ac:dyDescent="0.55000000000000004">
      <c r="A172">
        <f t="shared" si="30"/>
        <v>172.56097187449339</v>
      </c>
      <c r="C172">
        <f t="shared" si="35"/>
        <v>-0.24477413138205636</v>
      </c>
      <c r="D172">
        <f t="shared" si="34"/>
        <v>-0.2313653276453784</v>
      </c>
      <c r="E172" s="1">
        <f>(M172-C172)^2</f>
        <v>2.962921268862941E-8</v>
      </c>
      <c r="K172">
        <f t="shared" si="31"/>
        <v>172.56097187449339</v>
      </c>
      <c r="L172" s="1">
        <v>-0.13944599999999999</v>
      </c>
      <c r="M172" s="1">
        <v>-0.24460200000000001</v>
      </c>
      <c r="N172" s="1">
        <f t="shared" si="27"/>
        <v>8.4491627947784285E-3</v>
      </c>
      <c r="O172" s="1">
        <f t="shared" si="28"/>
        <v>1.7429403539862168E-2</v>
      </c>
      <c r="P172" s="1">
        <f t="shared" si="29"/>
        <v>5.5352987443528075E-2</v>
      </c>
    </row>
    <row r="173" spans="1:16" x14ac:dyDescent="0.55000000000000004">
      <c r="A173">
        <f t="shared" si="30"/>
        <v>173.56097187449339</v>
      </c>
      <c r="C173">
        <f t="shared" si="35"/>
        <v>-5.1235066311291676E-2</v>
      </c>
      <c r="D173">
        <f t="shared" si="34"/>
        <v>-0.15439190561761318</v>
      </c>
      <c r="E173" s="1">
        <f>(M173-C173)^2</f>
        <v>1.5819021634198649E-3</v>
      </c>
      <c r="K173">
        <f t="shared" si="31"/>
        <v>173.56097187449339</v>
      </c>
      <c r="L173" s="1">
        <v>-8.33119999999999E-2</v>
      </c>
      <c r="M173" s="1">
        <v>-9.1008199999999997E-2</v>
      </c>
      <c r="N173" s="1">
        <f t="shared" si="27"/>
        <v>5.0523529826088116E-3</v>
      </c>
      <c r="O173" s="1">
        <f t="shared" si="28"/>
        <v>5.7587557777284337E-3</v>
      </c>
      <c r="P173" s="1">
        <f t="shared" si="29"/>
        <v>6.6713538578317601E-3</v>
      </c>
    </row>
    <row r="174" spans="1:16" x14ac:dyDescent="0.55000000000000004">
      <c r="A174">
        <f t="shared" si="30"/>
        <v>174.56097187449339</v>
      </c>
      <c r="C174">
        <f t="shared" si="35"/>
        <v>0.15652015268757447</v>
      </c>
      <c r="D174">
        <f t="shared" si="34"/>
        <v>-4.0728235246904533E-2</v>
      </c>
      <c r="E174" s="1">
        <f>(M174-C174)^2</f>
        <v>9.4945054038156965E-3</v>
      </c>
      <c r="K174">
        <f t="shared" si="31"/>
        <v>174.56097187449339</v>
      </c>
      <c r="L174" s="1">
        <v>1.7780000000000001E-3</v>
      </c>
      <c r="M174" s="1">
        <v>5.9080399999999901E-2</v>
      </c>
      <c r="N174" s="1">
        <f t="shared" si="27"/>
        <v>1.8067800348651895E-3</v>
      </c>
      <c r="O174" s="1">
        <f t="shared" si="28"/>
        <v>8.4705031326651989E-5</v>
      </c>
      <c r="P174" s="1">
        <f t="shared" si="29"/>
        <v>4.6799614682518902E-3</v>
      </c>
    </row>
    <row r="175" spans="1:16" x14ac:dyDescent="0.55000000000000004">
      <c r="A175">
        <f t="shared" si="30"/>
        <v>175.56097187449339</v>
      </c>
      <c r="C175">
        <f t="shared" si="35"/>
        <v>0.32924539599428987</v>
      </c>
      <c r="D175">
        <f t="shared" si="34"/>
        <v>8.3114568143432599E-2</v>
      </c>
      <c r="E175" s="1">
        <f>(M175-C175)^2</f>
        <v>1.3311943506423176E-2</v>
      </c>
      <c r="K175">
        <f t="shared" si="31"/>
        <v>175.56097187449339</v>
      </c>
      <c r="L175" s="1">
        <v>7.4422000000000002E-2</v>
      </c>
      <c r="M175" s="1">
        <v>0.213868</v>
      </c>
      <c r="N175" s="1">
        <f t="shared" si="27"/>
        <v>7.5560740928219225E-5</v>
      </c>
      <c r="O175" s="1">
        <f t="shared" si="28"/>
        <v>6.6990187617418347E-3</v>
      </c>
      <c r="P175" s="1">
        <f t="shared" si="29"/>
        <v>4.9817277514412749E-2</v>
      </c>
    </row>
    <row r="176" spans="1:16" x14ac:dyDescent="0.55000000000000004">
      <c r="A176">
        <f t="shared" si="30"/>
        <v>176.56097187449339</v>
      </c>
      <c r="C176">
        <f t="shared" si="35"/>
        <v>0.42620287055554007</v>
      </c>
      <c r="D176">
        <f t="shared" si="34"/>
        <v>0.18807650493612571</v>
      </c>
      <c r="E176" s="1">
        <f>(M176-C176)^2</f>
        <v>6.4694144926960382E-3</v>
      </c>
      <c r="K176">
        <f t="shared" si="31"/>
        <v>176.56097187449339</v>
      </c>
      <c r="L176" s="1">
        <v>0.141986</v>
      </c>
      <c r="M176" s="1">
        <v>0.34577020000000003</v>
      </c>
      <c r="N176" s="1">
        <f t="shared" si="27"/>
        <v>2.1243346452670285E-3</v>
      </c>
      <c r="O176" s="1">
        <f t="shared" si="28"/>
        <v>2.2323806382449664E-2</v>
      </c>
      <c r="P176" s="1">
        <f t="shared" si="29"/>
        <v>0.12609604116633336</v>
      </c>
    </row>
    <row r="177" spans="1:16" x14ac:dyDescent="0.55000000000000004">
      <c r="A177">
        <f t="shared" si="30"/>
        <v>177.56097187449339</v>
      </c>
      <c r="C177">
        <f t="shared" si="35"/>
        <v>0.42520744680084244</v>
      </c>
      <c r="D177">
        <f t="shared" si="34"/>
        <v>0.24970358966656531</v>
      </c>
      <c r="E177" s="1">
        <f>(M177-C177)^2</f>
        <v>6.3289712953721656E-4</v>
      </c>
      <c r="K177">
        <f t="shared" si="31"/>
        <v>177.56097187449339</v>
      </c>
      <c r="L177" s="1">
        <v>0.180594</v>
      </c>
      <c r="M177" s="1">
        <v>0.40005000000000002</v>
      </c>
      <c r="N177" s="1">
        <f t="shared" si="27"/>
        <v>4.7761353838810293E-3</v>
      </c>
      <c r="O177" s="1">
        <f t="shared" si="28"/>
        <v>3.5351345027425568E-2</v>
      </c>
      <c r="P177" s="1">
        <f t="shared" si="29"/>
        <v>0.16759185657838976</v>
      </c>
    </row>
    <row r="178" spans="1:16" x14ac:dyDescent="0.55000000000000004">
      <c r="A178">
        <f t="shared" si="30"/>
        <v>178.56097187449339</v>
      </c>
      <c r="C178">
        <f t="shared" si="35"/>
        <v>0.3280500594460718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0.25415665615639299</v>
      </c>
      <c r="E178" s="1">
        <f>(M178-C178)^2</f>
        <v>6.1857289916824787E-5</v>
      </c>
      <c r="K178">
        <f t="shared" si="31"/>
        <v>178.56097187449339</v>
      </c>
      <c r="L178" s="1">
        <v>0.17119599999999999</v>
      </c>
      <c r="M178" s="1">
        <v>0.33591500000000002</v>
      </c>
      <c r="N178" s="1">
        <f t="shared" si="27"/>
        <v>6.8824704698992687E-3</v>
      </c>
      <c r="O178" s="1">
        <f t="shared" si="28"/>
        <v>3.1905652277266952E-2</v>
      </c>
      <c r="P178" s="1">
        <f t="shared" si="29"/>
        <v>0.11919400222840451</v>
      </c>
    </row>
    <row r="179" spans="1:16" x14ac:dyDescent="0.55000000000000004">
      <c r="A179">
        <f t="shared" si="30"/>
        <v>179.56097187449339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0.15994995643938864</v>
      </c>
      <c r="D179">
        <f t="shared" si="36"/>
        <v>0.20157607492115237</v>
      </c>
      <c r="E179" s="1">
        <f>(M179-C179)^2</f>
        <v>1.4480376392641918E-4</v>
      </c>
      <c r="K179">
        <f t="shared" si="31"/>
        <v>179.56097187449339</v>
      </c>
      <c r="L179" s="1">
        <v>0.120396</v>
      </c>
      <c r="M179" s="1">
        <v>0.17198340000000001</v>
      </c>
      <c r="N179" s="1">
        <f t="shared" si="27"/>
        <v>6.5902045642039116E-3</v>
      </c>
      <c r="O179" s="1">
        <f t="shared" si="28"/>
        <v>1.6338344460193402E-2</v>
      </c>
      <c r="P179" s="1">
        <f t="shared" si="29"/>
        <v>3.2874492407695251E-2</v>
      </c>
    </row>
    <row r="180" spans="1:16" x14ac:dyDescent="0.55000000000000004">
      <c r="A180">
        <f t="shared" si="30"/>
        <v>180.56097187449339</v>
      </c>
      <c r="C180">
        <f t="shared" si="37"/>
        <v>-3.6820597311718141E-2</v>
      </c>
      <c r="D180">
        <f t="shared" si="36"/>
        <v>0.10596590551237298</v>
      </c>
      <c r="E180" s="1">
        <f>(M180-C180)^2</f>
        <v>2.0112531678772531E-3</v>
      </c>
      <c r="K180">
        <f t="shared" si="31"/>
        <v>180.56097187449339</v>
      </c>
      <c r="L180" s="1">
        <v>4.7752000000000003E-2</v>
      </c>
      <c r="M180" s="1">
        <v>8.0263999999999908E-3</v>
      </c>
      <c r="N180" s="1">
        <f t="shared" si="27"/>
        <v>3.3888587950034886E-3</v>
      </c>
      <c r="O180" s="1">
        <f t="shared" si="28"/>
        <v>3.044560217778219E-3</v>
      </c>
      <c r="P180" s="1">
        <f t="shared" si="29"/>
        <v>3.0123920175671243E-4</v>
      </c>
    </row>
    <row r="181" spans="1:16" x14ac:dyDescent="0.55000000000000004">
      <c r="A181">
        <f t="shared" si="30"/>
        <v>181.56097187449339</v>
      </c>
      <c r="C181">
        <f t="shared" si="37"/>
        <v>-0.21353811385531457</v>
      </c>
      <c r="D181">
        <f t="shared" si="36"/>
        <v>-8.3683073212928727E-3</v>
      </c>
      <c r="E181" s="1">
        <f>(M181-C181)^2</f>
        <v>5.7062785852683481E-3</v>
      </c>
      <c r="K181">
        <f t="shared" si="31"/>
        <v>181.56097187449339</v>
      </c>
      <c r="L181" s="1">
        <v>-2.2859999999999901E-2</v>
      </c>
      <c r="M181" s="1">
        <v>-0.13799819999999999</v>
      </c>
      <c r="N181" s="1">
        <f t="shared" si="27"/>
        <v>2.100091566940909E-4</v>
      </c>
      <c r="O181" s="1">
        <f t="shared" si="28"/>
        <v>2.3822275204597507E-4</v>
      </c>
      <c r="P181" s="1">
        <f t="shared" si="29"/>
        <v>1.6555545865624743E-2</v>
      </c>
    </row>
    <row r="182" spans="1:16" x14ac:dyDescent="0.55000000000000004">
      <c r="A182">
        <f t="shared" si="30"/>
        <v>182.56097187449339</v>
      </c>
      <c r="C182">
        <f t="shared" si="37"/>
        <v>-0.32719908676679887</v>
      </c>
      <c r="D182">
        <f t="shared" si="36"/>
        <v>-0.11293210292564707</v>
      </c>
      <c r="E182" s="1">
        <f>(M182-C182)^2</f>
        <v>4.6922618870589728E-3</v>
      </c>
      <c r="K182">
        <f t="shared" si="31"/>
        <v>182.56097187449339</v>
      </c>
      <c r="L182" s="1">
        <v>-0.104394</v>
      </c>
      <c r="M182" s="1">
        <v>-0.25869900000000001</v>
      </c>
      <c r="N182" s="1">
        <f t="shared" si="27"/>
        <v>7.2899201568942968E-5</v>
      </c>
      <c r="O182" s="1">
        <f t="shared" si="28"/>
        <v>9.4028834696429243E-3</v>
      </c>
      <c r="P182" s="1">
        <f t="shared" si="29"/>
        <v>6.218497602206597E-2</v>
      </c>
    </row>
    <row r="183" spans="1:16" x14ac:dyDescent="0.55000000000000004">
      <c r="A183">
        <f t="shared" si="30"/>
        <v>183.56097187449339</v>
      </c>
      <c r="C183">
        <f t="shared" si="37"/>
        <v>-0.35121329871364398</v>
      </c>
      <c r="D183">
        <f t="shared" si="36"/>
        <v>-0.18217199231037068</v>
      </c>
      <c r="E183" s="1">
        <f>(M183-C183)^2</f>
        <v>1.0509201570080798E-3</v>
      </c>
      <c r="K183">
        <f t="shared" si="31"/>
        <v>183.56097187449339</v>
      </c>
      <c r="L183" s="1">
        <v>-0.145033999999999</v>
      </c>
      <c r="M183" s="1">
        <v>-0.31879540000000001</v>
      </c>
      <c r="N183" s="1">
        <f t="shared" si="27"/>
        <v>1.379230472845226E-3</v>
      </c>
      <c r="O183" s="1">
        <f t="shared" si="28"/>
        <v>1.8936090015983804E-2</v>
      </c>
      <c r="P183" s="1">
        <f t="shared" si="29"/>
        <v>9.5768930422259577E-2</v>
      </c>
    </row>
    <row r="184" spans="1:16" x14ac:dyDescent="0.55000000000000004">
      <c r="A184">
        <f t="shared" si="30"/>
        <v>184.56097187449339</v>
      </c>
      <c r="C184">
        <f t="shared" si="37"/>
        <v>-0.28194510476916146</v>
      </c>
      <c r="D184">
        <f t="shared" si="36"/>
        <v>-0.19983678389962997</v>
      </c>
      <c r="E184" s="1">
        <f>(M184-C184)^2</f>
        <v>6.7642321802086362E-5</v>
      </c>
      <c r="K184">
        <f t="shared" si="31"/>
        <v>184.56097187449339</v>
      </c>
      <c r="L184" s="1">
        <v>-0.151892</v>
      </c>
      <c r="M184" s="1">
        <v>-0.29016960000000003</v>
      </c>
      <c r="N184" s="1">
        <f t="shared" si="27"/>
        <v>2.2987023031822173E-3</v>
      </c>
      <c r="O184" s="1">
        <f t="shared" si="28"/>
        <v>2.0870559904679151E-2</v>
      </c>
      <c r="P184" s="1">
        <f t="shared" si="29"/>
        <v>7.8870968615361914E-2</v>
      </c>
    </row>
    <row r="185" spans="1:16" x14ac:dyDescent="0.55000000000000004">
      <c r="A185">
        <f t="shared" si="30"/>
        <v>185.56097187449339</v>
      </c>
      <c r="C185">
        <f t="shared" si="37"/>
        <v>-0.13947145482706796</v>
      </c>
      <c r="D185">
        <f t="shared" si="36"/>
        <v>-0.16297907640303477</v>
      </c>
      <c r="E185" s="1">
        <f>(M185-C185)^2</f>
        <v>2.6560154883616656E-3</v>
      </c>
      <c r="K185">
        <f t="shared" si="31"/>
        <v>185.56097187449339</v>
      </c>
      <c r="L185" s="1">
        <v>-0.117601999999999</v>
      </c>
      <c r="M185" s="1">
        <v>-0.19100800000000001</v>
      </c>
      <c r="N185" s="1">
        <f t="shared" si="27"/>
        <v>2.0590790628869462E-3</v>
      </c>
      <c r="O185" s="1">
        <f t="shared" si="28"/>
        <v>1.2138853741203579E-2</v>
      </c>
      <c r="P185" s="1">
        <f t="shared" si="29"/>
        <v>3.3006952409753376E-2</v>
      </c>
    </row>
    <row r="186" spans="1:16" x14ac:dyDescent="0.55000000000000004">
      <c r="A186">
        <f t="shared" si="30"/>
        <v>186.56097187449339</v>
      </c>
      <c r="C186">
        <f t="shared" si="37"/>
        <v>3.7623457285144324E-2</v>
      </c>
      <c r="D186">
        <f t="shared" si="36"/>
        <v>-8.259880557371499E-2</v>
      </c>
      <c r="E186" s="1">
        <f>(M186-C186)^2</f>
        <v>7.4415565907004879E-3</v>
      </c>
      <c r="K186">
        <f t="shared" si="31"/>
        <v>186.56097187449339</v>
      </c>
      <c r="L186" s="1">
        <v>-5.6896000000000002E-2</v>
      </c>
      <c r="M186" s="1">
        <v>-4.8640999999999997E-2</v>
      </c>
      <c r="N186" s="1">
        <f t="shared" si="27"/>
        <v>6.606342143601942E-4</v>
      </c>
      <c r="O186" s="1">
        <f t="shared" si="28"/>
        <v>2.4473270426066968E-3</v>
      </c>
      <c r="P186" s="1">
        <f t="shared" si="29"/>
        <v>1.5453669951859799E-3</v>
      </c>
    </row>
    <row r="187" spans="1:16" x14ac:dyDescent="0.55000000000000004">
      <c r="A187">
        <f t="shared" si="30"/>
        <v>187.56097187449339</v>
      </c>
      <c r="C187">
        <f t="shared" si="37"/>
        <v>0.20210140678701644</v>
      </c>
      <c r="D187">
        <f t="shared" si="36"/>
        <v>1.9226307124225715E-2</v>
      </c>
      <c r="E187" s="1">
        <f>(M187-C187)^2</f>
        <v>1.2240325997776767E-2</v>
      </c>
      <c r="K187">
        <f t="shared" si="31"/>
        <v>187.56097187449339</v>
      </c>
      <c r="L187" s="1">
        <v>2.4383999999999999E-2</v>
      </c>
      <c r="M187" s="1">
        <v>9.1465399999999905E-2</v>
      </c>
      <c r="N187" s="1">
        <f t="shared" si="27"/>
        <v>2.6601795800812812E-5</v>
      </c>
      <c r="O187" s="1">
        <f t="shared" si="28"/>
        <v>1.0118464299243839E-3</v>
      </c>
      <c r="P187" s="1">
        <f t="shared" si="29"/>
        <v>1.0159681189610777E-2</v>
      </c>
    </row>
    <row r="188" spans="1:16" x14ac:dyDescent="0.55000000000000004">
      <c r="A188">
        <f t="shared" si="30"/>
        <v>188.56097187449339</v>
      </c>
      <c r="C188">
        <f t="shared" si="37"/>
        <v>0.31009042268579878</v>
      </c>
      <c r="D188">
        <f t="shared" si="36"/>
        <v>0.11499711042730767</v>
      </c>
      <c r="E188" s="1">
        <f>(M188-C188)^2</f>
        <v>6.5047810241598359E-3</v>
      </c>
      <c r="K188">
        <f t="shared" si="31"/>
        <v>188.56097187449339</v>
      </c>
      <c r="L188" s="1">
        <v>8.7884000000000004E-2</v>
      </c>
      <c r="M188" s="1">
        <v>0.22943819999999901</v>
      </c>
      <c r="N188" s="1">
        <f t="shared" si="27"/>
        <v>7.3512075704337994E-4</v>
      </c>
      <c r="O188" s="1">
        <f t="shared" si="28"/>
        <v>9.083907201266327E-3</v>
      </c>
      <c r="P188" s="1">
        <f t="shared" si="29"/>
        <v>5.7010178780133841E-2</v>
      </c>
    </row>
    <row r="189" spans="1:16" x14ac:dyDescent="0.55000000000000004">
      <c r="A189">
        <f t="shared" si="30"/>
        <v>189.56097187449339</v>
      </c>
      <c r="C189">
        <f t="shared" si="37"/>
        <v>0.33224844340959592</v>
      </c>
      <c r="D189">
        <f t="shared" si="36"/>
        <v>0.1788108974454766</v>
      </c>
      <c r="E189" s="1">
        <f>(M189-C189)^2</f>
        <v>2.7738724982565E-5</v>
      </c>
      <c r="K189">
        <f t="shared" si="31"/>
        <v>189.56097187449339</v>
      </c>
      <c r="L189" s="1">
        <v>0.13843</v>
      </c>
      <c r="M189" s="1">
        <v>0.33751520000000002</v>
      </c>
      <c r="N189" s="1">
        <f t="shared" si="27"/>
        <v>1.6306168785020984E-3</v>
      </c>
      <c r="O189" s="1">
        <f t="shared" si="28"/>
        <v>2.1273836691254513E-2</v>
      </c>
      <c r="P189" s="1">
        <f t="shared" si="29"/>
        <v>0.12030148446681048</v>
      </c>
    </row>
    <row r="190" spans="1:16" x14ac:dyDescent="0.55000000000000004">
      <c r="A190">
        <f t="shared" si="30"/>
        <v>190.56097187449339</v>
      </c>
      <c r="C190">
        <f t="shared" si="37"/>
        <v>0.26126213048373836</v>
      </c>
      <c r="D190">
        <f t="shared" si="36"/>
        <v>0.1929741619169027</v>
      </c>
      <c r="E190" s="1">
        <f>(M190-C190)^2</f>
        <v>9.1992401737356275E-3</v>
      </c>
      <c r="K190">
        <f t="shared" si="31"/>
        <v>190.56097187449339</v>
      </c>
      <c r="L190" s="1">
        <v>0.16484599999999999</v>
      </c>
      <c r="M190" s="1">
        <v>0.35717480000000001</v>
      </c>
      <c r="N190" s="1">
        <f t="shared" si="27"/>
        <v>7.911934928234957E-4</v>
      </c>
      <c r="O190" s="1">
        <f t="shared" si="28"/>
        <v>2.9677481300132758E-2</v>
      </c>
      <c r="P190" s="1">
        <f t="shared" si="29"/>
        <v>0.13432565398844953</v>
      </c>
    </row>
    <row r="191" spans="1:16" x14ac:dyDescent="0.55000000000000004">
      <c r="A191">
        <f t="shared" si="30"/>
        <v>191.56097187449339</v>
      </c>
      <c r="C191">
        <f t="shared" si="37"/>
        <v>0.11379246550318484</v>
      </c>
      <c r="D191">
        <f t="shared" si="36"/>
        <v>0.15254543721287839</v>
      </c>
      <c r="E191" s="1">
        <f>(M191-C191)^2</f>
        <v>1.5263400257835904E-2</v>
      </c>
      <c r="K191">
        <f t="shared" si="31"/>
        <v>191.56097187449339</v>
      </c>
      <c r="L191" s="1">
        <v>0.13208</v>
      </c>
      <c r="M191" s="1">
        <v>0.23733759999999901</v>
      </c>
      <c r="N191" s="1">
        <f t="shared" si="27"/>
        <v>4.1883412031426737E-4</v>
      </c>
      <c r="O191" s="1">
        <f t="shared" si="28"/>
        <v>1.9461793914120319E-2</v>
      </c>
      <c r="P191" s="1">
        <f t="shared" si="29"/>
        <v>6.0844827872206464E-2</v>
      </c>
    </row>
    <row r="192" spans="1:16" x14ac:dyDescent="0.55000000000000004">
      <c r="A192">
        <f t="shared" si="30"/>
        <v>192.56097187449339</v>
      </c>
      <c r="C192">
        <f t="shared" si="37"/>
        <v>-7.3627636802693908E-2</v>
      </c>
      <c r="D192">
        <f t="shared" si="36"/>
        <v>6.666290431473508E-2</v>
      </c>
      <c r="E192" s="1">
        <f>(M192-C192)^2</f>
        <v>1.9224276388066119E-2</v>
      </c>
      <c r="K192">
        <f t="shared" si="31"/>
        <v>192.56097187449339</v>
      </c>
      <c r="L192" s="1">
        <v>7.6707999999999901E-2</v>
      </c>
      <c r="M192" s="1">
        <v>6.5023999999999901E-2</v>
      </c>
      <c r="N192" s="1">
        <f t="shared" si="27"/>
        <v>1.0090394732612593E-4</v>
      </c>
      <c r="O192" s="1">
        <f t="shared" si="28"/>
        <v>7.0784514815101281E-3</v>
      </c>
      <c r="P192" s="1">
        <f t="shared" si="29"/>
        <v>5.5284941003083459E-3</v>
      </c>
    </row>
    <row r="193" spans="1:16" x14ac:dyDescent="0.55000000000000004">
      <c r="A193">
        <f t="shared" si="30"/>
        <v>193.56097187449339</v>
      </c>
      <c r="C193">
        <f t="shared" si="37"/>
        <v>-0.2537204201419978</v>
      </c>
      <c r="D193">
        <f t="shared" si="36"/>
        <v>-4.3681630189331654E-2</v>
      </c>
      <c r="E193" s="1">
        <f>(M193-C193)^2</f>
        <v>2.7967016812389965E-2</v>
      </c>
      <c r="K193">
        <f t="shared" si="31"/>
        <v>193.56097187449339</v>
      </c>
      <c r="L193" s="1">
        <v>-2.03199999999999E-3</v>
      </c>
      <c r="M193" s="1">
        <v>-8.6486999999999994E-2</v>
      </c>
      <c r="N193" s="1">
        <f t="shared" si="27"/>
        <v>1.7346916949080872E-3</v>
      </c>
      <c r="O193" s="1">
        <f t="shared" si="28"/>
        <v>2.9090205046135508E-5</v>
      </c>
      <c r="P193" s="1">
        <f t="shared" si="29"/>
        <v>5.9532267399273536E-3</v>
      </c>
    </row>
    <row r="194" spans="1:16" x14ac:dyDescent="0.55000000000000004">
      <c r="A194">
        <f t="shared" si="30"/>
        <v>194.56097187449339</v>
      </c>
      <c r="C194">
        <f t="shared" si="37"/>
        <v>-0.3803298589657923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-0.15086870967279808</v>
      </c>
      <c r="E194" s="1">
        <f>(M194-C194)^2</f>
        <v>2.4973183477614177E-2</v>
      </c>
      <c r="K194">
        <f t="shared" si="31"/>
        <v>194.56097187449339</v>
      </c>
      <c r="L194" s="1">
        <v>-8.3566000000000001E-2</v>
      </c>
      <c r="M194" s="1">
        <v>-0.22230079999999899</v>
      </c>
      <c r="N194" s="1">
        <f t="shared" si="27"/>
        <v>4.5296547293009488E-3</v>
      </c>
      <c r="O194" s="1">
        <f t="shared" si="28"/>
        <v>5.7973706186430808E-3</v>
      </c>
      <c r="P194" s="1">
        <f t="shared" si="29"/>
        <v>4.5356628149013999E-2</v>
      </c>
    </row>
    <row r="195" spans="1:16" x14ac:dyDescent="0.55000000000000004">
      <c r="A195">
        <f t="shared" si="30"/>
        <v>195.56097187449339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-0.42005303405438638</v>
      </c>
      <c r="D195">
        <f t="shared" si="38"/>
        <v>-0.22756987513319998</v>
      </c>
      <c r="E195" s="1">
        <f>(M195-C195)^2</f>
        <v>1.3400617005340801E-2</v>
      </c>
      <c r="K195">
        <f t="shared" si="31"/>
        <v>195.56097187449339</v>
      </c>
      <c r="L195" s="1">
        <v>-0.13639799999999999</v>
      </c>
      <c r="M195" s="1">
        <v>-0.30429200000000001</v>
      </c>
      <c r="N195" s="1">
        <f t="shared" si="27"/>
        <v>8.3123108153038104E-3</v>
      </c>
      <c r="O195" s="1">
        <f t="shared" si="28"/>
        <v>1.6633897080886584E-2</v>
      </c>
      <c r="P195" s="1">
        <f t="shared" si="29"/>
        <v>8.7002673540670497E-2</v>
      </c>
    </row>
    <row r="196" spans="1:16" x14ac:dyDescent="0.55000000000000004">
      <c r="A196">
        <f t="shared" si="30"/>
        <v>196.56097187449339</v>
      </c>
      <c r="C196">
        <f t="shared" si="39"/>
        <v>-0.3607176204083446</v>
      </c>
      <c r="D196">
        <f t="shared" si="38"/>
        <v>-0.25362552035751806</v>
      </c>
      <c r="E196" s="1">
        <f>(M196-C196)^2</f>
        <v>1.8765548567867369E-3</v>
      </c>
      <c r="K196">
        <f t="shared" si="31"/>
        <v>196.56097187449339</v>
      </c>
      <c r="L196" s="1">
        <v>-0.160274</v>
      </c>
      <c r="M196" s="1">
        <v>-0.31739840000000002</v>
      </c>
      <c r="N196" s="1">
        <f t="shared" si="27"/>
        <v>8.7145063530601093E-3</v>
      </c>
      <c r="O196" s="1">
        <f t="shared" si="28"/>
        <v>2.3362653670862012E-2</v>
      </c>
      <c r="P196" s="1">
        <f t="shared" si="29"/>
        <v>9.4906235267471148E-2</v>
      </c>
    </row>
    <row r="197" spans="1:16" x14ac:dyDescent="0.55000000000000004">
      <c r="A197">
        <f t="shared" si="30"/>
        <v>197.56097187449339</v>
      </c>
      <c r="C197">
        <f t="shared" si="39"/>
        <v>-0.21457438381194116</v>
      </c>
      <c r="D197">
        <f t="shared" si="38"/>
        <v>-0.22115664826608761</v>
      </c>
      <c r="E197" s="1">
        <f>(M197-C197)^2</f>
        <v>6.3384186154787634E-4</v>
      </c>
      <c r="K197">
        <f t="shared" si="31"/>
        <v>197.56097187449339</v>
      </c>
      <c r="L197" s="1">
        <v>-0.13461999999999999</v>
      </c>
      <c r="M197" s="1">
        <v>-0.23975060000000001</v>
      </c>
      <c r="N197" s="1">
        <f t="shared" si="27"/>
        <v>7.4885914931285651E-3</v>
      </c>
      <c r="O197" s="1">
        <f t="shared" si="28"/>
        <v>1.6178432274484157E-2</v>
      </c>
      <c r="P197" s="1">
        <f t="shared" si="29"/>
        <v>5.3093724849124585E-2</v>
      </c>
    </row>
    <row r="198" spans="1:16" x14ac:dyDescent="0.55000000000000004">
      <c r="A198">
        <f t="shared" si="30"/>
        <v>198.56097187449339</v>
      </c>
      <c r="C198">
        <f t="shared" si="39"/>
        <v>-1.5395598871552027E-2</v>
      </c>
      <c r="D198">
        <f t="shared" si="38"/>
        <v>-0.1366258100630503</v>
      </c>
      <c r="E198" s="1">
        <f>(M198-C198)^2</f>
        <v>5.039551864256594E-3</v>
      </c>
      <c r="K198">
        <f t="shared" si="31"/>
        <v>198.56097187449339</v>
      </c>
      <c r="L198" s="1">
        <v>-7.8231999999999899E-2</v>
      </c>
      <c r="M198" s="1">
        <v>-8.6385400000000001E-2</v>
      </c>
      <c r="N198" s="1">
        <f t="shared" si="27"/>
        <v>3.4098370536796065E-3</v>
      </c>
      <c r="O198" s="1">
        <f t="shared" si="28"/>
        <v>5.01355567943579E-3</v>
      </c>
      <c r="P198" s="1">
        <f t="shared" si="29"/>
        <v>5.9375587283645587E-3</v>
      </c>
    </row>
    <row r="199" spans="1:16" x14ac:dyDescent="0.55000000000000004">
      <c r="A199">
        <f t="shared" si="30"/>
        <v>199.56097187449339</v>
      </c>
      <c r="C199">
        <f t="shared" si="39"/>
        <v>0.18980436380898899</v>
      </c>
      <c r="D199">
        <f t="shared" si="38"/>
        <v>-1.9325254110976433E-2</v>
      </c>
      <c r="E199" s="1">
        <f>(M199-C199)^2</f>
        <v>2.027279447682085E-2</v>
      </c>
      <c r="K199">
        <f t="shared" si="31"/>
        <v>199.56097187449339</v>
      </c>
      <c r="L199" s="1">
        <v>-3.0479999999999999E-3</v>
      </c>
      <c r="M199" s="1">
        <v>4.7421799999999903E-2</v>
      </c>
      <c r="N199" s="1">
        <f t="shared" ref="N199:N262" si="40">(L199-D199)^2</f>
        <v>2.6494900139329921E-4</v>
      </c>
      <c r="O199" s="1">
        <f t="shared" ref="O199:O262" si="41">(L199-$J$1)^2</f>
        <v>1.9162800704664312E-5</v>
      </c>
      <c r="P199" s="1">
        <f t="shared" ref="P199:P262" si="42">(M199-$J$2)^2</f>
        <v>3.2207490835226933E-3</v>
      </c>
    </row>
    <row r="200" spans="1:16" x14ac:dyDescent="0.55000000000000004">
      <c r="A200">
        <f t="shared" si="30"/>
        <v>200.56097187449339</v>
      </c>
      <c r="C200">
        <f t="shared" si="39"/>
        <v>0.35236347368818849</v>
      </c>
      <c r="D200">
        <f t="shared" si="38"/>
        <v>0.10333579629886766</v>
      </c>
      <c r="E200" s="1">
        <f>(M200-C200)^2</f>
        <v>3.0224613066553139E-2</v>
      </c>
      <c r="K200">
        <f t="shared" si="31"/>
        <v>200.56097187449339</v>
      </c>
      <c r="L200" s="1">
        <v>6.2738000000000002E-2</v>
      </c>
      <c r="M200" s="1">
        <v>0.17851119999999901</v>
      </c>
      <c r="N200" s="1">
        <f t="shared" si="40"/>
        <v>1.6481810643243526E-3</v>
      </c>
      <c r="O200" s="1">
        <f t="shared" si="41"/>
        <v>4.9229214518149173E-3</v>
      </c>
      <c r="P200" s="1">
        <f t="shared" si="42"/>
        <v>3.5284257767385259E-2</v>
      </c>
    </row>
    <row r="201" spans="1:16" x14ac:dyDescent="0.55000000000000004">
      <c r="A201">
        <f t="shared" si="30"/>
        <v>201.56097187449339</v>
      </c>
      <c r="C201">
        <f t="shared" si="39"/>
        <v>0.43398824961915217</v>
      </c>
      <c r="D201">
        <f t="shared" si="38"/>
        <v>0.20257167234716539</v>
      </c>
      <c r="E201" s="1">
        <f>(M201-C201)^2</f>
        <v>2.1741753053410123E-2</v>
      </c>
      <c r="K201">
        <f t="shared" si="31"/>
        <v>201.56097187449339</v>
      </c>
      <c r="L201" s="1">
        <v>0.116078</v>
      </c>
      <c r="M201" s="1">
        <v>0.286537399999999</v>
      </c>
      <c r="N201" s="1">
        <f t="shared" si="40"/>
        <v>7.4811553560988021E-3</v>
      </c>
      <c r="O201" s="1">
        <f t="shared" si="41"/>
        <v>1.525312281974215E-2</v>
      </c>
      <c r="P201" s="1">
        <f t="shared" si="42"/>
        <v>8.7537426003442581E-2</v>
      </c>
    </row>
    <row r="202" spans="1:16" x14ac:dyDescent="0.55000000000000004">
      <c r="A202">
        <f t="shared" si="30"/>
        <v>202.56097187449339</v>
      </c>
      <c r="C202">
        <f t="shared" si="39"/>
        <v>0.41619223687079404</v>
      </c>
      <c r="D202">
        <f t="shared" si="38"/>
        <v>0.25530781850767947</v>
      </c>
      <c r="E202" s="1">
        <f>(M202-C202)^2</f>
        <v>5.7543810716214052E-3</v>
      </c>
      <c r="K202">
        <f t="shared" si="31"/>
        <v>202.56097187449339</v>
      </c>
      <c r="L202" s="1">
        <v>0.153415999999999</v>
      </c>
      <c r="M202" s="1">
        <v>0.34033459999999899</v>
      </c>
      <c r="N202" s="1">
        <f t="shared" si="40"/>
        <v>1.0381942678802098E-2</v>
      </c>
      <c r="O202" s="1">
        <f t="shared" si="41"/>
        <v>2.5869998941290891E-2</v>
      </c>
      <c r="P202" s="1">
        <f t="shared" si="42"/>
        <v>0.12226522331662218</v>
      </c>
    </row>
    <row r="203" spans="1:16" x14ac:dyDescent="0.55000000000000004">
      <c r="A203">
        <f t="shared" si="30"/>
        <v>203.56097187449339</v>
      </c>
      <c r="C203">
        <f t="shared" si="39"/>
        <v>0.3048018383155513</v>
      </c>
      <c r="D203">
        <f t="shared" si="38"/>
        <v>0.24984751161665522</v>
      </c>
      <c r="E203" s="1">
        <f>(M203-C203)^2</f>
        <v>7.7715478910634169E-5</v>
      </c>
      <c r="K203">
        <f t="shared" si="31"/>
        <v>203.56097187449339</v>
      </c>
      <c r="L203" s="1">
        <v>0.151637999999999</v>
      </c>
      <c r="M203" s="1">
        <v>0.29598619999999898</v>
      </c>
      <c r="N203" s="1">
        <f t="shared" si="40"/>
        <v>9.6451081719821346E-3</v>
      </c>
      <c r="O203" s="1">
        <f t="shared" si="41"/>
        <v>2.5301207731693316E-2</v>
      </c>
      <c r="P203" s="1">
        <f t="shared" si="42"/>
        <v>9.3217886652902565E-2</v>
      </c>
    </row>
    <row r="204" spans="1:16" x14ac:dyDescent="0.55000000000000004">
      <c r="A204">
        <f t="shared" ref="A204:A267" si="43">K204</f>
        <v>204.56097187449339</v>
      </c>
      <c r="C204">
        <f t="shared" si="39"/>
        <v>0.12840859613135955</v>
      </c>
      <c r="D204">
        <f t="shared" si="38"/>
        <v>0.18870523305022457</v>
      </c>
      <c r="E204" s="1">
        <f>(M204-C204)^2</f>
        <v>3.321726363765651E-4</v>
      </c>
      <c r="K204">
        <f t="shared" si="31"/>
        <v>204.56097187449339</v>
      </c>
      <c r="L204" s="1">
        <v>0.103632</v>
      </c>
      <c r="M204" s="1">
        <v>0.14663419999999899</v>
      </c>
      <c r="N204" s="1">
        <f t="shared" si="40"/>
        <v>7.2374549816178226E-3</v>
      </c>
      <c r="O204" s="1">
        <f t="shared" si="41"/>
        <v>1.2333775776559129E-2</v>
      </c>
      <c r="P204" s="1">
        <f t="shared" si="42"/>
        <v>2.4324782984612447E-2</v>
      </c>
    </row>
    <row r="205" spans="1:16" x14ac:dyDescent="0.55000000000000004">
      <c r="A205">
        <f t="shared" si="43"/>
        <v>205.56097187449339</v>
      </c>
      <c r="C205">
        <f t="shared" si="39"/>
        <v>-6.8838629032310555E-2</v>
      </c>
      <c r="D205">
        <f t="shared" si="38"/>
        <v>8.7903002311263675E-2</v>
      </c>
      <c r="E205" s="1">
        <f>(M205-C205)^2</f>
        <v>5.5015788975647534E-3</v>
      </c>
      <c r="K205">
        <f t="shared" ref="K205:K268" si="44">K204+1</f>
        <v>205.56097187449339</v>
      </c>
      <c r="L205" s="1">
        <v>4.1910000000000003E-2</v>
      </c>
      <c r="M205" s="1">
        <v>5.3339999999999698E-3</v>
      </c>
      <c r="N205" s="1">
        <f t="shared" si="40"/>
        <v>2.1153562616039057E-3</v>
      </c>
      <c r="O205" s="1">
        <f t="shared" si="41"/>
        <v>2.4339948788147602E-3</v>
      </c>
      <c r="P205" s="1">
        <f t="shared" si="42"/>
        <v>2.1502831745079623E-4</v>
      </c>
    </row>
    <row r="206" spans="1:16" x14ac:dyDescent="0.55000000000000004">
      <c r="A206">
        <f t="shared" si="43"/>
        <v>206.56097187449339</v>
      </c>
      <c r="C206">
        <f t="shared" si="39"/>
        <v>-0.23829273092329423</v>
      </c>
      <c r="D206">
        <f t="shared" si="38"/>
        <v>-2.7089284183068378E-2</v>
      </c>
      <c r="E206" s="1">
        <f>(M206-C206)^2</f>
        <v>9.3730921237498641E-3</v>
      </c>
      <c r="K206">
        <f t="shared" si="44"/>
        <v>206.56097187449339</v>
      </c>
      <c r="L206" s="1">
        <v>-3.5559999999999897E-2</v>
      </c>
      <c r="M206" s="1">
        <v>-0.14147799999999999</v>
      </c>
      <c r="N206" s="1">
        <f t="shared" si="40"/>
        <v>7.1753026451213807E-5</v>
      </c>
      <c r="O206" s="1">
        <f t="shared" si="41"/>
        <v>7.915481977775838E-4</v>
      </c>
      <c r="P206" s="1">
        <f t="shared" si="42"/>
        <v>1.7463135164890495E-2</v>
      </c>
    </row>
    <row r="207" spans="1:16" x14ac:dyDescent="0.55000000000000004">
      <c r="A207">
        <f t="shared" si="43"/>
        <v>207.56097187449339</v>
      </c>
      <c r="C207">
        <f t="shared" si="39"/>
        <v>-0.33894784723852178</v>
      </c>
      <c r="D207">
        <f t="shared" si="38"/>
        <v>-0.12774939710381344</v>
      </c>
      <c r="E207" s="1">
        <f>(M207-C207)^2</f>
        <v>6.1576738663314196E-3</v>
      </c>
      <c r="K207">
        <f t="shared" si="44"/>
        <v>207.56097187449339</v>
      </c>
      <c r="L207" s="1">
        <v>-0.108457999999999</v>
      </c>
      <c r="M207" s="1">
        <v>-0.26047700000000001</v>
      </c>
      <c r="N207" s="1">
        <f t="shared" si="40"/>
        <v>3.7215800221706034E-4</v>
      </c>
      <c r="O207" s="1">
        <f t="shared" si="41"/>
        <v>1.0207559260276836E-2</v>
      </c>
      <c r="P207" s="1">
        <f t="shared" si="42"/>
        <v>6.3074894025214878E-2</v>
      </c>
    </row>
    <row r="208" spans="1:16" x14ac:dyDescent="0.55000000000000004">
      <c r="A208">
        <f t="shared" si="43"/>
        <v>208.56097187449339</v>
      </c>
      <c r="C208">
        <f t="shared" si="39"/>
        <v>-0.34762071263003691</v>
      </c>
      <c r="D208">
        <f t="shared" si="38"/>
        <v>-0.18963081315011671</v>
      </c>
      <c r="E208" s="1">
        <f>(M208-C208)^2</f>
        <v>5.3174112273483203E-4</v>
      </c>
      <c r="K208">
        <f t="shared" si="44"/>
        <v>208.56097187449339</v>
      </c>
      <c r="L208" s="1">
        <v>-0.14960599999999999</v>
      </c>
      <c r="M208" s="1">
        <v>-0.32456119999999999</v>
      </c>
      <c r="N208" s="1">
        <f t="shared" si="40"/>
        <v>1.6019856677017561E-3</v>
      </c>
      <c r="O208" s="1">
        <f t="shared" si="41"/>
        <v>2.0215285016447457E-2</v>
      </c>
      <c r="P208" s="1">
        <f t="shared" si="42"/>
        <v>9.9370807878808212E-2</v>
      </c>
    </row>
    <row r="209" spans="1:16" x14ac:dyDescent="0.55000000000000004">
      <c r="A209">
        <f t="shared" si="43"/>
        <v>209.56097187449339</v>
      </c>
      <c r="C209">
        <f t="shared" si="39"/>
        <v>-0.26462875971222333</v>
      </c>
      <c r="D209">
        <f t="shared" si="38"/>
        <v>-0.1984383976246781</v>
      </c>
      <c r="E209" s="1">
        <f>(M209-C209)^2</f>
        <v>6.4586327817261991E-4</v>
      </c>
      <c r="K209">
        <f t="shared" si="44"/>
        <v>209.56097187449339</v>
      </c>
      <c r="L209" s="1">
        <v>-0.15468599999999999</v>
      </c>
      <c r="M209" s="1">
        <v>-0.29004259999999998</v>
      </c>
      <c r="N209" s="1">
        <f t="shared" si="40"/>
        <v>1.9142722979079391E-3</v>
      </c>
      <c r="O209" s="1">
        <f t="shared" si="41"/>
        <v>2.1685644954740103E-2</v>
      </c>
      <c r="P209" s="1">
        <f t="shared" si="42"/>
        <v>7.8799651446308391E-2</v>
      </c>
    </row>
    <row r="210" spans="1:16" x14ac:dyDescent="0.55000000000000004">
      <c r="A210">
        <f t="shared" si="43"/>
        <v>210.56097187449339</v>
      </c>
      <c r="C210">
        <f t="shared" si="39"/>
        <v>-0.11355062739732442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-0.1535325637450666</v>
      </c>
      <c r="E210" s="1">
        <f>(M210-C210)^2</f>
        <v>4.1181960818927896E-3</v>
      </c>
      <c r="K210">
        <f t="shared" si="44"/>
        <v>210.56097187449339</v>
      </c>
      <c r="L210" s="1">
        <v>-0.109981999999999</v>
      </c>
      <c r="M210" s="1">
        <v>-0.17772379999999999</v>
      </c>
      <c r="N210" s="1">
        <f t="shared" si="40"/>
        <v>1.896651602513197E-3</v>
      </c>
      <c r="O210" s="1">
        <f t="shared" si="41"/>
        <v>1.0517828793764627E-2</v>
      </c>
      <c r="P210" s="1">
        <f t="shared" si="42"/>
        <v>2.8356524456437836E-2</v>
      </c>
    </row>
    <row r="211" spans="1:16" x14ac:dyDescent="0.55000000000000004">
      <c r="A211">
        <f t="shared" si="43"/>
        <v>211.56097187449339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6.4860641906509475E-2</v>
      </c>
      <c r="D211">
        <f t="shared" si="45"/>
        <v>-6.7988873929197363E-2</v>
      </c>
      <c r="E211" s="1">
        <f>(M211-C211)^2</f>
        <v>9.2259563336330903E-3</v>
      </c>
      <c r="K211">
        <f t="shared" si="44"/>
        <v>211.56097187449339</v>
      </c>
      <c r="L211" s="1">
        <v>-4.5973999999999897E-2</v>
      </c>
      <c r="M211" s="1">
        <v>-3.1191199999999999E-2</v>
      </c>
      <c r="N211" s="1">
        <f t="shared" si="40"/>
        <v>4.8465467411845826E-4</v>
      </c>
      <c r="O211" s="1">
        <f t="shared" si="41"/>
        <v>1.485984259277503E-3</v>
      </c>
      <c r="P211" s="1">
        <f t="shared" si="42"/>
        <v>4.7791889123582893E-4</v>
      </c>
    </row>
    <row r="212" spans="1:16" x14ac:dyDescent="0.55000000000000004">
      <c r="A212">
        <f t="shared" si="43"/>
        <v>212.56097187449339</v>
      </c>
      <c r="C212">
        <f t="shared" si="46"/>
        <v>0.22307508248923741</v>
      </c>
      <c r="D212">
        <f t="shared" si="45"/>
        <v>3.4795386425644975E-2</v>
      </c>
      <c r="E212" s="1">
        <f>(M212-C212)^2</f>
        <v>1.0715827773956783E-2</v>
      </c>
      <c r="K212">
        <f t="shared" si="44"/>
        <v>212.56097187449339</v>
      </c>
      <c r="L212" s="1">
        <v>2.94639999999999E-2</v>
      </c>
      <c r="M212" s="1">
        <v>0.11955779999999901</v>
      </c>
      <c r="N212" s="1">
        <f t="shared" si="40"/>
        <v>2.8423681219552571E-5</v>
      </c>
      <c r="O212" s="1">
        <f t="shared" si="41"/>
        <v>1.3608376916317316E-3</v>
      </c>
      <c r="P212" s="1">
        <f t="shared" si="42"/>
        <v>1.6612024745937547E-2</v>
      </c>
    </row>
    <row r="213" spans="1:16" x14ac:dyDescent="0.55000000000000004">
      <c r="A213">
        <f t="shared" si="43"/>
        <v>213.56097187449339</v>
      </c>
      <c r="C213">
        <f t="shared" si="46"/>
        <v>0.31887674415602524</v>
      </c>
      <c r="D213">
        <f t="shared" si="45"/>
        <v>0.12708985988019339</v>
      </c>
      <c r="E213" s="1">
        <f>(M213-C213)^2</f>
        <v>4.8160746530827971E-3</v>
      </c>
      <c r="K213">
        <f t="shared" si="44"/>
        <v>213.56097187449339</v>
      </c>
      <c r="L213" s="1">
        <v>0.10033</v>
      </c>
      <c r="M213" s="1">
        <v>0.2494788</v>
      </c>
      <c r="N213" s="1">
        <f t="shared" si="40"/>
        <v>7.160901008075837E-4</v>
      </c>
      <c r="O213" s="1">
        <f t="shared" si="41"/>
        <v>1.1611255028449348E-2</v>
      </c>
      <c r="P213" s="1">
        <f t="shared" si="42"/>
        <v>6.6981914149012889E-2</v>
      </c>
    </row>
    <row r="214" spans="1:16" x14ac:dyDescent="0.55000000000000004">
      <c r="A214">
        <f t="shared" si="43"/>
        <v>214.56097187449339</v>
      </c>
      <c r="C214">
        <f t="shared" si="46"/>
        <v>0.32610684234466242</v>
      </c>
      <c r="D214">
        <f t="shared" si="45"/>
        <v>0.18390633776056114</v>
      </c>
      <c r="E214" s="1">
        <f>(M214-C214)^2</f>
        <v>1.6790348345443367E-4</v>
      </c>
      <c r="K214">
        <f t="shared" si="44"/>
        <v>214.56097187449339</v>
      </c>
      <c r="L214" s="1">
        <v>0.14605000000000001</v>
      </c>
      <c r="M214" s="1">
        <v>0.33906459999999899</v>
      </c>
      <c r="N214" s="1">
        <f t="shared" si="40"/>
        <v>1.4331023086416865E-3</v>
      </c>
      <c r="O214" s="1">
        <f t="shared" si="41"/>
        <v>2.355473942381555E-2</v>
      </c>
      <c r="P214" s="1">
        <f t="shared" si="42"/>
        <v>0.12137868852915713</v>
      </c>
    </row>
    <row r="215" spans="1:16" x14ac:dyDescent="0.55000000000000004">
      <c r="A215">
        <f t="shared" si="43"/>
        <v>215.56097187449339</v>
      </c>
      <c r="C215">
        <f t="shared" si="46"/>
        <v>0.24135662869072452</v>
      </c>
      <c r="D215">
        <f t="shared" si="45"/>
        <v>0.18937958311473974</v>
      </c>
      <c r="E215" s="1">
        <f>(M215-C215)^2</f>
        <v>1.2466296679972851E-2</v>
      </c>
      <c r="K215">
        <f t="shared" si="44"/>
        <v>215.56097187449339</v>
      </c>
      <c r="L215" s="1">
        <v>0.16560800000000001</v>
      </c>
      <c r="M215" s="1">
        <v>0.35300920000000002</v>
      </c>
      <c r="N215" s="1">
        <f t="shared" si="40"/>
        <v>5.6508816378097906E-4</v>
      </c>
      <c r="O215" s="1">
        <f t="shared" si="41"/>
        <v>2.9940603761388865E-2</v>
      </c>
      <c r="P215" s="1">
        <f t="shared" si="42"/>
        <v>0.13128958272268415</v>
      </c>
    </row>
    <row r="216" spans="1:16" x14ac:dyDescent="0.55000000000000004">
      <c r="A216">
        <f t="shared" si="43"/>
        <v>216.56097187449339</v>
      </c>
      <c r="C216">
        <f t="shared" si="46"/>
        <v>8.4924084353111107E-2</v>
      </c>
      <c r="D216">
        <f t="shared" si="45"/>
        <v>0.14084725052689193</v>
      </c>
      <c r="E216" s="1">
        <f>(M216-C216)^2</f>
        <v>2.6537620571562431E-2</v>
      </c>
      <c r="K216">
        <f t="shared" si="44"/>
        <v>216.56097187449339</v>
      </c>
      <c r="L216" s="1">
        <v>0.140462</v>
      </c>
      <c r="M216" s="1">
        <v>0.24782779999999999</v>
      </c>
      <c r="N216" s="1">
        <f t="shared" si="40"/>
        <v>1.48417968470504E-7</v>
      </c>
      <c r="O216" s="1">
        <f t="shared" si="41"/>
        <v>2.1870722603937458E-2</v>
      </c>
      <c r="P216" s="1">
        <f t="shared" si="42"/>
        <v>6.6130053807908304E-2</v>
      </c>
    </row>
    <row r="217" spans="1:16" x14ac:dyDescent="0.55000000000000004">
      <c r="A217">
        <f t="shared" si="43"/>
        <v>217.56097187449339</v>
      </c>
      <c r="C217">
        <f t="shared" si="46"/>
        <v>-0.10421186737539087</v>
      </c>
      <c r="D217">
        <f t="shared" si="45"/>
        <v>4.9599890558809923E-2</v>
      </c>
      <c r="E217" s="1">
        <f>(M217-C217)^2</f>
        <v>3.9937171640818017E-2</v>
      </c>
      <c r="K217">
        <f t="shared" si="44"/>
        <v>217.56097187449339</v>
      </c>
      <c r="L217" s="1">
        <v>9.2709999999999904E-2</v>
      </c>
      <c r="M217" s="1">
        <v>9.5630999999999897E-2</v>
      </c>
      <c r="N217" s="1">
        <f t="shared" si="40"/>
        <v>1.8584815360313776E-3</v>
      </c>
      <c r="O217" s="1">
        <f t="shared" si="41"/>
        <v>1.0027125095888295E-2</v>
      </c>
      <c r="P217" s="1">
        <f t="shared" si="42"/>
        <v>1.1016778748816153E-2</v>
      </c>
    </row>
    <row r="218" spans="1:16" x14ac:dyDescent="0.55000000000000004">
      <c r="A218">
        <f t="shared" si="43"/>
        <v>218.56097187449339</v>
      </c>
      <c r="C218">
        <f t="shared" si="46"/>
        <v>-0.2781441998142723</v>
      </c>
      <c r="D218">
        <f t="shared" si="45"/>
        <v>-6.1892212277311169E-2</v>
      </c>
      <c r="E218" s="1">
        <f>(M218-C218)^2</f>
        <v>5.7231662657096206E-2</v>
      </c>
      <c r="K218">
        <f t="shared" si="44"/>
        <v>218.56097187449339</v>
      </c>
      <c r="L218" s="1">
        <v>2.0066000000000001E-2</v>
      </c>
      <c r="M218" s="1">
        <v>-3.8912799999999997E-2</v>
      </c>
      <c r="N218" s="1">
        <f t="shared" si="40"/>
        <v>6.7171485596928008E-3</v>
      </c>
      <c r="O218" s="1">
        <f t="shared" si="41"/>
        <v>7.5578442147313158E-4</v>
      </c>
      <c r="P218" s="1">
        <f t="shared" si="42"/>
        <v>8.7515129256829729E-4</v>
      </c>
    </row>
    <row r="219" spans="1:16" x14ac:dyDescent="0.55000000000000004">
      <c r="A219">
        <f t="shared" si="43"/>
        <v>219.56097187449339</v>
      </c>
      <c r="C219">
        <f t="shared" si="46"/>
        <v>-0.39207483167453278</v>
      </c>
      <c r="D219">
        <f t="shared" si="45"/>
        <v>-0.1655840936450278</v>
      </c>
      <c r="E219" s="1">
        <f>(M219-C219)^2</f>
        <v>4.3148276265530257E-2</v>
      </c>
      <c r="K219">
        <f t="shared" si="44"/>
        <v>219.56097187449339</v>
      </c>
      <c r="L219" s="1">
        <v>-5.0037999999999902E-2</v>
      </c>
      <c r="M219" s="1">
        <v>-0.18435319999999999</v>
      </c>
      <c r="N219" s="1">
        <f t="shared" si="40"/>
        <v>1.3350899756625555E-2</v>
      </c>
      <c r="O219" s="1">
        <f t="shared" si="41"/>
        <v>1.8158222899116183E-3</v>
      </c>
      <c r="P219" s="1">
        <f t="shared" si="42"/>
        <v>3.0633175186150254E-2</v>
      </c>
    </row>
    <row r="220" spans="1:16" x14ac:dyDescent="0.55000000000000004">
      <c r="A220">
        <f t="shared" si="43"/>
        <v>220.56097187449339</v>
      </c>
      <c r="C220">
        <f t="shared" si="46"/>
        <v>-0.41561767043372516</v>
      </c>
      <c r="D220">
        <f t="shared" si="45"/>
        <v>-0.2348902358832457</v>
      </c>
      <c r="E220" s="1">
        <f>(M220-C220)^2</f>
        <v>1.8451601034520464E-2</v>
      </c>
      <c r="K220">
        <f t="shared" si="44"/>
        <v>220.56097187449339</v>
      </c>
      <c r="L220" s="1">
        <v>-0.112522</v>
      </c>
      <c r="M220" s="1">
        <v>-0.279781</v>
      </c>
      <c r="N220" s="1">
        <f t="shared" si="40"/>
        <v>1.4973985153177662E-2</v>
      </c>
      <c r="O220" s="1">
        <f t="shared" si="41"/>
        <v>1.1045267242911154E-2</v>
      </c>
      <c r="P220" s="1">
        <f t="shared" si="42"/>
        <v>7.3143827844546053E-2</v>
      </c>
    </row>
    <row r="221" spans="1:16" x14ac:dyDescent="0.55000000000000004">
      <c r="A221">
        <f t="shared" si="43"/>
        <v>221.56097187449339</v>
      </c>
      <c r="C221">
        <f t="shared" si="46"/>
        <v>-0.34053046277210447</v>
      </c>
      <c r="D221">
        <f t="shared" si="45"/>
        <v>-0.25138479803310626</v>
      </c>
      <c r="E221" s="1">
        <f>(M221-C221)^2</f>
        <v>9.7878018086473514E-4</v>
      </c>
      <c r="K221">
        <f t="shared" si="44"/>
        <v>221.56097187449339</v>
      </c>
      <c r="L221" s="1">
        <v>-0.148335999999999</v>
      </c>
      <c r="M221" s="1">
        <v>-0.30924499999999999</v>
      </c>
      <c r="N221" s="1">
        <f t="shared" si="40"/>
        <v>1.0619054776068131E-2</v>
      </c>
      <c r="O221" s="1">
        <f t="shared" si="41"/>
        <v>1.9855759531874018E-2</v>
      </c>
      <c r="P221" s="1">
        <f t="shared" si="42"/>
        <v>8.9949100868156773E-2</v>
      </c>
    </row>
    <row r="222" spans="1:16" x14ac:dyDescent="0.55000000000000004">
      <c r="A222">
        <f t="shared" si="43"/>
        <v>222.56097187449339</v>
      </c>
      <c r="C222">
        <f t="shared" si="46"/>
        <v>-0.18293052040887695</v>
      </c>
      <c r="D222">
        <f t="shared" si="45"/>
        <v>-0.20948660215300188</v>
      </c>
      <c r="E222" s="1">
        <f>(M222-C222)^2</f>
        <v>4.1853239341425649E-3</v>
      </c>
      <c r="K222">
        <f t="shared" si="44"/>
        <v>222.56097187449339</v>
      </c>
      <c r="L222" s="1">
        <v>-0.130302</v>
      </c>
      <c r="M222" s="1">
        <v>-0.2476246</v>
      </c>
      <c r="N222" s="1">
        <f t="shared" si="40"/>
        <v>6.2702012181291905E-3</v>
      </c>
      <c r="O222" s="1">
        <f t="shared" si="41"/>
        <v>1.5098625986935411E-2</v>
      </c>
      <c r="P222" s="1">
        <f t="shared" si="42"/>
        <v>5.6784390792441242E-2</v>
      </c>
    </row>
    <row r="223" spans="1:16" x14ac:dyDescent="0.55000000000000004">
      <c r="A223">
        <f t="shared" si="43"/>
        <v>223.56097187449339</v>
      </c>
      <c r="C223">
        <f t="shared" si="46"/>
        <v>2.0570531520477671E-2</v>
      </c>
      <c r="D223">
        <f t="shared" si="45"/>
        <v>-0.11795060046633277</v>
      </c>
      <c r="E223" s="1">
        <f>(M223-C223)^2</f>
        <v>1.9979124666932427E-2</v>
      </c>
      <c r="K223">
        <f t="shared" si="44"/>
        <v>223.56097187449339</v>
      </c>
      <c r="L223" s="1">
        <v>-8.3566000000000001E-2</v>
      </c>
      <c r="M223" s="1">
        <v>-0.120777</v>
      </c>
      <c r="N223" s="1">
        <f t="shared" si="40"/>
        <v>1.1823007492293314E-3</v>
      </c>
      <c r="O223" s="1">
        <f t="shared" si="41"/>
        <v>5.7973706186430808E-3</v>
      </c>
      <c r="P223" s="1">
        <f t="shared" si="42"/>
        <v>1.2420468606370881E-2</v>
      </c>
    </row>
    <row r="224" spans="1:16" x14ac:dyDescent="0.55000000000000004">
      <c r="A224">
        <f t="shared" si="43"/>
        <v>224.56097187449339</v>
      </c>
      <c r="C224">
        <f t="shared" si="46"/>
        <v>0.22185560336183818</v>
      </c>
      <c r="D224">
        <f t="shared" si="45"/>
        <v>2.2138625094150878E-3</v>
      </c>
      <c r="E224" s="1">
        <f>(M224-C224)^2</f>
        <v>3.5687669449421852E-2</v>
      </c>
      <c r="K224">
        <f t="shared" si="44"/>
        <v>224.56097187449339</v>
      </c>
      <c r="L224" s="1">
        <v>-1.2191999999999901E-2</v>
      </c>
      <c r="M224" s="1">
        <v>3.2943799999999898E-2</v>
      </c>
      <c r="N224" s="1">
        <f t="shared" si="40"/>
        <v>2.075288746401683E-4</v>
      </c>
      <c r="O224" s="1">
        <f t="shared" si="41"/>
        <v>2.2719201631423574E-5</v>
      </c>
      <c r="P224" s="1">
        <f t="shared" si="42"/>
        <v>1.7870609672210741E-3</v>
      </c>
    </row>
    <row r="225" spans="1:16" x14ac:dyDescent="0.55000000000000004">
      <c r="A225">
        <f t="shared" si="43"/>
        <v>225.56097187449339</v>
      </c>
      <c r="C225">
        <f t="shared" si="46"/>
        <v>0.37317414736863275</v>
      </c>
      <c r="D225">
        <f t="shared" si="45"/>
        <v>0.12288356870229993</v>
      </c>
      <c r="E225" s="1">
        <f>(M225-C225)^2</f>
        <v>5.0597889946264775E-2</v>
      </c>
      <c r="K225">
        <f t="shared" si="44"/>
        <v>225.56097187449339</v>
      </c>
      <c r="L225" s="1">
        <v>5.3594000000000003E-2</v>
      </c>
      <c r="M225" s="1">
        <v>0.14823439999999899</v>
      </c>
      <c r="N225" s="1">
        <f t="shared" si="40"/>
        <v>4.8010443309507407E-3</v>
      </c>
      <c r="O225" s="1">
        <f t="shared" si="41"/>
        <v>3.7233834847416776E-3</v>
      </c>
      <c r="P225" s="1">
        <f t="shared" si="42"/>
        <v>2.4826490950698412E-2</v>
      </c>
    </row>
    <row r="226" spans="1:16" x14ac:dyDescent="0.55000000000000004">
      <c r="A226">
        <f t="shared" si="43"/>
        <v>226.56097187449339</v>
      </c>
      <c r="C226">
        <f t="shared" si="46"/>
        <v>0.43893444044031321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0.2157406278724211</v>
      </c>
      <c r="E226" s="1">
        <f>(M226-C226)^2</f>
        <v>3.2329349115589795E-2</v>
      </c>
      <c r="K226">
        <f t="shared" si="44"/>
        <v>226.56097187449339</v>
      </c>
      <c r="L226" s="1">
        <v>0.106679999999999</v>
      </c>
      <c r="M226" s="1">
        <v>0.259130799999999</v>
      </c>
      <c r="N226" s="1">
        <f t="shared" si="40"/>
        <v>1.1894220551926932E-2</v>
      </c>
      <c r="O226" s="1">
        <f t="shared" si="41"/>
        <v>1.3020072805583312E-2</v>
      </c>
      <c r="P226" s="1">
        <f t="shared" si="42"/>
        <v>7.2071117314546768E-2</v>
      </c>
    </row>
    <row r="227" spans="1:16" x14ac:dyDescent="0.55000000000000004">
      <c r="A227">
        <f t="shared" si="43"/>
        <v>227.56097187449339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0.40447245971847517</v>
      </c>
      <c r="D227">
        <f t="shared" si="47"/>
        <v>0.25924482945343563</v>
      </c>
      <c r="E227" s="1">
        <f>(M227-C227)^2</f>
        <v>7.804672887541512E-3</v>
      </c>
      <c r="K227">
        <f t="shared" si="44"/>
        <v>227.56097187449339</v>
      </c>
      <c r="L227" s="1">
        <v>0.140462</v>
      </c>
      <c r="M227" s="1">
        <v>0.31612839999999998</v>
      </c>
      <c r="N227" s="1">
        <f t="shared" si="40"/>
        <v>1.4109360572963974E-2</v>
      </c>
      <c r="O227" s="1">
        <f t="shared" si="41"/>
        <v>2.1870722603937458E-2</v>
      </c>
      <c r="P227" s="1">
        <f t="shared" si="42"/>
        <v>0.10592306851197894</v>
      </c>
    </row>
    <row r="228" spans="1:16" x14ac:dyDescent="0.55000000000000004">
      <c r="A228">
        <f t="shared" si="43"/>
        <v>228.56097187449339</v>
      </c>
      <c r="C228">
        <f t="shared" si="48"/>
        <v>0.27960974424272095</v>
      </c>
      <c r="D228">
        <f t="shared" si="47"/>
        <v>0.24392001411626624</v>
      </c>
      <c r="E228" s="1">
        <f>(M228-C228)^2</f>
        <v>1.4025532833622159E-4</v>
      </c>
      <c r="K228">
        <f t="shared" si="44"/>
        <v>228.56097187449339</v>
      </c>
      <c r="L228" s="1">
        <v>0.13614399999999899</v>
      </c>
      <c r="M228" s="1">
        <v>0.26776679999999897</v>
      </c>
      <c r="N228" s="1">
        <f t="shared" si="40"/>
        <v>1.1615669218789837E-2</v>
      </c>
      <c r="O228" s="1">
        <f t="shared" si="41"/>
        <v>2.0612210987485911E-2</v>
      </c>
      <c r="P228" s="1">
        <f t="shared" si="42"/>
        <v>7.67825500517091E-2</v>
      </c>
    </row>
    <row r="229" spans="1:16" x14ac:dyDescent="0.55000000000000004">
      <c r="A229">
        <f t="shared" si="43"/>
        <v>229.56097187449339</v>
      </c>
      <c r="C229">
        <f t="shared" si="48"/>
        <v>9.6116239178829582E-2</v>
      </c>
      <c r="D229">
        <f t="shared" si="47"/>
        <v>0.1746369965897662</v>
      </c>
      <c r="E229" s="1">
        <f>(M229-C229)^2</f>
        <v>7.9761964784885297E-4</v>
      </c>
      <c r="K229">
        <f t="shared" si="44"/>
        <v>229.56097187449339</v>
      </c>
      <c r="L229" s="1">
        <v>9.2202000000000006E-2</v>
      </c>
      <c r="M229" s="1">
        <v>0.12435839999999999</v>
      </c>
      <c r="N229" s="1">
        <f t="shared" si="40"/>
        <v>6.7955286627547637E-3</v>
      </c>
      <c r="O229" s="1">
        <f t="shared" si="41"/>
        <v>9.9256454577175794E-3</v>
      </c>
      <c r="P229" s="1">
        <f t="shared" si="42"/>
        <v>1.7872546552755705E-2</v>
      </c>
    </row>
    <row r="230" spans="1:16" x14ac:dyDescent="0.55000000000000004">
      <c r="A230">
        <f t="shared" si="43"/>
        <v>230.56097187449339</v>
      </c>
      <c r="C230">
        <f t="shared" si="48"/>
        <v>-0.10028125575777561</v>
      </c>
      <c r="D230">
        <f t="shared" si="47"/>
        <v>6.9326890336491559E-2</v>
      </c>
      <c r="E230" s="1">
        <f>(M230-C230)^2</f>
        <v>4.7034983719626425E-3</v>
      </c>
      <c r="K230">
        <f t="shared" si="44"/>
        <v>230.56097187449339</v>
      </c>
      <c r="L230" s="1">
        <v>3.2258000000000002E-2</v>
      </c>
      <c r="M230" s="1">
        <v>-3.1699199999999997E-2</v>
      </c>
      <c r="N230" s="1">
        <f t="shared" si="40"/>
        <v>1.3741026307788372E-3</v>
      </c>
      <c r="O230" s="1">
        <f t="shared" si="41"/>
        <v>1.5747828415707847E-3</v>
      </c>
      <c r="P230" s="1">
        <f t="shared" si="42"/>
        <v>5.0038809304980695E-4</v>
      </c>
    </row>
    <row r="231" spans="1:16" x14ac:dyDescent="0.55000000000000004">
      <c r="A231">
        <f t="shared" si="43"/>
        <v>231.56097187449339</v>
      </c>
      <c r="C231">
        <f t="shared" si="48"/>
        <v>-0.26134061993717872</v>
      </c>
      <c r="D231">
        <f t="shared" si="47"/>
        <v>-4.5548515231411138E-2</v>
      </c>
      <c r="E231" s="1">
        <f>(M231-C231)^2</f>
        <v>8.5951477967520767E-3</v>
      </c>
      <c r="K231">
        <f t="shared" si="44"/>
        <v>231.56097187449339</v>
      </c>
      <c r="L231" s="1">
        <v>-5.0546000000000001E-2</v>
      </c>
      <c r="M231" s="1">
        <v>-0.16863059999999999</v>
      </c>
      <c r="N231" s="1">
        <f t="shared" si="40"/>
        <v>2.4974854012277679E-5</v>
      </c>
      <c r="O231" s="1">
        <f t="shared" si="41"/>
        <v>1.859374619740891E-3</v>
      </c>
      <c r="P231" s="1">
        <f t="shared" si="42"/>
        <v>2.5376730899167629E-2</v>
      </c>
    </row>
    <row r="232" spans="1:16" x14ac:dyDescent="0.55000000000000004">
      <c r="A232">
        <f t="shared" si="43"/>
        <v>232.56097187449339</v>
      </c>
      <c r="C232">
        <f t="shared" si="48"/>
        <v>-0.34833008977832075</v>
      </c>
      <c r="D232">
        <f t="shared" si="47"/>
        <v>-0.14163199522136569</v>
      </c>
      <c r="E232" s="1">
        <f>(M232-C232)^2</f>
        <v>2.9099648220115315E-3</v>
      </c>
      <c r="K232">
        <f t="shared" si="44"/>
        <v>232.56097187449339</v>
      </c>
      <c r="L232" s="1">
        <v>-0.122936</v>
      </c>
      <c r="M232" s="1">
        <v>-0.29438599999999998</v>
      </c>
      <c r="N232" s="1">
        <f t="shared" si="40"/>
        <v>3.4954023731732846E-4</v>
      </c>
      <c r="O232" s="1">
        <f t="shared" si="41"/>
        <v>1.3342667840411077E-2</v>
      </c>
      <c r="P232" s="1">
        <f t="shared" si="42"/>
        <v>8.1257012139697909E-2</v>
      </c>
    </row>
    <row r="233" spans="1:16" x14ac:dyDescent="0.55000000000000004">
      <c r="A233">
        <f t="shared" si="43"/>
        <v>233.56097187449339</v>
      </c>
      <c r="C233">
        <f t="shared" si="48"/>
        <v>-0.34162883748127243</v>
      </c>
      <c r="D233">
        <f t="shared" si="47"/>
        <v>-0.19574886721152418</v>
      </c>
      <c r="E233" s="1">
        <f>(M233-C233)^2</f>
        <v>4.6508211301415399E-4</v>
      </c>
      <c r="K233">
        <f t="shared" si="44"/>
        <v>233.56097187449339</v>
      </c>
      <c r="L233" s="1">
        <v>-0.17246600000000001</v>
      </c>
      <c r="M233" s="1">
        <v>-0.36319459999999998</v>
      </c>
      <c r="N233" s="1">
        <f t="shared" si="40"/>
        <v>5.4209190558946732E-4</v>
      </c>
      <c r="O233" s="1">
        <f t="shared" si="41"/>
        <v>2.7238355538764362E-2</v>
      </c>
      <c r="P233" s="1">
        <f t="shared" si="42"/>
        <v>0.12522026562112124</v>
      </c>
    </row>
    <row r="234" spans="1:16" x14ac:dyDescent="0.55000000000000004">
      <c r="A234">
        <f t="shared" si="43"/>
        <v>234.56097187449339</v>
      </c>
      <c r="C234">
        <f t="shared" si="48"/>
        <v>-0.24550356187448213</v>
      </c>
      <c r="D234">
        <f t="shared" si="47"/>
        <v>-0.19565595881107345</v>
      </c>
      <c r="E234" s="1">
        <f>(M234-C234)^2</f>
        <v>1.0773866642485464E-2</v>
      </c>
      <c r="K234">
        <f t="shared" si="44"/>
        <v>234.56097187449339</v>
      </c>
      <c r="L234" s="1">
        <v>-0.18262600000000001</v>
      </c>
      <c r="M234" s="1">
        <v>-0.34930080000000002</v>
      </c>
      <c r="N234" s="1">
        <f t="shared" si="40"/>
        <v>1.6977982661827034E-4</v>
      </c>
      <c r="O234" s="1">
        <f t="shared" si="41"/>
        <v>3.0695203415349655E-2</v>
      </c>
      <c r="P234" s="1">
        <f t="shared" si="42"/>
        <v>0.11558025100250897</v>
      </c>
    </row>
    <row r="235" spans="1:16" x14ac:dyDescent="0.55000000000000004">
      <c r="A235">
        <f t="shared" si="43"/>
        <v>235.56097187449339</v>
      </c>
      <c r="C235">
        <f t="shared" si="48"/>
        <v>-8.68732098064951E-2</v>
      </c>
      <c r="D235">
        <f t="shared" si="47"/>
        <v>-0.14302477789873203</v>
      </c>
      <c r="E235" s="1">
        <f>(M235-C235)^2</f>
        <v>2.0768957460845779E-2</v>
      </c>
      <c r="K235">
        <f t="shared" si="44"/>
        <v>235.56097187449339</v>
      </c>
      <c r="L235" s="1">
        <v>-0.140208</v>
      </c>
      <c r="M235" s="1">
        <v>-0.23098759999999999</v>
      </c>
      <c r="N235" s="1">
        <f t="shared" si="40"/>
        <v>7.934237730785206E-6</v>
      </c>
      <c r="O235" s="1">
        <f t="shared" si="41"/>
        <v>1.7631183374606067E-2</v>
      </c>
      <c r="P235" s="1">
        <f t="shared" si="42"/>
        <v>4.9132160846433452E-2</v>
      </c>
    </row>
    <row r="236" spans="1:16" x14ac:dyDescent="0.55000000000000004">
      <c r="A236">
        <f t="shared" si="43"/>
        <v>236.56097187449339</v>
      </c>
      <c r="C236">
        <f t="shared" si="48"/>
        <v>9.1617978800384997E-2</v>
      </c>
      <c r="D236">
        <f t="shared" si="47"/>
        <v>-5.2916832443306742E-2</v>
      </c>
      <c r="E236" s="1">
        <f>(M236-C236)^2</f>
        <v>2.4314407777294596E-2</v>
      </c>
      <c r="K236">
        <f t="shared" si="44"/>
        <v>236.56097187449339</v>
      </c>
      <c r="L236" s="1">
        <v>-6.7056000000000004E-2</v>
      </c>
      <c r="M236" s="1">
        <v>-6.4312800000000003E-2</v>
      </c>
      <c r="N236" s="1">
        <f t="shared" si="40"/>
        <v>1.9991605919624731E-4</v>
      </c>
      <c r="O236" s="1">
        <f t="shared" si="41"/>
        <v>3.5557925191919866E-3</v>
      </c>
      <c r="P236" s="1">
        <f t="shared" si="42"/>
        <v>3.0231254632672069E-3</v>
      </c>
    </row>
    <row r="237" spans="1:16" x14ac:dyDescent="0.55000000000000004">
      <c r="A237">
        <f t="shared" si="43"/>
        <v>237.56097187449339</v>
      </c>
      <c r="C237">
        <f t="shared" si="48"/>
        <v>0.24247174973749627</v>
      </c>
      <c r="D237">
        <f t="shared" si="47"/>
        <v>5.0110634095401417E-2</v>
      </c>
      <c r="E237" s="1">
        <f>(M237-C237)^2</f>
        <v>2.4466137031782673E-2</v>
      </c>
      <c r="K237">
        <f t="shared" si="44"/>
        <v>237.56097187449339</v>
      </c>
      <c r="L237" s="1">
        <v>5.8420000000000104E-3</v>
      </c>
      <c r="M237" s="1">
        <v>8.6055199999999901E-2</v>
      </c>
      <c r="N237" s="1">
        <f t="shared" si="40"/>
        <v>1.9597119646725361E-3</v>
      </c>
      <c r="O237" s="1">
        <f t="shared" si="41"/>
        <v>1.7602744869253659E-4</v>
      </c>
      <c r="P237" s="1">
        <f t="shared" si="42"/>
        <v>9.0983065967296453E-3</v>
      </c>
    </row>
    <row r="238" spans="1:16" x14ac:dyDescent="0.55000000000000004">
      <c r="A238">
        <f t="shared" si="43"/>
        <v>238.56097187449339</v>
      </c>
      <c r="C238">
        <f t="shared" si="48"/>
        <v>0.32541550474863346</v>
      </c>
      <c r="D238">
        <f t="shared" si="47"/>
        <v>0.13828498821809729</v>
      </c>
      <c r="E238" s="1">
        <f>(M238-C238)^2</f>
        <v>9.8765642286569554E-3</v>
      </c>
      <c r="K238">
        <f t="shared" si="44"/>
        <v>238.56097187449339</v>
      </c>
      <c r="L238" s="1">
        <v>8.3057999999999896E-2</v>
      </c>
      <c r="M238" s="1">
        <v>0.2260346</v>
      </c>
      <c r="N238" s="1">
        <f t="shared" si="40"/>
        <v>3.0500202276418681E-3</v>
      </c>
      <c r="O238" s="1">
        <f t="shared" si="41"/>
        <v>8.1872698586443193E-3</v>
      </c>
      <c r="P238" s="1">
        <f t="shared" si="42"/>
        <v>5.5396421444767967E-2</v>
      </c>
    </row>
    <row r="239" spans="1:16" x14ac:dyDescent="0.55000000000000004">
      <c r="A239">
        <f t="shared" si="43"/>
        <v>239.56097187449339</v>
      </c>
      <c r="C239">
        <f t="shared" si="48"/>
        <v>0.31765215282968512</v>
      </c>
      <c r="D239">
        <f t="shared" si="47"/>
        <v>0.18770282154846604</v>
      </c>
      <c r="E239" s="1">
        <f>(M239-C239)^2</f>
        <v>1.3566309717632526E-5</v>
      </c>
      <c r="K239">
        <f t="shared" si="44"/>
        <v>239.56097187449339</v>
      </c>
      <c r="L239" s="1">
        <v>0.13461999999999999</v>
      </c>
      <c r="M239" s="1">
        <v>0.32133539999999999</v>
      </c>
      <c r="N239" s="1">
        <f t="shared" si="40"/>
        <v>2.817785943546292E-3</v>
      </c>
      <c r="O239" s="1">
        <f t="shared" si="41"/>
        <v>2.0176933624973994E-2</v>
      </c>
      <c r="P239" s="1">
        <f t="shared" si="42"/>
        <v>0.10933950351278567</v>
      </c>
    </row>
    <row r="240" spans="1:16" x14ac:dyDescent="0.55000000000000004">
      <c r="A240">
        <f t="shared" si="43"/>
        <v>240.56097187449339</v>
      </c>
      <c r="C240">
        <f t="shared" si="48"/>
        <v>0.21970166456085832</v>
      </c>
      <c r="D240">
        <f t="shared" si="47"/>
        <v>0.18443559105051655</v>
      </c>
      <c r="E240" s="1">
        <f>(M240-C240)^2</f>
        <v>1.8001893585028229E-2</v>
      </c>
      <c r="K240">
        <f t="shared" si="44"/>
        <v>240.56097187449339</v>
      </c>
      <c r="L240" s="1">
        <v>0.1651</v>
      </c>
      <c r="M240" s="1">
        <v>0.35387279999999899</v>
      </c>
      <c r="N240" s="1">
        <f t="shared" si="40"/>
        <v>3.7386508127281565E-4</v>
      </c>
      <c r="O240" s="1">
        <f t="shared" si="41"/>
        <v>2.9765059755218128E-2</v>
      </c>
      <c r="P240" s="1">
        <f t="shared" si="42"/>
        <v>0.13191616052423963</v>
      </c>
    </row>
    <row r="241" spans="1:16" x14ac:dyDescent="0.55000000000000004">
      <c r="A241">
        <f t="shared" si="43"/>
        <v>241.56097187449339</v>
      </c>
      <c r="C241">
        <f t="shared" si="48"/>
        <v>5.5362320743149486E-2</v>
      </c>
      <c r="D241">
        <f t="shared" si="47"/>
        <v>0.12811894701484433</v>
      </c>
      <c r="E241" s="1">
        <f>(M241-C241)^2</f>
        <v>4.1449164680265375E-2</v>
      </c>
      <c r="K241">
        <f t="shared" si="44"/>
        <v>241.56097187449339</v>
      </c>
      <c r="L241" s="1">
        <v>0.141986</v>
      </c>
      <c r="M241" s="1">
        <v>0.25895299999999899</v>
      </c>
      <c r="N241" s="1">
        <f t="shared" si="40"/>
        <v>1.9229515849311478E-4</v>
      </c>
      <c r="O241" s="1">
        <f t="shared" si="41"/>
        <v>2.2323806382449664E-2</v>
      </c>
      <c r="P241" s="1">
        <f t="shared" si="42"/>
        <v>7.1975684322421657E-2</v>
      </c>
    </row>
    <row r="242" spans="1:16" x14ac:dyDescent="0.55000000000000004">
      <c r="A242">
        <f t="shared" si="43"/>
        <v>242.56097187449339</v>
      </c>
      <c r="C242">
        <f t="shared" si="48"/>
        <v>-0.13420451363785102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3.2120004415327634E-2</v>
      </c>
      <c r="E242" s="1">
        <f>(M242-C242)^2</f>
        <v>5.4744634572341612E-2</v>
      </c>
      <c r="K242">
        <f t="shared" si="44"/>
        <v>242.56097187449339</v>
      </c>
      <c r="L242" s="1">
        <v>8.5089999999999902E-2</v>
      </c>
      <c r="M242" s="1">
        <v>9.9771199999999893E-2</v>
      </c>
      <c r="N242" s="1">
        <f t="shared" si="40"/>
        <v>2.8058204322401995E-3</v>
      </c>
      <c r="O242" s="1">
        <f t="shared" si="41"/>
        <v>8.5591239633272635E-3</v>
      </c>
      <c r="P242" s="1">
        <f t="shared" si="42"/>
        <v>1.1903037776552229E-2</v>
      </c>
    </row>
    <row r="243" spans="1:16" x14ac:dyDescent="0.55000000000000004">
      <c r="A243">
        <f t="shared" si="43"/>
        <v>243.56097187449339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-0.30078700171640205</v>
      </c>
      <c r="D243">
        <f t="shared" si="49"/>
        <v>-7.9764234603482684E-2</v>
      </c>
      <c r="E243" s="1">
        <f>(M243-C243)^2</f>
        <v>6.7333296470326653E-2</v>
      </c>
      <c r="K243">
        <f t="shared" si="44"/>
        <v>243.56097187449339</v>
      </c>
      <c r="L243" s="1">
        <v>2.0320000000000001E-2</v>
      </c>
      <c r="M243" s="1">
        <v>-4.1300400000000001E-2</v>
      </c>
      <c r="N243" s="1">
        <f t="shared" si="40"/>
        <v>1.0016854016164962E-2</v>
      </c>
      <c r="O243" s="1">
        <f t="shared" si="41"/>
        <v>7.6981463655849934E-4</v>
      </c>
      <c r="P243" s="1">
        <f t="shared" si="42"/>
        <v>1.0221164583739948E-3</v>
      </c>
    </row>
    <row r="244" spans="1:16" x14ac:dyDescent="0.55000000000000004">
      <c r="A244">
        <f t="shared" si="43"/>
        <v>244.56097187449339</v>
      </c>
      <c r="C244">
        <f t="shared" si="50"/>
        <v>-0.40124890105118266</v>
      </c>
      <c r="D244">
        <f t="shared" si="49"/>
        <v>-0.17925310921234855</v>
      </c>
      <c r="E244" s="1">
        <f>(M244-C244)^2</f>
        <v>4.8364059137238603E-2</v>
      </c>
      <c r="K244">
        <f t="shared" si="44"/>
        <v>244.56097187449339</v>
      </c>
      <c r="L244" s="1">
        <v>-6.2229999999999903E-2</v>
      </c>
      <c r="M244" s="1">
        <v>-0.18133060000000001</v>
      </c>
      <c r="N244" s="1">
        <f t="shared" si="40"/>
        <v>1.3694408089725281E-2</v>
      </c>
      <c r="O244" s="1">
        <f t="shared" si="41"/>
        <v>3.0035295338139631E-3</v>
      </c>
      <c r="P244" s="1">
        <f t="shared" si="42"/>
        <v>2.9584260104517091E-2</v>
      </c>
    </row>
    <row r="245" spans="1:16" x14ac:dyDescent="0.55000000000000004">
      <c r="A245">
        <f t="shared" si="43"/>
        <v>245.56097187449339</v>
      </c>
      <c r="C245">
        <f t="shared" si="50"/>
        <v>-0.40842775170806156</v>
      </c>
      <c r="D245">
        <f t="shared" si="49"/>
        <v>-0.24068431109001417</v>
      </c>
      <c r="E245" s="1">
        <f>(M245-C245)^2</f>
        <v>1.3704062440828736E-2</v>
      </c>
      <c r="K245">
        <f t="shared" si="44"/>
        <v>245.56097187449339</v>
      </c>
      <c r="L245" s="1">
        <v>-0.12572999999999901</v>
      </c>
      <c r="M245" s="1">
        <v>-0.29136339999999999</v>
      </c>
      <c r="N245" s="1">
        <f t="shared" si="40"/>
        <v>1.3214493638179984E-2</v>
      </c>
      <c r="O245" s="1">
        <f t="shared" si="41"/>
        <v>1.3995946762471796E-2</v>
      </c>
      <c r="P245" s="1">
        <f t="shared" si="42"/>
        <v>7.9542926775504744E-2</v>
      </c>
    </row>
    <row r="246" spans="1:16" x14ac:dyDescent="0.55000000000000004">
      <c r="A246">
        <f t="shared" si="43"/>
        <v>246.56097187449339</v>
      </c>
      <c r="C246">
        <f t="shared" si="50"/>
        <v>-0.31806870041037399</v>
      </c>
      <c r="D246">
        <f t="shared" si="49"/>
        <v>-0.24749113291058258</v>
      </c>
      <c r="E246" s="1">
        <f>(M246-C246)^2</f>
        <v>1.4964383236987144E-4</v>
      </c>
      <c r="K246">
        <f t="shared" si="44"/>
        <v>246.56097187449339</v>
      </c>
      <c r="L246" s="1">
        <v>-0.160273999999999</v>
      </c>
      <c r="M246" s="1">
        <v>-0.33030159999999997</v>
      </c>
      <c r="N246" s="1">
        <f t="shared" si="40"/>
        <v>7.6068282731424023E-3</v>
      </c>
      <c r="O246" s="1">
        <f t="shared" si="41"/>
        <v>2.3362653670861707E-2</v>
      </c>
      <c r="P246" s="1">
        <f t="shared" si="42"/>
        <v>0.10302286822426616</v>
      </c>
    </row>
    <row r="247" spans="1:16" x14ac:dyDescent="0.55000000000000004">
      <c r="A247">
        <f t="shared" si="43"/>
        <v>247.56097187449339</v>
      </c>
      <c r="C247">
        <f t="shared" si="50"/>
        <v>-0.15004836459579757</v>
      </c>
      <c r="D247">
        <f t="shared" si="49"/>
        <v>-0.19642894281333861</v>
      </c>
      <c r="E247" s="1">
        <f>(M247-C247)^2</f>
        <v>1.5079455737720078E-2</v>
      </c>
      <c r="K247">
        <f t="shared" si="44"/>
        <v>247.56097187449339</v>
      </c>
      <c r="L247" s="1">
        <v>-0.147066</v>
      </c>
      <c r="M247" s="1">
        <v>-0.2728468</v>
      </c>
      <c r="N247" s="1">
        <f t="shared" si="40"/>
        <v>2.436700123192938E-3</v>
      </c>
      <c r="O247" s="1">
        <f t="shared" si="41"/>
        <v>1.9499459847301139E-2</v>
      </c>
      <c r="P247" s="1">
        <f t="shared" si="42"/>
        <v>6.9441186160705243E-2</v>
      </c>
    </row>
    <row r="248" spans="1:16" x14ac:dyDescent="0.55000000000000004">
      <c r="A248">
        <f t="shared" si="43"/>
        <v>248.56097187449339</v>
      </c>
      <c r="C248">
        <f t="shared" si="50"/>
        <v>5.6428054164729687E-2</v>
      </c>
      <c r="D248">
        <f t="shared" si="49"/>
        <v>-9.8487026875744538E-2</v>
      </c>
      <c r="E248" s="1">
        <f>(M248-C248)^2</f>
        <v>3.4707039504826218E-2</v>
      </c>
      <c r="K248">
        <f t="shared" si="44"/>
        <v>248.56097187449339</v>
      </c>
      <c r="L248" s="1">
        <v>-9.2964000000000005E-2</v>
      </c>
      <c r="M248" s="1">
        <v>-0.12987019999999999</v>
      </c>
      <c r="N248" s="1">
        <f t="shared" si="40"/>
        <v>3.0503825870196414E-5</v>
      </c>
      <c r="O248" s="1">
        <f t="shared" si="41"/>
        <v>7.3168292284844739E-3</v>
      </c>
      <c r="P248" s="1">
        <f t="shared" si="42"/>
        <v>1.452997745260109E-2</v>
      </c>
    </row>
    <row r="249" spans="1:16" x14ac:dyDescent="0.55000000000000004">
      <c r="A249">
        <f t="shared" si="43"/>
        <v>249.56097187449339</v>
      </c>
      <c r="C249">
        <f t="shared" si="50"/>
        <v>0.25246436441736386</v>
      </c>
      <c r="D249">
        <f t="shared" si="49"/>
        <v>2.3749026270669715E-2</v>
      </c>
      <c r="E249" s="1">
        <f>(M249-C249)^2</f>
        <v>5.8514625189264285E-2</v>
      </c>
      <c r="K249">
        <f t="shared" si="44"/>
        <v>249.56097187449339</v>
      </c>
      <c r="L249" s="1">
        <v>-3.2003999999999901E-2</v>
      </c>
      <c r="M249" s="1">
        <v>1.0566399999999899E-2</v>
      </c>
      <c r="N249" s="1">
        <f t="shared" si="40"/>
        <v>3.1083999383379763E-3</v>
      </c>
      <c r="O249" s="1">
        <f t="shared" si="41"/>
        <v>6.0410100897273348E-4</v>
      </c>
      <c r="P249" s="1">
        <f t="shared" si="42"/>
        <v>3.9586052068681771E-4</v>
      </c>
    </row>
    <row r="250" spans="1:16" x14ac:dyDescent="0.55000000000000004">
      <c r="A250">
        <f t="shared" si="43"/>
        <v>250.56097187449339</v>
      </c>
      <c r="C250">
        <f t="shared" si="50"/>
        <v>0.39154276467728838</v>
      </c>
      <c r="D250">
        <f t="shared" si="49"/>
        <v>0.141630945093247</v>
      </c>
      <c r="E250" s="1">
        <f>(M250-C250)^2</f>
        <v>7.2026839275550245E-2</v>
      </c>
      <c r="K250">
        <f t="shared" si="44"/>
        <v>250.56097187449339</v>
      </c>
      <c r="L250" s="1">
        <v>3.0225999999999999E-2</v>
      </c>
      <c r="M250" s="1">
        <v>0.123164599999999</v>
      </c>
      <c r="N250" s="1">
        <f t="shared" si="40"/>
        <v>1.2411061791229378E-2</v>
      </c>
      <c r="O250" s="1">
        <f t="shared" si="41"/>
        <v>1.4176379848878425E-3</v>
      </c>
      <c r="P250" s="1">
        <f t="shared" si="42"/>
        <v>1.7554777660098293E-2</v>
      </c>
    </row>
    <row r="251" spans="1:16" x14ac:dyDescent="0.55000000000000004">
      <c r="A251">
        <f t="shared" si="43"/>
        <v>251.56097187449339</v>
      </c>
      <c r="C251">
        <f t="shared" si="50"/>
        <v>0.44101253390840311</v>
      </c>
      <c r="D251">
        <f t="shared" si="49"/>
        <v>0.22749892178363174</v>
      </c>
      <c r="E251" s="1">
        <f>(M251-C251)^2</f>
        <v>4.2482706414836875E-2</v>
      </c>
      <c r="K251">
        <f t="shared" si="44"/>
        <v>251.56097187449339</v>
      </c>
      <c r="L251" s="1">
        <v>9.1693999999999998E-2</v>
      </c>
      <c r="M251" s="1">
        <v>0.2348992</v>
      </c>
      <c r="N251" s="1">
        <f t="shared" si="40"/>
        <v>1.8442976780658333E-2</v>
      </c>
      <c r="O251" s="1">
        <f t="shared" si="41"/>
        <v>9.8246819475468431E-3</v>
      </c>
      <c r="P251" s="1">
        <f t="shared" si="42"/>
        <v>5.9647825876434052E-2</v>
      </c>
    </row>
    <row r="252" spans="1:16" x14ac:dyDescent="0.55000000000000004">
      <c r="A252">
        <f t="shared" si="43"/>
        <v>252.56097187449339</v>
      </c>
      <c r="C252">
        <f t="shared" si="50"/>
        <v>0.39013007943829731</v>
      </c>
      <c r="D252">
        <f t="shared" si="49"/>
        <v>0.26149166786203665</v>
      </c>
      <c r="E252" s="1">
        <f>(M252-C252)^2</f>
        <v>8.9493642308912293E-3</v>
      </c>
      <c r="K252">
        <f t="shared" si="44"/>
        <v>252.56097187449339</v>
      </c>
      <c r="L252" s="1">
        <v>0.122936</v>
      </c>
      <c r="M252" s="1">
        <v>0.29552899999999899</v>
      </c>
      <c r="N252" s="1">
        <f t="shared" si="40"/>
        <v>1.9197673096695018E-2</v>
      </c>
      <c r="O252" s="1">
        <f t="shared" si="41"/>
        <v>1.6994129451047082E-2</v>
      </c>
      <c r="P252" s="1">
        <f t="shared" si="42"/>
        <v>9.2938914694215155E-2</v>
      </c>
    </row>
    <row r="253" spans="1:16" x14ac:dyDescent="0.55000000000000004">
      <c r="A253">
        <f t="shared" si="43"/>
        <v>253.56097187449339</v>
      </c>
      <c r="C253">
        <f t="shared" si="50"/>
        <v>0.2526448361165422</v>
      </c>
      <c r="D253">
        <f t="shared" si="49"/>
        <v>0.23641674729521014</v>
      </c>
      <c r="E253" s="1">
        <f>(M253-C253)^2</f>
        <v>3.3055185064409118E-5</v>
      </c>
      <c r="K253">
        <f t="shared" si="44"/>
        <v>253.56097187449339</v>
      </c>
      <c r="L253" s="1">
        <v>0.13055600000000001</v>
      </c>
      <c r="M253" s="1">
        <v>0.25839420000000002</v>
      </c>
      <c r="N253" s="1">
        <f t="shared" si="40"/>
        <v>1.120649781790034E-2</v>
      </c>
      <c r="O253" s="1">
        <f t="shared" si="41"/>
        <v>1.9038903623608112E-2</v>
      </c>
      <c r="P253" s="1">
        <f t="shared" si="42"/>
        <v>7.1676163673537574E-2</v>
      </c>
    </row>
    <row r="254" spans="1:16" x14ac:dyDescent="0.55000000000000004">
      <c r="A254">
        <f t="shared" si="43"/>
        <v>254.56097187449339</v>
      </c>
      <c r="C254">
        <f t="shared" si="50"/>
        <v>6.3289889135191554E-2</v>
      </c>
      <c r="D254">
        <f t="shared" si="49"/>
        <v>0.15946766593144784</v>
      </c>
      <c r="E254" s="1">
        <f>(M254-C254)^2</f>
        <v>1.4502014697464476E-3</v>
      </c>
      <c r="K254">
        <f t="shared" si="44"/>
        <v>254.56097187449339</v>
      </c>
      <c r="L254" s="1">
        <v>8.2804000000000003E-2</v>
      </c>
      <c r="M254" s="1">
        <v>0.101371399999999</v>
      </c>
      <c r="N254" s="1">
        <f t="shared" si="40"/>
        <v>5.8773176740486363E-3</v>
      </c>
      <c r="O254" s="1">
        <f t="shared" si="41"/>
        <v>8.1413687395589709E-3</v>
      </c>
      <c r="P254" s="1">
        <f t="shared" si="42"/>
        <v>1.2254765397438E-2</v>
      </c>
    </row>
    <row r="255" spans="1:16" x14ac:dyDescent="0.55000000000000004">
      <c r="A255">
        <f t="shared" si="43"/>
        <v>255.56097187449339</v>
      </c>
      <c r="C255">
        <f t="shared" si="50"/>
        <v>-0.13093922059606911</v>
      </c>
      <c r="D255">
        <f t="shared" si="49"/>
        <v>5.036293651386739E-2</v>
      </c>
      <c r="E255" s="1">
        <f>(M255-C255)^2</f>
        <v>6.7354226247827303E-3</v>
      </c>
      <c r="K255">
        <f t="shared" si="44"/>
        <v>255.56097187449339</v>
      </c>
      <c r="L255" s="1">
        <v>2.0066000000000001E-2</v>
      </c>
      <c r="M255" s="1">
        <v>-4.8869599999999999E-2</v>
      </c>
      <c r="N255" s="1">
        <f t="shared" si="40"/>
        <v>9.1790436212531106E-4</v>
      </c>
      <c r="O255" s="1">
        <f t="shared" si="41"/>
        <v>7.5578442147313158E-4</v>
      </c>
      <c r="P255" s="1">
        <f t="shared" si="42"/>
        <v>1.5633923137222696E-3</v>
      </c>
    </row>
    <row r="256" spans="1:16" x14ac:dyDescent="0.55000000000000004">
      <c r="A256">
        <f t="shared" si="43"/>
        <v>256.56097187449336</v>
      </c>
      <c r="C256">
        <f t="shared" si="50"/>
        <v>-0.28253109375008251</v>
      </c>
      <c r="D256">
        <f t="shared" si="49"/>
        <v>-6.3622835949560336E-2</v>
      </c>
      <c r="E256" s="1">
        <f>(M256-C256)^2</f>
        <v>7.2371590488703253E-3</v>
      </c>
      <c r="K256">
        <f t="shared" si="44"/>
        <v>256.56097187449336</v>
      </c>
      <c r="L256" s="1">
        <v>-6.9087999999999997E-2</v>
      </c>
      <c r="M256" s="1">
        <v>-0.19745960000000001</v>
      </c>
      <c r="N256" s="1">
        <f t="shared" si="40"/>
        <v>2.9868018098218039E-5</v>
      </c>
      <c r="O256" s="1">
        <f t="shared" si="41"/>
        <v>3.8022597585090434E-3</v>
      </c>
      <c r="P256" s="1">
        <f t="shared" si="42"/>
        <v>3.5392805136310899E-2</v>
      </c>
    </row>
    <row r="257" spans="1:16" x14ac:dyDescent="0.55000000000000004">
      <c r="A257">
        <f t="shared" si="43"/>
        <v>257.56097187449336</v>
      </c>
      <c r="C257">
        <f t="shared" si="50"/>
        <v>-0.35528902062284506</v>
      </c>
      <c r="D257">
        <f t="shared" si="49"/>
        <v>-0.15448899711260156</v>
      </c>
      <c r="E257" s="1">
        <f>(M257-C257)^2</f>
        <v>9.4732348744502491E-4</v>
      </c>
      <c r="K257">
        <f t="shared" si="44"/>
        <v>257.56097187449336</v>
      </c>
      <c r="L257" s="1">
        <v>-0.14452599999999999</v>
      </c>
      <c r="M257" s="1">
        <v>-0.32451039999999998</v>
      </c>
      <c r="N257" s="1">
        <f t="shared" si="40"/>
        <v>9.9261311465707186E-5</v>
      </c>
      <c r="O257" s="1">
        <f t="shared" si="41"/>
        <v>1.8796537878154811E-2</v>
      </c>
      <c r="P257" s="1">
        <f t="shared" si="42"/>
        <v>9.9338782953666813E-2</v>
      </c>
    </row>
    <row r="258" spans="1:16" x14ac:dyDescent="0.55000000000000004">
      <c r="A258">
        <f t="shared" si="43"/>
        <v>258.56097187449336</v>
      </c>
      <c r="C258">
        <f t="shared" si="50"/>
        <v>-0.33328590243479644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-0.20048889240485909</v>
      </c>
      <c r="E258" s="1">
        <f>(M258-C258)^2</f>
        <v>1.82200048015192E-3</v>
      </c>
      <c r="K258">
        <f t="shared" si="44"/>
        <v>258.56097187449336</v>
      </c>
      <c r="L258" s="1">
        <v>-0.193802</v>
      </c>
      <c r="M258" s="1">
        <v>-0.37597079999999999</v>
      </c>
      <c r="N258" s="1">
        <f t="shared" si="40"/>
        <v>4.471453003416219E-5</v>
      </c>
      <c r="O258" s="1">
        <f t="shared" si="41"/>
        <v>3.4736187215593468E-2</v>
      </c>
      <c r="P258" s="1">
        <f t="shared" si="42"/>
        <v>0.13442559070174281</v>
      </c>
    </row>
    <row r="259" spans="1:16" x14ac:dyDescent="0.55000000000000004">
      <c r="A259">
        <f t="shared" si="43"/>
        <v>259.56097187449336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-0.22470710927650514</v>
      </c>
      <c r="D259">
        <f t="shared" si="51"/>
        <v>-0.19151326349840703</v>
      </c>
      <c r="E259" s="1">
        <f>(M259-C259)^2</f>
        <v>1.6415833873398636E-2</v>
      </c>
      <c r="K259">
        <f t="shared" si="44"/>
        <v>259.56097187449336</v>
      </c>
      <c r="L259" s="1">
        <v>-0.19278599999999901</v>
      </c>
      <c r="M259" s="1">
        <v>-0.35283140000000002</v>
      </c>
      <c r="N259" s="1">
        <f t="shared" si="40"/>
        <v>1.6198582024846091E-6</v>
      </c>
      <c r="O259" s="1">
        <f t="shared" si="41"/>
        <v>3.4358502491934576E-2</v>
      </c>
      <c r="P259" s="1">
        <f t="shared" si="42"/>
        <v>0.11799331905419612</v>
      </c>
    </row>
    <row r="260" spans="1:16" x14ac:dyDescent="0.55000000000000004">
      <c r="A260">
        <f t="shared" si="43"/>
        <v>260.56097187449336</v>
      </c>
      <c r="C260">
        <f t="shared" si="52"/>
        <v>-5.9627882864523987E-2</v>
      </c>
      <c r="D260">
        <f t="shared" si="51"/>
        <v>-0.13153230328493695</v>
      </c>
      <c r="E260" s="1">
        <f>(M260-C260)^2</f>
        <v>3.194288196559019E-2</v>
      </c>
      <c r="K260">
        <f t="shared" si="44"/>
        <v>260.56097187449336</v>
      </c>
      <c r="L260" s="1">
        <v>-0.13944599999999999</v>
      </c>
      <c r="M260" s="1">
        <v>-0.2383536</v>
      </c>
      <c r="N260" s="1">
        <f t="shared" si="40"/>
        <v>6.2626595697999466E-5</v>
      </c>
      <c r="O260" s="1">
        <f t="shared" si="41"/>
        <v>1.7429403539862168E-2</v>
      </c>
      <c r="P260" s="1">
        <f t="shared" si="42"/>
        <v>5.2451880865536142E-2</v>
      </c>
    </row>
    <row r="261" spans="1:16" x14ac:dyDescent="0.55000000000000004">
      <c r="A261">
        <f t="shared" si="43"/>
        <v>261.56097187449336</v>
      </c>
      <c r="C261">
        <f t="shared" si="52"/>
        <v>0.11770678459261807</v>
      </c>
      <c r="D261">
        <f t="shared" si="51"/>
        <v>-3.7490314675168689E-2</v>
      </c>
      <c r="E261" s="1">
        <f>(M261-C261)^2</f>
        <v>2.8565997410889086E-2</v>
      </c>
      <c r="K261">
        <f t="shared" si="44"/>
        <v>261.56097187449336</v>
      </c>
      <c r="L261" s="1">
        <v>-7.1120000000000003E-2</v>
      </c>
      <c r="M261" s="1">
        <v>-5.1307999999999999E-2</v>
      </c>
      <c r="N261" s="1">
        <f t="shared" si="40"/>
        <v>1.1309557350471747E-3</v>
      </c>
      <c r="O261" s="1">
        <f t="shared" si="41"/>
        <v>4.0569850458261015E-3</v>
      </c>
      <c r="P261" s="1">
        <f t="shared" si="42"/>
        <v>1.7621655909093655E-3</v>
      </c>
    </row>
    <row r="262" spans="1:16" x14ac:dyDescent="0.55000000000000004">
      <c r="A262">
        <f t="shared" si="43"/>
        <v>262.56097187449336</v>
      </c>
      <c r="C262">
        <f t="shared" si="52"/>
        <v>0.26015355371319587</v>
      </c>
      <c r="D262">
        <f t="shared" si="51"/>
        <v>6.5062965284123142E-2</v>
      </c>
      <c r="E262" s="1">
        <f>(M262-C262)^2</f>
        <v>2.6917440289036108E-2</v>
      </c>
      <c r="K262">
        <f t="shared" si="44"/>
        <v>262.56097187449336</v>
      </c>
      <c r="L262" s="1">
        <v>1.65099999999999E-2</v>
      </c>
      <c r="M262" s="1">
        <v>9.6088199999999901E-2</v>
      </c>
      <c r="N262" s="1">
        <f t="shared" si="40"/>
        <v>2.3573904378812768E-3</v>
      </c>
      <c r="O262" s="1">
        <f t="shared" si="41"/>
        <v>5.7290977027797793E-4</v>
      </c>
      <c r="P262" s="1">
        <f t="shared" si="42"/>
        <v>1.1112963976303573E-2</v>
      </c>
    </row>
    <row r="263" spans="1:16" x14ac:dyDescent="0.55000000000000004">
      <c r="A263">
        <f t="shared" si="43"/>
        <v>263.56097187449336</v>
      </c>
      <c r="C263">
        <f t="shared" si="52"/>
        <v>0.3296572954055314</v>
      </c>
      <c r="D263">
        <f t="shared" si="51"/>
        <v>0.14850183070121048</v>
      </c>
      <c r="E263" s="1">
        <f>(M263-C263)^2</f>
        <v>8.9310240484179685E-3</v>
      </c>
      <c r="K263">
        <f t="shared" si="44"/>
        <v>263.56097187449336</v>
      </c>
      <c r="L263" s="1">
        <v>8.5343999999999906E-2</v>
      </c>
      <c r="M263" s="1">
        <v>0.23515319999999901</v>
      </c>
      <c r="N263" s="1">
        <f t="shared" ref="N263:N326" si="53">(L263-D263)^2</f>
        <v>3.9889115788827771E-3</v>
      </c>
      <c r="O263" s="1">
        <f t="shared" ref="O263:O326" si="54">(L263-$J$1)^2</f>
        <v>8.6061863704126312E-3</v>
      </c>
      <c r="P263" s="1">
        <f t="shared" ref="P263:P326" si="55">(M263-$J$2)^2</f>
        <v>5.9771958746726576E-2</v>
      </c>
    </row>
    <row r="264" spans="1:16" x14ac:dyDescent="0.55000000000000004">
      <c r="A264">
        <f t="shared" si="43"/>
        <v>264.56097187449336</v>
      </c>
      <c r="C264">
        <f t="shared" si="52"/>
        <v>0.3069381917156272</v>
      </c>
      <c r="D264">
        <f t="shared" si="51"/>
        <v>0.19017060132068908</v>
      </c>
      <c r="E264" s="1">
        <f>(M264-C264)^2</f>
        <v>1.4454601985704476E-3</v>
      </c>
      <c r="K264">
        <f t="shared" si="44"/>
        <v>264.56097187449336</v>
      </c>
      <c r="L264" s="1">
        <v>0.145542</v>
      </c>
      <c r="M264" s="1">
        <v>0.34495739999999903</v>
      </c>
      <c r="N264" s="1">
        <f t="shared" si="53"/>
        <v>1.9917120558410107E-3</v>
      </c>
      <c r="O264" s="1">
        <f t="shared" si="54"/>
        <v>2.3399066345644811E-2</v>
      </c>
      <c r="P264" s="1">
        <f t="shared" si="55"/>
        <v>0.12551945117883501</v>
      </c>
    </row>
    <row r="265" spans="1:16" x14ac:dyDescent="0.55000000000000004">
      <c r="A265">
        <f t="shared" si="43"/>
        <v>265.56097187449336</v>
      </c>
      <c r="C265">
        <f t="shared" si="52"/>
        <v>0.19644236639952292</v>
      </c>
      <c r="D265">
        <f t="shared" si="51"/>
        <v>0.17817269456292162</v>
      </c>
      <c r="E265" s="1">
        <f>(M265-C265)^2</f>
        <v>3.1217106382267639E-2</v>
      </c>
      <c r="K265">
        <f t="shared" si="44"/>
        <v>265.56097187449336</v>
      </c>
      <c r="L265" s="1">
        <v>0.17068800000000001</v>
      </c>
      <c r="M265" s="1">
        <v>0.37312600000000001</v>
      </c>
      <c r="N265" s="1">
        <f t="shared" si="53"/>
        <v>5.602065270022834E-5</v>
      </c>
      <c r="O265" s="1">
        <f t="shared" si="54"/>
        <v>3.1724430863096224E-2</v>
      </c>
      <c r="P265" s="1">
        <f t="shared" si="55"/>
        <v>0.14627247252093062</v>
      </c>
    </row>
    <row r="266" spans="1:16" x14ac:dyDescent="0.55000000000000004">
      <c r="A266">
        <f t="shared" si="43"/>
        <v>266.56097187449336</v>
      </c>
      <c r="C266">
        <f t="shared" si="52"/>
        <v>2.5307889896201641E-2</v>
      </c>
      <c r="D266">
        <f t="shared" si="51"/>
        <v>0.11444501170456173</v>
      </c>
      <c r="E266" s="1">
        <f>(M266-C266)^2</f>
        <v>5.9391400836912155E-2</v>
      </c>
      <c r="K266">
        <f t="shared" si="44"/>
        <v>266.56097187449336</v>
      </c>
      <c r="L266" s="1">
        <v>0.14782799999999999</v>
      </c>
      <c r="M266" s="1">
        <v>0.26901140000000001</v>
      </c>
      <c r="N266" s="1">
        <f t="shared" si="53"/>
        <v>1.1144239075333679E-3</v>
      </c>
      <c r="O266" s="1">
        <f t="shared" si="54"/>
        <v>2.4103659705413116E-2</v>
      </c>
      <c r="P266" s="1">
        <f t="shared" si="55"/>
        <v>7.747384804682543E-2</v>
      </c>
    </row>
    <row r="267" spans="1:16" x14ac:dyDescent="0.55000000000000004">
      <c r="A267">
        <f t="shared" si="43"/>
        <v>267.56097187449336</v>
      </c>
      <c r="C267">
        <f t="shared" si="52"/>
        <v>-0.16339989776915573</v>
      </c>
      <c r="D267">
        <f t="shared" si="51"/>
        <v>1.434129371993665E-2</v>
      </c>
      <c r="E267" s="1">
        <f>(M267-C267)^2</f>
        <v>7.0602387477689307E-2</v>
      </c>
      <c r="K267">
        <f t="shared" si="44"/>
        <v>267.56097187449336</v>
      </c>
      <c r="L267" s="1">
        <v>9.0677999999999995E-2</v>
      </c>
      <c r="M267" s="1">
        <v>0.10231119999999901</v>
      </c>
      <c r="N267" s="1">
        <f t="shared" si="53"/>
        <v>5.8272927256886615E-3</v>
      </c>
      <c r="O267" s="1">
        <f t="shared" si="54"/>
        <v>9.6243033112053712E-3</v>
      </c>
      <c r="P267" s="1">
        <f t="shared" si="55"/>
        <v>1.2463722679482139E-2</v>
      </c>
    </row>
    <row r="268" spans="1:16" x14ac:dyDescent="0.55000000000000004">
      <c r="A268">
        <f t="shared" ref="A268:A331" si="56">K268</f>
        <v>268.56097187449336</v>
      </c>
      <c r="C268">
        <f t="shared" si="52"/>
        <v>-0.32149100344164344</v>
      </c>
      <c r="D268">
        <f t="shared" si="51"/>
        <v>-9.7175566767146115E-2</v>
      </c>
      <c r="E268" s="1">
        <f>(M268-C268)^2</f>
        <v>7.7754201330726025E-2</v>
      </c>
      <c r="K268">
        <f t="shared" si="44"/>
        <v>268.56097187449336</v>
      </c>
      <c r="L268" s="1">
        <v>1.9304000000000002E-2</v>
      </c>
      <c r="M268" s="1">
        <v>-4.26466E-2</v>
      </c>
      <c r="N268" s="1">
        <f t="shared" si="53"/>
        <v>1.356748947426205E-2</v>
      </c>
      <c r="O268" s="1">
        <f t="shared" si="54"/>
        <v>7.1446796821702824E-4</v>
      </c>
      <c r="P268" s="1">
        <f t="shared" si="55"/>
        <v>1.1100062381010373E-3</v>
      </c>
    </row>
    <row r="269" spans="1:16" x14ac:dyDescent="0.55000000000000004">
      <c r="A269">
        <f t="shared" si="56"/>
        <v>269.56097187449336</v>
      </c>
      <c r="C269">
        <f t="shared" si="52"/>
        <v>-0.40778379502393958</v>
      </c>
      <c r="D269">
        <f t="shared" si="51"/>
        <v>-0.19178071007152464</v>
      </c>
      <c r="E269" s="1">
        <f>(M269-C269)^2</f>
        <v>4.6125807131230989E-2</v>
      </c>
      <c r="K269">
        <f t="shared" ref="K269:K332" si="57">K268+1</f>
        <v>269.56097187449336</v>
      </c>
      <c r="L269" s="1">
        <v>-6.9849999999999898E-2</v>
      </c>
      <c r="M269" s="1">
        <v>-0.19301460000000001</v>
      </c>
      <c r="N269" s="1">
        <f t="shared" si="53"/>
        <v>1.4867098058546226E-2</v>
      </c>
      <c r="O269" s="1">
        <f t="shared" si="54"/>
        <v>3.8968140012529276E-3</v>
      </c>
      <c r="P269" s="1">
        <f t="shared" si="55"/>
        <v>3.3740089629438585E-2</v>
      </c>
    </row>
    <row r="270" spans="1:16" x14ac:dyDescent="0.55000000000000004">
      <c r="A270">
        <f t="shared" si="56"/>
        <v>270.56097187449336</v>
      </c>
      <c r="C270">
        <f t="shared" si="52"/>
        <v>-0.39852454252618685</v>
      </c>
      <c r="D270">
        <f t="shared" si="51"/>
        <v>-0.24490914601682501</v>
      </c>
      <c r="E270" s="1">
        <f>(M270-C270)^2</f>
        <v>1.027586524776263E-2</v>
      </c>
      <c r="K270">
        <f t="shared" si="57"/>
        <v>270.56097187449336</v>
      </c>
      <c r="L270" s="1">
        <v>-0.13131799999999999</v>
      </c>
      <c r="M270" s="1">
        <v>-0.29715459999999899</v>
      </c>
      <c r="N270" s="1">
        <f t="shared" si="53"/>
        <v>1.2902948453415662E-2</v>
      </c>
      <c r="O270" s="1">
        <f t="shared" si="54"/>
        <v>1.5349343222593938E-2</v>
      </c>
      <c r="P270" s="1">
        <f t="shared" si="55"/>
        <v>8.2843090233303524E-2</v>
      </c>
    </row>
    <row r="271" spans="1:16" x14ac:dyDescent="0.55000000000000004">
      <c r="A271">
        <f t="shared" si="56"/>
        <v>271.56097187449336</v>
      </c>
      <c r="C271">
        <f t="shared" si="52"/>
        <v>-0.29347621967105353</v>
      </c>
      <c r="D271">
        <f t="shared" si="51"/>
        <v>-0.24196616749294242</v>
      </c>
      <c r="E271" s="1">
        <f>(M271-C271)^2</f>
        <v>1.1255206615599063E-3</v>
      </c>
      <c r="K271">
        <f t="shared" si="57"/>
        <v>271.56097187449336</v>
      </c>
      <c r="L271" s="1">
        <v>-0.16332199999999999</v>
      </c>
      <c r="M271" s="1">
        <v>-0.32702500000000001</v>
      </c>
      <c r="N271" s="1">
        <f t="shared" si="53"/>
        <v>6.1849050806579821E-3</v>
      </c>
      <c r="O271" s="1">
        <f t="shared" si="54"/>
        <v>2.4303708225837599E-2</v>
      </c>
      <c r="P271" s="1">
        <f t="shared" si="55"/>
        <v>0.10093021221964603</v>
      </c>
    </row>
    <row r="272" spans="1:16" x14ac:dyDescent="0.55000000000000004">
      <c r="A272">
        <f t="shared" si="56"/>
        <v>272.56097187449336</v>
      </c>
      <c r="C272">
        <f t="shared" si="52"/>
        <v>-0.11614212073094196</v>
      </c>
      <c r="D272">
        <f t="shared" si="51"/>
        <v>-0.18206666843886468</v>
      </c>
      <c r="E272" s="1">
        <f>(M272-C272)^2</f>
        <v>2.4899855107053361E-2</v>
      </c>
      <c r="K272">
        <f t="shared" si="57"/>
        <v>272.56097187449336</v>
      </c>
      <c r="L272" s="1">
        <v>-0.155448</v>
      </c>
      <c r="M272" s="1">
        <v>-0.27393899999999899</v>
      </c>
      <c r="N272" s="1">
        <f t="shared" si="53"/>
        <v>7.0855350945821054E-4</v>
      </c>
      <c r="O272" s="1">
        <f t="shared" si="54"/>
        <v>2.1910650549484004E-2</v>
      </c>
      <c r="P272" s="1">
        <f t="shared" si="55"/>
        <v>7.0018005500484759E-2</v>
      </c>
    </row>
    <row r="273" spans="1:16" x14ac:dyDescent="0.55000000000000004">
      <c r="A273">
        <f t="shared" si="56"/>
        <v>273.56097187449336</v>
      </c>
      <c r="C273">
        <f t="shared" si="52"/>
        <v>9.194228561444355E-2</v>
      </c>
      <c r="D273">
        <f t="shared" si="51"/>
        <v>-7.836112652852821E-2</v>
      </c>
      <c r="E273" s="1">
        <f>(M273-C273)^2</f>
        <v>4.9031902821419511E-2</v>
      </c>
      <c r="K273">
        <f t="shared" si="57"/>
        <v>273.56097187449336</v>
      </c>
      <c r="L273" s="1">
        <v>-0.10388599999999901</v>
      </c>
      <c r="M273" s="1">
        <v>-0.1294892</v>
      </c>
      <c r="N273" s="1">
        <f t="shared" si="53"/>
        <v>6.5151916573459362E-4</v>
      </c>
      <c r="O273" s="1">
        <f t="shared" si="54"/>
        <v>9.3046215718134671E-3</v>
      </c>
      <c r="P273" s="1">
        <f t="shared" si="55"/>
        <v>1.4438270862240608E-2</v>
      </c>
    </row>
    <row r="274" spans="1:16" x14ac:dyDescent="0.55000000000000004">
      <c r="A274">
        <f t="shared" si="56"/>
        <v>274.56097187449336</v>
      </c>
      <c r="C274">
        <f t="shared" si="52"/>
        <v>0.28143061681322551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4.5140122351138824E-2</v>
      </c>
      <c r="E274" s="1">
        <f>(M274-C274)^2</f>
        <v>6.5084284081092736E-2</v>
      </c>
      <c r="K274">
        <f t="shared" si="57"/>
        <v>274.56097187449336</v>
      </c>
      <c r="L274" s="1">
        <v>-2.7178000000000001E-2</v>
      </c>
      <c r="M274" s="1">
        <v>2.6314399999999901E-2</v>
      </c>
      <c r="N274" s="1">
        <f t="shared" si="53"/>
        <v>5.2299108203942846E-3</v>
      </c>
      <c r="O274" s="1">
        <f t="shared" si="54"/>
        <v>3.9015992759472602E-4</v>
      </c>
      <c r="P274" s="1">
        <f t="shared" si="55"/>
        <v>1.2705121220534907E-3</v>
      </c>
    </row>
    <row r="275" spans="1:16" x14ac:dyDescent="0.55000000000000004">
      <c r="A275">
        <f t="shared" si="56"/>
        <v>275.56097187449336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0.40735079600534452</v>
      </c>
      <c r="D275">
        <f t="shared" si="58"/>
        <v>0.15945625077869569</v>
      </c>
      <c r="E275" s="1">
        <f>(M275-C275)^2</f>
        <v>6.2676822891409342E-2</v>
      </c>
      <c r="K275">
        <f t="shared" si="57"/>
        <v>275.56097187449336</v>
      </c>
      <c r="L275" s="1">
        <v>4.8767999999999999E-2</v>
      </c>
      <c r="M275" s="1">
        <v>0.15699739999999901</v>
      </c>
      <c r="N275" s="1">
        <f t="shared" si="53"/>
        <v>1.2251888860447424E-2</v>
      </c>
      <c r="O275" s="1">
        <f t="shared" si="54"/>
        <v>3.1577132221196898E-3</v>
      </c>
      <c r="P275" s="1">
        <f t="shared" si="55"/>
        <v>2.7664752058007277E-2</v>
      </c>
    </row>
    <row r="276" spans="1:16" x14ac:dyDescent="0.55000000000000004">
      <c r="A276">
        <f t="shared" si="56"/>
        <v>276.56097187449336</v>
      </c>
      <c r="C276">
        <f t="shared" si="59"/>
        <v>0.44021253500001734</v>
      </c>
      <c r="D276">
        <f t="shared" si="58"/>
        <v>0.23777141198166657</v>
      </c>
      <c r="E276" s="1">
        <f>(M276-C276)^2</f>
        <v>2.769759184063033E-2</v>
      </c>
      <c r="K276">
        <f t="shared" si="57"/>
        <v>276.56097187449336</v>
      </c>
      <c r="L276" s="1">
        <v>0.109474</v>
      </c>
      <c r="M276" s="1">
        <v>0.27378659999999899</v>
      </c>
      <c r="N276" s="1">
        <f t="shared" si="53"/>
        <v>1.6460225921193478E-2</v>
      </c>
      <c r="O276" s="1">
        <f t="shared" si="54"/>
        <v>1.3665500963522587E-2</v>
      </c>
      <c r="P276" s="1">
        <f t="shared" si="55"/>
        <v>8.0154920797453455E-2</v>
      </c>
    </row>
    <row r="277" spans="1:16" x14ac:dyDescent="0.55000000000000004">
      <c r="A277">
        <f t="shared" si="56"/>
        <v>277.56097187449336</v>
      </c>
      <c r="C277">
        <f t="shared" si="59"/>
        <v>0.37326425374264488</v>
      </c>
      <c r="D277">
        <f t="shared" si="58"/>
        <v>0.26203650622813385</v>
      </c>
      <c r="E277" s="1">
        <f>(M277-C277)^2</f>
        <v>2.5688935774489151E-3</v>
      </c>
      <c r="K277">
        <f t="shared" si="57"/>
        <v>277.56097187449336</v>
      </c>
      <c r="L277" s="1">
        <v>0.14782799999999999</v>
      </c>
      <c r="M277" s="1">
        <v>0.32257999999999898</v>
      </c>
      <c r="N277" s="1">
        <f t="shared" si="53"/>
        <v>1.3043582894861691E-2</v>
      </c>
      <c r="O277" s="1">
        <f t="shared" si="54"/>
        <v>2.4103659705413116E-2</v>
      </c>
      <c r="P277" s="1">
        <f t="shared" si="55"/>
        <v>0.11016414446702075</v>
      </c>
    </row>
    <row r="278" spans="1:16" x14ac:dyDescent="0.55000000000000004">
      <c r="A278">
        <f t="shared" si="56"/>
        <v>278.56097187449336</v>
      </c>
      <c r="C278">
        <f t="shared" si="59"/>
        <v>0.22408959290948546</v>
      </c>
      <c r="D278">
        <f t="shared" si="58"/>
        <v>0.22739059617048937</v>
      </c>
      <c r="E278" s="1">
        <f>(M278-C278)^2</f>
        <v>2.0939782489238514E-3</v>
      </c>
      <c r="K278">
        <f t="shared" si="57"/>
        <v>278.56097187449336</v>
      </c>
      <c r="L278" s="1">
        <v>0.13944599999999999</v>
      </c>
      <c r="M278" s="1">
        <v>0.26984959999999902</v>
      </c>
      <c r="N278" s="1">
        <f t="shared" si="53"/>
        <v>7.7342519955904566E-3</v>
      </c>
      <c r="O278" s="1">
        <f t="shared" si="54"/>
        <v>2.157124739159598E-2</v>
      </c>
      <c r="P278" s="1">
        <f t="shared" si="55"/>
        <v>7.7941161887311816E-2</v>
      </c>
    </row>
    <row r="279" spans="1:16" x14ac:dyDescent="0.55000000000000004">
      <c r="A279">
        <f t="shared" si="56"/>
        <v>279.56097187449336</v>
      </c>
      <c r="C279">
        <f t="shared" si="59"/>
        <v>3.0149600961228783E-2</v>
      </c>
      <c r="D279">
        <f t="shared" si="58"/>
        <v>0.14330060274919729</v>
      </c>
      <c r="E279" s="1">
        <f>(M279-C279)^2</f>
        <v>6.0410511162183713E-3</v>
      </c>
      <c r="K279">
        <f t="shared" si="57"/>
        <v>279.56097187449336</v>
      </c>
      <c r="L279" s="1">
        <v>8.5344000000000003E-2</v>
      </c>
      <c r="M279" s="1">
        <v>0.10787379999999901</v>
      </c>
      <c r="N279" s="1">
        <f t="shared" si="53"/>
        <v>3.3589678022282621E-3</v>
      </c>
      <c r="O279" s="1">
        <f t="shared" si="54"/>
        <v>8.6061863704126485E-3</v>
      </c>
      <c r="P279" s="1">
        <f t="shared" si="55"/>
        <v>1.3736694139659068E-2</v>
      </c>
    </row>
    <row r="280" spans="1:16" x14ac:dyDescent="0.55000000000000004">
      <c r="A280">
        <f t="shared" si="56"/>
        <v>280.56097187449336</v>
      </c>
      <c r="C280">
        <f t="shared" si="59"/>
        <v>-0.16060908799133855</v>
      </c>
      <c r="D280">
        <f t="shared" si="58"/>
        <v>3.1138739789888736E-2</v>
      </c>
      <c r="E280" s="1">
        <f>(M280-C280)^2</f>
        <v>1.2662300521015255E-2</v>
      </c>
      <c r="K280">
        <f t="shared" si="57"/>
        <v>280.56097187449336</v>
      </c>
      <c r="L280" s="1">
        <v>1.3462E-2</v>
      </c>
      <c r="M280" s="1">
        <v>-4.8082199999999999E-2</v>
      </c>
      <c r="N280" s="1">
        <f t="shared" si="53"/>
        <v>3.1246712959943565E-4</v>
      </c>
      <c r="O280" s="1">
        <f t="shared" si="54"/>
        <v>4.3628906125356951E-4</v>
      </c>
      <c r="P280" s="1">
        <f t="shared" si="55"/>
        <v>1.5017451045506039E-3</v>
      </c>
    </row>
    <row r="281" spans="1:16" x14ac:dyDescent="0.55000000000000004">
      <c r="A281">
        <f t="shared" si="56"/>
        <v>281.56097187449336</v>
      </c>
      <c r="C281">
        <f t="shared" si="59"/>
        <v>-0.30172646271659975</v>
      </c>
      <c r="D281">
        <f t="shared" si="58"/>
        <v>-8.119205643744537E-2</v>
      </c>
      <c r="E281" s="1">
        <f>(M281-C281)^2</f>
        <v>7.2662433530458143E-3</v>
      </c>
      <c r="K281">
        <f t="shared" si="57"/>
        <v>281.56097187449336</v>
      </c>
      <c r="L281" s="1">
        <v>-7.8993999999999995E-2</v>
      </c>
      <c r="M281" s="1">
        <v>-0.21648419999999999</v>
      </c>
      <c r="N281" s="1">
        <f t="shared" si="53"/>
        <v>4.8314521021950551E-6</v>
      </c>
      <c r="O281" s="1">
        <f t="shared" si="54"/>
        <v>5.1220453781796998E-3</v>
      </c>
      <c r="P281" s="1">
        <f t="shared" si="55"/>
        <v>4.291292725788437E-2</v>
      </c>
    </row>
    <row r="282" spans="1:16" x14ac:dyDescent="0.55000000000000004">
      <c r="A282">
        <f t="shared" si="56"/>
        <v>282.56097187449336</v>
      </c>
      <c r="C282">
        <f t="shared" si="59"/>
        <v>-0.35978456283968335</v>
      </c>
      <c r="D282">
        <f t="shared" si="58"/>
        <v>-0.16623676657469824</v>
      </c>
      <c r="E282" s="1">
        <f>(M282-C282)^2</f>
        <v>3.3887518582257037E-4</v>
      </c>
      <c r="K282">
        <f t="shared" si="57"/>
        <v>282.56097187449336</v>
      </c>
      <c r="L282" s="1">
        <v>-0.15722599999999901</v>
      </c>
      <c r="M282" s="1">
        <v>-0.34137600000000001</v>
      </c>
      <c r="N282" s="1">
        <f t="shared" si="53"/>
        <v>8.1193914263717E-5</v>
      </c>
      <c r="O282" s="1">
        <f t="shared" si="54"/>
        <v>2.2440179723886129E-2</v>
      </c>
      <c r="P282" s="1">
        <f t="shared" si="55"/>
        <v>0.11025464979149091</v>
      </c>
    </row>
    <row r="283" spans="1:16" x14ac:dyDescent="0.55000000000000004">
      <c r="A283">
        <f t="shared" si="56"/>
        <v>283.56097187449336</v>
      </c>
      <c r="C283">
        <f t="shared" si="59"/>
        <v>-0.32265623474487143</v>
      </c>
      <c r="D283">
        <f t="shared" si="58"/>
        <v>-0.2038232088775267</v>
      </c>
      <c r="E283" s="1">
        <f>(M283-C283)^2</f>
        <v>5.4108330990069019E-3</v>
      </c>
      <c r="K283">
        <f t="shared" si="57"/>
        <v>283.56097187449336</v>
      </c>
      <c r="L283" s="1">
        <v>-0.200406</v>
      </c>
      <c r="M283" s="1">
        <v>-0.39621459999999997</v>
      </c>
      <c r="N283" s="1">
        <f t="shared" si="53"/>
        <v>1.1677316512647255E-5</v>
      </c>
      <c r="O283" s="1">
        <f t="shared" si="54"/>
        <v>3.7241460399373906E-2</v>
      </c>
      <c r="P283" s="1">
        <f t="shared" si="55"/>
        <v>0.14967981451502982</v>
      </c>
    </row>
    <row r="284" spans="1:16" x14ac:dyDescent="0.55000000000000004">
      <c r="A284">
        <f t="shared" si="56"/>
        <v>284.56097187449336</v>
      </c>
      <c r="C284">
        <f t="shared" si="59"/>
        <v>-0.20238835654274573</v>
      </c>
      <c r="D284">
        <f t="shared" si="58"/>
        <v>-0.18604348696609269</v>
      </c>
      <c r="E284" s="1">
        <f>(M284-C284)^2</f>
        <v>2.5695526855481168E-2</v>
      </c>
      <c r="K284">
        <f t="shared" si="57"/>
        <v>284.56097187449336</v>
      </c>
      <c r="L284" s="1">
        <v>-0.19151599999999899</v>
      </c>
      <c r="M284" s="1">
        <v>-0.36268660000000003</v>
      </c>
      <c r="N284" s="1">
        <f t="shared" si="53"/>
        <v>2.9948398906274409E-5</v>
      </c>
      <c r="O284" s="1">
        <f t="shared" si="54"/>
        <v>3.3889299807361405E-2</v>
      </c>
      <c r="P284" s="1">
        <f t="shared" si="55"/>
        <v>0.12486099709290731</v>
      </c>
    </row>
    <row r="285" spans="1:16" x14ac:dyDescent="0.55000000000000004">
      <c r="A285">
        <f t="shared" si="56"/>
        <v>285.56097187449336</v>
      </c>
      <c r="C285">
        <f t="shared" si="59"/>
        <v>-3.2007073842364592E-2</v>
      </c>
      <c r="D285">
        <f t="shared" si="58"/>
        <v>-0.11913846856817731</v>
      </c>
      <c r="E285" s="1">
        <f>(M285-C285)^2</f>
        <v>3.896902071982334E-2</v>
      </c>
      <c r="K285">
        <f t="shared" si="57"/>
        <v>285.56097187449336</v>
      </c>
      <c r="L285" s="1">
        <v>-0.13969999999999899</v>
      </c>
      <c r="M285" s="1">
        <v>-0.2294128</v>
      </c>
      <c r="N285" s="1">
        <f t="shared" si="53"/>
        <v>4.2277657482179106E-4</v>
      </c>
      <c r="O285" s="1">
        <f t="shared" si="54"/>
        <v>1.7496534452776536E-2</v>
      </c>
      <c r="P285" s="1">
        <f t="shared" si="55"/>
        <v>4.8436507572810122E-2</v>
      </c>
    </row>
    <row r="286" spans="1:16" x14ac:dyDescent="0.55000000000000004">
      <c r="A286">
        <f t="shared" si="56"/>
        <v>286.56097187449336</v>
      </c>
      <c r="C286">
        <f t="shared" si="59"/>
        <v>0.14294313389860264</v>
      </c>
      <c r="D286">
        <f t="shared" si="58"/>
        <v>-2.1819335341908982E-2</v>
      </c>
      <c r="E286" s="1">
        <f>(M286-C286)^2</f>
        <v>3.4236446499389062E-2</v>
      </c>
      <c r="K286">
        <f t="shared" si="57"/>
        <v>286.56097187449336</v>
      </c>
      <c r="L286" s="1">
        <v>-6.6039999999999904E-2</v>
      </c>
      <c r="M286" s="1">
        <v>-4.2087800000000002E-2</v>
      </c>
      <c r="N286" s="1">
        <f t="shared" si="53"/>
        <v>1.9554671828033313E-3</v>
      </c>
      <c r="O286" s="1">
        <f t="shared" si="54"/>
        <v>3.4356556675334458E-3</v>
      </c>
      <c r="P286" s="1">
        <f t="shared" si="55"/>
        <v>1.0730836889056615E-3</v>
      </c>
    </row>
    <row r="287" spans="1:16" x14ac:dyDescent="0.55000000000000004">
      <c r="A287">
        <f t="shared" si="56"/>
        <v>287.56097187449336</v>
      </c>
      <c r="C287">
        <f t="shared" si="59"/>
        <v>0.27599460076289684</v>
      </c>
      <c r="D287">
        <f t="shared" si="58"/>
        <v>7.9545865793958226E-2</v>
      </c>
      <c r="E287" s="1">
        <f>(M287-C287)^2</f>
        <v>2.4735425864969521E-2</v>
      </c>
      <c r="K287">
        <f t="shared" si="57"/>
        <v>287.56097187449336</v>
      </c>
      <c r="L287" s="1">
        <v>2.2098E-2</v>
      </c>
      <c r="M287" s="1">
        <v>0.118719599999999</v>
      </c>
      <c r="N287" s="1">
        <f t="shared" si="53"/>
        <v>3.3002572842806355E-3</v>
      </c>
      <c r="O287" s="1">
        <f t="shared" si="54"/>
        <v>8.7163903815607369E-4</v>
      </c>
      <c r="P287" s="1">
        <f t="shared" si="55"/>
        <v>1.6396660078970608E-2</v>
      </c>
    </row>
    <row r="288" spans="1:16" x14ac:dyDescent="0.55000000000000004">
      <c r="A288">
        <f t="shared" si="56"/>
        <v>288.56097187449336</v>
      </c>
      <c r="C288">
        <f t="shared" si="59"/>
        <v>0.33156870761402735</v>
      </c>
      <c r="D288">
        <f t="shared" si="58"/>
        <v>0.15766654740291031</v>
      </c>
      <c r="E288" s="1">
        <f>(M288-C288)^2</f>
        <v>4.2343531605286431E-3</v>
      </c>
      <c r="K288">
        <f t="shared" si="57"/>
        <v>288.56097187449336</v>
      </c>
      <c r="L288" s="1">
        <v>0.102616</v>
      </c>
      <c r="M288" s="1">
        <v>0.26649679999999898</v>
      </c>
      <c r="N288" s="1">
        <f t="shared" si="53"/>
        <v>3.0305627693600749E-3</v>
      </c>
      <c r="O288" s="1">
        <f t="shared" si="54"/>
        <v>1.2109139124217657E-2</v>
      </c>
      <c r="P288" s="1">
        <f t="shared" si="55"/>
        <v>7.6080337476244056E-2</v>
      </c>
    </row>
    <row r="289" spans="1:16" x14ac:dyDescent="0.55000000000000004">
      <c r="A289">
        <f t="shared" si="56"/>
        <v>289.56097187449336</v>
      </c>
      <c r="C289">
        <f t="shared" si="59"/>
        <v>0.29403459291353307</v>
      </c>
      <c r="D289">
        <f t="shared" si="58"/>
        <v>0.19128920278911882</v>
      </c>
      <c r="E289" s="1">
        <f>(M289-C289)^2</f>
        <v>6.7010607601962566E-3</v>
      </c>
      <c r="K289">
        <f t="shared" si="57"/>
        <v>289.56097187449336</v>
      </c>
      <c r="L289" s="1">
        <v>0.16586200000000001</v>
      </c>
      <c r="M289" s="1">
        <v>0.37589459999999902</v>
      </c>
      <c r="N289" s="1">
        <f t="shared" si="53"/>
        <v>6.465426416789713E-4</v>
      </c>
      <c r="O289" s="1">
        <f t="shared" si="54"/>
        <v>3.0028569312474235E-2</v>
      </c>
      <c r="P289" s="1">
        <f t="shared" si="55"/>
        <v>0.14839787216564368</v>
      </c>
    </row>
    <row r="290" spans="1:16" x14ac:dyDescent="0.55000000000000004">
      <c r="A290">
        <f t="shared" si="56"/>
        <v>290.56097187449336</v>
      </c>
      <c r="C290">
        <f t="shared" si="59"/>
        <v>0.1717352859839594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0.17063066879110433</v>
      </c>
      <c r="E290" s="1">
        <f>(M290-C290)^2</f>
        <v>5.1930622500441691E-2</v>
      </c>
      <c r="K290">
        <f t="shared" si="57"/>
        <v>290.56097187449336</v>
      </c>
      <c r="L290" s="1">
        <v>0.18973799999999999</v>
      </c>
      <c r="M290" s="1">
        <v>0.39961819999999898</v>
      </c>
      <c r="N290" s="1">
        <f t="shared" si="53"/>
        <v>3.6509010592643791E-4</v>
      </c>
      <c r="O290" s="1">
        <f t="shared" si="54"/>
        <v>3.8873458994498795E-2</v>
      </c>
      <c r="P290" s="1">
        <f t="shared" si="55"/>
        <v>0.16723850259645082</v>
      </c>
    </row>
    <row r="291" spans="1:16" x14ac:dyDescent="0.55000000000000004">
      <c r="A291">
        <f t="shared" si="56"/>
        <v>291.56097187449336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-5.0345896534351592E-3</v>
      </c>
      <c r="D291">
        <f t="shared" si="60"/>
        <v>9.9916707898776269E-2</v>
      </c>
      <c r="E291" s="1">
        <f>(M291-C291)^2</f>
        <v>8.7791550521660294E-2</v>
      </c>
      <c r="K291">
        <f t="shared" si="57"/>
        <v>291.56097187449336</v>
      </c>
      <c r="L291" s="1">
        <v>0.15951199999999999</v>
      </c>
      <c r="M291" s="1">
        <v>0.29126180000000002</v>
      </c>
      <c r="N291" s="1">
        <f t="shared" si="53"/>
        <v>3.5515988406301779E-3</v>
      </c>
      <c r="O291" s="1">
        <f t="shared" si="54"/>
        <v>2.7868140135340034E-2</v>
      </c>
      <c r="P291" s="1">
        <f t="shared" si="55"/>
        <v>9.0355336372813191E-2</v>
      </c>
    </row>
    <row r="292" spans="1:16" x14ac:dyDescent="0.55000000000000004">
      <c r="A292">
        <f t="shared" si="56"/>
        <v>292.56097187449336</v>
      </c>
      <c r="C292">
        <f t="shared" si="61"/>
        <v>-0.19159720145341663</v>
      </c>
      <c r="D292">
        <f t="shared" si="60"/>
        <v>-3.6157784875134047E-3</v>
      </c>
      <c r="E292" s="1">
        <f>(M292-C292)^2</f>
        <v>8.8666497334204813E-2</v>
      </c>
      <c r="K292">
        <f t="shared" si="57"/>
        <v>292.56097187449336</v>
      </c>
      <c r="L292" s="1">
        <v>9.7535999999999998E-2</v>
      </c>
      <c r="M292" s="1">
        <v>0.106171999999999</v>
      </c>
      <c r="N292" s="1">
        <f t="shared" si="53"/>
        <v>1.023168229118698E-2</v>
      </c>
      <c r="O292" s="1">
        <f t="shared" si="54"/>
        <v>1.1016923542510302E-2</v>
      </c>
      <c r="P292" s="1">
        <f t="shared" si="55"/>
        <v>1.3340675940575896E-2</v>
      </c>
    </row>
    <row r="293" spans="1:16" x14ac:dyDescent="0.55000000000000004">
      <c r="A293">
        <f t="shared" si="56"/>
        <v>293.56097187449336</v>
      </c>
      <c r="C293">
        <f t="shared" si="61"/>
        <v>-0.3401110352813011</v>
      </c>
      <c r="D293">
        <f t="shared" si="60"/>
        <v>-0.11400681403028562</v>
      </c>
      <c r="E293" s="1">
        <f>(M293-C293)^2</f>
        <v>8.2193928576972386E-2</v>
      </c>
      <c r="K293">
        <f t="shared" si="57"/>
        <v>293.56097187449336</v>
      </c>
      <c r="L293" s="1">
        <v>1.2954E-2</v>
      </c>
      <c r="M293" s="1">
        <v>-5.3416199999999997E-2</v>
      </c>
      <c r="N293" s="1">
        <f t="shared" si="53"/>
        <v>1.6119048299232767E-2</v>
      </c>
      <c r="O293" s="1">
        <f t="shared" si="54"/>
        <v>4.1532539108283389E-4</v>
      </c>
      <c r="P293" s="1">
        <f t="shared" si="55"/>
        <v>1.9436067955973743E-3</v>
      </c>
    </row>
    <row r="294" spans="1:16" x14ac:dyDescent="0.55000000000000004">
      <c r="A294">
        <f t="shared" si="56"/>
        <v>294.56097187449336</v>
      </c>
      <c r="C294">
        <f t="shared" si="61"/>
        <v>-0.41162873253673327</v>
      </c>
      <c r="D294">
        <f t="shared" si="60"/>
        <v>-0.203079227871302</v>
      </c>
      <c r="E294" s="1">
        <f>(M294-C294)^2</f>
        <v>4.2076976401196509E-2</v>
      </c>
      <c r="K294">
        <f t="shared" si="57"/>
        <v>294.56097187449336</v>
      </c>
      <c r="L294" s="1">
        <v>-7.4676000000000006E-2</v>
      </c>
      <c r="M294" s="1">
        <v>-0.20650199999999999</v>
      </c>
      <c r="N294" s="1">
        <f t="shared" si="53"/>
        <v>1.6487388927769502E-2</v>
      </c>
      <c r="O294" s="1">
        <f t="shared" si="54"/>
        <v>4.5226252266309533E-3</v>
      </c>
      <c r="P294" s="1">
        <f t="shared" si="55"/>
        <v>3.8876859147479702E-2</v>
      </c>
    </row>
    <row r="295" spans="1:16" x14ac:dyDescent="0.55000000000000004">
      <c r="A295">
        <f t="shared" si="56"/>
        <v>295.56097187449336</v>
      </c>
      <c r="C295">
        <f t="shared" si="61"/>
        <v>-0.38596742329911893</v>
      </c>
      <c r="D295">
        <f t="shared" si="60"/>
        <v>-0.2475321172893028</v>
      </c>
      <c r="E295" s="1">
        <f>(M295-C295)^2</f>
        <v>7.3121009012931375E-3</v>
      </c>
      <c r="K295">
        <f t="shared" si="57"/>
        <v>295.56097187449336</v>
      </c>
      <c r="L295" s="1">
        <v>-0.13716</v>
      </c>
      <c r="M295" s="1">
        <v>-0.30045660000000002</v>
      </c>
      <c r="N295" s="1">
        <f t="shared" si="53"/>
        <v>1.2182004274923613E-2</v>
      </c>
      <c r="O295" s="1">
        <f t="shared" si="54"/>
        <v>1.6831031763630482E-2</v>
      </c>
      <c r="P295" s="1">
        <f t="shared" si="55"/>
        <v>8.4754788126694972E-2</v>
      </c>
    </row>
    <row r="296" spans="1:16" x14ac:dyDescent="0.55000000000000004">
      <c r="A296">
        <f t="shared" si="56"/>
        <v>296.56097187449336</v>
      </c>
      <c r="C296">
        <f t="shared" si="61"/>
        <v>-0.26691122006552448</v>
      </c>
      <c r="D296">
        <f t="shared" si="60"/>
        <v>-0.23484237279042847</v>
      </c>
      <c r="E296" s="1">
        <f>(M296-C296)^2</f>
        <v>2.7636027903111611E-3</v>
      </c>
      <c r="K296">
        <f t="shared" si="57"/>
        <v>296.56097187449336</v>
      </c>
      <c r="L296" s="1">
        <v>-0.172212</v>
      </c>
      <c r="M296" s="1">
        <v>-0.31948120000000002</v>
      </c>
      <c r="N296" s="1">
        <f t="shared" si="53"/>
        <v>3.922563595868042E-3</v>
      </c>
      <c r="O296" s="1">
        <f t="shared" si="54"/>
        <v>2.7154579497849728E-2</v>
      </c>
      <c r="P296" s="1">
        <f t="shared" si="55"/>
        <v>9.6193863700668458E-2</v>
      </c>
    </row>
    <row r="297" spans="1:16" x14ac:dyDescent="0.55000000000000004">
      <c r="A297">
        <f t="shared" si="56"/>
        <v>297.56097187449336</v>
      </c>
      <c r="C297">
        <f t="shared" si="61"/>
        <v>-8.1432964780318834E-2</v>
      </c>
      <c r="D297">
        <f t="shared" si="60"/>
        <v>-0.16649148617552453</v>
      </c>
      <c r="E297" s="1">
        <f>(M297-C297)^2</f>
        <v>3.3705521340366043E-2</v>
      </c>
      <c r="K297">
        <f t="shared" si="57"/>
        <v>297.56097187449336</v>
      </c>
      <c r="L297" s="1">
        <v>-0.150368</v>
      </c>
      <c r="M297" s="1">
        <v>-0.26502360000000003</v>
      </c>
      <c r="N297" s="1">
        <f t="shared" si="53"/>
        <v>2.5996680645233068E-4</v>
      </c>
      <c r="O297" s="1">
        <f t="shared" si="54"/>
        <v>2.0432548691191356E-2</v>
      </c>
      <c r="P297" s="1">
        <f t="shared" si="55"/>
        <v>6.5379296916769997E-2</v>
      </c>
    </row>
    <row r="298" spans="1:16" x14ac:dyDescent="0.55000000000000004">
      <c r="A298">
        <f t="shared" si="56"/>
        <v>298.56097187449336</v>
      </c>
      <c r="C298">
        <f t="shared" si="61"/>
        <v>0.12688067924095081</v>
      </c>
      <c r="D298">
        <f t="shared" si="60"/>
        <v>-5.7703398388691922E-2</v>
      </c>
      <c r="E298" s="1">
        <f>(M298-C298)^2</f>
        <v>5.3687892522237164E-2</v>
      </c>
      <c r="K298">
        <f t="shared" si="57"/>
        <v>298.56097187449336</v>
      </c>
      <c r="L298" s="1">
        <v>-9.1185999999999906E-2</v>
      </c>
      <c r="M298" s="1">
        <v>-0.1048258</v>
      </c>
      <c r="N298" s="1">
        <f t="shared" si="53"/>
        <v>1.1210846106615639E-3</v>
      </c>
      <c r="O298" s="1">
        <f t="shared" si="54"/>
        <v>7.0158157260820321E-3</v>
      </c>
      <c r="P298" s="1">
        <f t="shared" si="55"/>
        <v>9.119477634531966E-3</v>
      </c>
    </row>
    <row r="299" spans="1:16" x14ac:dyDescent="0.55000000000000004">
      <c r="A299">
        <f t="shared" si="56"/>
        <v>299.56097187449336</v>
      </c>
      <c r="C299">
        <f t="shared" si="61"/>
        <v>0.30856512640940464</v>
      </c>
      <c r="D299">
        <f t="shared" si="60"/>
        <v>6.6247930455740137E-2</v>
      </c>
      <c r="E299" s="1">
        <f>(M299-C299)^2</f>
        <v>7.0173348498085389E-2</v>
      </c>
      <c r="K299">
        <f t="shared" si="57"/>
        <v>299.56097187449336</v>
      </c>
      <c r="L299" s="1">
        <v>-1.8796E-2</v>
      </c>
      <c r="M299" s="1">
        <v>4.3662599999999899E-2</v>
      </c>
      <c r="N299" s="1">
        <f t="shared" si="53"/>
        <v>7.2324701073607639E-3</v>
      </c>
      <c r="O299" s="1">
        <f t="shared" si="54"/>
        <v>1.2928750541186246E-4</v>
      </c>
      <c r="P299" s="1">
        <f t="shared" si="55"/>
        <v>2.8081991087861324E-3</v>
      </c>
    </row>
    <row r="300" spans="1:16" x14ac:dyDescent="0.55000000000000004">
      <c r="A300">
        <f t="shared" si="56"/>
        <v>300.56097187449336</v>
      </c>
      <c r="C300">
        <f t="shared" si="61"/>
        <v>0.42049660868156252</v>
      </c>
      <c r="D300">
        <f t="shared" si="60"/>
        <v>0.17624387491156249</v>
      </c>
      <c r="E300" s="1">
        <f>(M300-C300)^2</f>
        <v>5.2711663922443884E-2</v>
      </c>
      <c r="K300">
        <f t="shared" si="57"/>
        <v>300.56097187449336</v>
      </c>
      <c r="L300" s="1">
        <v>6.2483999999999998E-2</v>
      </c>
      <c r="M300" s="1">
        <v>0.190906399999999</v>
      </c>
      <c r="N300" s="1">
        <f t="shared" si="53"/>
        <v>1.2941309139894344E-2</v>
      </c>
      <c r="O300" s="1">
        <f t="shared" si="54"/>
        <v>4.8873428927295494E-3</v>
      </c>
      <c r="P300" s="1">
        <f t="shared" si="55"/>
        <v>4.0094553364724159E-2</v>
      </c>
    </row>
    <row r="301" spans="1:16" x14ac:dyDescent="0.55000000000000004">
      <c r="A301">
        <f t="shared" si="56"/>
        <v>301.56097187449336</v>
      </c>
      <c r="C301">
        <f t="shared" si="61"/>
        <v>0.43654341078065201</v>
      </c>
      <c r="D301">
        <f t="shared" si="60"/>
        <v>0.24649275108885577</v>
      </c>
      <c r="E301" s="1">
        <f>(M301-C301)^2</f>
        <v>2.0404182866126056E-2</v>
      </c>
      <c r="K301">
        <f t="shared" si="57"/>
        <v>301.56097187449336</v>
      </c>
      <c r="L301" s="1">
        <v>0.125476</v>
      </c>
      <c r="M301" s="1">
        <v>0.29370019999999902</v>
      </c>
      <c r="N301" s="1">
        <f t="shared" si="53"/>
        <v>1.4645054044102072E-2</v>
      </c>
      <c r="O301" s="1">
        <f t="shared" si="54"/>
        <v>1.7662817641900759E-2</v>
      </c>
      <c r="P301" s="1">
        <f t="shared" si="55"/>
        <v>9.1827207496265495E-2</v>
      </c>
    </row>
    <row r="302" spans="1:16" x14ac:dyDescent="0.55000000000000004">
      <c r="A302">
        <f t="shared" si="56"/>
        <v>302.56097187449336</v>
      </c>
      <c r="C302">
        <f t="shared" si="61"/>
        <v>0.353990652855173</v>
      </c>
      <c r="D302">
        <f t="shared" si="60"/>
        <v>0.26087870791705631</v>
      </c>
      <c r="E302" s="1">
        <f>(M302-C302)^2</f>
        <v>3.1040988100995346E-4</v>
      </c>
      <c r="K302">
        <f t="shared" si="57"/>
        <v>302.56097187449336</v>
      </c>
      <c r="L302" s="1">
        <v>0.15748000000000001</v>
      </c>
      <c r="M302" s="1">
        <v>0.33637220000000001</v>
      </c>
      <c r="N302" s="1">
        <f t="shared" si="53"/>
        <v>1.0691292798916721E-2</v>
      </c>
      <c r="O302" s="1">
        <f t="shared" si="54"/>
        <v>2.7193835022657098E-2</v>
      </c>
      <c r="P302" s="1">
        <f t="shared" si="55"/>
        <v>0.11950990314549192</v>
      </c>
    </row>
    <row r="303" spans="1:16" x14ac:dyDescent="0.55000000000000004">
      <c r="A303">
        <f t="shared" si="56"/>
        <v>303.56097187449336</v>
      </c>
      <c r="C303">
        <f t="shared" si="61"/>
        <v>0.1941366788841635</v>
      </c>
      <c r="D303">
        <f t="shared" si="60"/>
        <v>0.21690437910041852</v>
      </c>
      <c r="E303" s="1">
        <f>(M303-C303)^2</f>
        <v>6.4049483346492464E-3</v>
      </c>
      <c r="K303">
        <f t="shared" si="57"/>
        <v>303.56097187449336</v>
      </c>
      <c r="L303" s="1">
        <v>0.148336</v>
      </c>
      <c r="M303" s="1">
        <v>0.27416760000000001</v>
      </c>
      <c r="N303" s="1">
        <f t="shared" si="53"/>
        <v>4.7016226124587113E-3</v>
      </c>
      <c r="O303" s="1">
        <f t="shared" si="54"/>
        <v>2.4261655359583856E-2</v>
      </c>
      <c r="P303" s="1">
        <f t="shared" si="55"/>
        <v>8.0370800688693553E-2</v>
      </c>
    </row>
    <row r="304" spans="1:16" x14ac:dyDescent="0.55000000000000004">
      <c r="A304">
        <f t="shared" si="56"/>
        <v>304.56097187449336</v>
      </c>
      <c r="C304">
        <f t="shared" si="61"/>
        <v>-3.0829979500134885E-3</v>
      </c>
      <c r="D304">
        <f t="shared" si="60"/>
        <v>0.12624552716418599</v>
      </c>
      <c r="E304" s="1">
        <f>(M304-C304)^2</f>
        <v>1.0190740566750988E-2</v>
      </c>
      <c r="K304">
        <f t="shared" si="57"/>
        <v>304.56097187449336</v>
      </c>
      <c r="L304" s="1">
        <v>9.6012E-2</v>
      </c>
      <c r="M304" s="1">
        <v>9.7866199999999903E-2</v>
      </c>
      <c r="N304" s="1">
        <f t="shared" si="53"/>
        <v>9.1406616478757242E-4</v>
      </c>
      <c r="O304" s="1">
        <f t="shared" si="54"/>
        <v>1.0699323363998096E-2</v>
      </c>
      <c r="P304" s="1">
        <f t="shared" si="55"/>
        <v>1.149099182435465E-2</v>
      </c>
    </row>
    <row r="305" spans="1:16" x14ac:dyDescent="0.55000000000000004">
      <c r="A305">
        <f t="shared" si="56"/>
        <v>305.56097187449336</v>
      </c>
      <c r="C305">
        <f t="shared" si="61"/>
        <v>-0.18909460085103733</v>
      </c>
      <c r="D305">
        <f t="shared" si="60"/>
        <v>1.1783271247742682E-2</v>
      </c>
      <c r="E305" s="1">
        <f>(M305-C305)^2</f>
        <v>1.4899620303762042E-2</v>
      </c>
      <c r="K305">
        <f t="shared" si="57"/>
        <v>305.56097187449336</v>
      </c>
      <c r="L305" s="1">
        <v>7.8740000000000095E-3</v>
      </c>
      <c r="M305" s="1">
        <v>-6.7030599999999996E-2</v>
      </c>
      <c r="N305" s="1">
        <f t="shared" si="53"/>
        <v>1.528240168842755E-5</v>
      </c>
      <c r="O305" s="1">
        <f t="shared" si="54"/>
        <v>2.3407572937547875E-4</v>
      </c>
      <c r="P305" s="1">
        <f t="shared" si="55"/>
        <v>3.3293772563719893E-3</v>
      </c>
    </row>
    <row r="306" spans="1:16" x14ac:dyDescent="0.55000000000000004">
      <c r="A306">
        <f t="shared" si="56"/>
        <v>306.56097187449336</v>
      </c>
      <c r="C306">
        <f t="shared" si="61"/>
        <v>-0.31880293884012012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-9.8139764458642073E-2</v>
      </c>
      <c r="E306" s="1">
        <f>(M306-C306)^2</f>
        <v>8.4698409539360735E-3</v>
      </c>
      <c r="K306">
        <f t="shared" si="57"/>
        <v>306.56097187449336</v>
      </c>
      <c r="L306" s="1">
        <v>-8.2549999999999901E-2</v>
      </c>
      <c r="M306" s="1">
        <v>-0.22677120000000001</v>
      </c>
      <c r="N306" s="1">
        <f t="shared" si="53"/>
        <v>2.4304075587594265E-4</v>
      </c>
      <c r="O306" s="1">
        <f t="shared" si="54"/>
        <v>5.6436854469845369E-3</v>
      </c>
      <c r="P306" s="1">
        <f t="shared" si="55"/>
        <v>4.7280743349617439E-2</v>
      </c>
    </row>
    <row r="307" spans="1:16" x14ac:dyDescent="0.55000000000000004">
      <c r="A307">
        <f t="shared" si="56"/>
        <v>307.56097187449336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-0.36179359365895475</v>
      </c>
      <c r="D307">
        <f t="shared" si="62"/>
        <v>-0.17679948104771562</v>
      </c>
      <c r="E307" s="1">
        <f>(M307-C307)^2</f>
        <v>4.158415622243134E-4</v>
      </c>
      <c r="K307">
        <f t="shared" si="57"/>
        <v>307.56097187449336</v>
      </c>
      <c r="L307" s="1">
        <v>-0.153415999999999</v>
      </c>
      <c r="M307" s="1">
        <v>-0.34140140000000002</v>
      </c>
      <c r="N307" s="1">
        <f t="shared" si="53"/>
        <v>5.4678718590892234E-4</v>
      </c>
      <c r="O307" s="1">
        <f t="shared" si="54"/>
        <v>2.1313216270166652E-2</v>
      </c>
      <c r="P307" s="1">
        <f t="shared" si="55"/>
        <v>0.11027151838138162</v>
      </c>
    </row>
    <row r="308" spans="1:16" x14ac:dyDescent="0.55000000000000004">
      <c r="A308">
        <f t="shared" si="56"/>
        <v>308.56097187449336</v>
      </c>
      <c r="C308">
        <f t="shared" si="63"/>
        <v>-0.30981978649205755</v>
      </c>
      <c r="D308">
        <f t="shared" si="62"/>
        <v>-0.20573388509621546</v>
      </c>
      <c r="E308" s="1">
        <f>(M308-C308)^2</f>
        <v>5.6502302547300678E-3</v>
      </c>
      <c r="K308">
        <f t="shared" si="57"/>
        <v>308.56097187449336</v>
      </c>
      <c r="L308" s="1">
        <v>-0.19583400000000001</v>
      </c>
      <c r="M308" s="1">
        <v>-0.38498779999999899</v>
      </c>
      <c r="N308" s="1">
        <f t="shared" si="53"/>
        <v>9.8007724918268776E-5</v>
      </c>
      <c r="O308" s="1">
        <f t="shared" si="54"/>
        <v>3.5497750198910528E-2</v>
      </c>
      <c r="P308" s="1">
        <f t="shared" si="55"/>
        <v>0.14111889999334018</v>
      </c>
    </row>
    <row r="309" spans="1:16" x14ac:dyDescent="0.55000000000000004">
      <c r="A309">
        <f t="shared" si="56"/>
        <v>309.56097187449336</v>
      </c>
      <c r="C309">
        <f t="shared" si="63"/>
        <v>-0.17870656729317169</v>
      </c>
      <c r="D309">
        <f t="shared" si="62"/>
        <v>-0.17928893443554175</v>
      </c>
      <c r="E309" s="1">
        <f>(M309-C309)^2</f>
        <v>2.2096416005609552E-2</v>
      </c>
      <c r="K309">
        <f t="shared" si="57"/>
        <v>309.56097187449336</v>
      </c>
      <c r="L309" s="1">
        <v>-0.18237200000000001</v>
      </c>
      <c r="M309" s="1">
        <v>-0.32735520000000001</v>
      </c>
      <c r="N309" s="1">
        <f t="shared" si="53"/>
        <v>9.505293274748292E-6</v>
      </c>
      <c r="O309" s="1">
        <f t="shared" si="54"/>
        <v>3.0606266094435019E-2</v>
      </c>
      <c r="P309" s="1">
        <f t="shared" si="55"/>
        <v>0.10114012713278511</v>
      </c>
    </row>
    <row r="310" spans="1:16" x14ac:dyDescent="0.55000000000000004">
      <c r="A310">
        <f t="shared" si="56"/>
        <v>310.56097187449336</v>
      </c>
      <c r="C310">
        <f t="shared" si="63"/>
        <v>-4.2056155082245104E-3</v>
      </c>
      <c r="D310">
        <f t="shared" si="62"/>
        <v>-0.10593275597754756</v>
      </c>
      <c r="E310" s="1">
        <f>(M310-C310)^2</f>
        <v>3.2279506652429922E-2</v>
      </c>
      <c r="K310">
        <f t="shared" si="57"/>
        <v>310.56097187449336</v>
      </c>
      <c r="L310" s="1">
        <v>-0.11734799999999899</v>
      </c>
      <c r="M310" s="1">
        <v>-0.1838706</v>
      </c>
      <c r="N310" s="1">
        <f t="shared" si="53"/>
        <v>1.3030779609211321E-4</v>
      </c>
      <c r="O310" s="1">
        <f t="shared" si="54"/>
        <v>1.2082948612288947E-2</v>
      </c>
      <c r="P310" s="1">
        <f t="shared" si="55"/>
        <v>3.0464475545586976E-2</v>
      </c>
    </row>
    <row r="311" spans="1:16" x14ac:dyDescent="0.55000000000000004">
      <c r="A311">
        <f t="shared" si="56"/>
        <v>311.56097187449336</v>
      </c>
      <c r="C311">
        <f t="shared" si="63"/>
        <v>0.16714913949729221</v>
      </c>
      <c r="D311">
        <f t="shared" si="62"/>
        <v>-6.0155187557883886E-3</v>
      </c>
      <c r="E311" s="1">
        <f>(M311-C311)^2</f>
        <v>3.2290918185957695E-2</v>
      </c>
      <c r="K311">
        <f t="shared" si="57"/>
        <v>311.56097187449336</v>
      </c>
      <c r="L311" s="1">
        <v>-4.0385999999999998E-2</v>
      </c>
      <c r="M311" s="1">
        <v>-1.2547600000000001E-2</v>
      </c>
      <c r="N311" s="1">
        <f t="shared" si="53"/>
        <v>1.1813299809587021E-3</v>
      </c>
      <c r="O311" s="1">
        <f t="shared" si="54"/>
        <v>1.0863923431556019E-3</v>
      </c>
      <c r="P311" s="1">
        <f t="shared" si="55"/>
        <v>1.0353954422829383E-5</v>
      </c>
    </row>
    <row r="312" spans="1:16" x14ac:dyDescent="0.55000000000000004">
      <c r="A312">
        <f t="shared" si="56"/>
        <v>312.56097187449336</v>
      </c>
      <c r="C312">
        <f t="shared" si="63"/>
        <v>0.28988184038704645</v>
      </c>
      <c r="D312">
        <f t="shared" si="62"/>
        <v>9.3456138547186041E-2</v>
      </c>
      <c r="E312" s="1">
        <f>(M312-C312)^2</f>
        <v>1.9563460354185824E-2</v>
      </c>
      <c r="K312">
        <f t="shared" si="57"/>
        <v>312.56097187449336</v>
      </c>
      <c r="L312" s="1">
        <v>5.1054000000000002E-2</v>
      </c>
      <c r="M312" s="1">
        <v>0.15001239999999899</v>
      </c>
      <c r="N312" s="1">
        <f t="shared" si="53"/>
        <v>1.7979413533747602E-3</v>
      </c>
      <c r="O312" s="1">
        <f t="shared" si="54"/>
        <v>3.4198558538879997E-3</v>
      </c>
      <c r="P312" s="1">
        <f t="shared" si="55"/>
        <v>2.5389950685949483E-2</v>
      </c>
    </row>
    <row r="313" spans="1:16" x14ac:dyDescent="0.55000000000000004">
      <c r="A313">
        <f t="shared" si="56"/>
        <v>313.56097187449336</v>
      </c>
      <c r="C313">
        <f t="shared" si="63"/>
        <v>0.33113258217212727</v>
      </c>
      <c r="D313">
        <f t="shared" si="62"/>
        <v>0.16571264554870876</v>
      </c>
      <c r="E313" s="1">
        <f>(M313-C313)^2</f>
        <v>9.9474524359243117E-4</v>
      </c>
      <c r="K313">
        <f t="shared" si="57"/>
        <v>313.56097187449336</v>
      </c>
      <c r="L313" s="1">
        <v>0.12903200000000001</v>
      </c>
      <c r="M313" s="1">
        <v>0.299592999999999</v>
      </c>
      <c r="N313" s="1">
        <f t="shared" si="53"/>
        <v>1.3454697578700076E-3</v>
      </c>
      <c r="O313" s="1">
        <f t="shared" si="54"/>
        <v>1.8620658485095906E-2</v>
      </c>
      <c r="P313" s="1">
        <f t="shared" si="55"/>
        <v>9.5433323473303328E-2</v>
      </c>
    </row>
    <row r="314" spans="1:16" x14ac:dyDescent="0.55000000000000004">
      <c r="A314">
        <f t="shared" si="56"/>
        <v>314.56097187449336</v>
      </c>
      <c r="C314">
        <f t="shared" si="63"/>
        <v>0.27902635005056109</v>
      </c>
      <c r="D314">
        <f t="shared" si="62"/>
        <v>0.19104758162499233</v>
      </c>
      <c r="E314" s="1">
        <f>(M314-C314)^2</f>
        <v>2.1239520907885164E-2</v>
      </c>
      <c r="K314">
        <f t="shared" si="57"/>
        <v>314.56097187449336</v>
      </c>
      <c r="L314" s="1">
        <v>0.18923000000000001</v>
      </c>
      <c r="M314" s="1">
        <v>0.42476419999999998</v>
      </c>
      <c r="N314" s="1">
        <f t="shared" si="53"/>
        <v>3.3036029635097244E-6</v>
      </c>
      <c r="O314" s="1">
        <f t="shared" si="54"/>
        <v>3.867339890832807E-2</v>
      </c>
      <c r="P314" s="1">
        <f t="shared" si="55"/>
        <v>0.1884376389354597</v>
      </c>
    </row>
    <row r="315" spans="1:16" x14ac:dyDescent="0.55000000000000004">
      <c r="A315">
        <f t="shared" si="56"/>
        <v>315.56097187449336</v>
      </c>
      <c r="C315">
        <f t="shared" si="63"/>
        <v>0.1457473433169334</v>
      </c>
      <c r="D315">
        <f t="shared" si="62"/>
        <v>0.16185829860984458</v>
      </c>
      <c r="E315" s="1">
        <f>(M315-C315)^2</f>
        <v>8.2175249406627793E-2</v>
      </c>
      <c r="K315">
        <f t="shared" si="57"/>
        <v>315.56097187449336</v>
      </c>
      <c r="L315" s="1">
        <v>0.21285200000000001</v>
      </c>
      <c r="M315" s="1">
        <v>0.43240959999999901</v>
      </c>
      <c r="N315" s="1">
        <f t="shared" si="53"/>
        <v>2.6003575814683407E-3</v>
      </c>
      <c r="O315" s="1">
        <f t="shared" si="54"/>
        <v>4.8522191823267273E-2</v>
      </c>
      <c r="P315" s="1">
        <f t="shared" si="55"/>
        <v>0.19513373628283848</v>
      </c>
    </row>
    <row r="316" spans="1:16" x14ac:dyDescent="0.55000000000000004">
      <c r="A316">
        <f t="shared" si="56"/>
        <v>316.56097187449336</v>
      </c>
      <c r="C316">
        <f t="shared" si="63"/>
        <v>-3.5457986611980664E-2</v>
      </c>
      <c r="D316">
        <f t="shared" si="62"/>
        <v>8.4631465755961505E-2</v>
      </c>
      <c r="E316" s="1">
        <f>(M316-C316)^2</f>
        <v>0.10711127325473507</v>
      </c>
      <c r="K316">
        <f t="shared" si="57"/>
        <v>316.56097187449336</v>
      </c>
      <c r="L316" s="1">
        <v>0.17119599999999999</v>
      </c>
      <c r="M316" s="1">
        <v>0.29182059999999899</v>
      </c>
      <c r="N316" s="1">
        <f t="shared" si="53"/>
        <v>7.4934185888873113E-3</v>
      </c>
      <c r="O316" s="1">
        <f t="shared" si="54"/>
        <v>3.1905652277266952E-2</v>
      </c>
      <c r="P316" s="1">
        <f t="shared" si="55"/>
        <v>9.0691589851457199E-2</v>
      </c>
    </row>
    <row r="317" spans="1:16" x14ac:dyDescent="0.55000000000000004">
      <c r="A317">
        <f t="shared" si="56"/>
        <v>317.56097187449336</v>
      </c>
      <c r="C317">
        <f t="shared" si="63"/>
        <v>-0.21860184043222283</v>
      </c>
      <c r="D317">
        <f t="shared" si="62"/>
        <v>-2.1629149830713013E-2</v>
      </c>
      <c r="E317" s="1">
        <f>(M317-C317)^2</f>
        <v>8.6250433078251615E-2</v>
      </c>
      <c r="K317">
        <f t="shared" si="57"/>
        <v>317.56097187449336</v>
      </c>
      <c r="L317" s="1">
        <v>9.4488000000000003E-2</v>
      </c>
      <c r="M317" s="1">
        <v>7.5082399999999896E-2</v>
      </c>
      <c r="N317" s="1">
        <f t="shared" si="53"/>
        <v>1.3483192484808256E-2</v>
      </c>
      <c r="O317" s="1">
        <f t="shared" si="54"/>
        <v>1.038636833748589E-2</v>
      </c>
      <c r="P317" s="1">
        <f t="shared" si="55"/>
        <v>7.1254269175115743E-3</v>
      </c>
    </row>
    <row r="318" spans="1:16" x14ac:dyDescent="0.55000000000000004">
      <c r="A318">
        <f t="shared" si="56"/>
        <v>318.56097187449336</v>
      </c>
      <c r="C318">
        <f t="shared" si="63"/>
        <v>-0.35651558697459912</v>
      </c>
      <c r="D318">
        <f t="shared" si="62"/>
        <v>-0.13014213279888948</v>
      </c>
      <c r="E318" s="1">
        <f>(M318-C318)^2</f>
        <v>6.7848885889574218E-2</v>
      </c>
      <c r="K318">
        <f t="shared" si="57"/>
        <v>318.56097187449336</v>
      </c>
      <c r="L318" s="1">
        <v>4.8260000000000004E-3</v>
      </c>
      <c r="M318" s="1">
        <v>-9.6037399999999995E-2</v>
      </c>
      <c r="N318" s="1">
        <f t="shared" si="53"/>
        <v>1.8216396871218666E-2</v>
      </c>
      <c r="O318" s="1">
        <f t="shared" si="54"/>
        <v>1.5010007635106522E-4</v>
      </c>
      <c r="P318" s="1">
        <f t="shared" si="55"/>
        <v>7.5182002876301437E-3</v>
      </c>
    </row>
    <row r="319" spans="1:16" x14ac:dyDescent="0.55000000000000004">
      <c r="A319">
        <f t="shared" si="56"/>
        <v>319.56097187449336</v>
      </c>
      <c r="C319">
        <f t="shared" si="63"/>
        <v>-0.41275079882027377</v>
      </c>
      <c r="D319">
        <f t="shared" si="62"/>
        <v>-0.21306897939420114</v>
      </c>
      <c r="E319" s="1">
        <f>(M319-C319)^2</f>
        <v>2.5306764185655944E-2</v>
      </c>
      <c r="K319">
        <f t="shared" si="57"/>
        <v>319.56097187449336</v>
      </c>
      <c r="L319" s="1">
        <v>-8.6868000000000001E-2</v>
      </c>
      <c r="M319" s="1">
        <v>-0.2536698</v>
      </c>
      <c r="N319" s="1">
        <f t="shared" si="53"/>
        <v>1.5926687200055578E-2</v>
      </c>
      <c r="O319" s="1">
        <f t="shared" si="54"/>
        <v>6.3111054625332999E-3</v>
      </c>
      <c r="P319" s="1">
        <f t="shared" si="55"/>
        <v>5.9702014154827586E-2</v>
      </c>
    </row>
    <row r="320" spans="1:16" x14ac:dyDescent="0.55000000000000004">
      <c r="A320">
        <f t="shared" si="56"/>
        <v>320.56097187449336</v>
      </c>
      <c r="C320">
        <f t="shared" si="63"/>
        <v>-0.37083352524454261</v>
      </c>
      <c r="D320">
        <f t="shared" si="62"/>
        <v>-0.24853117311245679</v>
      </c>
      <c r="E320" s="1">
        <f>(M320-C320)^2</f>
        <v>4.8021135409330381E-4</v>
      </c>
      <c r="K320">
        <f t="shared" si="57"/>
        <v>320.56097187449336</v>
      </c>
      <c r="L320" s="1">
        <v>-0.150114</v>
      </c>
      <c r="M320" s="1">
        <v>-0.3489198</v>
      </c>
      <c r="N320" s="1">
        <f t="shared" si="53"/>
        <v>9.6859399634472883E-3</v>
      </c>
      <c r="O320" s="1">
        <f t="shared" si="54"/>
        <v>2.0359998434276723E-2</v>
      </c>
      <c r="P320" s="1">
        <f t="shared" si="55"/>
        <v>0.11532133829494848</v>
      </c>
    </row>
    <row r="321" spans="1:16" x14ac:dyDescent="0.55000000000000004">
      <c r="A321">
        <f t="shared" si="56"/>
        <v>321.56097187449336</v>
      </c>
      <c r="C321">
        <f t="shared" si="63"/>
        <v>-0.23854518346101986</v>
      </c>
      <c r="D321">
        <f t="shared" si="62"/>
        <v>-0.22616285233087477</v>
      </c>
      <c r="E321" s="1">
        <f>(M321-C321)^2</f>
        <v>1.146454521250348E-2</v>
      </c>
      <c r="K321">
        <f t="shared" si="57"/>
        <v>321.56097187449336</v>
      </c>
      <c r="L321" s="1">
        <v>-0.17983199999999899</v>
      </c>
      <c r="M321" s="1">
        <v>-0.34561779999999998</v>
      </c>
      <c r="N321" s="1">
        <f t="shared" si="53"/>
        <v>2.1465478777054174E-3</v>
      </c>
      <c r="O321" s="1">
        <f t="shared" si="54"/>
        <v>2.9723989645288346E-2</v>
      </c>
      <c r="P321" s="1">
        <f t="shared" si="55"/>
        <v>0.1130895894287576</v>
      </c>
    </row>
    <row r="322" spans="1:16" x14ac:dyDescent="0.55000000000000004">
      <c r="A322">
        <f t="shared" si="56"/>
        <v>322.56097187449336</v>
      </c>
      <c r="C322">
        <f t="shared" si="63"/>
        <v>-4.6147587615466112E-2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-0.14980321803942193</v>
      </c>
      <c r="E322" s="1">
        <f>(M322-C322)^2</f>
        <v>4.2236666933789968E-2</v>
      </c>
      <c r="K322">
        <f t="shared" si="57"/>
        <v>322.56097187449336</v>
      </c>
      <c r="L322" s="1">
        <v>-0.14909799999999901</v>
      </c>
      <c r="M322" s="1">
        <v>-0.25166319999999998</v>
      </c>
      <c r="N322" s="1">
        <f t="shared" si="53"/>
        <v>4.9733248312750268E-7</v>
      </c>
      <c r="O322" s="1">
        <f t="shared" si="54"/>
        <v>2.0071087726617916E-2</v>
      </c>
      <c r="P322" s="1">
        <f t="shared" si="55"/>
        <v>5.8725455486502355E-2</v>
      </c>
    </row>
    <row r="323" spans="1:16" x14ac:dyDescent="0.55000000000000004">
      <c r="A323">
        <f t="shared" si="56"/>
        <v>323.56097187449336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0.16101436123836521</v>
      </c>
      <c r="D323">
        <f t="shared" si="64"/>
        <v>-3.6647947591870095E-2</v>
      </c>
      <c r="E323" s="1">
        <f>(M323-C323)^2</f>
        <v>7.4295037938830896E-2</v>
      </c>
      <c r="K323">
        <f t="shared" si="57"/>
        <v>323.56097187449336</v>
      </c>
      <c r="L323" s="1">
        <v>-8.9662000000000006E-2</v>
      </c>
      <c r="M323" s="1">
        <v>-0.1115568</v>
      </c>
      <c r="N323" s="1">
        <f t="shared" si="53"/>
        <v>2.8104897527319447E-3</v>
      </c>
      <c r="O323" s="1">
        <f t="shared" si="54"/>
        <v>6.7628364005942552E-3</v>
      </c>
      <c r="P323" s="1">
        <f t="shared" si="55"/>
        <v>1.0450350556767178E-2</v>
      </c>
    </row>
    <row r="324" spans="1:16" x14ac:dyDescent="0.55000000000000004">
      <c r="A324">
        <f t="shared" si="56"/>
        <v>324.56097187449336</v>
      </c>
      <c r="C324">
        <f t="shared" si="65"/>
        <v>0.33369070283083641</v>
      </c>
      <c r="D324">
        <f t="shared" si="64"/>
        <v>8.6935040155657783E-2</v>
      </c>
      <c r="E324" s="1">
        <f>(M324-C324)^2</f>
        <v>8.3366573684000148E-2</v>
      </c>
      <c r="K324">
        <f t="shared" si="57"/>
        <v>324.56097187449336</v>
      </c>
      <c r="L324" s="1">
        <v>-8.1280000000000102E-3</v>
      </c>
      <c r="M324" s="1">
        <v>4.4957999999999901E-2</v>
      </c>
      <c r="N324" s="1">
        <f t="shared" si="53"/>
        <v>9.0369816036362065E-3</v>
      </c>
      <c r="O324" s="1">
        <f t="shared" si="54"/>
        <v>4.9345899730888458E-7</v>
      </c>
      <c r="P324" s="1">
        <f t="shared" si="55"/>
        <v>2.9471699935604877E-3</v>
      </c>
    </row>
    <row r="325" spans="1:16" x14ac:dyDescent="0.55000000000000004">
      <c r="A325">
        <f t="shared" si="56"/>
        <v>325.56097187449336</v>
      </c>
      <c r="C325">
        <f t="shared" si="65"/>
        <v>0.43089612890386286</v>
      </c>
      <c r="D325">
        <f t="shared" si="64"/>
        <v>0.19188502858617865</v>
      </c>
      <c r="E325" s="1">
        <f>(M325-C325)^2</f>
        <v>5.5469354287326411E-2</v>
      </c>
      <c r="K325">
        <f t="shared" si="57"/>
        <v>325.56097187449336</v>
      </c>
      <c r="L325" s="1">
        <v>7.0358000000000004E-2</v>
      </c>
      <c r="M325" s="1">
        <v>0.19537679999999899</v>
      </c>
      <c r="N325" s="1">
        <f t="shared" si="53"/>
        <v>1.4768818676985882E-2</v>
      </c>
      <c r="O325" s="1">
        <f t="shared" si="54"/>
        <v>6.0502781043759507E-3</v>
      </c>
      <c r="P325" s="1">
        <f t="shared" si="55"/>
        <v>4.1904810050201136E-2</v>
      </c>
    </row>
    <row r="326" spans="1:16" x14ac:dyDescent="0.55000000000000004">
      <c r="A326">
        <f t="shared" si="56"/>
        <v>326.56097187449336</v>
      </c>
      <c r="C326">
        <f t="shared" si="65"/>
        <v>0.43003301257849752</v>
      </c>
      <c r="D326">
        <f t="shared" si="64"/>
        <v>0.25360780851807424</v>
      </c>
      <c r="E326" s="1">
        <f>(M326-C326)^2</f>
        <v>1.7287361853637093E-2</v>
      </c>
      <c r="K326">
        <f t="shared" si="57"/>
        <v>326.56097187449336</v>
      </c>
      <c r="L326" s="1">
        <v>0.122428</v>
      </c>
      <c r="M326" s="1">
        <v>0.29855159999999997</v>
      </c>
      <c r="N326" s="1">
        <f t="shared" si="53"/>
        <v>1.7208142162838627E-2</v>
      </c>
      <c r="O326" s="1">
        <f t="shared" si="54"/>
        <v>1.6861940196876347E-2</v>
      </c>
      <c r="P326" s="1">
        <f t="shared" si="55"/>
        <v>9.4790983488022576E-2</v>
      </c>
    </row>
    <row r="327" spans="1:16" x14ac:dyDescent="0.55000000000000004">
      <c r="A327">
        <f t="shared" si="56"/>
        <v>327.56097187449336</v>
      </c>
      <c r="C327">
        <f t="shared" si="65"/>
        <v>0.33244066939123246</v>
      </c>
      <c r="D327">
        <f t="shared" si="64"/>
        <v>0.25802881675125944</v>
      </c>
      <c r="E327" s="1">
        <f>(M327-C327)^2</f>
        <v>1.1446580625067168E-4</v>
      </c>
      <c r="K327">
        <f t="shared" si="57"/>
        <v>327.56097187449336</v>
      </c>
      <c r="L327" s="1">
        <v>0.150368</v>
      </c>
      <c r="M327" s="1">
        <v>0.32174179999999902</v>
      </c>
      <c r="N327" s="1">
        <f t="shared" ref="N327:N369" si="66">(L327-D327)^2</f>
        <v>1.1590851463548265E-2</v>
      </c>
      <c r="O327" s="1">
        <f t="shared" ref="O327:O390" si="67">(L327-$J$1)^2</f>
        <v>2.4898799256266799E-2</v>
      </c>
      <c r="P327" s="1">
        <f t="shared" ref="P327:P390" si="68">(M327-$J$2)^2</f>
        <v>0.10960843338397384</v>
      </c>
    </row>
    <row r="328" spans="1:16" x14ac:dyDescent="0.55000000000000004">
      <c r="A328">
        <f t="shared" si="56"/>
        <v>328.56097187449336</v>
      </c>
      <c r="C328">
        <f t="shared" si="65"/>
        <v>0.16298764266278223</v>
      </c>
      <c r="D328">
        <f t="shared" si="64"/>
        <v>0.20503041432965893</v>
      </c>
      <c r="E328" s="1">
        <f>(M328-C328)^2</f>
        <v>2.2516313131442341E-3</v>
      </c>
      <c r="K328">
        <f t="shared" si="57"/>
        <v>328.56097187449336</v>
      </c>
      <c r="L328" s="1">
        <v>0.122936</v>
      </c>
      <c r="M328" s="1">
        <v>0.21043899999999899</v>
      </c>
      <c r="N328" s="1">
        <f t="shared" si="66"/>
        <v>6.7394928641297093E-3</v>
      </c>
      <c r="O328" s="1">
        <f t="shared" si="67"/>
        <v>1.6994129451047082E-2</v>
      </c>
      <c r="P328" s="1">
        <f t="shared" si="68"/>
        <v>4.8298344742056652E-2</v>
      </c>
    </row>
    <row r="329" spans="1:16" x14ac:dyDescent="0.55000000000000004">
      <c r="A329">
        <f t="shared" si="56"/>
        <v>329.56097187449336</v>
      </c>
      <c r="C329">
        <f t="shared" si="65"/>
        <v>-3.6186194724115099E-2</v>
      </c>
      <c r="D329">
        <f t="shared" si="64"/>
        <v>0.10841777378272949</v>
      </c>
      <c r="E329" s="1">
        <f>(M329-C329)^2</f>
        <v>4.0634498504153382E-3</v>
      </c>
      <c r="K329">
        <f t="shared" si="57"/>
        <v>329.56097187449336</v>
      </c>
      <c r="L329" s="1">
        <v>5.3086000000000001E-2</v>
      </c>
      <c r="M329" s="1">
        <v>2.75589999999999E-2</v>
      </c>
      <c r="N329" s="1">
        <f t="shared" si="66"/>
        <v>3.06160518994315E-3</v>
      </c>
      <c r="O329" s="1">
        <f t="shared" si="67"/>
        <v>3.6616457025709418E-3</v>
      </c>
      <c r="P329" s="1">
        <f t="shared" si="68"/>
        <v>1.3607868030892439E-3</v>
      </c>
    </row>
    <row r="330" spans="1:16" x14ac:dyDescent="0.55000000000000004">
      <c r="A330">
        <f t="shared" si="56"/>
        <v>330.56097187449336</v>
      </c>
      <c r="C330">
        <f t="shared" si="65"/>
        <v>-0.21620798672471833</v>
      </c>
      <c r="D330">
        <f t="shared" si="64"/>
        <v>-7.5739931841925234E-3</v>
      </c>
      <c r="E330" s="1">
        <f>(M330-C330)^2</f>
        <v>6.2205063539919345E-3</v>
      </c>
      <c r="K330">
        <f t="shared" si="57"/>
        <v>330.56097187449336</v>
      </c>
      <c r="L330" s="1">
        <v>-2.8701999999999998E-2</v>
      </c>
      <c r="M330" s="1">
        <v>-0.13733780000000001</v>
      </c>
      <c r="N330" s="1">
        <f t="shared" si="66"/>
        <v>4.463926720088071E-4</v>
      </c>
      <c r="O330" s="1">
        <f t="shared" si="67"/>
        <v>4.5268802108251933E-4</v>
      </c>
      <c r="P330" s="1">
        <f t="shared" si="68"/>
        <v>1.6386036829026576E-2</v>
      </c>
    </row>
    <row r="331" spans="1:16" x14ac:dyDescent="0.55000000000000004">
      <c r="A331">
        <f t="shared" si="56"/>
        <v>331.56097187449336</v>
      </c>
      <c r="C331">
        <f t="shared" si="65"/>
        <v>-0.33365144391930257</v>
      </c>
      <c r="D331">
        <f t="shared" si="64"/>
        <v>-0.11435410118965181</v>
      </c>
      <c r="E331" s="1">
        <f>(M331-C331)^2</f>
        <v>3.1535461936617755E-3</v>
      </c>
      <c r="K331">
        <f t="shared" si="57"/>
        <v>331.56097187449336</v>
      </c>
      <c r="L331" s="1">
        <v>-0.113284</v>
      </c>
      <c r="M331" s="1">
        <v>-0.27749499999999999</v>
      </c>
      <c r="N331" s="1">
        <f t="shared" si="66"/>
        <v>1.1451165560942233E-6</v>
      </c>
      <c r="O331" s="1">
        <f t="shared" si="67"/>
        <v>1.1206014901655051E-2</v>
      </c>
      <c r="P331" s="1">
        <f t="shared" si="68"/>
        <v>7.1912550954783147E-2</v>
      </c>
    </row>
    <row r="332" spans="1:16" x14ac:dyDescent="0.55000000000000004">
      <c r="A332">
        <f t="shared" ref="A332:A395" si="69">K332</f>
        <v>332.56097187449336</v>
      </c>
      <c r="C332">
        <f t="shared" si="65"/>
        <v>-0.36131006571068691</v>
      </c>
      <c r="D332">
        <f t="shared" si="64"/>
        <v>-0.18610962693908292</v>
      </c>
      <c r="E332" s="1">
        <f>(M332-C332)^2</f>
        <v>4.4691020466149909E-5</v>
      </c>
      <c r="K332">
        <f t="shared" si="57"/>
        <v>332.56097187449336</v>
      </c>
      <c r="L332" s="1">
        <v>-0.17297399999999899</v>
      </c>
      <c r="M332" s="1">
        <v>-0.36799520000000002</v>
      </c>
      <c r="N332" s="1">
        <f t="shared" si="66"/>
        <v>1.7254469508278753E-4</v>
      </c>
      <c r="O332" s="1">
        <f t="shared" si="67"/>
        <v>2.7406294716593289E-2</v>
      </c>
      <c r="P332" s="1">
        <f t="shared" si="68"/>
        <v>0.12864083767790338</v>
      </c>
    </row>
    <row r="333" spans="1:16" x14ac:dyDescent="0.55000000000000004">
      <c r="A333">
        <f t="shared" si="69"/>
        <v>333.56097187449336</v>
      </c>
      <c r="C333">
        <f t="shared" si="65"/>
        <v>-0.29487155486975941</v>
      </c>
      <c r="D333">
        <f t="shared" si="64"/>
        <v>-0.20621283682787503</v>
      </c>
      <c r="E333" s="1">
        <f>(M333-C333)^2</f>
        <v>8.4632355212270229E-3</v>
      </c>
      <c r="K333">
        <f t="shared" ref="K333:K396" si="70">K332+1</f>
        <v>333.56097187449336</v>
      </c>
      <c r="L333" s="1">
        <v>-0.20167599999999999</v>
      </c>
      <c r="M333" s="1">
        <v>-0.38686739999999897</v>
      </c>
      <c r="N333" s="1">
        <f t="shared" si="66"/>
        <v>2.0582888402763207E-5</v>
      </c>
      <c r="O333" s="1">
        <f t="shared" si="67"/>
        <v>3.7733243683947065E-2</v>
      </c>
      <c r="P333" s="1">
        <f t="shared" si="68"/>
        <v>0.14253460627813186</v>
      </c>
    </row>
    <row r="334" spans="1:16" x14ac:dyDescent="0.55000000000000004">
      <c r="A334">
        <f t="shared" si="69"/>
        <v>334.56097187449336</v>
      </c>
      <c r="C334">
        <f t="shared" si="65"/>
        <v>-0.15383019674165652</v>
      </c>
      <c r="D334">
        <f t="shared" si="64"/>
        <v>-0.17130072927198617</v>
      </c>
      <c r="E334" s="1">
        <f>(M334-C334)^2</f>
        <v>2.3682379327498188E-2</v>
      </c>
      <c r="K334">
        <f t="shared" si="70"/>
        <v>334.56097187449336</v>
      </c>
      <c r="L334" s="1">
        <v>-0.17475199999999999</v>
      </c>
      <c r="M334" s="1">
        <v>-0.30772100000000002</v>
      </c>
      <c r="N334" s="1">
        <f t="shared" si="66"/>
        <v>1.1911269638045058E-5</v>
      </c>
      <c r="O334" s="1">
        <f t="shared" si="67"/>
        <v>2.7998146346996048E-2</v>
      </c>
      <c r="P334" s="1">
        <f t="shared" si="68"/>
        <v>8.9037282048314861E-2</v>
      </c>
    </row>
    <row r="335" spans="1:16" x14ac:dyDescent="0.55000000000000004">
      <c r="A335">
        <f t="shared" si="69"/>
        <v>335.56097187449336</v>
      </c>
      <c r="C335">
        <f t="shared" si="65"/>
        <v>2.3580610459859427E-2</v>
      </c>
      <c r="D335">
        <f t="shared" si="64"/>
        <v>-9.2010168728241665E-2</v>
      </c>
      <c r="E335" s="1">
        <f>(M335-C335)^2</f>
        <v>3.3513603545554466E-2</v>
      </c>
      <c r="K335">
        <f t="shared" si="70"/>
        <v>335.56097187449336</v>
      </c>
      <c r="L335" s="1">
        <v>-0.108457999999999</v>
      </c>
      <c r="M335" s="1">
        <v>-0.15948660000000001</v>
      </c>
      <c r="N335" s="1">
        <f t="shared" si="66"/>
        <v>2.7053115354419853E-4</v>
      </c>
      <c r="O335" s="1">
        <f t="shared" si="67"/>
        <v>1.0207559260276836E-2</v>
      </c>
      <c r="P335" s="1">
        <f t="shared" si="68"/>
        <v>2.2547051407316027E-2</v>
      </c>
    </row>
    <row r="336" spans="1:16" x14ac:dyDescent="0.55000000000000004">
      <c r="A336">
        <f t="shared" si="69"/>
        <v>336.56097187449336</v>
      </c>
      <c r="C336">
        <f t="shared" si="65"/>
        <v>0.19015419034651812</v>
      </c>
      <c r="D336">
        <f t="shared" si="64"/>
        <v>9.8086834145436948E-3</v>
      </c>
      <c r="E336" s="1">
        <f>(M336-C336)^2</f>
        <v>2.8046867550624292E-2</v>
      </c>
      <c r="K336">
        <f t="shared" si="70"/>
        <v>336.56097187449336</v>
      </c>
      <c r="L336" s="1">
        <v>-2.1082E-2</v>
      </c>
      <c r="M336" s="1">
        <v>2.2682199999999899E-2</v>
      </c>
      <c r="N336" s="1">
        <f t="shared" si="66"/>
        <v>9.5423432181756477E-4</v>
      </c>
      <c r="O336" s="1">
        <f t="shared" si="67"/>
        <v>1.8649907364355254E-4</v>
      </c>
      <c r="P336" s="1">
        <f t="shared" si="68"/>
        <v>1.0247709536234354E-3</v>
      </c>
    </row>
    <row r="337" spans="1:16" x14ac:dyDescent="0.55000000000000004">
      <c r="A337">
        <f t="shared" si="69"/>
        <v>337.56097187449336</v>
      </c>
      <c r="C337">
        <f t="shared" si="65"/>
        <v>0.30171585845791465</v>
      </c>
      <c r="D337">
        <f t="shared" si="64"/>
        <v>0.10669462693120976</v>
      </c>
      <c r="E337" s="1">
        <f>(M337-C337)^2</f>
        <v>1.0726839865182625E-2</v>
      </c>
      <c r="K337">
        <f t="shared" si="70"/>
        <v>337.56097187449336</v>
      </c>
      <c r="L337" s="1">
        <v>7.1374000000000007E-2</v>
      </c>
      <c r="M337" s="1">
        <v>0.1981454</v>
      </c>
      <c r="N337" s="1">
        <f t="shared" si="66"/>
        <v>1.2475466868136999E-3</v>
      </c>
      <c r="O337" s="1">
        <f t="shared" si="67"/>
        <v>6.2093665007174224E-3</v>
      </c>
      <c r="P337" s="1">
        <f t="shared" si="68"/>
        <v>4.3045976824675369E-2</v>
      </c>
    </row>
    <row r="338" spans="1:16" x14ac:dyDescent="0.55000000000000004">
      <c r="A338">
        <f t="shared" si="69"/>
        <v>338.56097187449336</v>
      </c>
      <c r="C338">
        <f t="shared" si="65"/>
        <v>0.32834814568680659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0.17258145104258776</v>
      </c>
      <c r="E338" s="1">
        <f>(M338-C338)^2</f>
        <v>8.6948637206916025E-4</v>
      </c>
      <c r="K338">
        <f t="shared" si="70"/>
        <v>338.56097187449336</v>
      </c>
      <c r="L338" s="1">
        <v>0.14935200000000001</v>
      </c>
      <c r="M338" s="1">
        <v>0.35783519999999902</v>
      </c>
      <c r="N338" s="1">
        <f t="shared" si="66"/>
        <v>5.3960739573998115E-4</v>
      </c>
      <c r="O338" s="1">
        <f t="shared" si="67"/>
        <v>2.457919505192533E-2</v>
      </c>
      <c r="P338" s="1">
        <f t="shared" si="68"/>
        <v>0.13481016945025062</v>
      </c>
    </row>
    <row r="339" spans="1:16" x14ac:dyDescent="0.55000000000000004">
      <c r="A339">
        <f t="shared" si="69"/>
        <v>339.56097187449336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0.26201325257540425</v>
      </c>
      <c r="D339">
        <f t="shared" si="71"/>
        <v>0.18944421496112376</v>
      </c>
      <c r="E339" s="1">
        <f>(M339-C339)^2</f>
        <v>3.2107173709615806E-2</v>
      </c>
      <c r="K339">
        <f t="shared" si="70"/>
        <v>339.56097187449336</v>
      </c>
      <c r="L339" s="1">
        <v>0.20066000000000001</v>
      </c>
      <c r="M339" s="1">
        <v>0.44119799999999898</v>
      </c>
      <c r="N339" s="1">
        <f t="shared" si="66"/>
        <v>1.2579383403828014E-4</v>
      </c>
      <c r="O339" s="1">
        <f t="shared" si="67"/>
        <v>4.3299589307169623E-2</v>
      </c>
      <c r="P339" s="1">
        <f t="shared" si="68"/>
        <v>0.20297533811465659</v>
      </c>
    </row>
    <row r="340" spans="1:16" x14ac:dyDescent="0.55000000000000004">
      <c r="A340">
        <f t="shared" si="69"/>
        <v>340.56097187449336</v>
      </c>
      <c r="C340">
        <f t="shared" si="72"/>
        <v>0.11865469846682472</v>
      </c>
      <c r="D340">
        <f t="shared" si="71"/>
        <v>0.15191305939182803</v>
      </c>
      <c r="E340" s="1">
        <f>(M340-C340)^2</f>
        <v>0.1013967105886634</v>
      </c>
      <c r="K340">
        <f t="shared" si="70"/>
        <v>340.56097187449336</v>
      </c>
      <c r="L340" s="1">
        <v>0.208788</v>
      </c>
      <c r="M340" s="1">
        <v>0.43708320000000001</v>
      </c>
      <c r="N340" s="1">
        <f t="shared" si="66"/>
        <v>3.2347588691830891E-3</v>
      </c>
      <c r="O340" s="1">
        <f t="shared" si="67"/>
        <v>4.6748292125901383E-2</v>
      </c>
      <c r="P340" s="1">
        <f t="shared" si="68"/>
        <v>0.19928460574967075</v>
      </c>
    </row>
    <row r="341" spans="1:16" x14ac:dyDescent="0.55000000000000004">
      <c r="A341">
        <f t="shared" si="69"/>
        <v>341.56097187449336</v>
      </c>
      <c r="C341">
        <f t="shared" si="72"/>
        <v>-6.5754067200660848E-2</v>
      </c>
      <c r="D341">
        <f t="shared" si="71"/>
        <v>6.8692227282897922E-2</v>
      </c>
      <c r="E341" s="1">
        <f>(M341-C341)^2</f>
        <v>0.11693231051197962</v>
      </c>
      <c r="K341">
        <f t="shared" si="70"/>
        <v>341.56097187449336</v>
      </c>
      <c r="L341" s="1">
        <v>0.1651</v>
      </c>
      <c r="M341" s="1">
        <v>0.27619959999999899</v>
      </c>
      <c r="N341" s="1">
        <f t="shared" si="66"/>
        <v>9.2944586402724117E-3</v>
      </c>
      <c r="O341" s="1">
        <f t="shared" si="67"/>
        <v>2.9765059755218128E-2</v>
      </c>
      <c r="P341" s="1">
        <f t="shared" si="68"/>
        <v>8.1527063324637064E-2</v>
      </c>
    </row>
    <row r="342" spans="1:16" x14ac:dyDescent="0.55000000000000004">
      <c r="A342">
        <f t="shared" si="69"/>
        <v>342.56097187449336</v>
      </c>
      <c r="C342">
        <f t="shared" si="72"/>
        <v>-0.24422679938332578</v>
      </c>
      <c r="D342">
        <f t="shared" si="71"/>
        <v>-3.9575987180325387E-2</v>
      </c>
      <c r="E342" s="1">
        <f>(M342-C342)^2</f>
        <v>0.10029445585840711</v>
      </c>
      <c r="K342">
        <f t="shared" si="70"/>
        <v>342.56097187449336</v>
      </c>
      <c r="L342" s="1">
        <v>9.4995999999999997E-2</v>
      </c>
      <c r="M342" s="1">
        <v>7.2466199999999897E-2</v>
      </c>
      <c r="N342" s="1">
        <f t="shared" si="66"/>
        <v>1.8109619733661656E-2</v>
      </c>
      <c r="O342" s="1">
        <f t="shared" si="67"/>
        <v>1.0490170551656623E-2</v>
      </c>
      <c r="P342" s="1">
        <f t="shared" si="68"/>
        <v>6.6905927950535633E-3</v>
      </c>
    </row>
    <row r="343" spans="1:16" x14ac:dyDescent="0.55000000000000004">
      <c r="A343">
        <f t="shared" si="69"/>
        <v>343.56097187449336</v>
      </c>
      <c r="C343">
        <f t="shared" si="72"/>
        <v>-0.37058772416796831</v>
      </c>
      <c r="D343">
        <f t="shared" si="71"/>
        <v>-0.14547002388171354</v>
      </c>
      <c r="E343" s="1">
        <f>(M343-C343)^2</f>
        <v>8.6529590331266198E-2</v>
      </c>
      <c r="K343">
        <f t="shared" si="70"/>
        <v>343.56097187449336</v>
      </c>
      <c r="L343" s="1">
        <v>3.0479999999999999E-3</v>
      </c>
      <c r="M343" s="1">
        <v>-7.6428599999999999E-2</v>
      </c>
      <c r="N343" s="1">
        <f t="shared" si="66"/>
        <v>2.2057603417729232E-2</v>
      </c>
      <c r="O343" s="1">
        <f t="shared" si="67"/>
        <v>1.0969490675349083E-4</v>
      </c>
      <c r="P343" s="1">
        <f t="shared" si="68"/>
        <v>4.5022430723305864E-3</v>
      </c>
    </row>
    <row r="344" spans="1:16" x14ac:dyDescent="0.55000000000000004">
      <c r="A344">
        <f t="shared" si="69"/>
        <v>344.56097187449336</v>
      </c>
      <c r="C344">
        <f t="shared" si="72"/>
        <v>-0.41113520139437804</v>
      </c>
      <c r="D344">
        <f t="shared" si="71"/>
        <v>-0.22167882130911487</v>
      </c>
      <c r="E344" s="1">
        <f>(M344-C344)^2</f>
        <v>3.8824210439452597E-2</v>
      </c>
      <c r="K344">
        <f t="shared" si="70"/>
        <v>344.56097187449336</v>
      </c>
      <c r="L344" s="1">
        <v>-8.4581999999999893E-2</v>
      </c>
      <c r="M344" s="1">
        <v>-0.2140966</v>
      </c>
      <c r="N344" s="1">
        <f t="shared" si="66"/>
        <v>1.8795538413063407E-2</v>
      </c>
      <c r="O344" s="1">
        <f t="shared" si="67"/>
        <v>5.9531203023015936E-3</v>
      </c>
      <c r="P344" s="1">
        <f t="shared" si="68"/>
        <v>4.1929424410318682E-2</v>
      </c>
    </row>
    <row r="345" spans="1:16" x14ac:dyDescent="0.55000000000000004">
      <c r="A345">
        <f t="shared" si="69"/>
        <v>345.56097187449336</v>
      </c>
      <c r="C345">
        <f t="shared" si="72"/>
        <v>-0.35321724632392459</v>
      </c>
      <c r="D345">
        <f t="shared" si="71"/>
        <v>-0.24789500324895233</v>
      </c>
      <c r="E345" s="1">
        <f>(M345-C345)^2</f>
        <v>2.8240345740171949E-3</v>
      </c>
      <c r="K345">
        <f t="shared" si="70"/>
        <v>345.56097187449336</v>
      </c>
      <c r="L345" s="1">
        <v>-0.13766799999999901</v>
      </c>
      <c r="M345" s="1">
        <v>-0.300075599999999</v>
      </c>
      <c r="N345" s="1">
        <f t="shared" si="66"/>
        <v>1.2149992245244766E-2</v>
      </c>
      <c r="O345" s="1">
        <f t="shared" si="67"/>
        <v>1.6963100045459489E-2</v>
      </c>
      <c r="P345" s="1">
        <f t="shared" si="68"/>
        <v>8.4533094699533892E-2</v>
      </c>
    </row>
    <row r="346" spans="1:16" x14ac:dyDescent="0.55000000000000004">
      <c r="A346">
        <f t="shared" si="69"/>
        <v>346.56097187449336</v>
      </c>
      <c r="C346">
        <f t="shared" si="72"/>
        <v>-0.20856175371387958</v>
      </c>
      <c r="D346">
        <f t="shared" si="71"/>
        <v>-0.21598107512567452</v>
      </c>
      <c r="E346" s="1">
        <f>(M346-C346)^2</f>
        <v>7.0680417092585431E-3</v>
      </c>
      <c r="K346">
        <f t="shared" si="70"/>
        <v>346.56097187449336</v>
      </c>
      <c r="L346" s="1">
        <v>-0.15443199999999899</v>
      </c>
      <c r="M346" s="1">
        <v>-0.29263339999999999</v>
      </c>
      <c r="N346" s="1">
        <f t="shared" si="66"/>
        <v>3.7882886488260509E-3</v>
      </c>
      <c r="O346" s="1">
        <f t="shared" si="67"/>
        <v>2.1610901153825173E-2</v>
      </c>
      <c r="P346" s="1">
        <f t="shared" si="68"/>
        <v>8.0260904908039693E-2</v>
      </c>
    </row>
    <row r="347" spans="1:16" x14ac:dyDescent="0.55000000000000004">
      <c r="A347">
        <f t="shared" si="69"/>
        <v>347.56097187449336</v>
      </c>
      <c r="C347">
        <f t="shared" si="72"/>
        <v>-1.0516700600348775E-2</v>
      </c>
      <c r="D347">
        <f t="shared" si="71"/>
        <v>-0.13210915237116494</v>
      </c>
      <c r="E347" s="1">
        <f>(M347-C347)^2</f>
        <v>3.1441070032786747E-2</v>
      </c>
      <c r="K347">
        <f t="shared" si="70"/>
        <v>347.56097187449336</v>
      </c>
      <c r="L347" s="1">
        <v>-0.120396</v>
      </c>
      <c r="M347" s="1">
        <v>-0.187833</v>
      </c>
      <c r="N347" s="1">
        <f t="shared" si="66"/>
        <v>1.3719793847012679E-4</v>
      </c>
      <c r="O347" s="1">
        <f t="shared" si="67"/>
        <v>1.2762326271264755E-2</v>
      </c>
      <c r="P347" s="1">
        <f t="shared" si="68"/>
        <v>3.1863376743416008E-2</v>
      </c>
    </row>
    <row r="348" spans="1:16" x14ac:dyDescent="0.55000000000000004">
      <c r="A348">
        <f t="shared" si="69"/>
        <v>348.56097187449336</v>
      </c>
      <c r="C348">
        <f t="shared" si="72"/>
        <v>0.19411964285632421</v>
      </c>
      <c r="D348">
        <f t="shared" si="71"/>
        <v>-1.5331605453546173E-2</v>
      </c>
      <c r="E348" s="1">
        <f>(M348-C348)^2</f>
        <v>5.2391658839798495E-2</v>
      </c>
      <c r="K348">
        <f t="shared" si="70"/>
        <v>348.56097187449336</v>
      </c>
      <c r="L348" s="1">
        <v>-5.1816000000000001E-2</v>
      </c>
      <c r="M348" s="1">
        <v>-3.4772600000000001E-2</v>
      </c>
      <c r="N348" s="1">
        <f t="shared" si="66"/>
        <v>1.33111104542131E-3</v>
      </c>
      <c r="O348" s="1">
        <f t="shared" si="67"/>
        <v>1.9705135043140524E-3</v>
      </c>
      <c r="P348" s="1">
        <f t="shared" si="68"/>
        <v>6.4733383878437523E-4</v>
      </c>
    </row>
    <row r="349" spans="1:16" x14ac:dyDescent="0.55000000000000004">
      <c r="A349">
        <f t="shared" si="69"/>
        <v>349.56097187449336</v>
      </c>
      <c r="C349">
        <f t="shared" si="72"/>
        <v>0.35664336741201796</v>
      </c>
      <c r="D349">
        <f t="shared" si="71"/>
        <v>0.10706675449848121</v>
      </c>
      <c r="E349" s="1">
        <f>(M349-C349)^2</f>
        <v>6.5761662038411287E-2</v>
      </c>
      <c r="K349">
        <f t="shared" si="70"/>
        <v>349.56097187449336</v>
      </c>
      <c r="L349" s="1">
        <v>2.3876000000000001E-2</v>
      </c>
      <c r="M349" s="1">
        <v>0.100202999999999</v>
      </c>
      <c r="N349" s="1">
        <f t="shared" si="66"/>
        <v>6.9207016340265713E-3</v>
      </c>
      <c r="O349" s="1">
        <f t="shared" si="67"/>
        <v>9.7978600775364827E-4</v>
      </c>
      <c r="P349" s="1">
        <f t="shared" si="68"/>
        <v>1.1997443889290152E-2</v>
      </c>
    </row>
    <row r="350" spans="1:16" x14ac:dyDescent="0.55000000000000004">
      <c r="A350">
        <f t="shared" si="69"/>
        <v>350.56097187449336</v>
      </c>
      <c r="C350">
        <f t="shared" si="72"/>
        <v>0.43848338706001655</v>
      </c>
      <c r="D350">
        <f t="shared" si="71"/>
        <v>0.20627845773804634</v>
      </c>
      <c r="E350" s="1">
        <f>(M350-C350)^2</f>
        <v>4.187163087965641E-2</v>
      </c>
      <c r="K350">
        <f t="shared" si="70"/>
        <v>350.56097187449336</v>
      </c>
      <c r="L350" s="1">
        <v>9.1186000000000003E-2</v>
      </c>
      <c r="M350" s="1">
        <v>0.2338578</v>
      </c>
      <c r="N350" s="1">
        <f t="shared" si="66"/>
        <v>1.3246273828183983E-2</v>
      </c>
      <c r="O350" s="1">
        <f t="shared" si="67"/>
        <v>9.7242345653761088E-3</v>
      </c>
      <c r="P350" s="1">
        <f t="shared" si="68"/>
        <v>5.9140230137792703E-2</v>
      </c>
    </row>
    <row r="351" spans="1:16" x14ac:dyDescent="0.55000000000000004">
      <c r="A351">
        <f t="shared" si="69"/>
        <v>351.56097187449336</v>
      </c>
      <c r="C351">
        <f t="shared" si="72"/>
        <v>0.4207278729397595</v>
      </c>
      <c r="D351">
        <f t="shared" si="71"/>
        <v>0.25907202475972912</v>
      </c>
      <c r="E351" s="1">
        <f>(M351-C351)^2</f>
        <v>1.2753336890627154E-2</v>
      </c>
      <c r="K351">
        <f t="shared" si="70"/>
        <v>351.56097187449336</v>
      </c>
      <c r="L351" s="1">
        <v>0.140462</v>
      </c>
      <c r="M351" s="1">
        <v>0.30779719999999899</v>
      </c>
      <c r="N351" s="1">
        <f t="shared" si="66"/>
        <v>1.4068337973503556E-2</v>
      </c>
      <c r="O351" s="1">
        <f t="shared" si="67"/>
        <v>2.1870722603937458E-2</v>
      </c>
      <c r="P351" s="1">
        <f t="shared" si="68"/>
        <v>0.10056956196252756</v>
      </c>
    </row>
    <row r="352" spans="1:16" x14ac:dyDescent="0.55000000000000004">
      <c r="A352">
        <f t="shared" si="69"/>
        <v>352.56097187449336</v>
      </c>
      <c r="C352">
        <f t="shared" si="72"/>
        <v>0.30876052460742276</v>
      </c>
      <c r="D352">
        <f t="shared" si="71"/>
        <v>0.25350847259049453</v>
      </c>
      <c r="E352" s="1">
        <f>(M352-C352)^2</f>
        <v>6.6862096035475739E-5</v>
      </c>
      <c r="K352">
        <f t="shared" si="70"/>
        <v>352.56097187449336</v>
      </c>
      <c r="L352" s="1">
        <v>0.14757400000000001</v>
      </c>
      <c r="M352" s="1">
        <v>0.30058360000000001</v>
      </c>
      <c r="N352" s="1">
        <f t="shared" si="66"/>
        <v>1.1222112483026235E-2</v>
      </c>
      <c r="O352" s="1">
        <f t="shared" si="67"/>
        <v>2.4024855426327756E-2</v>
      </c>
      <c r="P352" s="1">
        <f t="shared" si="68"/>
        <v>9.6046342699966689E-2</v>
      </c>
    </row>
    <row r="353" spans="1:16" x14ac:dyDescent="0.55000000000000004">
      <c r="A353">
        <f t="shared" si="69"/>
        <v>353.56097187449336</v>
      </c>
      <c r="C353">
        <f t="shared" si="72"/>
        <v>0.13085155894864026</v>
      </c>
      <c r="D353">
        <f t="shared" si="71"/>
        <v>0.1918500240883777</v>
      </c>
      <c r="E353" s="1">
        <f>(M353-C353)^2</f>
        <v>4.1949762015674471E-4</v>
      </c>
      <c r="K353">
        <f t="shared" si="70"/>
        <v>353.56097187449336</v>
      </c>
      <c r="L353" s="1">
        <v>0.103632</v>
      </c>
      <c r="M353" s="1">
        <v>0.1513332</v>
      </c>
      <c r="N353" s="1">
        <f t="shared" si="66"/>
        <v>7.7824197740575885E-3</v>
      </c>
      <c r="O353" s="1">
        <f t="shared" si="67"/>
        <v>1.2333775776559129E-2</v>
      </c>
      <c r="P353" s="1">
        <f t="shared" si="68"/>
        <v>2.5812613670033461E-2</v>
      </c>
    </row>
    <row r="354" spans="1:16" x14ac:dyDescent="0.55000000000000004">
      <c r="A354">
        <f t="shared" si="69"/>
        <v>354.56097187449336</v>
      </c>
      <c r="C354">
        <f t="shared" si="72"/>
        <v>-6.8939675932557481E-2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8.9937511648138485E-2</v>
      </c>
      <c r="E354" s="1">
        <f>(M354-C354)^2</f>
        <v>2.481382384483484E-3</v>
      </c>
      <c r="K354">
        <f t="shared" si="70"/>
        <v>354.56097187449336</v>
      </c>
      <c r="L354" s="1">
        <v>3.6068000000000003E-2</v>
      </c>
      <c r="M354" s="1">
        <v>-1.9126199999999999E-2</v>
      </c>
      <c r="N354" s="1">
        <f t="shared" si="66"/>
        <v>2.9019242852089278E-3</v>
      </c>
      <c r="O354" s="1">
        <f t="shared" si="67"/>
        <v>1.8916874678513013E-3</v>
      </c>
      <c r="P354" s="1">
        <f t="shared" si="68"/>
        <v>9.5968593153846935E-5</v>
      </c>
    </row>
    <row r="355" spans="1:16" x14ac:dyDescent="0.55000000000000004">
      <c r="A355">
        <f t="shared" si="69"/>
        <v>355.56097187449336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-0.24177120430212917</v>
      </c>
      <c r="D355">
        <f t="shared" si="73"/>
        <v>-2.6803941589290087E-2</v>
      </c>
      <c r="E355" s="1">
        <f>(M355-C355)^2</f>
        <v>4.8243587953911513E-3</v>
      </c>
      <c r="K355">
        <f t="shared" si="70"/>
        <v>355.56097187449336</v>
      </c>
      <c r="L355" s="1">
        <v>-5.2069999999999901E-2</v>
      </c>
      <c r="M355" s="1">
        <v>-0.17231360000000001</v>
      </c>
      <c r="N355" s="1">
        <f t="shared" si="66"/>
        <v>6.3837370761340019E-4</v>
      </c>
      <c r="O355" s="1">
        <f t="shared" si="67"/>
        <v>1.9931283772286756E-3</v>
      </c>
      <c r="P355" s="1">
        <f t="shared" si="68"/>
        <v>2.6563704757718978E-2</v>
      </c>
    </row>
    <row r="356" spans="1:16" x14ac:dyDescent="0.55000000000000004">
      <c r="A356">
        <f t="shared" si="69"/>
        <v>356.56097187449336</v>
      </c>
      <c r="C356">
        <f t="shared" si="74"/>
        <v>-0.34617831636801294</v>
      </c>
      <c r="D356">
        <f t="shared" si="73"/>
        <v>-0.12972850448050122</v>
      </c>
      <c r="E356" s="1">
        <f>(M356-C356)^2</f>
        <v>1.8778456413964862E-3</v>
      </c>
      <c r="K356">
        <f t="shared" si="70"/>
        <v>356.56097187449336</v>
      </c>
      <c r="L356" s="1">
        <v>-0.13080999999999901</v>
      </c>
      <c r="M356" s="1">
        <v>-0.30284420000000001</v>
      </c>
      <c r="N356" s="1">
        <f t="shared" si="66"/>
        <v>1.1696325586938027E-6</v>
      </c>
      <c r="O356" s="1">
        <f t="shared" si="67"/>
        <v>1.5223726540764431E-2</v>
      </c>
      <c r="P356" s="1">
        <f t="shared" si="68"/>
        <v>8.615067724626066E-2</v>
      </c>
    </row>
    <row r="357" spans="1:16" x14ac:dyDescent="0.55000000000000004">
      <c r="A357">
        <f t="shared" si="69"/>
        <v>357.56097187449336</v>
      </c>
      <c r="C357">
        <f t="shared" si="74"/>
        <v>-0.35834501151763609</v>
      </c>
      <c r="D357">
        <f t="shared" si="73"/>
        <v>-0.19410843732675004</v>
      </c>
      <c r="E357" s="1">
        <f>(M357-C357)^2</f>
        <v>3.884284599671275E-4</v>
      </c>
      <c r="K357">
        <f t="shared" si="70"/>
        <v>357.56097187449336</v>
      </c>
      <c r="L357" s="1">
        <v>-0.18415000000000001</v>
      </c>
      <c r="M357" s="1">
        <v>-0.37805359999999899</v>
      </c>
      <c r="N357" s="1">
        <f t="shared" si="66"/>
        <v>9.9170473990808287E-5</v>
      </c>
      <c r="O357" s="1">
        <f t="shared" si="67"/>
        <v>3.1231537012837447E-2</v>
      </c>
      <c r="P357" s="1">
        <f t="shared" si="68"/>
        <v>0.13595720832437938</v>
      </c>
    </row>
    <row r="358" spans="1:16" x14ac:dyDescent="0.55000000000000004">
      <c r="A358">
        <f t="shared" si="69"/>
        <v>358.56097187449336</v>
      </c>
      <c r="C358">
        <f t="shared" si="74"/>
        <v>-0.27792090012720172</v>
      </c>
      <c r="D358">
        <f t="shared" si="73"/>
        <v>-0.20526185845767336</v>
      </c>
      <c r="E358" s="1">
        <f>(M358-C358)^2</f>
        <v>7.7603942451986378E-3</v>
      </c>
      <c r="K358">
        <f t="shared" si="70"/>
        <v>358.56097187449336</v>
      </c>
      <c r="L358" s="1">
        <v>-0.200151999999999</v>
      </c>
      <c r="M358" s="1">
        <v>-0.36601399999999901</v>
      </c>
      <c r="N358" s="1">
        <f t="shared" si="66"/>
        <v>2.6110653457466244E-5</v>
      </c>
      <c r="O358" s="1">
        <f t="shared" si="67"/>
        <v>3.7143490838458887E-2</v>
      </c>
      <c r="P358" s="1">
        <f t="shared" si="68"/>
        <v>0.12722358722426813</v>
      </c>
    </row>
    <row r="359" spans="1:16" x14ac:dyDescent="0.55000000000000004">
      <c r="A359">
        <f t="shared" si="69"/>
        <v>359.56097187449336</v>
      </c>
      <c r="C359">
        <f t="shared" si="74"/>
        <v>-0.12793571225357595</v>
      </c>
      <c r="D359">
        <f t="shared" si="73"/>
        <v>-0.16213844091891197</v>
      </c>
      <c r="E359" s="1">
        <f>(M359-C359)^2</f>
        <v>2.0392664748717787E-2</v>
      </c>
      <c r="K359">
        <f t="shared" si="70"/>
        <v>359.56097187449336</v>
      </c>
      <c r="L359" s="1">
        <v>-0.155447999999999</v>
      </c>
      <c r="M359" s="1">
        <v>-0.2707386</v>
      </c>
      <c r="N359" s="1">
        <f t="shared" si="66"/>
        <v>4.4761999689464965E-5</v>
      </c>
      <c r="O359" s="1">
        <f t="shared" si="67"/>
        <v>2.1910650549483705E-2</v>
      </c>
      <c r="P359" s="1">
        <f t="shared" si="68"/>
        <v>6.8334537774177237E-2</v>
      </c>
    </row>
    <row r="360" spans="1:16" x14ac:dyDescent="0.55000000000000004">
      <c r="A360">
        <f t="shared" si="69"/>
        <v>360.56097187449336</v>
      </c>
      <c r="C360">
        <f t="shared" si="74"/>
        <v>5.1156036321356395E-2</v>
      </c>
      <c r="D360">
        <f t="shared" si="73"/>
        <v>-7.7470560954563561E-2</v>
      </c>
      <c r="E360" s="1">
        <f>(M360-C360)^2</f>
        <v>2.1219584678181708E-2</v>
      </c>
      <c r="K360">
        <f t="shared" si="70"/>
        <v>360.56097187449336</v>
      </c>
      <c r="L360" s="1">
        <v>-8.3058000000000007E-2</v>
      </c>
      <c r="M360" s="1">
        <v>-9.4513399999999997E-2</v>
      </c>
      <c r="N360" s="1">
        <f t="shared" si="66"/>
        <v>3.1219475086467739E-5</v>
      </c>
      <c r="O360" s="1">
        <f t="shared" si="67"/>
        <v>5.7202699688138174E-3</v>
      </c>
      <c r="P360" s="1">
        <f t="shared" si="68"/>
        <v>7.256238232588209E-3</v>
      </c>
    </row>
    <row r="361" spans="1:16" x14ac:dyDescent="0.55000000000000004">
      <c r="A361">
        <f t="shared" si="69"/>
        <v>361.56097187449336</v>
      </c>
      <c r="C361">
        <f t="shared" si="74"/>
        <v>0.21179613889704602</v>
      </c>
      <c r="D361">
        <f t="shared" si="73"/>
        <v>2.5540779635806928E-2</v>
      </c>
      <c r="E361" s="1">
        <f>(M361-C361)^2</f>
        <v>1.6763708012458245E-2</v>
      </c>
      <c r="K361">
        <f t="shared" si="70"/>
        <v>361.56097187449336</v>
      </c>
      <c r="L361" s="1">
        <v>4.0639999999999904E-3</v>
      </c>
      <c r="M361" s="1">
        <v>8.2321400000000003E-2</v>
      </c>
      <c r="N361" s="1">
        <f t="shared" si="66"/>
        <v>4.6125206352501153E-4</v>
      </c>
      <c r="O361" s="1">
        <f t="shared" si="67"/>
        <v>1.3200938309496169E-4</v>
      </c>
      <c r="P361" s="1">
        <f t="shared" si="68"/>
        <v>8.3999505054624043E-3</v>
      </c>
    </row>
    <row r="362" spans="1:16" x14ac:dyDescent="0.55000000000000004">
      <c r="A362">
        <f t="shared" si="69"/>
        <v>362.56097187449336</v>
      </c>
      <c r="C362">
        <f t="shared" si="74"/>
        <v>0.31141157616339771</v>
      </c>
      <c r="D362">
        <f t="shared" si="73"/>
        <v>0.11916691000479347</v>
      </c>
      <c r="E362" s="1">
        <f>(M362-C362)^2</f>
        <v>5.0699777399273857E-3</v>
      </c>
      <c r="K362">
        <f t="shared" si="70"/>
        <v>362.56097187449336</v>
      </c>
      <c r="L362" s="1">
        <v>9.2710000000000001E-2</v>
      </c>
      <c r="M362" s="1">
        <v>0.240207799999999</v>
      </c>
      <c r="N362" s="1">
        <f t="shared" si="66"/>
        <v>6.9996808700174091E-4</v>
      </c>
      <c r="O362" s="1">
        <f t="shared" si="67"/>
        <v>1.0027125095888314E-2</v>
      </c>
      <c r="P362" s="1">
        <f t="shared" si="68"/>
        <v>6.2269035715117479E-2</v>
      </c>
    </row>
    <row r="363" spans="1:16" x14ac:dyDescent="0.55000000000000004">
      <c r="A363">
        <f t="shared" si="69"/>
        <v>363.56097187449336</v>
      </c>
      <c r="C363">
        <f t="shared" si="74"/>
        <v>0.32323103378327001</v>
      </c>
      <c r="D363">
        <f t="shared" si="73"/>
        <v>0.17822252588596826</v>
      </c>
      <c r="E363" s="1">
        <f>(M363-C363)^2</f>
        <v>3.0027294253838236E-3</v>
      </c>
      <c r="K363">
        <f t="shared" si="70"/>
        <v>363.56097187449336</v>
      </c>
      <c r="L363" s="1">
        <v>0.16433799999999901</v>
      </c>
      <c r="M363" s="1">
        <v>0.37802819999999898</v>
      </c>
      <c r="N363" s="1">
        <f t="shared" si="66"/>
        <v>1.9278005907815023E-4</v>
      </c>
      <c r="O363" s="1">
        <f t="shared" si="67"/>
        <v>2.9502711485961685E-2</v>
      </c>
      <c r="P363" s="1">
        <f t="shared" si="68"/>
        <v>0.15004625416154493</v>
      </c>
    </row>
    <row r="364" spans="1:16" x14ac:dyDescent="0.55000000000000004">
      <c r="A364">
        <f t="shared" si="69"/>
        <v>364.56097187449336</v>
      </c>
      <c r="C364">
        <f t="shared" si="74"/>
        <v>0.24310921907450692</v>
      </c>
      <c r="D364">
        <f t="shared" si="73"/>
        <v>0.18648712693733799</v>
      </c>
      <c r="E364" s="1">
        <f>(M364-C364)^2</f>
        <v>3.8030998797514773E-2</v>
      </c>
      <c r="K364">
        <f t="shared" si="70"/>
        <v>364.56097187449336</v>
      </c>
      <c r="L364" s="1">
        <v>0.205486</v>
      </c>
      <c r="M364" s="1">
        <v>0.43812459999999898</v>
      </c>
      <c r="N364" s="1">
        <f t="shared" si="66"/>
        <v>3.609571776511443E-4</v>
      </c>
      <c r="O364" s="1">
        <f t="shared" si="67"/>
        <v>4.5331321153791605E-2</v>
      </c>
      <c r="P364" s="1">
        <f t="shared" si="68"/>
        <v>0.20021547935143116</v>
      </c>
    </row>
    <row r="365" spans="1:16" x14ac:dyDescent="0.55000000000000004">
      <c r="A365">
        <f t="shared" si="69"/>
        <v>365.56097187449336</v>
      </c>
      <c r="C365">
        <f t="shared" si="74"/>
        <v>9.0641558121225402E-2</v>
      </c>
      <c r="D365">
        <f t="shared" si="73"/>
        <v>0.14086073720460568</v>
      </c>
      <c r="E365" s="1">
        <f>(M365-C365)^2</f>
        <v>7.6545094729858612E-2</v>
      </c>
      <c r="K365">
        <f t="shared" si="70"/>
        <v>365.56097187449336</v>
      </c>
      <c r="L365" s="1">
        <v>0.19735800000000001</v>
      </c>
      <c r="M365" s="1">
        <v>0.36730940000000001</v>
      </c>
      <c r="N365" s="1">
        <f t="shared" si="66"/>
        <v>3.1919407033718481E-3</v>
      </c>
      <c r="O365" s="1">
        <f t="shared" si="67"/>
        <v>4.1936295647059842E-2</v>
      </c>
      <c r="P365" s="1">
        <f t="shared" si="68"/>
        <v>0.14185712003342066</v>
      </c>
    </row>
    <row r="366" spans="1:16" x14ac:dyDescent="0.55000000000000004">
      <c r="A366">
        <f t="shared" si="69"/>
        <v>366.56097187449336</v>
      </c>
      <c r="C366">
        <f t="shared" si="74"/>
        <v>-9.5714915568373637E-2</v>
      </c>
      <c r="D366">
        <f t="shared" si="73"/>
        <v>5.2206752150395677E-2</v>
      </c>
      <c r="E366" s="1">
        <f>(M366-C366)^2</f>
        <v>7.6332580974819195E-2</v>
      </c>
      <c r="K366">
        <f t="shared" si="70"/>
        <v>366.56097187449336</v>
      </c>
      <c r="L366" s="1">
        <v>0.13614399999999899</v>
      </c>
      <c r="M366" s="1">
        <v>0.180568599999999</v>
      </c>
      <c r="N366" s="1">
        <f t="shared" si="66"/>
        <v>7.0454615765657355E-3</v>
      </c>
      <c r="O366" s="1">
        <f t="shared" si="67"/>
        <v>2.0612210987485911E-2</v>
      </c>
      <c r="P366" s="1">
        <f t="shared" si="68"/>
        <v>3.6061418989518639E-2</v>
      </c>
    </row>
    <row r="367" spans="1:16" x14ac:dyDescent="0.55000000000000004">
      <c r="A367">
        <f t="shared" si="69"/>
        <v>367.56097187449336</v>
      </c>
      <c r="C367">
        <f t="shared" si="74"/>
        <v>-0.26829391800540664</v>
      </c>
      <c r="D367">
        <f t="shared" si="73"/>
        <v>-5.7333522333878298E-2</v>
      </c>
      <c r="E367" s="1">
        <f>(M367-C367)^2</f>
        <v>7.9672919407762846E-2</v>
      </c>
      <c r="K367">
        <f t="shared" si="70"/>
        <v>367.56097187449336</v>
      </c>
      <c r="L367" s="1">
        <v>5.7911999999999998E-2</v>
      </c>
      <c r="M367" s="1">
        <v>1.3969999999999899E-2</v>
      </c>
      <c r="N367" s="1">
        <f t="shared" si="66"/>
        <v>1.3281530418008444E-2</v>
      </c>
      <c r="O367" s="1">
        <f t="shared" si="67"/>
        <v>4.2689933011929304E-3</v>
      </c>
      <c r="P367" s="1">
        <f t="shared" si="68"/>
        <v>5.4288272501316318E-4</v>
      </c>
    </row>
    <row r="368" spans="1:16" x14ac:dyDescent="0.55000000000000004">
      <c r="A368">
        <f t="shared" si="69"/>
        <v>368.56097187449336</v>
      </c>
      <c r="C368">
        <f t="shared" si="74"/>
        <v>-0.3822259082542121</v>
      </c>
      <c r="D368">
        <f t="shared" si="73"/>
        <v>-0.15988409811358015</v>
      </c>
      <c r="E368" s="1">
        <f>(M368-C368)^2</f>
        <v>5.9908000113830136E-2</v>
      </c>
      <c r="K368">
        <f t="shared" si="70"/>
        <v>368.56097187449336</v>
      </c>
      <c r="L368" s="1">
        <v>-3.2511999999999999E-2</v>
      </c>
      <c r="M368" s="1">
        <v>-0.1374648</v>
      </c>
      <c r="N368" s="1">
        <f t="shared" si="66"/>
        <v>1.6223651377855485E-2</v>
      </c>
      <c r="O368" s="1">
        <f t="shared" si="67"/>
        <v>6.2933079480200274E-4</v>
      </c>
      <c r="P368" s="1">
        <f t="shared" si="68"/>
        <v>1.641856697888007E-2</v>
      </c>
    </row>
    <row r="369" spans="1:16" x14ac:dyDescent="0.55000000000000004">
      <c r="A369">
        <f t="shared" si="69"/>
        <v>369.56097187449336</v>
      </c>
      <c r="C369">
        <f t="shared" si="74"/>
        <v>-0.40678540490860571</v>
      </c>
      <c r="D369">
        <f t="shared" si="73"/>
        <v>-0.22884664866566359</v>
      </c>
      <c r="E369" s="1">
        <f>(M369-C369)^2</f>
        <v>2.3522235709821804E-2</v>
      </c>
      <c r="K369">
        <f t="shared" si="70"/>
        <v>369.56097187449336</v>
      </c>
      <c r="L369" s="1">
        <v>-0.10134599999999901</v>
      </c>
      <c r="M369" s="1">
        <v>-0.25341580000000002</v>
      </c>
      <c r="N369" s="1">
        <f t="shared" si="66"/>
        <v>1.6256415410165235E-2</v>
      </c>
      <c r="O369" s="1">
        <f t="shared" si="67"/>
        <v>8.8210540026671495E-3</v>
      </c>
      <c r="P369" s="1">
        <f t="shared" si="68"/>
        <v>5.9577953973120608E-2</v>
      </c>
    </row>
    <row r="370" spans="1:16" x14ac:dyDescent="0.55000000000000004">
      <c r="A370">
        <f t="shared" si="69"/>
        <v>370.56097187449336</v>
      </c>
      <c r="C370">
        <f t="shared" si="74"/>
        <v>-0.33322965116490222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-0.24562313750822035</v>
      </c>
      <c r="E370" s="1">
        <f>(M370-C370)^2</f>
        <v>5.2872638897414107E-4</v>
      </c>
      <c r="K370">
        <f t="shared" si="70"/>
        <v>370.56097187449336</v>
      </c>
      <c r="L370" s="1">
        <v>-0.14731999999999901</v>
      </c>
      <c r="M370" s="1">
        <v>-0.3102356</v>
      </c>
      <c r="O370" s="1">
        <f t="shared" si="67"/>
        <v>1.9570461720215492E-2</v>
      </c>
      <c r="P370" s="1">
        <f t="shared" si="68"/>
        <v>9.0544274063814045E-2</v>
      </c>
    </row>
    <row r="371" spans="1:16" x14ac:dyDescent="0.55000000000000004">
      <c r="A371">
        <f t="shared" si="69"/>
        <v>371.56097187449336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-0.17715553413152996</v>
      </c>
      <c r="D371">
        <f t="shared" si="75"/>
        <v>-0.20436053927933848</v>
      </c>
      <c r="E371" s="1">
        <f>(M371-C371)^2</f>
        <v>8.0546435288385444E-3</v>
      </c>
      <c r="K371">
        <f t="shared" si="70"/>
        <v>371.56097187449336</v>
      </c>
      <c r="L371" s="1">
        <v>-0.14477999999999899</v>
      </c>
      <c r="M371" s="1">
        <v>-0.26690320000000001</v>
      </c>
      <c r="O371" s="1">
        <f t="shared" si="67"/>
        <v>1.8866249431069172E-2</v>
      </c>
      <c r="P371" s="1">
        <f t="shared" si="68"/>
        <v>6.6344033780921699E-2</v>
      </c>
    </row>
    <row r="372" spans="1:16" x14ac:dyDescent="0.55000000000000004">
      <c r="A372">
        <f t="shared" si="69"/>
        <v>372.56097187449336</v>
      </c>
      <c r="C372">
        <f t="shared" si="76"/>
        <v>2.5226486611692113E-2</v>
      </c>
      <c r="D372">
        <f t="shared" si="75"/>
        <v>-0.11352334508694016</v>
      </c>
      <c r="E372" s="1">
        <f>(M372-C372)^2</f>
        <v>2.8729736963653971E-2</v>
      </c>
      <c r="K372">
        <f t="shared" si="70"/>
        <v>372.56097187449336</v>
      </c>
      <c r="L372" s="1">
        <v>-0.100837999999999</v>
      </c>
      <c r="M372" s="1">
        <v>-0.14427200000000001</v>
      </c>
      <c r="O372" s="1">
        <f t="shared" si="67"/>
        <v>8.7258888728378847E-3</v>
      </c>
      <c r="P372" s="1">
        <f t="shared" si="68"/>
        <v>1.8209385497267382E-2</v>
      </c>
    </row>
    <row r="373" spans="1:16" x14ac:dyDescent="0.55000000000000004">
      <c r="A373">
        <f t="shared" si="69"/>
        <v>373.56097187449336</v>
      </c>
      <c r="C373">
        <f t="shared" si="76"/>
        <v>0.22597949880451906</v>
      </c>
      <c r="D373">
        <f t="shared" si="75"/>
        <v>6.1069691375076748E-3</v>
      </c>
      <c r="E373" s="1">
        <f>(M373-C373)^2</f>
        <v>4.8359923773416212E-2</v>
      </c>
      <c r="K373">
        <f t="shared" si="70"/>
        <v>373.56097187449336</v>
      </c>
      <c r="L373" s="1">
        <v>-3.1495999999999899E-2</v>
      </c>
      <c r="M373" s="1">
        <v>6.0705999999999902E-3</v>
      </c>
      <c r="O373" s="1">
        <f t="shared" si="67"/>
        <v>5.7938735114346901E-4</v>
      </c>
      <c r="P373" s="1">
        <f t="shared" si="68"/>
        <v>2.3717367182052841E-4</v>
      </c>
    </row>
    <row r="374" spans="1:16" x14ac:dyDescent="0.55000000000000004">
      <c r="A374">
        <f t="shared" si="69"/>
        <v>374.56097187449336</v>
      </c>
      <c r="C374">
        <f t="shared" si="76"/>
        <v>0.37727343359088933</v>
      </c>
      <c r="D374">
        <f t="shared" si="75"/>
        <v>0.12651197590123958</v>
      </c>
      <c r="E374" s="1">
        <f>(M374-C374)^2</f>
        <v>5.1763090509863961E-2</v>
      </c>
      <c r="K374">
        <f t="shared" si="70"/>
        <v>374.56097187449336</v>
      </c>
      <c r="L374" s="1">
        <v>5.3086000000000001E-2</v>
      </c>
      <c r="M374" s="1">
        <v>0.14975839999999899</v>
      </c>
      <c r="O374" s="1">
        <f t="shared" si="67"/>
        <v>3.6616457025709418E-3</v>
      </c>
      <c r="P374" s="1">
        <f t="shared" si="68"/>
        <v>2.5309069342056473E-2</v>
      </c>
    </row>
    <row r="375" spans="1:16" x14ac:dyDescent="0.55000000000000004">
      <c r="A375">
        <f t="shared" si="69"/>
        <v>375.56097187449336</v>
      </c>
      <c r="C375">
        <f t="shared" si="76"/>
        <v>0.44321094286148233</v>
      </c>
      <c r="D375">
        <f t="shared" si="75"/>
        <v>0.21933110613640006</v>
      </c>
      <c r="E375" s="1">
        <f>(M375-C375)^2</f>
        <v>2.5991934464277097E-2</v>
      </c>
      <c r="K375">
        <f t="shared" si="70"/>
        <v>375.56097187449336</v>
      </c>
      <c r="L375" s="1">
        <v>0.11684</v>
      </c>
      <c r="M375" s="1">
        <v>0.28199079999999899</v>
      </c>
      <c r="O375" s="1">
        <f t="shared" si="67"/>
        <v>1.5441922848998252E-2</v>
      </c>
      <c r="P375" s="1">
        <f t="shared" si="68"/>
        <v>8.4867717552917693E-2</v>
      </c>
    </row>
    <row r="376" spans="1:16" x14ac:dyDescent="0.55000000000000004">
      <c r="A376">
        <f t="shared" si="69"/>
        <v>376.56097187449336</v>
      </c>
      <c r="C376">
        <f t="shared" si="76"/>
        <v>0.40869287880966743</v>
      </c>
      <c r="D376">
        <f t="shared" si="75"/>
        <v>0.26285169558008348</v>
      </c>
      <c r="E376" s="1">
        <f>(M376-C376)^2</f>
        <v>5.2339551191346104E-3</v>
      </c>
      <c r="K376">
        <f t="shared" si="70"/>
        <v>376.56097187449336</v>
      </c>
      <c r="L376" s="1">
        <v>0.15925800000000001</v>
      </c>
      <c r="M376" s="1">
        <v>0.3363468</v>
      </c>
      <c r="O376" s="1">
        <f t="shared" si="67"/>
        <v>2.7783400384254673E-2</v>
      </c>
      <c r="P376" s="1">
        <f t="shared" si="68"/>
        <v>0.11949234212682262</v>
      </c>
    </row>
    <row r="377" spans="1:16" x14ac:dyDescent="0.55000000000000004">
      <c r="A377">
        <f t="shared" si="69"/>
        <v>377.56097187449336</v>
      </c>
      <c r="C377">
        <f t="shared" si="76"/>
        <v>0.2831102770903331</v>
      </c>
      <c r="D377">
        <f t="shared" si="75"/>
        <v>0.247350253540044</v>
      </c>
      <c r="E377" s="1">
        <f>(M377-C377)^2</f>
        <v>4.5967354661012414E-5</v>
      </c>
      <c r="K377">
        <f t="shared" si="70"/>
        <v>377.56097187449336</v>
      </c>
      <c r="L377" s="1">
        <v>0.15595600000000001</v>
      </c>
      <c r="M377" s="1">
        <v>0.28989019999999899</v>
      </c>
      <c r="O377" s="1">
        <f t="shared" si="67"/>
        <v>2.6693525532144893E-2</v>
      </c>
      <c r="P377" s="1">
        <f t="shared" si="68"/>
        <v>8.9532634661870322E-2</v>
      </c>
    </row>
    <row r="378" spans="1:16" x14ac:dyDescent="0.55000000000000004">
      <c r="A378">
        <f t="shared" si="69"/>
        <v>378.56097187449336</v>
      </c>
      <c r="C378">
        <f t="shared" si="76"/>
        <v>9.7943622063526942E-2</v>
      </c>
      <c r="D378">
        <f t="shared" si="75"/>
        <v>0.17745297963255996</v>
      </c>
      <c r="E378" s="1">
        <f>(M378-C378)^2</f>
        <v>1.42646547934344E-3</v>
      </c>
      <c r="K378">
        <f t="shared" si="70"/>
        <v>378.56097187449336</v>
      </c>
      <c r="L378" s="1">
        <v>0.103632</v>
      </c>
      <c r="M378" s="1">
        <v>0.13571220000000001</v>
      </c>
      <c r="O378" s="1">
        <f t="shared" si="67"/>
        <v>1.2333775776559129E-2</v>
      </c>
      <c r="P378" s="1">
        <f t="shared" si="68"/>
        <v>2.1037194494013294E-2</v>
      </c>
    </row>
    <row r="379" spans="1:16" x14ac:dyDescent="0.55000000000000004">
      <c r="A379">
        <f t="shared" si="69"/>
        <v>379.56097187449336</v>
      </c>
      <c r="C379">
        <f t="shared" si="76"/>
        <v>-0.10112600052243473</v>
      </c>
      <c r="D379">
        <f t="shared" si="75"/>
        <v>7.0928933382972986E-2</v>
      </c>
      <c r="E379" s="1">
        <f>(M379-C379)^2</f>
        <v>4.883773529019658E-3</v>
      </c>
      <c r="K379">
        <f t="shared" si="70"/>
        <v>379.56097187449336</v>
      </c>
      <c r="L379" s="1">
        <v>3.5813999999999999E-2</v>
      </c>
      <c r="M379" s="1">
        <v>-3.1241999999999999E-2</v>
      </c>
      <c r="O379" s="1">
        <f t="shared" si="67"/>
        <v>1.8696572687659332E-3</v>
      </c>
      <c r="P379" s="1">
        <f t="shared" si="68"/>
        <v>4.8014258565722673E-4</v>
      </c>
    </row>
    <row r="380" spans="1:16" x14ac:dyDescent="0.55000000000000004">
      <c r="A380">
        <f t="shared" si="69"/>
        <v>380.56097187449336</v>
      </c>
      <c r="C380">
        <f t="shared" si="76"/>
        <v>-0.26561712191242681</v>
      </c>
      <c r="D380">
        <f t="shared" si="75"/>
        <v>-4.5778690640971807E-2</v>
      </c>
      <c r="E380" s="1">
        <f>(M380-C380)^2</f>
        <v>8.6204394926659867E-3</v>
      </c>
      <c r="K380">
        <f t="shared" si="70"/>
        <v>380.56097187449336</v>
      </c>
      <c r="L380" s="1">
        <v>-5.2831999999999997E-2</v>
      </c>
      <c r="M380" s="1">
        <v>-0.1727708</v>
      </c>
      <c r="O380" s="1">
        <f t="shared" si="67"/>
        <v>2.0617471879725807E-3</v>
      </c>
      <c r="P380" s="1">
        <f t="shared" si="68"/>
        <v>2.6712946136151553E-2</v>
      </c>
    </row>
    <row r="381" spans="1:16" x14ac:dyDescent="0.55000000000000004">
      <c r="A381">
        <f t="shared" si="69"/>
        <v>381.56097187449336</v>
      </c>
      <c r="C381">
        <f t="shared" si="76"/>
        <v>-0.35630591207691775</v>
      </c>
      <c r="D381">
        <f t="shared" si="75"/>
        <v>-0.14416241466322655</v>
      </c>
      <c r="E381" s="1">
        <f>(M381-C381)^2</f>
        <v>4.7618987090217984E-3</v>
      </c>
      <c r="K381">
        <f t="shared" si="70"/>
        <v>381.56097187449336</v>
      </c>
      <c r="L381" s="1">
        <v>-0.12801599999999999</v>
      </c>
      <c r="M381" s="1">
        <v>-0.28729939999999998</v>
      </c>
      <c r="O381" s="1">
        <f t="shared" si="67"/>
        <v>1.4542060578703719E-2</v>
      </c>
      <c r="P381" s="1">
        <f t="shared" si="68"/>
        <v>7.7267074127392921E-2</v>
      </c>
    </row>
    <row r="382" spans="1:16" x14ac:dyDescent="0.55000000000000004">
      <c r="A382">
        <f t="shared" si="69"/>
        <v>382.56097187449336</v>
      </c>
      <c r="C382">
        <f t="shared" si="76"/>
        <v>-0.35292643138900909</v>
      </c>
      <c r="D382">
        <f t="shared" si="75"/>
        <v>-0.20074626917157817</v>
      </c>
      <c r="E382" s="1">
        <f>(M382-C382)^2</f>
        <v>1.893439678790717E-4</v>
      </c>
      <c r="K382">
        <f t="shared" si="70"/>
        <v>382.56097187449336</v>
      </c>
      <c r="L382" s="1">
        <v>-0.16941800000000001</v>
      </c>
      <c r="M382" s="1">
        <v>-0.33916619999999997</v>
      </c>
      <c r="O382" s="1">
        <f t="shared" si="67"/>
        <v>2.6241559159788777E-2</v>
      </c>
      <c r="P382" s="1">
        <f t="shared" si="68"/>
        <v>0.10879202181596008</v>
      </c>
    </row>
    <row r="383" spans="1:16" x14ac:dyDescent="0.55000000000000004">
      <c r="A383">
        <f t="shared" si="69"/>
        <v>383.56097187449336</v>
      </c>
      <c r="C383">
        <f t="shared" si="76"/>
        <v>-0.25909076597322878</v>
      </c>
      <c r="D383">
        <f t="shared" si="75"/>
        <v>-0.20289258654490197</v>
      </c>
      <c r="E383" s="1">
        <f>(M383-C383)^2</f>
        <v>3.492223046625251E-3</v>
      </c>
      <c r="K383">
        <f t="shared" si="70"/>
        <v>383.56097187449336</v>
      </c>
      <c r="L383" s="1">
        <v>-0.16764000000000001</v>
      </c>
      <c r="M383" s="1">
        <v>-0.31818580000000002</v>
      </c>
      <c r="O383" s="1">
        <f t="shared" si="67"/>
        <v>2.566867523338635E-2</v>
      </c>
      <c r="P383" s="1">
        <f t="shared" si="68"/>
        <v>9.5392001628402806E-2</v>
      </c>
    </row>
    <row r="384" spans="1:16" x14ac:dyDescent="0.55000000000000004">
      <c r="A384">
        <f t="shared" si="69"/>
        <v>384.56097187449336</v>
      </c>
      <c r="C384">
        <f t="shared" si="76"/>
        <v>-0.10120636003405789</v>
      </c>
      <c r="D384">
        <f t="shared" si="75"/>
        <v>-0.15186965520874904</v>
      </c>
      <c r="E384" s="1">
        <f>(M384-C384)^2</f>
        <v>8.606911163114267E-3</v>
      </c>
      <c r="K384">
        <f t="shared" si="70"/>
        <v>384.56097187449336</v>
      </c>
      <c r="L384" s="1">
        <v>-0.120141999999999</v>
      </c>
      <c r="M384" s="1">
        <v>-0.19397980000000001</v>
      </c>
      <c r="O384" s="1">
        <f t="shared" si="67"/>
        <v>1.2705001790349895E-2</v>
      </c>
      <c r="P384" s="1">
        <f t="shared" si="68"/>
        <v>3.4095606293685146E-2</v>
      </c>
    </row>
    <row r="385" spans="1:16" x14ac:dyDescent="0.55000000000000004">
      <c r="A385">
        <f t="shared" si="69"/>
        <v>385.56097187449336</v>
      </c>
      <c r="C385">
        <f t="shared" si="76"/>
        <v>7.8326767978693396E-2</v>
      </c>
      <c r="D385">
        <f t="shared" si="75"/>
        <v>-6.2417934819634723E-2</v>
      </c>
      <c r="E385" s="1">
        <f>(M385-C385)^2</f>
        <v>8.9940125606445247E-3</v>
      </c>
      <c r="K385">
        <f t="shared" si="70"/>
        <v>385.56097187449336</v>
      </c>
      <c r="L385" s="1">
        <v>-4.2671999999999898E-2</v>
      </c>
      <c r="M385" s="1">
        <v>-1.651E-2</v>
      </c>
      <c r="O385" s="1">
        <f t="shared" si="67"/>
        <v>1.2423133913872847E-3</v>
      </c>
      <c r="P385" s="1">
        <f t="shared" si="68"/>
        <v>5.1554641851859268E-5</v>
      </c>
    </row>
    <row r="386" spans="1:16" x14ac:dyDescent="0.55000000000000004">
      <c r="A386">
        <f t="shared" si="69"/>
        <v>386.56097187449336</v>
      </c>
      <c r="C386">
        <f t="shared" si="76"/>
        <v>0.23192242951312175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4.1069025798218126E-2</v>
      </c>
      <c r="E386" s="1">
        <f>(M386-C386)^2</f>
        <v>8.448850615311693E-3</v>
      </c>
      <c r="K386">
        <f t="shared" si="70"/>
        <v>386.56097187449336</v>
      </c>
      <c r="L386" s="1">
        <v>4.3942000000000002E-2</v>
      </c>
      <c r="M386" s="1">
        <v>0.14000479999999901</v>
      </c>
      <c r="O386" s="1">
        <f t="shared" si="67"/>
        <v>2.6386235114977024E-3</v>
      </c>
      <c r="P386" s="1">
        <f t="shared" si="68"/>
        <v>2.2300835863924881E-2</v>
      </c>
    </row>
    <row r="387" spans="1:16" x14ac:dyDescent="0.55000000000000004">
      <c r="A387">
        <f t="shared" si="69"/>
        <v>387.56097187449336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0.31889884982065392</v>
      </c>
      <c r="D387">
        <f t="shared" si="77"/>
        <v>0.13078396474443565</v>
      </c>
      <c r="E387" s="1">
        <f>(M387-C387)^2</f>
        <v>5.3316887292018144E-4</v>
      </c>
      <c r="K387">
        <f t="shared" si="70"/>
        <v>387.56097187449336</v>
      </c>
      <c r="L387" s="1">
        <v>0.117602</v>
      </c>
      <c r="M387" s="1">
        <v>0.29580839999999903</v>
      </c>
      <c r="O387" s="1">
        <f t="shared" si="67"/>
        <v>1.563188416625436E-2</v>
      </c>
      <c r="P387" s="1">
        <f t="shared" si="68"/>
        <v>9.3109347880537485E-2</v>
      </c>
    </row>
    <row r="388" spans="1:16" x14ac:dyDescent="0.55000000000000004">
      <c r="A388">
        <f t="shared" si="69"/>
        <v>388.56097187449336</v>
      </c>
      <c r="C388">
        <f t="shared" si="78"/>
        <v>0.3158132007814049</v>
      </c>
      <c r="D388">
        <f t="shared" si="77"/>
        <v>0.18259402856657059</v>
      </c>
      <c r="E388" s="1">
        <f>(M388-C388)^2</f>
        <v>6.5916211185573512E-3</v>
      </c>
      <c r="K388">
        <f t="shared" si="70"/>
        <v>388.56097187449336</v>
      </c>
      <c r="L388" s="1">
        <v>0.171957999999999</v>
      </c>
      <c r="M388" s="1">
        <v>0.39700200000000002</v>
      </c>
      <c r="O388" s="1">
        <f t="shared" si="67"/>
        <v>3.2178452138522703E-2</v>
      </c>
      <c r="P388" s="1">
        <f t="shared" si="68"/>
        <v>0.16510556735407364</v>
      </c>
    </row>
    <row r="389" spans="1:16" x14ac:dyDescent="0.55000000000000004">
      <c r="A389">
        <f t="shared" si="69"/>
        <v>389.56097187449336</v>
      </c>
      <c r="C389">
        <f t="shared" si="78"/>
        <v>0.22244153226860086</v>
      </c>
      <c r="D389">
        <f t="shared" si="77"/>
        <v>0.18219384804270639</v>
      </c>
      <c r="E389" s="1">
        <f>(M389-C389)^2</f>
        <v>3.6809441410438661E-2</v>
      </c>
      <c r="K389">
        <f t="shared" si="70"/>
        <v>389.56097187449336</v>
      </c>
      <c r="L389" s="1">
        <v>0.201929999999999</v>
      </c>
      <c r="M389" s="1">
        <v>0.41429939999999899</v>
      </c>
      <c r="O389" s="1">
        <f t="shared" si="67"/>
        <v>4.3829739462596037E-2</v>
      </c>
      <c r="P389" s="1">
        <f t="shared" si="68"/>
        <v>0.1794617362736268</v>
      </c>
    </row>
    <row r="390" spans="1:16" x14ac:dyDescent="0.55000000000000004">
      <c r="A390">
        <f t="shared" si="69"/>
        <v>390.56097187449336</v>
      </c>
      <c r="C390">
        <f t="shared" si="78"/>
        <v>6.189892493631325E-2</v>
      </c>
      <c r="D390">
        <f t="shared" si="77"/>
        <v>0.12877499096817224</v>
      </c>
      <c r="E390" s="1">
        <f>(M390-C390)^2</f>
        <v>5.409749176788127E-2</v>
      </c>
      <c r="K390">
        <f t="shared" si="70"/>
        <v>390.56097187449336</v>
      </c>
      <c r="L390" s="1">
        <v>0.16891</v>
      </c>
      <c r="M390" s="1">
        <v>0.29448760000000002</v>
      </c>
      <c r="O390" s="1">
        <f t="shared" si="67"/>
        <v>3.1094220421498647E-2</v>
      </c>
      <c r="P390" s="1">
        <f t="shared" si="68"/>
        <v>9.2305039208134432E-2</v>
      </c>
    </row>
    <row r="391" spans="1:16" x14ac:dyDescent="0.55000000000000004">
      <c r="A391">
        <f t="shared" si="69"/>
        <v>391.56097187449336</v>
      </c>
      <c r="C391">
        <f t="shared" si="78"/>
        <v>-0.12513435467671707</v>
      </c>
      <c r="D391">
        <f t="shared" si="77"/>
        <v>3.528688901771574E-2</v>
      </c>
      <c r="E391" s="1">
        <f>(M391-C391)^2</f>
        <v>5.3244433989284086E-2</v>
      </c>
      <c r="K391">
        <f t="shared" si="70"/>
        <v>391.56097187449336</v>
      </c>
      <c r="L391" s="1">
        <v>0.104648</v>
      </c>
      <c r="M391" s="1">
        <v>0.10561319999999901</v>
      </c>
      <c r="O391" s="1">
        <f t="shared" ref="O391:O438" si="79">(L391-$J$1)^2</f>
        <v>1.25604769409006E-2</v>
      </c>
      <c r="P391" s="1">
        <f t="shared" ref="P391:P438" si="80">(M391-$J$2)^2</f>
        <v>1.3211903337291275E-2</v>
      </c>
    </row>
    <row r="392" spans="1:16" x14ac:dyDescent="0.55000000000000004">
      <c r="A392">
        <f t="shared" si="69"/>
        <v>392.56097187449336</v>
      </c>
      <c r="C392">
        <f t="shared" si="78"/>
        <v>-0.29063511950757176</v>
      </c>
      <c r="D392">
        <f t="shared" si="77"/>
        <v>-7.4779889116010259E-2</v>
      </c>
      <c r="E392" s="1">
        <f>(M392-C392)^2</f>
        <v>5.5121892340245331E-2</v>
      </c>
      <c r="K392">
        <f t="shared" si="70"/>
        <v>392.56097187449336</v>
      </c>
      <c r="L392" s="1">
        <v>2.3876000000000001E-2</v>
      </c>
      <c r="M392" s="1">
        <v>-5.58545999999999E-2</v>
      </c>
      <c r="O392" s="1">
        <f t="shared" si="79"/>
        <v>9.7978600775364827E-4</v>
      </c>
      <c r="P392" s="1">
        <f t="shared" si="80"/>
        <v>2.164552931664461E-3</v>
      </c>
    </row>
    <row r="393" spans="1:16" x14ac:dyDescent="0.55000000000000004">
      <c r="A393">
        <f t="shared" si="69"/>
        <v>393.56097187449336</v>
      </c>
      <c r="C393">
        <f t="shared" si="78"/>
        <v>-0.39134471390637665</v>
      </c>
      <c r="D393">
        <f t="shared" si="77"/>
        <v>-0.17328380910901589</v>
      </c>
      <c r="E393" s="1">
        <f>(M393-C393)^2</f>
        <v>3.8105348824023735E-2</v>
      </c>
      <c r="K393">
        <f t="shared" si="70"/>
        <v>393.56097187449336</v>
      </c>
      <c r="L393" s="1">
        <v>-6.8325999999999901E-2</v>
      </c>
      <c r="M393" s="1">
        <v>-0.1961388</v>
      </c>
      <c r="O393" s="1">
        <f t="shared" si="79"/>
        <v>3.7088668037651351E-3</v>
      </c>
      <c r="P393" s="1">
        <f t="shared" si="80"/>
        <v>3.4897586085194554E-2</v>
      </c>
    </row>
    <row r="394" spans="1:16" x14ac:dyDescent="0.55000000000000004">
      <c r="A394">
        <f t="shared" si="69"/>
        <v>394.56097187449336</v>
      </c>
      <c r="C394">
        <f t="shared" si="78"/>
        <v>-0.39972314374123663</v>
      </c>
      <c r="D394">
        <f t="shared" si="77"/>
        <v>-0.23451983367509868</v>
      </c>
      <c r="E394" s="1">
        <f>(M394-C394)^2</f>
        <v>1.0682451106641672E-2</v>
      </c>
      <c r="K394">
        <f t="shared" si="70"/>
        <v>394.56097187449336</v>
      </c>
      <c r="L394" s="1">
        <v>-0.12623799999999999</v>
      </c>
      <c r="M394" s="1">
        <v>-0.2963672</v>
      </c>
      <c r="O394" s="1">
        <f t="shared" si="79"/>
        <v>1.4116402164301293E-2</v>
      </c>
      <c r="P394" s="1">
        <f t="shared" si="80"/>
        <v>8.2390443806132432E-2</v>
      </c>
    </row>
    <row r="395" spans="1:16" x14ac:dyDescent="0.55000000000000004">
      <c r="A395">
        <f t="shared" si="69"/>
        <v>395.56097187449336</v>
      </c>
      <c r="C395">
        <f t="shared" si="78"/>
        <v>-0.31099775884267622</v>
      </c>
      <c r="D395">
        <f t="shared" si="77"/>
        <v>-0.24172597197402423</v>
      </c>
      <c r="E395" s="1">
        <f>(M395-C395)^2</f>
        <v>5.109594225723211E-6</v>
      </c>
      <c r="K395">
        <f t="shared" si="70"/>
        <v>395.56097187449336</v>
      </c>
      <c r="L395" s="1">
        <v>-0.15468599999999899</v>
      </c>
      <c r="M395" s="1">
        <v>-0.31325819999999999</v>
      </c>
      <c r="O395" s="1">
        <f t="shared" si="79"/>
        <v>2.1685644954739808E-2</v>
      </c>
      <c r="P395" s="1">
        <f t="shared" si="80"/>
        <v>9.2372445651447199E-2</v>
      </c>
    </row>
    <row r="396" spans="1:16" x14ac:dyDescent="0.55000000000000004">
      <c r="A396">
        <f t="shared" ref="A396:A438" si="81">K396</f>
        <v>396.56097187449336</v>
      </c>
      <c r="C396">
        <f t="shared" si="78"/>
        <v>-0.14453081070623131</v>
      </c>
      <c r="D396">
        <f t="shared" si="77"/>
        <v>-0.19137436839606836</v>
      </c>
      <c r="E396" s="1">
        <f>(M396-C396)^2</f>
        <v>9.2173803960895351E-3</v>
      </c>
      <c r="K396">
        <f t="shared" si="70"/>
        <v>396.56097187449336</v>
      </c>
      <c r="L396" s="1">
        <v>-0.12979399999999899</v>
      </c>
      <c r="M396" s="1">
        <v>-0.240538</v>
      </c>
      <c r="O396" s="1">
        <f t="shared" si="79"/>
        <v>1.49740415611059E-2</v>
      </c>
      <c r="P396" s="1">
        <f t="shared" si="80"/>
        <v>5.3457211454616245E-2</v>
      </c>
    </row>
    <row r="397" spans="1:16" x14ac:dyDescent="0.55000000000000004">
      <c r="A397">
        <f t="shared" si="81"/>
        <v>397.56097187449336</v>
      </c>
      <c r="C397">
        <f t="shared" si="78"/>
        <v>6.0847805958971615E-2</v>
      </c>
      <c r="D397">
        <f t="shared" si="77"/>
        <v>-9.4165875322926307E-2</v>
      </c>
      <c r="E397" s="1">
        <f>(M397-C397)^2</f>
        <v>2.6158729707127647E-2</v>
      </c>
      <c r="K397">
        <f t="shared" ref="K397:K438" si="82">K396+1</f>
        <v>397.56097187449336</v>
      </c>
      <c r="L397" s="1">
        <v>-7.8486E-2</v>
      </c>
      <c r="M397" s="1">
        <v>-0.1008888</v>
      </c>
      <c r="O397" s="1">
        <f t="shared" si="79"/>
        <v>5.0495898803504359E-3</v>
      </c>
      <c r="P397" s="1">
        <f t="shared" si="80"/>
        <v>8.3830424450736362E-3</v>
      </c>
    </row>
    <row r="398" spans="1:16" x14ac:dyDescent="0.55000000000000004">
      <c r="A398">
        <f t="shared" si="81"/>
        <v>398.56097187449336</v>
      </c>
      <c r="C398">
        <f t="shared" si="78"/>
        <v>0.25638500199574232</v>
      </c>
      <c r="D398">
        <f t="shared" si="77"/>
        <v>2.7528200992064936E-2</v>
      </c>
      <c r="E398" s="1">
        <f>(M398-C398)^2</f>
        <v>4.3729334998041748E-2</v>
      </c>
      <c r="K398">
        <f t="shared" si="82"/>
        <v>398.56097187449336</v>
      </c>
      <c r="L398" s="1">
        <v>-7.6199999999999801E-3</v>
      </c>
      <c r="M398" s="1">
        <v>4.7269399999999899E-2</v>
      </c>
      <c r="O398" s="1">
        <f t="shared" si="79"/>
        <v>3.7817168044406246E-8</v>
      </c>
      <c r="P398" s="1">
        <f t="shared" si="80"/>
        <v>3.2034744082268859E-3</v>
      </c>
    </row>
    <row r="399" spans="1:16" x14ac:dyDescent="0.55000000000000004">
      <c r="A399">
        <f t="shared" si="81"/>
        <v>399.56097187449336</v>
      </c>
      <c r="C399">
        <f t="shared" si="78"/>
        <v>0.3954464925824599</v>
      </c>
      <c r="D399">
        <f t="shared" si="77"/>
        <v>0.1451440684553319</v>
      </c>
      <c r="E399" s="1">
        <f>(M399-C399)^2</f>
        <v>4.6096129754916851E-2</v>
      </c>
      <c r="K399">
        <f t="shared" si="82"/>
        <v>399.56097187449336</v>
      </c>
      <c r="L399" s="1">
        <v>6.3500000000000001E-2</v>
      </c>
      <c r="M399" s="1">
        <v>0.1807464</v>
      </c>
      <c r="O399" s="1">
        <f t="shared" si="79"/>
        <v>5.0304313210710206E-3</v>
      </c>
      <c r="P399" s="1">
        <f t="shared" si="80"/>
        <v>3.6128978489004128E-2</v>
      </c>
    </row>
    <row r="400" spans="1:16" x14ac:dyDescent="0.55000000000000004">
      <c r="A400">
        <f t="shared" si="81"/>
        <v>400.56097187449336</v>
      </c>
      <c r="C400">
        <f t="shared" si="78"/>
        <v>0.44505018751635061</v>
      </c>
      <c r="D400">
        <f t="shared" si="77"/>
        <v>0.23095872409040288</v>
      </c>
      <c r="E400" s="1">
        <f>(M400-C400)^2</f>
        <v>2.4637505020608061E-2</v>
      </c>
      <c r="K400">
        <f t="shared" si="82"/>
        <v>400.56097187449336</v>
      </c>
      <c r="L400" s="1">
        <v>0.116586</v>
      </c>
      <c r="M400" s="1">
        <v>0.28808679999999998</v>
      </c>
      <c r="O400" s="1">
        <f t="shared" si="79"/>
        <v>1.5378860473912884E-2</v>
      </c>
      <c r="P400" s="1">
        <f t="shared" si="80"/>
        <v>8.8456660059150538E-2</v>
      </c>
    </row>
    <row r="401" spans="1:16" x14ac:dyDescent="0.55000000000000004">
      <c r="A401">
        <f t="shared" si="81"/>
        <v>401.56097187449336</v>
      </c>
      <c r="C401">
        <f t="shared" si="78"/>
        <v>0.3940108232083292</v>
      </c>
      <c r="D401">
        <f t="shared" si="77"/>
        <v>0.26492418429142828</v>
      </c>
      <c r="E401" s="1">
        <f>(M401-C401)^2</f>
        <v>7.1594313870319932E-3</v>
      </c>
      <c r="K401">
        <f t="shared" si="82"/>
        <v>401.56097187449336</v>
      </c>
      <c r="L401" s="1">
        <v>0.148589999999999</v>
      </c>
      <c r="M401" s="1">
        <v>0.30939739999999899</v>
      </c>
      <c r="O401" s="1">
        <f t="shared" si="79"/>
        <v>2.4340846734668912E-2</v>
      </c>
      <c r="P401" s="1">
        <f t="shared" si="80"/>
        <v>0.10158705599381351</v>
      </c>
    </row>
    <row r="402" spans="1:16" x14ac:dyDescent="0.55000000000000004">
      <c r="A402">
        <f t="shared" si="81"/>
        <v>402.56097187449336</v>
      </c>
      <c r="C402">
        <f t="shared" si="78"/>
        <v>0.25566274060082966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0.23959744590948193</v>
      </c>
      <c r="E402" s="1">
        <f>(M402-C402)^2</f>
        <v>1.7362006067780295E-3</v>
      </c>
      <c r="K402">
        <f t="shared" si="82"/>
        <v>402.56097187449336</v>
      </c>
      <c r="L402" s="1">
        <v>0.11988799999999999</v>
      </c>
      <c r="M402" s="1">
        <v>0.21399499999999999</v>
      </c>
      <c r="O402" s="1">
        <f t="shared" si="79"/>
        <v>1.6208735846022664E-2</v>
      </c>
      <c r="P402" s="1">
        <f t="shared" si="80"/>
        <v>4.9873985895759247E-2</v>
      </c>
    </row>
    <row r="403" spans="1:16" x14ac:dyDescent="0.55000000000000004">
      <c r="A403">
        <f t="shared" si="81"/>
        <v>403.56097187449336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6.4483700777595007E-2</v>
      </c>
      <c r="D403">
        <f t="shared" si="83"/>
        <v>0.16193689100306924</v>
      </c>
      <c r="E403" s="1">
        <f>(M403-C403)^2</f>
        <v>4.8025977752865764E-9</v>
      </c>
      <c r="K403">
        <f t="shared" si="82"/>
        <v>403.56097187449336</v>
      </c>
      <c r="L403" s="1">
        <v>6.9342000000000001E-2</v>
      </c>
      <c r="M403" s="1">
        <v>6.44143999999999E-2</v>
      </c>
      <c r="O403" s="1">
        <f t="shared" si="79"/>
        <v>5.893254220034479E-3</v>
      </c>
      <c r="P403" s="1">
        <f t="shared" si="80"/>
        <v>5.4382135060051197E-3</v>
      </c>
    </row>
    <row r="404" spans="1:16" x14ac:dyDescent="0.55000000000000004">
      <c r="A404">
        <f t="shared" si="81"/>
        <v>404.56097187449336</v>
      </c>
      <c r="C404">
        <f t="shared" si="84"/>
        <v>-0.13253205086888276</v>
      </c>
      <c r="D404">
        <f t="shared" si="83"/>
        <v>5.1519418996957646E-2</v>
      </c>
      <c r="E404" s="1">
        <f>(M404-C404)^2</f>
        <v>2.5620858386630643E-3</v>
      </c>
      <c r="K404">
        <f t="shared" si="82"/>
        <v>404.56097187449336</v>
      </c>
      <c r="L404" s="1">
        <v>-5.3339999999999803E-3</v>
      </c>
      <c r="M404" s="1">
        <v>-8.1915000000000002E-2</v>
      </c>
      <c r="O404" s="1">
        <f t="shared" si="79"/>
        <v>4.374512936354444E-6</v>
      </c>
      <c r="P404" s="1">
        <f t="shared" si="80"/>
        <v>5.2686048884015508E-3</v>
      </c>
    </row>
    <row r="405" spans="1:16" x14ac:dyDescent="0.55000000000000004">
      <c r="A405">
        <f t="shared" si="81"/>
        <v>405.56097187449336</v>
      </c>
      <c r="C405">
        <f t="shared" si="84"/>
        <v>-0.28759062017731407</v>
      </c>
      <c r="D405">
        <f t="shared" si="83"/>
        <v>-6.4372440096331349E-2</v>
      </c>
      <c r="E405" s="1">
        <f>(M405-C405)^2</f>
        <v>3.9184370128552059E-3</v>
      </c>
      <c r="K405">
        <f t="shared" si="82"/>
        <v>405.56097187449336</v>
      </c>
      <c r="L405" s="1">
        <v>-8.6360000000000006E-2</v>
      </c>
      <c r="M405" s="1">
        <v>-0.2249932</v>
      </c>
      <c r="O405" s="1">
        <f t="shared" si="79"/>
        <v>6.2306499807040366E-3</v>
      </c>
      <c r="P405" s="1">
        <f t="shared" si="80"/>
        <v>4.6510683171268517E-2</v>
      </c>
    </row>
    <row r="406" spans="1:16" x14ac:dyDescent="0.55000000000000004">
      <c r="A406">
        <f t="shared" si="81"/>
        <v>406.56097187449336</v>
      </c>
      <c r="C406">
        <f t="shared" si="84"/>
        <v>-0.36397309541004313</v>
      </c>
      <c r="D406">
        <f t="shared" si="83"/>
        <v>-0.15756193820622072</v>
      </c>
      <c r="E406" s="1">
        <f>(M406-C406)^2</f>
        <v>1.719702461805424E-3</v>
      </c>
      <c r="K406">
        <f t="shared" si="82"/>
        <v>406.56097187449336</v>
      </c>
      <c r="L406" s="1">
        <v>-0.145287999999999</v>
      </c>
      <c r="M406" s="1">
        <v>-0.32250380000000001</v>
      </c>
      <c r="O406" s="1">
        <f t="shared" si="79"/>
        <v>1.9006059632898437E-2</v>
      </c>
      <c r="P406" s="1">
        <f t="shared" si="80"/>
        <v>9.8077926789421621E-2</v>
      </c>
    </row>
    <row r="407" spans="1:16" x14ac:dyDescent="0.55000000000000004">
      <c r="A407">
        <f t="shared" si="81"/>
        <v>407.56097187449336</v>
      </c>
      <c r="C407">
        <f t="shared" si="84"/>
        <v>-0.34509906565431792</v>
      </c>
      <c r="D407">
        <f t="shared" si="83"/>
        <v>-0.2059829175854507</v>
      </c>
      <c r="E407" s="1">
        <f>(M407-C407)^2</f>
        <v>1.5785796528838596E-5</v>
      </c>
      <c r="K407">
        <f t="shared" si="82"/>
        <v>407.56097187449336</v>
      </c>
      <c r="L407" s="1">
        <v>-0.17322799999999899</v>
      </c>
      <c r="M407" s="1">
        <v>-0.3490722</v>
      </c>
      <c r="O407" s="1">
        <f t="shared" si="79"/>
        <v>2.7490457853507923E-2</v>
      </c>
      <c r="P407" s="1">
        <f t="shared" si="80"/>
        <v>0.11542486853933268</v>
      </c>
    </row>
    <row r="408" spans="1:16" x14ac:dyDescent="0.55000000000000004">
      <c r="A408">
        <f t="shared" si="81"/>
        <v>408.56097187449336</v>
      </c>
      <c r="C408">
        <f t="shared" si="84"/>
        <v>-0.23851680790709784</v>
      </c>
      <c r="D408">
        <f t="shared" si="83"/>
        <v>-0.19912639598071094</v>
      </c>
      <c r="E408" s="1">
        <f>(M408-C408)^2</f>
        <v>3.2128482276197082E-3</v>
      </c>
      <c r="K408">
        <f t="shared" si="82"/>
        <v>408.56097187449336</v>
      </c>
      <c r="L408" s="1">
        <v>-0.148844</v>
      </c>
      <c r="M408" s="1">
        <v>-0.29519879999999898</v>
      </c>
      <c r="O408" s="1">
        <f t="shared" si="79"/>
        <v>1.9999182629703564E-2</v>
      </c>
      <c r="P408" s="1">
        <f t="shared" si="80"/>
        <v>8.1721060070919699E-2</v>
      </c>
    </row>
    <row r="409" spans="1:16" x14ac:dyDescent="0.55000000000000004">
      <c r="A409">
        <f t="shared" si="81"/>
        <v>409.56097187449336</v>
      </c>
      <c r="C409">
        <f t="shared" si="84"/>
        <v>-7.3830886481114258E-2</v>
      </c>
      <c r="D409">
        <f t="shared" si="83"/>
        <v>-0.14056949008561895</v>
      </c>
      <c r="E409" s="1">
        <f>(M409-C409)^2</f>
        <v>4.0137943832146781E-3</v>
      </c>
      <c r="K409">
        <f t="shared" si="82"/>
        <v>409.56097187449336</v>
      </c>
      <c r="L409" s="1">
        <v>-9.3979999999999994E-2</v>
      </c>
      <c r="M409" s="1">
        <v>-0.13718540000000001</v>
      </c>
      <c r="O409" s="1">
        <f t="shared" si="79"/>
        <v>7.4916756481430008E-3</v>
      </c>
      <c r="P409" s="1">
        <f t="shared" si="80"/>
        <v>1.6347043229762385E-2</v>
      </c>
    </row>
    <row r="410" spans="1:16" x14ac:dyDescent="0.55000000000000004">
      <c r="A410">
        <f t="shared" si="81"/>
        <v>410.56097187449336</v>
      </c>
      <c r="C410">
        <f t="shared" si="84"/>
        <v>0.10490193216489302</v>
      </c>
      <c r="D410">
        <f t="shared" si="83"/>
        <v>-4.6959709689226845E-2</v>
      </c>
      <c r="E410" s="1">
        <f>(M410-C410)^2</f>
        <v>6.1281861552003923E-3</v>
      </c>
      <c r="K410">
        <f t="shared" si="82"/>
        <v>410.56097187449336</v>
      </c>
      <c r="L410" s="1">
        <v>-1.5239999999999899E-2</v>
      </c>
      <c r="M410" s="1">
        <v>2.6619199999999898E-2</v>
      </c>
      <c r="O410" s="1">
        <f t="shared" si="79"/>
        <v>6.1065884607009699E-5</v>
      </c>
      <c r="P410" s="1">
        <f t="shared" si="80"/>
        <v>1.2923337561651039E-3</v>
      </c>
    </row>
    <row r="411" spans="1:16" x14ac:dyDescent="0.55000000000000004">
      <c r="A411">
        <f t="shared" si="81"/>
        <v>411.56097187449336</v>
      </c>
      <c r="C411">
        <f t="shared" si="84"/>
        <v>0.25039116021353353</v>
      </c>
      <c r="D411">
        <f t="shared" si="83"/>
        <v>5.6283206846979968E-2</v>
      </c>
      <c r="E411" s="1">
        <f>(M411-C411)^2</f>
        <v>5.8994013059557307E-3</v>
      </c>
      <c r="K411">
        <f t="shared" si="82"/>
        <v>411.56097187449336</v>
      </c>
      <c r="L411" s="1">
        <v>6.5785999999999997E-2</v>
      </c>
      <c r="M411" s="1">
        <v>0.17358359999999901</v>
      </c>
      <c r="O411" s="1">
        <f t="shared" si="79"/>
        <v>5.3599286568393302E-3</v>
      </c>
      <c r="P411" s="1">
        <f t="shared" si="80"/>
        <v>3.3457327953460854E-2</v>
      </c>
    </row>
    <row r="412" spans="1:16" x14ac:dyDescent="0.55000000000000004">
      <c r="A412">
        <f t="shared" si="81"/>
        <v>412.56097187449336</v>
      </c>
      <c r="C412">
        <f t="shared" si="84"/>
        <v>0.32412296738467794</v>
      </c>
      <c r="D412">
        <f t="shared" si="83"/>
        <v>0.1414627907373181</v>
      </c>
      <c r="E412" s="1">
        <f>(M412-C412)^2</f>
        <v>1.0778939960349142E-4</v>
      </c>
      <c r="K412">
        <f t="shared" si="82"/>
        <v>412.56097187449336</v>
      </c>
      <c r="L412" s="1">
        <v>0.12776199999999999</v>
      </c>
      <c r="M412" s="1">
        <v>0.31374079999999899</v>
      </c>
      <c r="O412" s="1">
        <f t="shared" si="79"/>
        <v>1.8275669249669065E-2</v>
      </c>
      <c r="P412" s="1">
        <f t="shared" si="80"/>
        <v>0.10437464093954399</v>
      </c>
    </row>
    <row r="413" spans="1:16" x14ac:dyDescent="0.55000000000000004">
      <c r="A413">
        <f t="shared" si="81"/>
        <v>413.56097187449336</v>
      </c>
      <c r="C413">
        <f t="shared" si="84"/>
        <v>0.30614271637589024</v>
      </c>
      <c r="D413">
        <f t="shared" si="83"/>
        <v>0.18566301488643916</v>
      </c>
      <c r="E413" s="1">
        <f>(M413-C413)^2</f>
        <v>1.0556839897119251E-2</v>
      </c>
      <c r="K413">
        <f t="shared" si="82"/>
        <v>413.56097187449336</v>
      </c>
      <c r="L413" s="1">
        <v>0.18440400000000001</v>
      </c>
      <c r="M413" s="1">
        <v>0.40888919999999901</v>
      </c>
      <c r="O413" s="1">
        <f t="shared" si="79"/>
        <v>3.6798569973706084E-2</v>
      </c>
      <c r="P413" s="1">
        <f t="shared" si="80"/>
        <v>0.1749071686671457</v>
      </c>
    </row>
    <row r="414" spans="1:16" x14ac:dyDescent="0.55000000000000004">
      <c r="A414">
        <f t="shared" si="81"/>
        <v>414.56097187449336</v>
      </c>
      <c r="C414">
        <f t="shared" si="84"/>
        <v>0.20014998083776109</v>
      </c>
      <c r="D414">
        <f t="shared" si="83"/>
        <v>0.17659130846385102</v>
      </c>
      <c r="E414" s="1">
        <f>(M414-C414)^2</f>
        <v>2.8884164684935685E-2</v>
      </c>
      <c r="K414">
        <f t="shared" si="82"/>
        <v>414.56097187449336</v>
      </c>
      <c r="L414" s="1">
        <v>0.18897600000000001</v>
      </c>
      <c r="M414" s="1">
        <v>0.37010340000000003</v>
      </c>
      <c r="O414" s="1">
        <f t="shared" si="79"/>
        <v>3.8573562413242703E-2</v>
      </c>
      <c r="P414" s="1">
        <f t="shared" si="80"/>
        <v>0.1439695865642438</v>
      </c>
    </row>
    <row r="415" spans="1:16" x14ac:dyDescent="0.55000000000000004">
      <c r="A415">
        <f t="shared" si="81"/>
        <v>415.56097187449336</v>
      </c>
      <c r="C415">
        <f t="shared" si="84"/>
        <v>3.2623298164416642E-2</v>
      </c>
      <c r="D415">
        <f t="shared" si="83"/>
        <v>0.11573685950043151</v>
      </c>
      <c r="E415" s="1">
        <f>(M415-C415)^2</f>
        <v>2.7112422226738809E-2</v>
      </c>
      <c r="K415">
        <f t="shared" si="82"/>
        <v>415.56097187449336</v>
      </c>
      <c r="L415" s="1">
        <v>0.143764</v>
      </c>
      <c r="M415" s="1">
        <v>0.19728180000000001</v>
      </c>
      <c r="O415" s="1">
        <f t="shared" si="79"/>
        <v>2.2858275080047237E-2</v>
      </c>
      <c r="P415" s="1">
        <f t="shared" si="80"/>
        <v>4.2688371388399135E-2</v>
      </c>
    </row>
    <row r="416" spans="1:16" x14ac:dyDescent="0.55000000000000004">
      <c r="A416">
        <f t="shared" si="81"/>
        <v>416.56097187449336</v>
      </c>
      <c r="C416">
        <f t="shared" si="84"/>
        <v>-0.15380935797574391</v>
      </c>
      <c r="D416">
        <f t="shared" si="83"/>
        <v>1.8047817293710335E-2</v>
      </c>
      <c r="E416" s="1">
        <f>(M416-C416)^2</f>
        <v>3.9196063760077282E-2</v>
      </c>
      <c r="K416">
        <f t="shared" si="82"/>
        <v>416.56097187449336</v>
      </c>
      <c r="L416" s="1">
        <v>7.8740000000000004E-2</v>
      </c>
      <c r="M416" s="1">
        <v>4.41705999999999E-2</v>
      </c>
      <c r="O416" s="1">
        <f t="shared" si="79"/>
        <v>7.4244991861930872E-3</v>
      </c>
      <c r="P416" s="1">
        <f t="shared" si="80"/>
        <v>2.8622974957721536E-3</v>
      </c>
    </row>
    <row r="417" spans="1:16" x14ac:dyDescent="0.55000000000000004">
      <c r="A417">
        <f t="shared" si="81"/>
        <v>417.56097187449336</v>
      </c>
      <c r="C417">
        <f t="shared" si="84"/>
        <v>-0.31109357308017083</v>
      </c>
      <c r="D417">
        <f t="shared" si="83"/>
        <v>-9.1794956204008155E-2</v>
      </c>
      <c r="E417" s="1">
        <f>(M417-C417)^2</f>
        <v>4.155676850756794E-2</v>
      </c>
      <c r="K417">
        <f t="shared" si="82"/>
        <v>417.56097187449336</v>
      </c>
      <c r="L417" s="1">
        <v>-5.0799999999999899E-3</v>
      </c>
      <c r="M417" s="1">
        <v>-0.1072388</v>
      </c>
      <c r="O417" s="1">
        <f t="shared" si="79"/>
        <v>5.5015280217221799E-6</v>
      </c>
      <c r="P417" s="1">
        <f t="shared" si="80"/>
        <v>9.5861636877483617E-3</v>
      </c>
    </row>
    <row r="418" spans="1:16" x14ac:dyDescent="0.55000000000000004">
      <c r="A418">
        <f t="shared" si="81"/>
        <v>418.56097187449336</v>
      </c>
      <c r="C418">
        <f t="shared" si="84"/>
        <v>-0.39787543930424468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-0.18557514812614834</v>
      </c>
      <c r="E418" s="1">
        <f>(M418-C418)^2</f>
        <v>2.9730394179070325E-2</v>
      </c>
      <c r="K418">
        <f t="shared" si="82"/>
        <v>418.56097187449336</v>
      </c>
      <c r="L418" s="1">
        <v>-8.2041999999999907E-2</v>
      </c>
      <c r="M418" s="1">
        <v>-0.2254504</v>
      </c>
      <c r="O418" s="1">
        <f t="shared" si="79"/>
        <v>5.5676170531552731E-3</v>
      </c>
      <c r="P418" s="1">
        <f t="shared" si="80"/>
        <v>4.6708094775941095E-2</v>
      </c>
    </row>
    <row r="419" spans="1:16" x14ac:dyDescent="0.55000000000000004">
      <c r="A419">
        <f t="shared" si="81"/>
        <v>419.56097187449336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-0.38998831209731755</v>
      </c>
      <c r="D419">
        <f t="shared" si="85"/>
        <v>-0.23865560171913314</v>
      </c>
      <c r="E419" s="1">
        <f>(M419-C419)^2</f>
        <v>7.5278376208116954E-3</v>
      </c>
      <c r="K419">
        <f t="shared" si="82"/>
        <v>419.56097187449336</v>
      </c>
      <c r="L419" s="1">
        <v>-0.13055600000000001</v>
      </c>
      <c r="M419" s="1">
        <v>-0.30322519999999997</v>
      </c>
      <c r="O419" s="1">
        <f t="shared" si="79"/>
        <v>1.5161111747850044E-2</v>
      </c>
      <c r="P419" s="1">
        <f t="shared" si="80"/>
        <v>8.6374480346621124E-2</v>
      </c>
    </row>
    <row r="420" spans="1:16" x14ac:dyDescent="0.55000000000000004">
      <c r="A420">
        <f t="shared" si="81"/>
        <v>420.56097187449336</v>
      </c>
      <c r="C420">
        <f t="shared" si="86"/>
        <v>-0.28666372314957428</v>
      </c>
      <c r="D420">
        <f t="shared" si="85"/>
        <v>-0.23622472268179706</v>
      </c>
      <c r="E420" s="1">
        <f>(M420-C420)^2</f>
        <v>3.3545837450497164E-5</v>
      </c>
      <c r="K420">
        <f t="shared" si="82"/>
        <v>420.56097187449336</v>
      </c>
      <c r="L420" s="1">
        <v>-0.14300199999999999</v>
      </c>
      <c r="M420" s="1">
        <v>-0.29245559999999998</v>
      </c>
      <c r="O420" s="1">
        <f t="shared" si="79"/>
        <v>1.838097823266702E-2</v>
      </c>
      <c r="P420" s="1">
        <f t="shared" si="80"/>
        <v>8.0160193776324787E-2</v>
      </c>
    </row>
    <row r="421" spans="1:16" x14ac:dyDescent="0.55000000000000004">
      <c r="A421">
        <f t="shared" si="81"/>
        <v>421.56097187449336</v>
      </c>
      <c r="C421">
        <f t="shared" si="86"/>
        <v>-0.11090020956649613</v>
      </c>
      <c r="D421">
        <f t="shared" si="85"/>
        <v>-0.17710484338839963</v>
      </c>
      <c r="E421" s="1">
        <f>(M421-C421)^2</f>
        <v>4.1880817589608462E-3</v>
      </c>
      <c r="K421">
        <f t="shared" si="82"/>
        <v>421.56097187449336</v>
      </c>
      <c r="L421" s="1">
        <v>-0.111252</v>
      </c>
      <c r="M421" s="1">
        <v>-0.17561560000000001</v>
      </c>
      <c r="O421" s="1">
        <f t="shared" si="79"/>
        <v>1.0779935118337995E-2</v>
      </c>
      <c r="P421" s="1">
        <f t="shared" si="80"/>
        <v>2.7650952687109834E-2</v>
      </c>
    </row>
    <row r="422" spans="1:16" x14ac:dyDescent="0.55000000000000004">
      <c r="A422">
        <f t="shared" si="81"/>
        <v>422.56097187449336</v>
      </c>
      <c r="C422">
        <f t="shared" si="86"/>
        <v>9.611367829572523E-2</v>
      </c>
      <c r="D422">
        <f t="shared" si="85"/>
        <v>-7.4162060377072528E-2</v>
      </c>
      <c r="E422" s="1">
        <f>(M422-C422)^2</f>
        <v>1.4336632656937407E-2</v>
      </c>
      <c r="K422">
        <f t="shared" si="82"/>
        <v>422.56097187449336</v>
      </c>
      <c r="L422" s="1">
        <v>-5.0799999999999901E-2</v>
      </c>
      <c r="M422" s="1">
        <v>-2.3622000000000001E-2</v>
      </c>
      <c r="O422" s="1">
        <f t="shared" si="79"/>
        <v>1.8813443326555148E-3</v>
      </c>
      <c r="P422" s="1">
        <f t="shared" si="80"/>
        <v>2.0426572644755394E-4</v>
      </c>
    </row>
    <row r="423" spans="1:16" x14ac:dyDescent="0.55000000000000004">
      <c r="A423">
        <f t="shared" si="81"/>
        <v>423.56097187449336</v>
      </c>
      <c r="C423">
        <f t="shared" si="86"/>
        <v>0.28513670508237338</v>
      </c>
      <c r="D423">
        <f t="shared" si="85"/>
        <v>4.8792516523658243E-2</v>
      </c>
      <c r="E423" s="1">
        <f>(M423-C423)^2</f>
        <v>4.5727077326828326E-2</v>
      </c>
      <c r="K423">
        <f t="shared" si="82"/>
        <v>423.56097187449336</v>
      </c>
      <c r="L423" s="1">
        <v>1.1176E-2</v>
      </c>
      <c r="M423" s="1">
        <v>7.1297799999999897E-2</v>
      </c>
      <c r="O423" s="1">
        <f t="shared" si="79"/>
        <v>3.4601705348525957E-4</v>
      </c>
      <c r="P423" s="1">
        <f t="shared" si="80"/>
        <v>6.5008169582657128E-3</v>
      </c>
    </row>
    <row r="424" spans="1:16" x14ac:dyDescent="0.55000000000000004">
      <c r="A424">
        <f t="shared" si="81"/>
        <v>424.56097187449336</v>
      </c>
      <c r="C424">
        <f t="shared" si="86"/>
        <v>0.41104429779413254</v>
      </c>
      <c r="D424">
        <f t="shared" si="85"/>
        <v>0.16284169092837986</v>
      </c>
      <c r="E424" s="1">
        <f>(M424-C424)^2</f>
        <v>5.3189319492140424E-2</v>
      </c>
      <c r="K424">
        <f t="shared" si="82"/>
        <v>424.56097187449336</v>
      </c>
      <c r="L424" s="1">
        <v>6.7563999999999999E-2</v>
      </c>
      <c r="M424" s="1">
        <v>0.180416199999999</v>
      </c>
      <c r="O424" s="1">
        <f t="shared" si="79"/>
        <v>5.6234301544369047E-3</v>
      </c>
      <c r="P424" s="1">
        <f t="shared" si="80"/>
        <v>3.600356116958283E-2</v>
      </c>
    </row>
    <row r="425" spans="1:16" x14ac:dyDescent="0.55000000000000004">
      <c r="A425">
        <f t="shared" si="81"/>
        <v>425.56097187449336</v>
      </c>
      <c r="C425">
        <f t="shared" si="86"/>
        <v>0.4439915209877528</v>
      </c>
      <c r="D425">
        <f t="shared" si="85"/>
        <v>0.24108641885160209</v>
      </c>
      <c r="E425" s="1">
        <f>(M425-C425)^2</f>
        <v>3.1549475766651458E-2</v>
      </c>
      <c r="K425">
        <f t="shared" si="82"/>
        <v>425.56097187449336</v>
      </c>
      <c r="L425" s="1">
        <v>0.107442</v>
      </c>
      <c r="M425" s="1">
        <v>0.26636979999999899</v>
      </c>
      <c r="O425" s="1">
        <f t="shared" si="79"/>
        <v>1.3194550282839643E-2</v>
      </c>
      <c r="P425" s="1">
        <f t="shared" si="80"/>
        <v>7.6010293637697554E-2</v>
      </c>
    </row>
    <row r="426" spans="1:16" x14ac:dyDescent="0.55000000000000004">
      <c r="A426">
        <f t="shared" si="81"/>
        <v>426.56097187449336</v>
      </c>
      <c r="C426">
        <f t="shared" si="86"/>
        <v>0.37678183847954622</v>
      </c>
      <c r="D426">
        <f t="shared" si="85"/>
        <v>0.26527806073413041</v>
      </c>
      <c r="E426" s="1">
        <f>(M426-C426)^2</f>
        <v>1.4513126547454125E-2</v>
      </c>
      <c r="K426">
        <f t="shared" si="82"/>
        <v>426.56097187449336</v>
      </c>
      <c r="L426" s="1">
        <v>0.11988799999999999</v>
      </c>
      <c r="M426" s="1">
        <v>0.25631140000000002</v>
      </c>
      <c r="O426" s="1">
        <f t="shared" si="79"/>
        <v>1.6208735846022664E-2</v>
      </c>
      <c r="P426" s="1">
        <f t="shared" si="80"/>
        <v>7.0565270452174894E-2</v>
      </c>
    </row>
    <row r="427" spans="1:16" x14ac:dyDescent="0.55000000000000004">
      <c r="A427">
        <f t="shared" si="81"/>
        <v>427.56097187449336</v>
      </c>
      <c r="C427">
        <f t="shared" si="86"/>
        <v>0.22660231839195882</v>
      </c>
      <c r="D427">
        <f t="shared" si="85"/>
        <v>0.23030374352484631</v>
      </c>
      <c r="E427" s="1">
        <f>(M427-C427)^2</f>
        <v>1.0072996406282687E-2</v>
      </c>
      <c r="K427">
        <f t="shared" si="82"/>
        <v>427.56097187449336</v>
      </c>
      <c r="L427" s="1">
        <v>8.3566000000000001E-2</v>
      </c>
      <c r="M427" s="1">
        <v>0.12623799999999899</v>
      </c>
      <c r="O427" s="1">
        <f t="shared" si="79"/>
        <v>8.2794591928150741E-3</v>
      </c>
      <c r="P427" s="1">
        <f t="shared" si="80"/>
        <v>1.8378640295323712E-2</v>
      </c>
    </row>
    <row r="428" spans="1:16" x14ac:dyDescent="0.55000000000000004">
      <c r="A428">
        <f t="shared" si="81"/>
        <v>428.56097187449336</v>
      </c>
      <c r="C428">
        <f t="shared" si="86"/>
        <v>3.0694864157468908E-2</v>
      </c>
      <c r="D428">
        <f t="shared" si="85"/>
        <v>0.14540654564611827</v>
      </c>
      <c r="E428" s="1">
        <f>(M428-C428)^2</f>
        <v>5.6456916120402854E-4</v>
      </c>
      <c r="K428">
        <f t="shared" si="82"/>
        <v>428.56097187449336</v>
      </c>
      <c r="L428" s="1">
        <v>3.175E-2</v>
      </c>
      <c r="M428" s="1">
        <v>6.9341999999999798E-3</v>
      </c>
      <c r="O428" s="1">
        <f t="shared" si="79"/>
        <v>1.534722435400049E-3</v>
      </c>
      <c r="P428" s="1">
        <f t="shared" si="80"/>
        <v>2.6451912345676516E-4</v>
      </c>
    </row>
    <row r="429" spans="1:16" x14ac:dyDescent="0.55000000000000004">
      <c r="A429">
        <f t="shared" si="81"/>
        <v>429.56097187449336</v>
      </c>
      <c r="C429">
        <f t="shared" si="86"/>
        <v>-0.16295045222958415</v>
      </c>
      <c r="D429">
        <f t="shared" si="85"/>
        <v>3.1838679998522891E-2</v>
      </c>
      <c r="E429" s="1">
        <f>(M429-C429)^2</f>
        <v>6.9696275772477179E-4</v>
      </c>
      <c r="K429">
        <f t="shared" si="82"/>
        <v>429.56097187449336</v>
      </c>
      <c r="L429" s="1">
        <v>-3.8607999999999899E-2</v>
      </c>
      <c r="M429" s="1">
        <v>-0.13655039999999999</v>
      </c>
      <c r="O429" s="1">
        <f t="shared" si="79"/>
        <v>9.7234620875317004E-4</v>
      </c>
      <c r="P429" s="1">
        <f t="shared" si="80"/>
        <v>1.6185069898494907E-2</v>
      </c>
    </row>
    <row r="430" spans="1:16" x14ac:dyDescent="0.55000000000000004">
      <c r="A430">
        <f t="shared" si="81"/>
        <v>430.56097187449336</v>
      </c>
      <c r="C430">
        <f t="shared" si="86"/>
        <v>-0.30754961149332483</v>
      </c>
      <c r="D430">
        <f t="shared" si="85"/>
        <v>-8.2462311475427208E-2</v>
      </c>
      <c r="E430" s="1">
        <f>(M430-C430)^2</f>
        <v>2.2302017105446602E-3</v>
      </c>
      <c r="K430">
        <f t="shared" si="82"/>
        <v>430.56097187449336</v>
      </c>
      <c r="L430" s="1">
        <v>-0.108712</v>
      </c>
      <c r="M430" s="1">
        <v>-0.26032460000000002</v>
      </c>
      <c r="O430" s="1">
        <f t="shared" si="79"/>
        <v>1.0258948269191673E-2</v>
      </c>
      <c r="P430" s="1">
        <f t="shared" si="80"/>
        <v>6.2998367597790692E-2</v>
      </c>
    </row>
    <row r="431" spans="1:16" x14ac:dyDescent="0.55000000000000004">
      <c r="A431">
        <f t="shared" si="81"/>
        <v>431.56097187449336</v>
      </c>
      <c r="C431">
        <f t="shared" si="86"/>
        <v>-0.36913561718006949</v>
      </c>
      <c r="D431">
        <f t="shared" si="85"/>
        <v>-0.16984046480504175</v>
      </c>
      <c r="E431" s="1">
        <f>(M431-C431)^2</f>
        <v>7.4542198387455324E-4</v>
      </c>
      <c r="K431">
        <f t="shared" si="82"/>
        <v>431.56097187449336</v>
      </c>
      <c r="L431" s="1">
        <v>-0.156717999999999</v>
      </c>
      <c r="M431" s="1">
        <v>-0.3418332</v>
      </c>
      <c r="O431" s="1">
        <f t="shared" si="79"/>
        <v>2.2288240514056864E-2</v>
      </c>
      <c r="P431" s="1">
        <f t="shared" si="80"/>
        <v>0.11055848182848348</v>
      </c>
    </row>
    <row r="432" spans="1:16" x14ac:dyDescent="0.55000000000000004">
      <c r="A432">
        <f t="shared" si="81"/>
        <v>432.56097187449336</v>
      </c>
      <c r="C432">
        <f t="shared" si="86"/>
        <v>-0.3349240529634685</v>
      </c>
      <c r="D432">
        <f t="shared" si="85"/>
        <v>-0.2097878651330311</v>
      </c>
      <c r="E432" s="1">
        <f>(M432-C432)^2</f>
        <v>9.9651245336563997E-5</v>
      </c>
      <c r="K432">
        <f t="shared" si="82"/>
        <v>432.56097187449336</v>
      </c>
      <c r="L432" s="1">
        <v>-0.17602199999999901</v>
      </c>
      <c r="M432" s="1">
        <v>-0.34490660000000001</v>
      </c>
      <c r="O432" s="1">
        <f t="shared" si="79"/>
        <v>2.8424768471568877E-2</v>
      </c>
      <c r="P432" s="1">
        <f t="shared" si="80"/>
        <v>0.11261175924541805</v>
      </c>
    </row>
    <row r="433" spans="1:16" x14ac:dyDescent="0.55000000000000004">
      <c r="A433">
        <f t="shared" si="81"/>
        <v>433.56097187449336</v>
      </c>
      <c r="C433">
        <f t="shared" si="86"/>
        <v>-0.21634643556607738</v>
      </c>
      <c r="D433">
        <f t="shared" si="85"/>
        <v>-0.19399422957147261</v>
      </c>
      <c r="E433" s="1">
        <f>(M433-C433)^2</f>
        <v>1.3460360848363184E-3</v>
      </c>
      <c r="K433">
        <f t="shared" si="82"/>
        <v>433.56097187449336</v>
      </c>
      <c r="L433" s="1">
        <v>-0.140207999999999</v>
      </c>
      <c r="M433" s="1">
        <v>-0.2530348</v>
      </c>
      <c r="O433" s="1">
        <f t="shared" si="79"/>
        <v>1.7631183374605803E-2</v>
      </c>
      <c r="P433" s="1">
        <f t="shared" si="80"/>
        <v>5.9392105635560112E-2</v>
      </c>
    </row>
    <row r="434" spans="1:16" x14ac:dyDescent="0.55000000000000004">
      <c r="A434">
        <f t="shared" si="81"/>
        <v>434.56097187449336</v>
      </c>
      <c r="C434">
        <f t="shared" si="86"/>
        <v>-4.6002223042217676E-2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-0.12832006014702052</v>
      </c>
      <c r="E434" s="1">
        <f>(M434-C434)^2</f>
        <v>2.7989789110450343E-3</v>
      </c>
      <c r="K434">
        <f t="shared" si="82"/>
        <v>434.56097187449336</v>
      </c>
      <c r="L434" s="1">
        <v>-8.2295999999999897E-2</v>
      </c>
      <c r="M434" s="1">
        <v>-9.8907599999999901E-2</v>
      </c>
      <c r="O434" s="1">
        <f t="shared" si="79"/>
        <v>5.6055867340699039E-3</v>
      </c>
      <c r="P434" s="1">
        <f t="shared" si="80"/>
        <v>8.0241743907991034E-3</v>
      </c>
    </row>
    <row r="435" spans="1:16" x14ac:dyDescent="0.55000000000000004">
      <c r="A435">
        <f t="shared" si="81"/>
        <v>435.56097187449336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0.13069500182844634</v>
      </c>
      <c r="D435">
        <f t="shared" si="87"/>
        <v>-3.1205968445250396E-2</v>
      </c>
      <c r="E435" s="1">
        <f>(M435-C435)^2</f>
        <v>6.9725509085971403E-3</v>
      </c>
      <c r="K435">
        <f t="shared" si="82"/>
        <v>435.56097187449336</v>
      </c>
      <c r="L435" s="1">
        <v>-1.2699999999999901E-3</v>
      </c>
      <c r="M435" s="1">
        <v>4.7193199999999901E-2</v>
      </c>
      <c r="O435" s="1">
        <f t="shared" si="79"/>
        <v>3.7890594302238835E-5</v>
      </c>
      <c r="P435" s="1">
        <f t="shared" si="80"/>
        <v>3.1948544898989825E-3</v>
      </c>
    </row>
    <row r="436" spans="1:16" x14ac:dyDescent="0.55000000000000004">
      <c r="A436">
        <f t="shared" si="81"/>
        <v>436.56097187449336</v>
      </c>
      <c r="C436">
        <f t="shared" si="88"/>
        <v>0.26707207040699843</v>
      </c>
      <c r="D436">
        <f t="shared" si="87"/>
        <v>7.1075407345321806E-2</v>
      </c>
      <c r="E436" s="1">
        <f>(M436-C436)^2</f>
        <v>4.8848735489888028E-3</v>
      </c>
      <c r="K436">
        <f t="shared" si="82"/>
        <v>436.56097187449336</v>
      </c>
      <c r="L436" s="1">
        <v>7.5184000000000001E-2</v>
      </c>
      <c r="M436" s="1">
        <v>0.197180199999999</v>
      </c>
      <c r="O436" s="1">
        <f t="shared" si="79"/>
        <v>6.8243350469979385E-3</v>
      </c>
      <c r="P436" s="1">
        <f t="shared" si="80"/>
        <v>4.2646398224921514E-2</v>
      </c>
    </row>
    <row r="437" spans="1:16" x14ac:dyDescent="0.55000000000000004">
      <c r="A437">
        <f t="shared" si="81"/>
        <v>437.56097187449336</v>
      </c>
      <c r="C437">
        <f t="shared" si="88"/>
        <v>0.32704503818671432</v>
      </c>
      <c r="D437">
        <f t="shared" si="87"/>
        <v>0.15112699298629451</v>
      </c>
      <c r="E437" s="1">
        <f>(M437-C437)^2</f>
        <v>3.3475923522852959E-5</v>
      </c>
      <c r="K437">
        <f t="shared" si="82"/>
        <v>437.56097187449336</v>
      </c>
      <c r="L437" s="1">
        <v>0.13741400000000001</v>
      </c>
      <c r="M437" s="1">
        <v>0.32125919999999902</v>
      </c>
      <c r="O437" s="1">
        <f t="shared" si="79"/>
        <v>2.0978490502913043E-2</v>
      </c>
      <c r="P437" s="1">
        <f t="shared" si="80"/>
        <v>0.10928911593605713</v>
      </c>
    </row>
    <row r="438" spans="1:16" x14ac:dyDescent="0.55000000000000004">
      <c r="A438">
        <f t="shared" si="81"/>
        <v>438.56097187449336</v>
      </c>
      <c r="C438">
        <f t="shared" si="88"/>
        <v>0.29428345063336264</v>
      </c>
      <c r="D438">
        <f t="shared" si="87"/>
        <v>0.18740567710825742</v>
      </c>
      <c r="E438" s="1">
        <f>(M438-C438)^2</f>
        <v>5.8259558545159535E-3</v>
      </c>
      <c r="K438">
        <f t="shared" si="82"/>
        <v>438.56097187449336</v>
      </c>
      <c r="L438" s="1">
        <v>0.17297399999999999</v>
      </c>
      <c r="M438" s="1">
        <v>0.37061139999999998</v>
      </c>
      <c r="O438" s="1">
        <f t="shared" si="79"/>
        <v>3.2543991734864525E-2</v>
      </c>
      <c r="P438" s="1">
        <f t="shared" si="80"/>
        <v>0.14435534880402978</v>
      </c>
    </row>
    <row r="439" spans="1:16" x14ac:dyDescent="0.55000000000000004">
      <c r="L439" s="1">
        <v>0.15468599999999999</v>
      </c>
      <c r="M439" s="1">
        <v>0.295071799999999</v>
      </c>
    </row>
    <row r="440" spans="1:16" x14ac:dyDescent="0.55000000000000004">
      <c r="L440" s="1">
        <v>0.105156</v>
      </c>
      <c r="M440" s="1">
        <v>0.138023599999999</v>
      </c>
    </row>
    <row r="441" spans="1:16" x14ac:dyDescent="0.55000000000000004">
      <c r="L441" s="1">
        <v>3.6575999999999997E-2</v>
      </c>
      <c r="M441" s="1">
        <v>-5.0800000000000003E-3</v>
      </c>
    </row>
    <row r="442" spans="1:16" x14ac:dyDescent="0.55000000000000004">
      <c r="L442" s="1">
        <v>-4.1147999999999997E-2</v>
      </c>
      <c r="M442" s="1">
        <v>-0.12923519999999999</v>
      </c>
    </row>
    <row r="443" spans="1:16" x14ac:dyDescent="0.55000000000000004">
      <c r="L443" s="1">
        <v>-0.10033</v>
      </c>
      <c r="M443" s="1">
        <v>-0.2410968</v>
      </c>
    </row>
    <row r="444" spans="1:16" x14ac:dyDescent="0.55000000000000004">
      <c r="L444" s="1">
        <v>-0.131825999999999</v>
      </c>
      <c r="M444" s="1">
        <v>-0.27208480000000002</v>
      </c>
    </row>
    <row r="445" spans="1:16" x14ac:dyDescent="0.55000000000000004">
      <c r="L445" s="1">
        <v>-0.124967999999999</v>
      </c>
      <c r="M445" s="1">
        <v>-0.22735540000000001</v>
      </c>
    </row>
    <row r="446" spans="1:16" x14ac:dyDescent="0.55000000000000004">
      <c r="L446" s="1">
        <v>-8.9408000000000001E-2</v>
      </c>
      <c r="M446" s="1">
        <v>-0.13751559999999999</v>
      </c>
    </row>
    <row r="447" spans="1:16" x14ac:dyDescent="0.55000000000000004">
      <c r="L447" s="1">
        <v>-2.81939999999999E-2</v>
      </c>
      <c r="M447" s="1">
        <v>-1.8897600000000001E-2</v>
      </c>
    </row>
    <row r="448" spans="1:16" x14ac:dyDescent="0.55000000000000004">
      <c r="L448" s="1">
        <v>2.5654E-2</v>
      </c>
      <c r="M448" s="1">
        <v>8.9128599999999905E-2</v>
      </c>
    </row>
    <row r="449" spans="12:13" x14ac:dyDescent="0.55000000000000004">
      <c r="L449" s="1">
        <v>8.0264000000000002E-2</v>
      </c>
      <c r="M449" s="1">
        <v>0.19230339999999899</v>
      </c>
    </row>
    <row r="450" spans="12:13" x14ac:dyDescent="0.55000000000000004">
      <c r="L450" s="1">
        <v>0.10566399999999999</v>
      </c>
      <c r="M450" s="1">
        <v>0.24411939999999899</v>
      </c>
    </row>
  </sheetData>
  <conditionalFormatting sqref="C6:D4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36042-B491-4CFA-B78E-9BE345645F3C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N10" sqref="N10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44853.094754216647</v>
      </c>
      <c r="C1" t="s">
        <v>42</v>
      </c>
      <c r="D1" s="3">
        <f>B1/(60*60)</f>
        <v>12.459192987282401</v>
      </c>
      <c r="E1" t="s">
        <v>25</v>
      </c>
      <c r="F1" t="s">
        <v>27</v>
      </c>
      <c r="G1" s="6">
        <f>SUM(N18:N126)</f>
        <v>0.22025201107760833</v>
      </c>
      <c r="I1" t="s">
        <v>28</v>
      </c>
      <c r="J1">
        <f>AVERAGE(D18:D126)</f>
        <v>-8.3876147278343118E-3</v>
      </c>
      <c r="K1" t="s">
        <v>23</v>
      </c>
      <c r="L1" s="1">
        <f>SUM(O18:O126)</f>
        <v>3.2794435125729744</v>
      </c>
      <c r="M1" t="s">
        <v>29</v>
      </c>
      <c r="N1" s="2">
        <f>1-(G1/L1)</f>
        <v>0.93283860196609891</v>
      </c>
    </row>
    <row r="2" spans="1:16" x14ac:dyDescent="0.55000000000000004">
      <c r="A2" t="s">
        <v>1</v>
      </c>
      <c r="B2" s="4">
        <v>12.41869095682269</v>
      </c>
      <c r="C2" s="4">
        <v>24.726522041007961</v>
      </c>
      <c r="F2" t="s">
        <v>30</v>
      </c>
      <c r="G2" s="5">
        <f>SUM(E19:E127)</f>
        <v>8.355516922180635E-2</v>
      </c>
      <c r="I2" t="s">
        <v>31</v>
      </c>
      <c r="J2">
        <f>AVERAGE(C18:C126)</f>
        <v>-9.3298438838797342E-3</v>
      </c>
      <c r="K2" t="s">
        <v>24</v>
      </c>
      <c r="L2" s="1">
        <f>SUM(P18:P126)</f>
        <v>8.5322171230414678</v>
      </c>
      <c r="M2" t="s">
        <v>32</v>
      </c>
      <c r="N2" s="3">
        <f>1-(G2/L2)</f>
        <v>0.99020709763747528</v>
      </c>
    </row>
    <row r="3" spans="1:16" x14ac:dyDescent="0.55000000000000004">
      <c r="A3" t="s">
        <v>22</v>
      </c>
      <c r="B3" s="4">
        <v>0.38687466812581511</v>
      </c>
      <c r="C3" s="4">
        <v>6.1389805140535957E-2</v>
      </c>
    </row>
    <row r="4" spans="1:16" x14ac:dyDescent="0.55000000000000004">
      <c r="A4" t="s">
        <v>2</v>
      </c>
      <c r="B4">
        <v>1</v>
      </c>
      <c r="C4">
        <v>0</v>
      </c>
      <c r="D4">
        <v>139</v>
      </c>
    </row>
    <row r="5" spans="1:16" x14ac:dyDescent="0.55000000000000004">
      <c r="A5" t="s">
        <v>3</v>
      </c>
      <c r="C5" t="s">
        <v>5</v>
      </c>
      <c r="D5" t="s">
        <v>16</v>
      </c>
      <c r="E5" t="s">
        <v>26</v>
      </c>
      <c r="K5" t="s">
        <v>4</v>
      </c>
      <c r="L5" t="s">
        <v>20</v>
      </c>
      <c r="M5" t="s">
        <v>43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0.20292526103350061</v>
      </c>
      <c r="D6">
        <f t="shared" ref="D6:D17" si="1">($B$3*EXP(-D$4*((PI()/($B$1*$B$2)))^0.5)*SIN(2*PI()*$A6/$B$2-D$4*SQRT(PI()/($B$1*$B$2))))+($C$3*EXP(-D$4*((PI()/($B$1*$C$2)))^0.5)*SIN(2*PI()*$A6/$C$2-D$4*SQRT(PI()/($B$1*$C$2))))</f>
        <v>4.962913832579368E-2</v>
      </c>
      <c r="E6" s="1">
        <f>(M6-C6)^2</f>
        <v>3.6797007500715066E-2</v>
      </c>
      <c r="K6">
        <v>1</v>
      </c>
      <c r="L6" s="1">
        <v>5.8928000000000001E-2</v>
      </c>
      <c r="M6" s="1">
        <v>1.10998E-2</v>
      </c>
      <c r="N6" s="1">
        <f>(L6-D6)^2</f>
        <v>8.6468828436023191E-5</v>
      </c>
      <c r="O6" s="1">
        <f>(L6-$J$1)^2</f>
        <v>4.5313919861862248E-3</v>
      </c>
      <c r="P6" s="1">
        <f>(M6-$J$2)^2</f>
        <v>4.1737034922214461E-4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0.35787983182343003</v>
      </c>
      <c r="D7">
        <f t="shared" si="1"/>
        <v>0.18841379441510819</v>
      </c>
      <c r="E7" s="1">
        <f>(M7-C7)^2</f>
        <v>0.24313186243924936</v>
      </c>
      <c r="K7">
        <v>2</v>
      </c>
      <c r="L7" s="1">
        <v>-4.9021999999999899E-2</v>
      </c>
      <c r="M7" s="1">
        <v>-0.1352042</v>
      </c>
      <c r="N7" s="1">
        <f t="shared" ref="N7:N70" si="3">(L7-D7)^2</f>
        <v>5.6375756469533474E-2</v>
      </c>
      <c r="O7" s="1">
        <f t="shared" ref="O7:O70" si="4">(L7-$J$1)^2</f>
        <v>1.6511532664467878E-3</v>
      </c>
      <c r="P7" s="1">
        <f t="shared" ref="P7:P70" si="5">(M7-$J$2)^2</f>
        <v>1.5844353527647865E-2</v>
      </c>
    </row>
    <row r="8" spans="1:16" x14ac:dyDescent="0.55000000000000004">
      <c r="A8">
        <f t="shared" si="0"/>
        <v>3</v>
      </c>
      <c r="C8">
        <f t="shared" si="2"/>
        <v>0.42872820919514604</v>
      </c>
      <c r="D8">
        <f t="shared" si="1"/>
        <v>0.28244021001163538</v>
      </c>
      <c r="E8" s="1">
        <f>(M8-C8)^2</f>
        <v>0.48478691257350254</v>
      </c>
      <c r="K8">
        <v>3</v>
      </c>
      <c r="L8" s="1">
        <v>-0.15493999999999999</v>
      </c>
      <c r="M8" s="1">
        <v>-0.2675382</v>
      </c>
      <c r="N8" s="1">
        <f t="shared" si="3"/>
        <v>0.1913014481098223</v>
      </c>
      <c r="O8" s="1">
        <f t="shared" si="4"/>
        <v>2.1477601628961285E-2</v>
      </c>
      <c r="P8" s="1">
        <f t="shared" si="5"/>
        <v>6.6671555168189178E-2</v>
      </c>
    </row>
    <row r="9" spans="1:16" x14ac:dyDescent="0.55000000000000004">
      <c r="A9">
        <f t="shared" si="0"/>
        <v>4</v>
      </c>
      <c r="C9">
        <f t="shared" si="2"/>
        <v>0.40005161737943484</v>
      </c>
      <c r="D9">
        <f t="shared" si="1"/>
        <v>0.31026050221120527</v>
      </c>
      <c r="E9" s="1">
        <f>(M9-C9)^2</f>
        <v>0.52528462032305934</v>
      </c>
      <c r="K9">
        <v>4</v>
      </c>
      <c r="L9" s="1">
        <v>-0.21285200000000001</v>
      </c>
      <c r="M9" s="1">
        <v>-0.32471359999999999</v>
      </c>
      <c r="N9" s="1">
        <f t="shared" si="3"/>
        <v>0.27364668996966829</v>
      </c>
      <c r="O9" s="1">
        <f t="shared" si="4"/>
        <v>4.1805684844724612E-2</v>
      </c>
      <c r="P9" s="1">
        <f t="shared" si="5"/>
        <v>9.9466913621912414E-2</v>
      </c>
    </row>
    <row r="10" spans="1:16" x14ac:dyDescent="0.55000000000000004">
      <c r="A10">
        <f t="shared" si="0"/>
        <v>1</v>
      </c>
      <c r="C10">
        <f t="shared" si="2"/>
        <v>0.20292526103350061</v>
      </c>
      <c r="D10">
        <f t="shared" si="1"/>
        <v>4.962913832579368E-2</v>
      </c>
      <c r="E10" s="1">
        <f>(M10-C10)^2</f>
        <v>0.23526677105674818</v>
      </c>
      <c r="K10">
        <v>1</v>
      </c>
      <c r="L10" s="1">
        <v>-0.203708</v>
      </c>
      <c r="M10" s="1">
        <v>-0.28211779999999997</v>
      </c>
      <c r="N10" s="1">
        <f t="shared" si="3"/>
        <v>6.4179705655102323E-2</v>
      </c>
      <c r="O10" s="1">
        <f t="shared" si="4"/>
        <v>3.8150052902867243E-2</v>
      </c>
      <c r="P10" s="1">
        <f t="shared" si="5"/>
        <v>7.4413269002010327E-2</v>
      </c>
    </row>
    <row r="11" spans="1:16" x14ac:dyDescent="0.55000000000000004">
      <c r="A11">
        <f t="shared" si="0"/>
        <v>11.560971874493383</v>
      </c>
      <c r="C11">
        <f t="shared" si="2"/>
        <v>-0.15023897380446594</v>
      </c>
      <c r="D11">
        <f t="shared" si="1"/>
        <v>-0.1718119709958674</v>
      </c>
      <c r="E11" s="1">
        <f>(M11-C11)^2</f>
        <v>2.7133953905760113E-5</v>
      </c>
      <c r="K11" s="4">
        <v>11.560971874493383</v>
      </c>
      <c r="L11" s="1">
        <v>-0.123443999999999</v>
      </c>
      <c r="M11" s="1">
        <v>-0.155448</v>
      </c>
      <c r="N11" s="1">
        <f t="shared" si="3"/>
        <v>2.3394606182571666E-3</v>
      </c>
      <c r="O11" s="1">
        <f t="shared" si="4"/>
        <v>1.3237971791896796E-2</v>
      </c>
      <c r="P11" s="1">
        <f t="shared" si="5"/>
        <v>2.1350515546774897E-2</v>
      </c>
    </row>
    <row r="12" spans="1:16" x14ac:dyDescent="0.55000000000000004">
      <c r="A12">
        <f t="shared" ref="A12:A75" si="6">K12</f>
        <v>12.560971874493383</v>
      </c>
      <c r="C12">
        <f t="shared" si="2"/>
        <v>2.4742773520723363E-2</v>
      </c>
      <c r="D12">
        <f t="shared" si="1"/>
        <v>-6.2114903521542621E-2</v>
      </c>
      <c r="E12" s="1">
        <f>(M12-C12)^2</f>
        <v>1.1770022645335883E-4</v>
      </c>
      <c r="K12">
        <f>K11+1</f>
        <v>12.560971874493383</v>
      </c>
      <c r="L12" s="1">
        <v>-1.77799999999999E-2</v>
      </c>
      <c r="M12" s="1">
        <v>1.3893799999999901E-2</v>
      </c>
      <c r="N12" s="1">
        <f t="shared" si="3"/>
        <v>1.9655836702645009E-3</v>
      </c>
      <c r="O12" s="1">
        <f t="shared" si="4"/>
        <v>8.8216901100793046E-5</v>
      </c>
      <c r="P12" s="1">
        <f t="shared" si="5"/>
        <v>5.3933763524526002E-4</v>
      </c>
    </row>
    <row r="13" spans="1:16" x14ac:dyDescent="0.55000000000000004">
      <c r="A13">
        <f t="shared" si="6"/>
        <v>13.560971874493383</v>
      </c>
      <c r="C13">
        <f t="shared" si="2"/>
        <v>0.19295031692810463</v>
      </c>
      <c r="D13">
        <f t="shared" si="1"/>
        <v>6.4799914599542485E-2</v>
      </c>
      <c r="E13" s="1">
        <f>(M13-C13)^2</f>
        <v>6.5873929176041919E-4</v>
      </c>
      <c r="K13">
        <f t="shared" ref="K13:K76" si="7">K12+1</f>
        <v>13.560971874493383</v>
      </c>
      <c r="L13" s="1">
        <v>8.5344000000000003E-2</v>
      </c>
      <c r="M13" s="1">
        <v>0.167284399999999</v>
      </c>
      <c r="N13" s="1">
        <f t="shared" si="3"/>
        <v>4.2205944494129173E-4</v>
      </c>
      <c r="O13" s="1">
        <f t="shared" si="4"/>
        <v>8.7856155994871666E-3</v>
      </c>
      <c r="P13" s="1">
        <f t="shared" si="5"/>
        <v>3.1192591142674194E-2</v>
      </c>
    </row>
    <row r="14" spans="1:16" x14ac:dyDescent="0.55000000000000004">
      <c r="A14">
        <f t="shared" si="6"/>
        <v>14.560971874493383</v>
      </c>
      <c r="C14">
        <f t="shared" si="2"/>
        <v>0.30938276529866687</v>
      </c>
      <c r="D14">
        <f t="shared" si="1"/>
        <v>0.17484115325207675</v>
      </c>
      <c r="E14" s="1">
        <f>(M14-C14)^2</f>
        <v>2.7757780306316745E-5</v>
      </c>
      <c r="K14">
        <f t="shared" si="7"/>
        <v>14.560971874493383</v>
      </c>
      <c r="L14" s="1">
        <v>0.172212</v>
      </c>
      <c r="M14" s="1">
        <v>0.3041142</v>
      </c>
      <c r="N14" s="1">
        <f t="shared" si="3"/>
        <v>6.912446822905717E-6</v>
      </c>
      <c r="O14" s="1">
        <f t="shared" si="4"/>
        <v>3.261622083984219E-2</v>
      </c>
      <c r="P14" s="1">
        <f t="shared" si="5"/>
        <v>9.824716864627954E-2</v>
      </c>
    </row>
    <row r="15" spans="1:16" x14ac:dyDescent="0.55000000000000004">
      <c r="A15">
        <f t="shared" si="6"/>
        <v>15.560971874493383</v>
      </c>
      <c r="C15">
        <f t="shared" si="2"/>
        <v>0.3422325264998633</v>
      </c>
      <c r="D15">
        <f t="shared" si="1"/>
        <v>0.2381863468067178</v>
      </c>
      <c r="E15" s="1">
        <f>(M15-C15)^2</f>
        <v>1.1920221306379718E-3</v>
      </c>
      <c r="K15">
        <f t="shared" si="7"/>
        <v>15.560971874493383</v>
      </c>
      <c r="L15" s="1">
        <v>0.220218</v>
      </c>
      <c r="M15" s="1">
        <v>0.37675819999999899</v>
      </c>
      <c r="N15" s="1">
        <f t="shared" si="3"/>
        <v>3.2286148696648577E-4</v>
      </c>
      <c r="O15" s="1">
        <f t="shared" si="4"/>
        <v>5.2260527085091012E-2</v>
      </c>
      <c r="P15" s="1">
        <f t="shared" si="5"/>
        <v>0.14906397763007986</v>
      </c>
    </row>
    <row r="16" spans="1:16" x14ac:dyDescent="0.55000000000000004">
      <c r="A16">
        <f t="shared" si="6"/>
        <v>16.560971874493383</v>
      </c>
      <c r="C16">
        <f t="shared" si="2"/>
        <v>0.28102437270323377</v>
      </c>
      <c r="D16">
        <f t="shared" si="1"/>
        <v>0.23689890948151132</v>
      </c>
      <c r="E16" s="1">
        <f>(M16-C16)^2</f>
        <v>2.5833460423643827E-3</v>
      </c>
      <c r="K16">
        <f t="shared" si="7"/>
        <v>16.560971874493383</v>
      </c>
      <c r="L16" s="1">
        <v>0.21259800000000001</v>
      </c>
      <c r="M16" s="1">
        <v>0.33185100000000001</v>
      </c>
      <c r="N16" s="1">
        <f t="shared" si="3"/>
        <v>5.9053420162860637E-4</v>
      </c>
      <c r="O16" s="1">
        <f t="shared" si="4"/>
        <v>4.8834641916638825E-2</v>
      </c>
      <c r="P16" s="1">
        <f t="shared" si="5"/>
        <v>0.11640436823331633</v>
      </c>
    </row>
    <row r="17" spans="1:16" x14ac:dyDescent="0.55000000000000004">
      <c r="A17">
        <f t="shared" si="6"/>
        <v>17.560971874493383</v>
      </c>
      <c r="C17">
        <f t="shared" si="2"/>
        <v>0.13938431577321134</v>
      </c>
      <c r="D17">
        <f t="shared" si="1"/>
        <v>0.16955503431297764</v>
      </c>
      <c r="E17" s="1">
        <f>(M17-C17)^2</f>
        <v>1.9880794198215094E-3</v>
      </c>
      <c r="K17">
        <f t="shared" si="7"/>
        <v>17.560971874493383</v>
      </c>
      <c r="L17" s="1">
        <v>0.14096999999999901</v>
      </c>
      <c r="M17" s="1">
        <v>0.1839722</v>
      </c>
      <c r="N17" s="1">
        <f t="shared" si="3"/>
        <v>8.171041866741653E-4</v>
      </c>
      <c r="O17" s="1">
        <f t="shared" si="4"/>
        <v>2.2307697077187893E-2</v>
      </c>
      <c r="P17" s="1">
        <f t="shared" si="5"/>
        <v>3.7365680169685361E-2</v>
      </c>
    </row>
    <row r="18" spans="1:16" x14ac:dyDescent="0.55000000000000004">
      <c r="A18">
        <f t="shared" si="6"/>
        <v>18.560971874493383</v>
      </c>
      <c r="C18">
        <f t="shared" si="2"/>
        <v>-4.8264752708483939E-2</v>
      </c>
      <c r="D18">
        <f t="shared" ref="D18:D49" si="8">($B$3*EXP(-D$4*((PI()/($B$1*$B$2)))^0.5)*SIN(2*PI()*$A18/$B$2-D$4*SQRT(PI()/($B$1*$B$2))))+($C$3*EXP(-D$4*((PI()/($B$1*$C$2)))^0.5)*SIN(2*PI()*$A18/$C$2-D$4*SQRT(PI()/($B$1*$C$2))))</f>
        <v>5.171261237628777E-2</v>
      </c>
      <c r="E18" s="1">
        <f>(M18-C18)^2</f>
        <v>1.0099781061745593E-3</v>
      </c>
      <c r="K18">
        <f t="shared" si="7"/>
        <v>18.560971874493383</v>
      </c>
      <c r="L18" s="1">
        <v>4.4450000000000003E-2</v>
      </c>
      <c r="M18" s="1">
        <v>-1.6484599999999999E-2</v>
      </c>
      <c r="N18" s="1">
        <f t="shared" si="3"/>
        <v>5.2745538528208237E-5</v>
      </c>
      <c r="O18" s="1">
        <f t="shared" si="4"/>
        <v>2.7918135301270536E-3</v>
      </c>
      <c r="P18" s="1">
        <f t="shared" si="5"/>
        <v>5.1190535081160332E-5</v>
      </c>
    </row>
    <row r="19" spans="1:16" x14ac:dyDescent="0.55000000000000004">
      <c r="A19">
        <f t="shared" si="6"/>
        <v>19.560971874493383</v>
      </c>
      <c r="C19">
        <f t="shared" si="2"/>
        <v>-0.23525974925302234</v>
      </c>
      <c r="D19">
        <f t="shared" si="8"/>
        <v>-8.7902526797312225E-2</v>
      </c>
      <c r="E19" s="1">
        <f>(M19-C19)^2</f>
        <v>4.8797139351424677E-3</v>
      </c>
      <c r="K19">
        <f t="shared" si="7"/>
        <v>19.560971874493383</v>
      </c>
      <c r="L19" s="1">
        <v>-7.4675999999999895E-2</v>
      </c>
      <c r="M19" s="1">
        <v>-0.16540479999999899</v>
      </c>
      <c r="N19" s="1">
        <f t="shared" si="3"/>
        <v>1.7494101112002115E-4</v>
      </c>
      <c r="O19" s="1">
        <f t="shared" si="4"/>
        <v>4.3941500219910595E-3</v>
      </c>
      <c r="P19" s="1">
        <f t="shared" si="5"/>
        <v>2.4359391926648554E-2</v>
      </c>
    </row>
    <row r="20" spans="1:16" x14ac:dyDescent="0.55000000000000004">
      <c r="A20">
        <f t="shared" si="6"/>
        <v>20.560971874493383</v>
      </c>
      <c r="C20">
        <f t="shared" si="2"/>
        <v>-0.37436679282536556</v>
      </c>
      <c r="D20">
        <f t="shared" si="8"/>
        <v>-0.21454288024826268</v>
      </c>
      <c r="E20" s="1">
        <f>(M20-C20)^2</f>
        <v>5.1810905751825441E-3</v>
      </c>
      <c r="K20">
        <f t="shared" si="7"/>
        <v>20.560971874493383</v>
      </c>
      <c r="L20" s="1">
        <v>-0.175259999999999</v>
      </c>
      <c r="M20" s="1">
        <v>-0.30238700000000002</v>
      </c>
      <c r="N20" s="1">
        <f t="shared" si="3"/>
        <v>1.5431446805994247E-3</v>
      </c>
      <c r="O20" s="1">
        <f t="shared" si="4"/>
        <v>2.7846392966421767E-2</v>
      </c>
      <c r="P20" s="1">
        <f t="shared" si="5"/>
        <v>8.5882496750868079E-2</v>
      </c>
    </row>
    <row r="21" spans="1:16" x14ac:dyDescent="0.55000000000000004">
      <c r="A21">
        <f t="shared" si="6"/>
        <v>21.560971874493383</v>
      </c>
      <c r="C21">
        <f t="shared" si="2"/>
        <v>-0.42964080657414871</v>
      </c>
      <c r="D21">
        <f t="shared" si="8"/>
        <v>-0.29613072976111865</v>
      </c>
      <c r="E21" s="1">
        <f>(M21-C21)^2</f>
        <v>4.9252333227475537E-3</v>
      </c>
      <c r="K21">
        <f t="shared" si="7"/>
        <v>21.560971874493383</v>
      </c>
      <c r="L21" s="1">
        <v>-0.235458</v>
      </c>
      <c r="M21" s="1">
        <v>-0.35946080000000002</v>
      </c>
      <c r="N21" s="1">
        <f t="shared" si="3"/>
        <v>3.6811801366657326E-3</v>
      </c>
      <c r="O21" s="1">
        <f t="shared" si="4"/>
        <v>5.1560959867649761E-2</v>
      </c>
      <c r="P21" s="1">
        <f t="shared" si="5"/>
        <v>0.12259168643078854</v>
      </c>
    </row>
    <row r="22" spans="1:16" x14ac:dyDescent="0.55000000000000004">
      <c r="A22">
        <f t="shared" si="6"/>
        <v>22.560971874493383</v>
      </c>
      <c r="C22">
        <f t="shared" si="2"/>
        <v>-0.38550213769473812</v>
      </c>
      <c r="D22">
        <f t="shared" si="8"/>
        <v>-0.31131797118874571</v>
      </c>
      <c r="E22" s="1">
        <f>(M22-C22)^2</f>
        <v>2.9746266197611055E-3</v>
      </c>
      <c r="K22">
        <f t="shared" si="7"/>
        <v>22.560971874493383</v>
      </c>
      <c r="L22" s="1">
        <v>-0.23647399999999999</v>
      </c>
      <c r="M22" s="1">
        <v>-0.33096199999999898</v>
      </c>
      <c r="N22" s="1">
        <f t="shared" si="3"/>
        <v>5.6016200233017996E-3</v>
      </c>
      <c r="O22" s="1">
        <f t="shared" si="4"/>
        <v>5.2023399146522799E-2</v>
      </c>
      <c r="P22" s="1">
        <f t="shared" si="5"/>
        <v>0.10344724384790369</v>
      </c>
    </row>
    <row r="23" spans="1:16" x14ac:dyDescent="0.55000000000000004">
      <c r="A23">
        <f t="shared" si="6"/>
        <v>23.560971874493383</v>
      </c>
      <c r="C23">
        <f t="shared" si="2"/>
        <v>-0.25075139985787348</v>
      </c>
      <c r="D23">
        <f t="shared" si="8"/>
        <v>-0.25489336076783542</v>
      </c>
      <c r="E23" s="1">
        <f>(M23-C23)^2</f>
        <v>1.7716017601956749E-3</v>
      </c>
      <c r="K23">
        <f t="shared" si="7"/>
        <v>23.560971874493383</v>
      </c>
      <c r="L23" s="1">
        <v>-0.152146</v>
      </c>
      <c r="M23" s="1">
        <v>-0.20866100000000001</v>
      </c>
      <c r="N23" s="1">
        <f t="shared" si="3"/>
        <v>1.0557020144755725E-2</v>
      </c>
      <c r="O23" s="1">
        <f t="shared" si="4"/>
        <v>2.0666473336060427E-2</v>
      </c>
      <c r="P23" s="1">
        <f t="shared" si="5"/>
        <v>3.9732909798589122E-2</v>
      </c>
    </row>
    <row r="24" spans="1:16" x14ac:dyDescent="0.55000000000000004">
      <c r="A24">
        <f t="shared" si="6"/>
        <v>24.560971874493383</v>
      </c>
      <c r="C24">
        <f t="shared" si="2"/>
        <v>-5.6509416014741597E-2</v>
      </c>
      <c r="D24">
        <f t="shared" si="8"/>
        <v>-0.13917856825728114</v>
      </c>
      <c r="E24" s="1">
        <f>(M24-C24)^2</f>
        <v>1.6635643606203818E-3</v>
      </c>
      <c r="K24">
        <f t="shared" si="7"/>
        <v>24.560971874493383</v>
      </c>
      <c r="L24" s="1">
        <v>-3.2257999999999898E-2</v>
      </c>
      <c r="M24" s="1">
        <v>-1.57226E-2</v>
      </c>
      <c r="N24" s="1">
        <f t="shared" si="3"/>
        <v>1.1432007916459938E-2</v>
      </c>
      <c r="O24" s="1">
        <f t="shared" si="4"/>
        <v>5.6979529304161973E-4</v>
      </c>
      <c r="P24" s="1">
        <f t="shared" si="5"/>
        <v>4.0867330760193066E-5</v>
      </c>
    </row>
    <row r="25" spans="1:16" x14ac:dyDescent="0.55000000000000004">
      <c r="A25">
        <f t="shared" si="6"/>
        <v>25.560971874493383</v>
      </c>
      <c r="C25">
        <f t="shared" si="2"/>
        <v>0.15141087394888827</v>
      </c>
      <c r="D25">
        <f t="shared" si="8"/>
        <v>8.9425666109659348E-3</v>
      </c>
      <c r="E25" s="1">
        <f>(M25-C25)^2</f>
        <v>2.4753548631067735E-6</v>
      </c>
      <c r="K25">
        <f t="shared" si="7"/>
        <v>25.560971874493383</v>
      </c>
      <c r="L25" s="1">
        <v>8.9153999999999997E-2</v>
      </c>
      <c r="M25" s="1">
        <v>0.15298419999999999</v>
      </c>
      <c r="N25" s="1">
        <f t="shared" si="3"/>
        <v>6.4338740463234494E-3</v>
      </c>
      <c r="O25" s="1">
        <f t="shared" si="4"/>
        <v>9.5143666037132615E-3</v>
      </c>
      <c r="P25" s="1">
        <f t="shared" si="5"/>
        <v>2.6345848841938028E-2</v>
      </c>
    </row>
    <row r="26" spans="1:16" x14ac:dyDescent="0.55000000000000004">
      <c r="A26">
        <f t="shared" si="6"/>
        <v>26.560971874493383</v>
      </c>
      <c r="C26">
        <f t="shared" si="2"/>
        <v>0.32380009468065407</v>
      </c>
      <c r="D26">
        <f t="shared" si="8"/>
        <v>0.15462469628707229</v>
      </c>
      <c r="E26" s="1">
        <f>(M26-C26)^2</f>
        <v>4.4274455998820385E-5</v>
      </c>
      <c r="K26">
        <f t="shared" si="7"/>
        <v>26.560971874493383</v>
      </c>
      <c r="L26" s="1">
        <v>0.18821399999999999</v>
      </c>
      <c r="M26" s="1">
        <v>0.33045400000000003</v>
      </c>
      <c r="N26" s="1">
        <f t="shared" si="3"/>
        <v>1.1282413239192988E-3</v>
      </c>
      <c r="O26" s="1">
        <f t="shared" si="4"/>
        <v>3.8652194913591793E-2</v>
      </c>
      <c r="P26" s="1">
        <f t="shared" si="5"/>
        <v>0.11545306056450479</v>
      </c>
    </row>
    <row r="27" spans="1:16" x14ac:dyDescent="0.55000000000000004">
      <c r="A27">
        <f t="shared" si="6"/>
        <v>27.560971874493383</v>
      </c>
      <c r="C27">
        <f t="shared" si="2"/>
        <v>0.42019716733887269</v>
      </c>
      <c r="D27">
        <f t="shared" si="8"/>
        <v>0.26364634267853648</v>
      </c>
      <c r="E27" s="1">
        <f>(M27-C27)^2</f>
        <v>2.0898642112078454E-3</v>
      </c>
      <c r="K27">
        <f t="shared" si="7"/>
        <v>27.560971874493383</v>
      </c>
      <c r="L27" s="1">
        <v>0.26619199999999998</v>
      </c>
      <c r="M27" s="1">
        <v>0.465912199999999</v>
      </c>
      <c r="N27" s="1">
        <f t="shared" si="3"/>
        <v>6.4803711983207288E-6</v>
      </c>
      <c r="O27" s="1">
        <f t="shared" si="4"/>
        <v>7.5393964824085932E-2</v>
      </c>
      <c r="P27" s="1">
        <f t="shared" si="5"/>
        <v>0.22585500027492653</v>
      </c>
    </row>
    <row r="28" spans="1:16" x14ac:dyDescent="0.55000000000000004">
      <c r="A28">
        <f t="shared" si="6"/>
        <v>28.560971874493383</v>
      </c>
      <c r="C28">
        <f t="shared" si="2"/>
        <v>0.41885193681518995</v>
      </c>
      <c r="D28">
        <f t="shared" si="8"/>
        <v>0.31083813539206873</v>
      </c>
      <c r="E28" s="1">
        <f>(M28-C28)^2</f>
        <v>6.5436876714216703E-3</v>
      </c>
      <c r="K28">
        <f t="shared" si="7"/>
        <v>28.560971874493383</v>
      </c>
      <c r="L28" s="1">
        <v>0.30327599999999999</v>
      </c>
      <c r="M28" s="1">
        <v>0.49974499999999999</v>
      </c>
      <c r="N28" s="1">
        <f t="shared" si="3"/>
        <v>5.7185891687978577E-5</v>
      </c>
      <c r="O28" s="1">
        <f t="shared" si="4"/>
        <v>9.7134208745219955E-2</v>
      </c>
      <c r="P28" s="1">
        <f t="shared" si="5"/>
        <v>0.2591571966753965</v>
      </c>
    </row>
    <row r="29" spans="1:16" x14ac:dyDescent="0.55000000000000004">
      <c r="A29">
        <f t="shared" si="6"/>
        <v>29.560971874493383</v>
      </c>
      <c r="C29">
        <f t="shared" si="2"/>
        <v>0.32202066476579172</v>
      </c>
      <c r="D29">
        <f t="shared" si="8"/>
        <v>0.28625148318330695</v>
      </c>
      <c r="E29" s="1">
        <f>(M29-C29)^2</f>
        <v>5.1415690550079109E-3</v>
      </c>
      <c r="K29">
        <f t="shared" si="7"/>
        <v>29.560971874493383</v>
      </c>
      <c r="L29" s="1">
        <v>0.26644600000000002</v>
      </c>
      <c r="M29" s="1">
        <v>0.3937254</v>
      </c>
      <c r="N29" s="1">
        <f t="shared" si="3"/>
        <v>3.9225716412425392E-4</v>
      </c>
      <c r="O29" s="1">
        <f t="shared" si="4"/>
        <v>7.5533515784367691E-2</v>
      </c>
      <c r="P29" s="1">
        <f t="shared" si="5"/>
        <v>0.16245352962229379</v>
      </c>
    </row>
    <row r="30" spans="1:16" x14ac:dyDescent="0.55000000000000004">
      <c r="A30">
        <f t="shared" si="6"/>
        <v>30.560971874493383</v>
      </c>
      <c r="C30">
        <f t="shared" si="2"/>
        <v>0.15527742713336995</v>
      </c>
      <c r="D30">
        <f t="shared" si="8"/>
        <v>0.19753087198259031</v>
      </c>
      <c r="E30" s="1">
        <f>(M30-C30)^2</f>
        <v>1.9709275914997493E-4</v>
      </c>
      <c r="K30">
        <f t="shared" si="7"/>
        <v>30.560971874493383</v>
      </c>
      <c r="L30" s="1">
        <v>0.1651</v>
      </c>
      <c r="M30" s="1">
        <v>0.16931640000000001</v>
      </c>
      <c r="N30" s="1">
        <f t="shared" si="3"/>
        <v>1.0517614575511615E-3</v>
      </c>
      <c r="O30" s="1">
        <f t="shared" si="4"/>
        <v>3.009795246395347E-2</v>
      </c>
      <c r="P30" s="1">
        <f t="shared" si="5"/>
        <v>3.1914480453818637E-2</v>
      </c>
    </row>
    <row r="31" spans="1:16" x14ac:dyDescent="0.55000000000000004">
      <c r="A31">
        <f t="shared" si="6"/>
        <v>31.560971874493383</v>
      </c>
      <c r="C31">
        <f t="shared" si="2"/>
        <v>-3.8978126674524778E-2</v>
      </c>
      <c r="D31">
        <f t="shared" si="8"/>
        <v>6.790310814352786E-2</v>
      </c>
      <c r="E31" s="1">
        <f>(M31-C31)^2</f>
        <v>4.2808134180788584E-4</v>
      </c>
      <c r="K31">
        <f t="shared" si="7"/>
        <v>31.560971874493383</v>
      </c>
      <c r="L31" s="1">
        <v>5.0037999999999902E-2</v>
      </c>
      <c r="M31" s="1">
        <v>-1.8287999999999902E-2</v>
      </c>
      <c r="N31" s="1">
        <f t="shared" si="3"/>
        <v>3.1916208897994896E-4</v>
      </c>
      <c r="O31" s="1">
        <f t="shared" si="4"/>
        <v>3.4135524563253176E-3</v>
      </c>
      <c r="P31" s="1">
        <f t="shared" si="5"/>
        <v>8.0248561000781157E-5</v>
      </c>
    </row>
    <row r="32" spans="1:16" x14ac:dyDescent="0.55000000000000004">
      <c r="A32">
        <f t="shared" si="6"/>
        <v>32.560971874493383</v>
      </c>
      <c r="C32">
        <f t="shared" si="2"/>
        <v>-0.21218450232311525</v>
      </c>
      <c r="D32">
        <f t="shared" si="8"/>
        <v>-6.970654312469976E-2</v>
      </c>
      <c r="E32" s="1">
        <f>(M32-C32)^2</f>
        <v>1.2388500908247736E-3</v>
      </c>
      <c r="K32">
        <f t="shared" si="7"/>
        <v>32.560971874493383</v>
      </c>
      <c r="L32" s="1">
        <v>-6.5023999999999901E-2</v>
      </c>
      <c r="M32" s="1">
        <v>-0.17698720000000001</v>
      </c>
      <c r="N32" s="1">
        <f t="shared" si="3"/>
        <v>2.1926210114673917E-5</v>
      </c>
      <c r="O32" s="1">
        <f t="shared" si="4"/>
        <v>3.2076801366971758E-3</v>
      </c>
      <c r="P32" s="1">
        <f t="shared" si="5"/>
        <v>2.8108989059847576E-2</v>
      </c>
    </row>
    <row r="33" spans="1:16" x14ac:dyDescent="0.55000000000000004">
      <c r="A33">
        <f t="shared" si="6"/>
        <v>33.560971874493383</v>
      </c>
      <c r="C33">
        <f t="shared" si="2"/>
        <v>-0.32177904328602647</v>
      </c>
      <c r="D33">
        <f t="shared" si="8"/>
        <v>-0.18095291261515348</v>
      </c>
      <c r="E33" s="1">
        <f>(M33-C33)^2</f>
        <v>2.3417089153937145E-4</v>
      </c>
      <c r="K33">
        <f t="shared" si="7"/>
        <v>33.560971874493383</v>
      </c>
      <c r="L33" s="1">
        <v>-0.16560800000000001</v>
      </c>
      <c r="M33" s="1">
        <v>-0.30647639999999998</v>
      </c>
      <c r="N33" s="1">
        <f t="shared" si="3"/>
        <v>2.3546634316669616E-4</v>
      </c>
      <c r="O33" s="1">
        <f t="shared" si="4"/>
        <v>2.4718249545128218E-2</v>
      </c>
      <c r="P33" s="1">
        <f t="shared" si="5"/>
        <v>8.8296075811670593E-2</v>
      </c>
    </row>
    <row r="34" spans="1:16" x14ac:dyDescent="0.55000000000000004">
      <c r="A34">
        <f t="shared" si="6"/>
        <v>34.560971874493383</v>
      </c>
      <c r="C34">
        <f t="shared" si="2"/>
        <v>-0.34180896543393957</v>
      </c>
      <c r="D34">
        <f t="shared" si="8"/>
        <v>-0.23866800735024102</v>
      </c>
      <c r="E34" s="1">
        <f>(M34-C34)^2</f>
        <v>3.5285164189705424E-6</v>
      </c>
      <c r="K34">
        <f t="shared" si="7"/>
        <v>34.560971874493383</v>
      </c>
      <c r="L34" s="1">
        <v>-0.21717</v>
      </c>
      <c r="M34" s="1">
        <v>-0.34368739999999998</v>
      </c>
      <c r="N34" s="1">
        <f t="shared" si="3"/>
        <v>4.6216432003101676E-4</v>
      </c>
      <c r="O34" s="1">
        <f t="shared" si="4"/>
        <v>4.3590084399935031E-2</v>
      </c>
      <c r="P34" s="1">
        <f t="shared" si="5"/>
        <v>0.11179497533194449</v>
      </c>
    </row>
    <row r="35" spans="1:16" x14ac:dyDescent="0.55000000000000004">
      <c r="A35">
        <f t="shared" si="6"/>
        <v>35.560971874493383</v>
      </c>
      <c r="C35">
        <f t="shared" ref="C35:C50" si="9">($B$3*EXP(-C$4*((PI()/($B$1*$B$2)))^0.5)*SIN(2*PI()*$A35/$B$2-C$4*SQRT(PI()/($B$1*$B$2))))+($C$3*EXP(-C$4*((PI()/($B$1*$C$2)))^0.5)*SIN(2*PI()*$A35/$C$2-C$4*SQRT(PI()/($B$1*$C$2))))</f>
        <v>-0.26933742069625582</v>
      </c>
      <c r="D35">
        <f t="shared" si="8"/>
        <v>-0.22962302899741563</v>
      </c>
      <c r="E35" s="1">
        <f>(M35-C35)^2</f>
        <v>9.8549710752170383E-5</v>
      </c>
      <c r="K35">
        <f t="shared" si="7"/>
        <v>35.560971874493383</v>
      </c>
      <c r="L35" s="1">
        <v>-0.18287999999999999</v>
      </c>
      <c r="M35" s="1">
        <v>-0.25941019999999998</v>
      </c>
      <c r="N35" s="1">
        <f t="shared" si="3"/>
        <v>2.1849107598532398E-3</v>
      </c>
      <c r="O35" s="1">
        <f t="shared" si="4"/>
        <v>3.0447592517969902E-2</v>
      </c>
      <c r="P35" s="1">
        <f t="shared" si="5"/>
        <v>6.2540184515165506E-2</v>
      </c>
    </row>
    <row r="36" spans="1:16" x14ac:dyDescent="0.55000000000000004">
      <c r="A36">
        <f t="shared" si="6"/>
        <v>36.560971874493383</v>
      </c>
      <c r="C36">
        <f t="shared" si="9"/>
        <v>-0.12504566125014774</v>
      </c>
      <c r="D36">
        <f t="shared" si="8"/>
        <v>-0.15776390621591535</v>
      </c>
      <c r="E36" s="1">
        <f>(M36-C36)^2</f>
        <v>1.6916283170709468E-4</v>
      </c>
      <c r="K36">
        <f t="shared" si="7"/>
        <v>36.560971874493383</v>
      </c>
      <c r="L36" s="1">
        <v>-9.4488000000000003E-2</v>
      </c>
      <c r="M36" s="1">
        <v>-0.1120394</v>
      </c>
      <c r="N36" s="1">
        <f t="shared" si="3"/>
        <v>4.0038403074453147E-3</v>
      </c>
      <c r="O36" s="1">
        <f t="shared" si="4"/>
        <v>7.4132763440153673E-3</v>
      </c>
      <c r="P36" s="1">
        <f t="shared" si="5"/>
        <v>1.0549252917570457E-2</v>
      </c>
    </row>
    <row r="37" spans="1:16" x14ac:dyDescent="0.55000000000000004">
      <c r="A37">
        <f t="shared" si="6"/>
        <v>37.560971874493383</v>
      </c>
      <c r="C37">
        <f t="shared" si="9"/>
        <v>5.2110990715045269E-2</v>
      </c>
      <c r="D37">
        <f t="shared" si="8"/>
        <v>-4.3114707608870081E-2</v>
      </c>
      <c r="E37" s="1">
        <f>(M37-C37)^2</f>
        <v>2.8077183041851E-5</v>
      </c>
      <c r="K37">
        <f t="shared" si="7"/>
        <v>37.560971874493383</v>
      </c>
      <c r="L37" s="1">
        <v>1.0413999999999901E-2</v>
      </c>
      <c r="M37" s="1">
        <v>4.6812199999999901E-2</v>
      </c>
      <c r="N37" s="1">
        <f t="shared" si="3"/>
        <v>2.8653225382758952E-3</v>
      </c>
      <c r="O37" s="1">
        <f t="shared" si="4"/>
        <v>3.5350071637391231E-4</v>
      </c>
      <c r="P37" s="1">
        <f t="shared" si="5"/>
        <v>3.1519290914594671E-3</v>
      </c>
    </row>
    <row r="38" spans="1:16" x14ac:dyDescent="0.55000000000000004">
      <c r="A38">
        <f t="shared" si="6"/>
        <v>38.560971874493383</v>
      </c>
      <c r="C38">
        <f t="shared" si="9"/>
        <v>0.21484392611327424</v>
      </c>
      <c r="D38">
        <f t="shared" si="8"/>
        <v>8.3369368481969686E-2</v>
      </c>
      <c r="E38" s="1">
        <f>(M38-C38)^2</f>
        <v>2.1001378629285552E-5</v>
      </c>
      <c r="K38">
        <f t="shared" si="7"/>
        <v>38.560971874493383</v>
      </c>
      <c r="L38" s="1">
        <v>0.103632</v>
      </c>
      <c r="M38" s="1">
        <v>0.21026120000000001</v>
      </c>
      <c r="N38" s="1">
        <f t="shared" si="3"/>
        <v>4.1057423603547554E-4</v>
      </c>
      <c r="O38" s="1">
        <f t="shared" si="4"/>
        <v>1.2548394083772434E-2</v>
      </c>
      <c r="P38" s="1">
        <f t="shared" si="5"/>
        <v>4.8220226554011994E-2</v>
      </c>
    </row>
    <row r="39" spans="1:16" x14ac:dyDescent="0.55000000000000004">
      <c r="A39">
        <f t="shared" si="6"/>
        <v>39.560971874493383</v>
      </c>
      <c r="C39">
        <f t="shared" si="9"/>
        <v>0.31956640067866776</v>
      </c>
      <c r="D39">
        <f t="shared" si="8"/>
        <v>0.18770143025697331</v>
      </c>
      <c r="E39" s="1">
        <f>(M39-C39)^2</f>
        <v>1.6106146377405485E-4</v>
      </c>
      <c r="K39">
        <f t="shared" si="7"/>
        <v>39.560971874493383</v>
      </c>
      <c r="L39" s="1">
        <v>0.17907000000000001</v>
      </c>
      <c r="M39" s="1">
        <v>0.33225739999999998</v>
      </c>
      <c r="N39" s="1">
        <f t="shared" si="3"/>
        <v>7.450158828099416E-5</v>
      </c>
      <c r="O39" s="1">
        <f t="shared" si="4"/>
        <v>3.5140357319449166E-2</v>
      </c>
      <c r="P39" s="1">
        <f t="shared" si="5"/>
        <v>0.11668184518418513</v>
      </c>
    </row>
    <row r="40" spans="1:16" x14ac:dyDescent="0.55000000000000004">
      <c r="A40">
        <f t="shared" si="6"/>
        <v>40.560971874493383</v>
      </c>
      <c r="C40">
        <f t="shared" si="9"/>
        <v>0.33749548523107703</v>
      </c>
      <c r="D40">
        <f t="shared" si="8"/>
        <v>0.24152622692352432</v>
      </c>
      <c r="E40" s="1">
        <f>(M40-C40)^2</f>
        <v>9.6937046374219124E-4</v>
      </c>
      <c r="K40">
        <f t="shared" si="7"/>
        <v>40.560971874493383</v>
      </c>
      <c r="L40" s="1">
        <v>0.215646</v>
      </c>
      <c r="M40" s="1">
        <v>0.36863020000000002</v>
      </c>
      <c r="N40" s="1">
        <f t="shared" si="3"/>
        <v>6.6978614561311305E-4</v>
      </c>
      <c r="O40" s="1">
        <f t="shared" si="4"/>
        <v>5.01910605280197E-2</v>
      </c>
      <c r="P40" s="1">
        <f t="shared" si="5"/>
        <v>0.14285379477270432</v>
      </c>
    </row>
    <row r="41" spans="1:16" x14ac:dyDescent="0.55000000000000004">
      <c r="A41">
        <f t="shared" si="6"/>
        <v>41.560971874493383</v>
      </c>
      <c r="C41">
        <f t="shared" si="9"/>
        <v>0.26202743595402267</v>
      </c>
      <c r="D41">
        <f t="shared" si="8"/>
        <v>0.22936717241422622</v>
      </c>
      <c r="E41" s="1">
        <f>(M41-C41)^2</f>
        <v>8.4525297333087006E-5</v>
      </c>
      <c r="K41">
        <f t="shared" si="7"/>
        <v>41.560971874493383</v>
      </c>
      <c r="L41" s="1">
        <v>0.17729200000000001</v>
      </c>
      <c r="M41" s="1">
        <v>0.271221199999999</v>
      </c>
      <c r="N41" s="1">
        <f t="shared" si="3"/>
        <v>2.7118235819713868E-3</v>
      </c>
      <c r="O41" s="1">
        <f t="shared" si="4"/>
        <v>3.4476919325476987E-2</v>
      </c>
      <c r="P41" s="1">
        <f t="shared" si="5"/>
        <v>7.8708888224334056E-2</v>
      </c>
    </row>
    <row r="42" spans="1:16" x14ac:dyDescent="0.55000000000000004">
      <c r="A42">
        <f t="shared" si="6"/>
        <v>42.560971874493383</v>
      </c>
      <c r="C42">
        <f t="shared" si="9"/>
        <v>0.11052797102829195</v>
      </c>
      <c r="D42">
        <f t="shared" si="8"/>
        <v>0.15263206466624429</v>
      </c>
      <c r="E42" s="1">
        <f>(M42-C42)^2</f>
        <v>1.7447471877327693E-3</v>
      </c>
      <c r="K42">
        <f t="shared" si="7"/>
        <v>42.560971874493383</v>
      </c>
      <c r="L42" s="1">
        <v>9.2964000000000005E-2</v>
      </c>
      <c r="M42" s="1">
        <v>6.8757799999999897E-2</v>
      </c>
      <c r="N42" s="1">
        <f t="shared" si="3"/>
        <v>3.5602779410151102E-3</v>
      </c>
      <c r="O42" s="1">
        <f t="shared" si="4"/>
        <v>1.0272149807939361E-2</v>
      </c>
      <c r="P42" s="1">
        <f t="shared" si="5"/>
        <v>6.0976801273356042E-3</v>
      </c>
    </row>
    <row r="43" spans="1:16" x14ac:dyDescent="0.55000000000000004">
      <c r="A43">
        <f t="shared" si="6"/>
        <v>43.560971874493383</v>
      </c>
      <c r="C43">
        <f t="shared" si="9"/>
        <v>-7.9919839216204352E-2</v>
      </c>
      <c r="D43">
        <f t="shared" si="8"/>
        <v>2.9365591569875456E-2</v>
      </c>
      <c r="E43" s="1">
        <f>(M43-C43)^2</f>
        <v>4.4718549164707777E-4</v>
      </c>
      <c r="K43">
        <f t="shared" si="7"/>
        <v>43.560971874493383</v>
      </c>
      <c r="L43" s="1">
        <v>-1.2192E-2</v>
      </c>
      <c r="M43" s="1">
        <v>-0.10106660000000001</v>
      </c>
      <c r="N43" s="1">
        <f t="shared" si="3"/>
        <v>1.7270334170885837E-3</v>
      </c>
      <c r="O43" s="1">
        <f t="shared" si="4"/>
        <v>1.4473347299071195E-5</v>
      </c>
      <c r="P43" s="1">
        <f t="shared" si="5"/>
        <v>8.4156324227085289E-3</v>
      </c>
    </row>
    <row r="44" spans="1:16" x14ac:dyDescent="0.55000000000000004">
      <c r="A44">
        <f t="shared" si="6"/>
        <v>44.560971874493383</v>
      </c>
      <c r="C44">
        <f t="shared" si="9"/>
        <v>-0.2617509988335549</v>
      </c>
      <c r="D44">
        <f t="shared" si="8"/>
        <v>-0.11019612234383754</v>
      </c>
      <c r="E44" s="1">
        <f>(M44-C44)^2</f>
        <v>1.950491885811455E-4</v>
      </c>
      <c r="K44">
        <f t="shared" si="7"/>
        <v>44.560971874493383</v>
      </c>
      <c r="L44" s="1">
        <v>-0.13639799999999999</v>
      </c>
      <c r="M44" s="1">
        <v>-0.27571699999999999</v>
      </c>
      <c r="N44" s="1">
        <f t="shared" si="3"/>
        <v>6.8653839270850535E-4</v>
      </c>
      <c r="O44" s="1">
        <f t="shared" si="4"/>
        <v>1.6386658737528294E-2</v>
      </c>
      <c r="P44" s="1">
        <f t="shared" si="5"/>
        <v>7.0962116943634218E-2</v>
      </c>
    </row>
    <row r="45" spans="1:16" x14ac:dyDescent="0.55000000000000004">
      <c r="A45">
        <f t="shared" si="6"/>
        <v>45.560971874493383</v>
      </c>
      <c r="C45">
        <f t="shared" si="9"/>
        <v>-0.38882685602565431</v>
      </c>
      <c r="D45">
        <f t="shared" si="8"/>
        <v>-0.23115992215617329</v>
      </c>
      <c r="E45" s="1">
        <f>(M45-C45)^2</f>
        <v>2.7920885983059298E-4</v>
      </c>
      <c r="K45">
        <f t="shared" si="7"/>
        <v>45.560971874493383</v>
      </c>
      <c r="L45" s="1">
        <v>-0.23494999999999899</v>
      </c>
      <c r="M45" s="1">
        <v>-0.40553640000000002</v>
      </c>
      <c r="N45" s="1">
        <f t="shared" si="3"/>
        <v>1.4364690062258517E-5</v>
      </c>
      <c r="O45" s="1">
        <f t="shared" si="4"/>
        <v>5.1330514420212782E-2</v>
      </c>
      <c r="P45" s="1">
        <f t="shared" si="5"/>
        <v>0.15697963510939636</v>
      </c>
    </row>
    <row r="46" spans="1:16" x14ac:dyDescent="0.55000000000000004">
      <c r="A46">
        <f t="shared" si="6"/>
        <v>46.560971874493383</v>
      </c>
      <c r="C46">
        <f t="shared" si="9"/>
        <v>-0.42803303506935175</v>
      </c>
      <c r="D46">
        <f t="shared" si="8"/>
        <v>-0.30271379036726381</v>
      </c>
      <c r="E46" s="1">
        <f>(M46-C46)^2</f>
        <v>8.010804663974477E-4</v>
      </c>
      <c r="K46">
        <f t="shared" si="7"/>
        <v>46.560971874493383</v>
      </c>
      <c r="L46" s="1">
        <v>-0.28651199999999999</v>
      </c>
      <c r="M46" s="1">
        <v>-0.45633639999999998</v>
      </c>
      <c r="N46" s="1">
        <f t="shared" si="3"/>
        <v>2.6249801110476284E-4</v>
      </c>
      <c r="O46" s="1">
        <f t="shared" si="4"/>
        <v>7.7353173683020041E-2</v>
      </c>
      <c r="P46" s="1">
        <f t="shared" si="5"/>
        <v>0.19981486121079414</v>
      </c>
    </row>
    <row r="47" spans="1:16" x14ac:dyDescent="0.55000000000000004">
      <c r="A47">
        <f t="shared" si="6"/>
        <v>47.560971874493383</v>
      </c>
      <c r="C47">
        <f t="shared" si="9"/>
        <v>-0.36765858760236692</v>
      </c>
      <c r="D47">
        <f t="shared" si="8"/>
        <v>-0.30587959438284479</v>
      </c>
      <c r="E47" s="1">
        <f>(M47-C47)^2</f>
        <v>5.4517637994482395E-4</v>
      </c>
      <c r="K47">
        <f t="shared" si="7"/>
        <v>47.560971874493383</v>
      </c>
      <c r="L47" s="1">
        <v>-0.27406599999999998</v>
      </c>
      <c r="M47" s="1">
        <v>-0.39100760000000001</v>
      </c>
      <c r="N47" s="1">
        <f t="shared" si="3"/>
        <v>1.012104787556175E-3</v>
      </c>
      <c r="O47" s="1">
        <f t="shared" si="4"/>
        <v>7.0585004400825282E-2</v>
      </c>
      <c r="P47" s="1">
        <f t="shared" si="5"/>
        <v>0.14567790951383658</v>
      </c>
    </row>
    <row r="48" spans="1:16" x14ac:dyDescent="0.55000000000000004">
      <c r="A48">
        <f t="shared" si="6"/>
        <v>48.560971874493383</v>
      </c>
      <c r="C48">
        <f t="shared" si="9"/>
        <v>-0.22045157175046595</v>
      </c>
      <c r="D48">
        <f t="shared" si="8"/>
        <v>-0.23833575795559647</v>
      </c>
      <c r="E48" s="1">
        <f>(M48-C48)^2</f>
        <v>2.3443371050932931E-4</v>
      </c>
      <c r="K48">
        <f t="shared" si="7"/>
        <v>48.560971874493383</v>
      </c>
      <c r="L48" s="1">
        <v>-0.170434</v>
      </c>
      <c r="M48" s="1">
        <v>-0.23576279999999999</v>
      </c>
      <c r="N48" s="1">
        <f t="shared" si="3"/>
        <v>4.6106487334604089E-3</v>
      </c>
      <c r="O48" s="1">
        <f t="shared" si="4"/>
        <v>2.6259030979775159E-2</v>
      </c>
      <c r="P48" s="1">
        <f t="shared" si="5"/>
        <v>5.1271883615484848E-2</v>
      </c>
    </row>
    <row r="49" spans="1:16" x14ac:dyDescent="0.55000000000000004">
      <c r="A49">
        <f t="shared" si="6"/>
        <v>49.560971874493383</v>
      </c>
      <c r="C49">
        <f t="shared" si="9"/>
        <v>-2.057764761187747E-2</v>
      </c>
      <c r="D49">
        <f t="shared" si="8"/>
        <v>-0.11509712678647123</v>
      </c>
      <c r="E49" s="1">
        <f>(M49-C49)^2</f>
        <v>3.8237269731887334E-4</v>
      </c>
      <c r="K49">
        <f t="shared" si="7"/>
        <v>49.560971874493383</v>
      </c>
      <c r="L49" s="1">
        <v>-4.3434E-2</v>
      </c>
      <c r="M49" s="1">
        <v>-4.0132000000000001E-2</v>
      </c>
      <c r="N49" s="1">
        <f t="shared" si="3"/>
        <v>5.1356037408138502E-3</v>
      </c>
      <c r="O49" s="1">
        <f t="shared" si="4"/>
        <v>1.2282491206450723E-3</v>
      </c>
      <c r="P49" s="1">
        <f t="shared" si="5"/>
        <v>9.4877282140184516E-4</v>
      </c>
    </row>
    <row r="50" spans="1:16" x14ac:dyDescent="0.55000000000000004">
      <c r="A50">
        <f t="shared" si="6"/>
        <v>50.560971874493383</v>
      </c>
      <c r="C50">
        <f t="shared" si="9"/>
        <v>0.18476605098926221</v>
      </c>
      <c r="D50">
        <f t="shared" ref="D50:D65" si="10">($B$3*EXP(-D$4*((PI()/($B$1*$B$2)))^0.5)*SIN(2*PI()*$A50/$B$2-D$4*SQRT(PI()/($B$1*$B$2))))+($C$3*EXP(-D$4*((PI()/($B$1*$C$2)))^0.5)*SIN(2*PI()*$A50/$C$2-D$4*SQRT(PI()/($B$1*$C$2))))</f>
        <v>3.5124627525888262E-2</v>
      </c>
      <c r="E50" s="1">
        <f>(M50-C50)^2</f>
        <v>1.1008361529676659E-3</v>
      </c>
      <c r="K50">
        <f t="shared" si="7"/>
        <v>50.560971874493383</v>
      </c>
      <c r="L50" s="1">
        <v>7.3151999999999898E-2</v>
      </c>
      <c r="M50" s="1">
        <v>0.15158720000000001</v>
      </c>
      <c r="N50" s="1">
        <f t="shared" si="3"/>
        <v>1.4460810572848233E-3</v>
      </c>
      <c r="O50" s="1">
        <f t="shared" si="4"/>
        <v>6.6487087699636368E-3</v>
      </c>
      <c r="P50" s="1">
        <f t="shared" si="5"/>
        <v>2.5894295012326474E-2</v>
      </c>
    </row>
    <row r="51" spans="1:16" x14ac:dyDescent="0.55000000000000004">
      <c r="A51">
        <f t="shared" si="6"/>
        <v>51.560971874493383</v>
      </c>
      <c r="C51">
        <f t="shared" ref="C51:C66" si="11">($B$3*EXP(-C$4*((PI()/($B$1*$B$2)))^0.5)*SIN(2*PI()*$A51/$B$2-C$4*SQRT(PI()/($B$1*$B$2))))+($C$3*EXP(-C$4*((PI()/($B$1*$C$2)))^0.5)*SIN(2*PI()*$A51/$C$2-C$4*SQRT(PI()/($B$1*$C$2))))</f>
        <v>0.346991698317766</v>
      </c>
      <c r="D51">
        <f t="shared" si="10"/>
        <v>0.17697597802968126</v>
      </c>
      <c r="E51" s="1">
        <f>(M51-C51)^2</f>
        <v>3.5353706805212372E-5</v>
      </c>
      <c r="K51">
        <f t="shared" si="7"/>
        <v>51.560971874493383</v>
      </c>
      <c r="L51" s="1">
        <v>0.18135599999999999</v>
      </c>
      <c r="M51" s="1">
        <v>0.34104580000000001</v>
      </c>
      <c r="N51" s="1">
        <f t="shared" si="3"/>
        <v>1.9184592460474734E-5</v>
      </c>
      <c r="O51" s="1">
        <f t="shared" si="4"/>
        <v>3.6002639329984813E-2</v>
      </c>
      <c r="P51" s="1">
        <f t="shared" si="5"/>
        <v>0.12276309182704333</v>
      </c>
    </row>
    <row r="52" spans="1:16" x14ac:dyDescent="0.55000000000000004">
      <c r="A52">
        <f t="shared" si="6"/>
        <v>52.560971874493383</v>
      </c>
      <c r="C52">
        <f t="shared" si="11"/>
        <v>0.42811131402067737</v>
      </c>
      <c r="D52">
        <f t="shared" si="10"/>
        <v>0.27717308598643375</v>
      </c>
      <c r="E52" s="1">
        <f>(M52-C52)^2</f>
        <v>6.7020335094719282E-4</v>
      </c>
      <c r="K52">
        <f t="shared" si="7"/>
        <v>52.560971874493383</v>
      </c>
      <c r="L52" s="1">
        <v>0.258826</v>
      </c>
      <c r="M52" s="1">
        <v>0.4539996</v>
      </c>
      <c r="N52" s="1">
        <f t="shared" si="3"/>
        <v>3.3661556419359382E-4</v>
      </c>
      <c r="O52" s="1">
        <f t="shared" si="4"/>
        <v>7.1403115895915484E-2</v>
      </c>
      <c r="P52" s="1">
        <f t="shared" si="5"/>
        <v>0.21467417356974527</v>
      </c>
    </row>
    <row r="53" spans="1:16" x14ac:dyDescent="0.55000000000000004">
      <c r="A53">
        <f t="shared" si="6"/>
        <v>53.560971874493383</v>
      </c>
      <c r="C53">
        <f t="shared" si="11"/>
        <v>0.41008443750727858</v>
      </c>
      <c r="D53">
        <f t="shared" si="10"/>
        <v>0.31269652512054374</v>
      </c>
      <c r="E53" s="1">
        <f>(M53-C53)^2</f>
        <v>2.0302380072204883E-3</v>
      </c>
      <c r="K53">
        <f t="shared" si="7"/>
        <v>53.560971874493383</v>
      </c>
      <c r="L53" s="1">
        <v>0.29032200000000002</v>
      </c>
      <c r="M53" s="1">
        <v>0.45514260000000001</v>
      </c>
      <c r="N53" s="1">
        <f t="shared" si="3"/>
        <v>5.0061937436984198E-4</v>
      </c>
      <c r="O53" s="1">
        <f t="shared" si="4"/>
        <v>8.9227433930851238E-2</v>
      </c>
      <c r="P53" s="1">
        <f t="shared" si="5"/>
        <v>0.21573465112746384</v>
      </c>
    </row>
    <row r="54" spans="1:16" x14ac:dyDescent="0.55000000000000004">
      <c r="A54">
        <f t="shared" si="6"/>
        <v>54.560971874493383</v>
      </c>
      <c r="C54">
        <f t="shared" si="11"/>
        <v>0.29919169350279812</v>
      </c>
      <c r="D54">
        <f t="shared" si="10"/>
        <v>0.27642517802620759</v>
      </c>
      <c r="E54" s="1">
        <f>(M54-C54)^2</f>
        <v>5.1655773374555027E-4</v>
      </c>
      <c r="K54">
        <f t="shared" si="7"/>
        <v>54.560971874493383</v>
      </c>
      <c r="L54" s="1">
        <v>0.22504399999999999</v>
      </c>
      <c r="M54" s="1">
        <v>0.32191959999999997</v>
      </c>
      <c r="N54" s="1">
        <f t="shared" si="3"/>
        <v>2.6400254553608378E-3</v>
      </c>
      <c r="O54" s="1">
        <f t="shared" si="4"/>
        <v>5.4490318754444066E-2</v>
      </c>
      <c r="P54" s="1">
        <f t="shared" si="5"/>
        <v>0.10972619407337958</v>
      </c>
    </row>
    <row r="55" spans="1:16" x14ac:dyDescent="0.55000000000000004">
      <c r="A55">
        <f t="shared" si="6"/>
        <v>55.560971874493383</v>
      </c>
      <c r="C55">
        <f t="shared" si="11"/>
        <v>0.124347804033072</v>
      </c>
      <c r="D55">
        <f t="shared" si="10"/>
        <v>0.17880624270412718</v>
      </c>
      <c r="E55" s="1">
        <f>(M55-C55)^2</f>
        <v>9.1143634351690335E-4</v>
      </c>
      <c r="K55">
        <f t="shared" si="7"/>
        <v>55.560971874493383</v>
      </c>
      <c r="L55" s="1">
        <v>0.12217399999999901</v>
      </c>
      <c r="M55" s="1">
        <v>9.41578E-2</v>
      </c>
      <c r="N55" s="1">
        <f t="shared" si="3"/>
        <v>3.2072109136992784E-3</v>
      </c>
      <c r="O55" s="1">
        <f t="shared" si="4"/>
        <v>1.7046335240339182E-2</v>
      </c>
      <c r="P55" s="1">
        <f t="shared" si="5"/>
        <v>1.0709692436636711E-2</v>
      </c>
    </row>
    <row r="56" spans="1:16" x14ac:dyDescent="0.55000000000000004">
      <c r="A56">
        <f t="shared" si="6"/>
        <v>56.560971874493383</v>
      </c>
      <c r="C56">
        <f t="shared" si="11"/>
        <v>-7.0215974882689575E-2</v>
      </c>
      <c r="D56">
        <f t="shared" si="10"/>
        <v>4.5150242067748085E-2</v>
      </c>
      <c r="E56" s="1">
        <f>(M56-C56)^2</f>
        <v>4.561990890937928E-7</v>
      </c>
      <c r="K56">
        <f t="shared" si="7"/>
        <v>56.560971874493383</v>
      </c>
      <c r="L56" s="1">
        <v>1.0921999999999999E-2</v>
      </c>
      <c r="M56" s="1">
        <v>-7.0891399999999993E-2</v>
      </c>
      <c r="N56" s="1">
        <f t="shared" si="3"/>
        <v>1.1715725550483596E-3</v>
      </c>
      <c r="O56" s="1">
        <f t="shared" si="4"/>
        <v>3.7286122093739565E-4</v>
      </c>
      <c r="P56" s="1">
        <f t="shared" si="5"/>
        <v>3.7898251914382231E-3</v>
      </c>
    </row>
    <row r="57" spans="1:16" x14ac:dyDescent="0.55000000000000004">
      <c r="A57">
        <f t="shared" si="6"/>
        <v>57.560971874493383</v>
      </c>
      <c r="C57">
        <f t="shared" si="11"/>
        <v>-0.23606179613336392</v>
      </c>
      <c r="D57">
        <f t="shared" si="10"/>
        <v>-9.0765577456422025E-2</v>
      </c>
      <c r="E57" s="1">
        <f>(M57-C57)^2</f>
        <v>7.418018022355046E-6</v>
      </c>
      <c r="K57">
        <f t="shared" si="7"/>
        <v>57.560971874493383</v>
      </c>
      <c r="L57" s="1">
        <v>-0.10896599999999999</v>
      </c>
      <c r="M57" s="1">
        <v>-0.23878540000000001</v>
      </c>
      <c r="N57" s="1">
        <f t="shared" si="3"/>
        <v>3.3125538076478111E-4</v>
      </c>
      <c r="O57" s="1">
        <f t="shared" si="4"/>
        <v>1.0116011583956195E-2</v>
      </c>
      <c r="P57" s="1">
        <f t="shared" si="5"/>
        <v>5.2649852232558025E-2</v>
      </c>
    </row>
    <row r="58" spans="1:16" x14ac:dyDescent="0.55000000000000004">
      <c r="A58">
        <f t="shared" si="6"/>
        <v>58.560971874493383</v>
      </c>
      <c r="C58">
        <f t="shared" si="11"/>
        <v>-0.33266202117688376</v>
      </c>
      <c r="D58">
        <f t="shared" si="10"/>
        <v>-0.19517917282847258</v>
      </c>
      <c r="E58" s="1">
        <f>(M58-C58)^2</f>
        <v>4.0577988282615587E-4</v>
      </c>
      <c r="K58">
        <f t="shared" si="7"/>
        <v>58.560971874493383</v>
      </c>
      <c r="L58" s="1">
        <v>-0.202184</v>
      </c>
      <c r="M58" s="1">
        <v>-0.35280600000000001</v>
      </c>
      <c r="N58" s="1">
        <f t="shared" si="3"/>
        <v>4.9067603702968871E-5</v>
      </c>
      <c r="O58" s="1">
        <f t="shared" si="4"/>
        <v>3.7557038944557683E-2</v>
      </c>
      <c r="P58" s="1">
        <f t="shared" si="5"/>
        <v>0.11797586982030542</v>
      </c>
    </row>
    <row r="59" spans="1:16" x14ac:dyDescent="0.55000000000000004">
      <c r="A59">
        <f t="shared" si="6"/>
        <v>59.560971874493383</v>
      </c>
      <c r="C59">
        <f t="shared" si="11"/>
        <v>-0.33748809832912219</v>
      </c>
      <c r="D59">
        <f t="shared" si="10"/>
        <v>-0.24278447960845881</v>
      </c>
      <c r="E59" s="1">
        <f>(M59-C59)^2</f>
        <v>1.0377704045280187E-4</v>
      </c>
      <c r="K59">
        <f t="shared" si="7"/>
        <v>59.560971874493383</v>
      </c>
      <c r="L59" s="1">
        <v>-0.232156</v>
      </c>
      <c r="M59" s="1">
        <v>-0.34767520000000002</v>
      </c>
      <c r="N59" s="1">
        <f t="shared" si="3"/>
        <v>1.1296457878742468E-4</v>
      </c>
      <c r="O59" s="1">
        <f t="shared" si="4"/>
        <v>5.0072290247312377E-2</v>
      </c>
      <c r="P59" s="1">
        <f t="shared" si="5"/>
        <v>0.11447758000534425</v>
      </c>
    </row>
    <row r="60" spans="1:16" x14ac:dyDescent="0.55000000000000004">
      <c r="A60">
        <f t="shared" si="6"/>
        <v>60.560971874493383</v>
      </c>
      <c r="C60">
        <f t="shared" si="11"/>
        <v>-0.25154781867244419</v>
      </c>
      <c r="D60">
        <f t="shared" si="10"/>
        <v>-0.22301726781101855</v>
      </c>
      <c r="E60" s="1">
        <f>(M60-C60)^2</f>
        <v>3.367270454527865E-5</v>
      </c>
      <c r="K60">
        <f t="shared" si="7"/>
        <v>60.560971874493383</v>
      </c>
      <c r="L60" s="1">
        <v>-0.17119599999999999</v>
      </c>
      <c r="M60" s="1">
        <v>-0.24574499999999899</v>
      </c>
      <c r="N60" s="1">
        <f t="shared" si="3"/>
        <v>2.6854437975413086E-3</v>
      </c>
      <c r="O60" s="1">
        <f t="shared" si="4"/>
        <v>2.6506570314929933E-2</v>
      </c>
      <c r="P60" s="1">
        <f t="shared" si="5"/>
        <v>5.5892126041409043E-2</v>
      </c>
    </row>
    <row r="61" spans="1:16" x14ac:dyDescent="0.55000000000000004">
      <c r="A61">
        <f t="shared" si="6"/>
        <v>61.560971874493383</v>
      </c>
      <c r="C61">
        <f t="shared" si="11"/>
        <v>-9.8990409769165899E-2</v>
      </c>
      <c r="D61">
        <f t="shared" si="10"/>
        <v>-0.14261458292614404</v>
      </c>
      <c r="E61" s="1">
        <f>(M61-C61)^2</f>
        <v>7.2799647313164081E-4</v>
      </c>
      <c r="K61">
        <f t="shared" si="7"/>
        <v>61.560971874493383</v>
      </c>
      <c r="L61" s="1">
        <v>-7.7724000000000001E-2</v>
      </c>
      <c r="M61" s="1">
        <v>-7.2009000000000004E-2</v>
      </c>
      <c r="N61" s="1">
        <f t="shared" si="3"/>
        <v>4.2107877524947762E-3</v>
      </c>
      <c r="O61" s="1">
        <f t="shared" si="4"/>
        <v>4.807534322610196E-3</v>
      </c>
      <c r="P61" s="1">
        <f t="shared" si="5"/>
        <v>3.9286766114289768E-3</v>
      </c>
    </row>
    <row r="62" spans="1:16" x14ac:dyDescent="0.55000000000000004">
      <c r="A62">
        <f t="shared" si="6"/>
        <v>62.560971874493383</v>
      </c>
      <c r="C62">
        <f t="shared" si="11"/>
        <v>7.9112437684644071E-2</v>
      </c>
      <c r="D62">
        <f t="shared" si="10"/>
        <v>-2.3812086935743618E-2</v>
      </c>
      <c r="E62" s="1">
        <f>(M62-C62)^2</f>
        <v>1.563283243651242E-5</v>
      </c>
      <c r="K62">
        <f t="shared" si="7"/>
        <v>62.560971874493383</v>
      </c>
      <c r="L62" s="1">
        <v>2.81939999999999E-2</v>
      </c>
      <c r="M62" s="1">
        <v>7.5158599999999895E-2</v>
      </c>
      <c r="N62" s="1">
        <f t="shared" si="3"/>
        <v>2.7046330783681125E-3</v>
      </c>
      <c r="O62" s="1">
        <f t="shared" si="4"/>
        <v>1.3382145360956966E-3</v>
      </c>
      <c r="P62" s="1">
        <f t="shared" si="5"/>
        <v>7.1382971499194779E-3</v>
      </c>
    </row>
    <row r="63" spans="1:16" x14ac:dyDescent="0.55000000000000004">
      <c r="A63">
        <f t="shared" si="6"/>
        <v>63.560971874493383</v>
      </c>
      <c r="C63">
        <f t="shared" si="11"/>
        <v>0.23524055256208845</v>
      </c>
      <c r="D63">
        <f t="shared" si="10"/>
        <v>0.10136165512427034</v>
      </c>
      <c r="E63" s="1">
        <f>(M63-C63)^2</f>
        <v>6.460225118833481E-5</v>
      </c>
      <c r="K63">
        <f t="shared" si="7"/>
        <v>63.560971874493383</v>
      </c>
      <c r="L63" s="1">
        <v>0.108711999999999</v>
      </c>
      <c r="M63" s="1">
        <v>0.22720299999999999</v>
      </c>
      <c r="N63" s="1">
        <f t="shared" si="3"/>
        <v>5.4027569792150639E-5</v>
      </c>
      <c r="O63" s="1">
        <f t="shared" si="4"/>
        <v>1.3712319769406997E-2</v>
      </c>
      <c r="P63" s="1">
        <f t="shared" si="5"/>
        <v>5.5947786235795813E-2</v>
      </c>
    </row>
    <row r="64" spans="1:16" x14ac:dyDescent="0.55000000000000004">
      <c r="A64">
        <f t="shared" si="6"/>
        <v>64.56097187449339</v>
      </c>
      <c r="C64">
        <f t="shared" si="11"/>
        <v>0.32751810211078203</v>
      </c>
      <c r="D64">
        <f t="shared" si="10"/>
        <v>0.19925566107790188</v>
      </c>
      <c r="E64" s="1">
        <f>(M64-C64)^2</f>
        <v>3.3036326407927838E-4</v>
      </c>
      <c r="K64">
        <f t="shared" si="7"/>
        <v>64.56097187449339</v>
      </c>
      <c r="L64" s="1">
        <v>0.183387999999999</v>
      </c>
      <c r="M64" s="1">
        <v>0.345694</v>
      </c>
      <c r="N64" s="1">
        <f t="shared" si="3"/>
        <v>2.5178266808319411E-4</v>
      </c>
      <c r="O64" s="1">
        <f t="shared" si="4"/>
        <v>3.6777886404238354E-2</v>
      </c>
      <c r="P64" s="1">
        <f t="shared" si="5"/>
        <v>0.12604192972608541</v>
      </c>
    </row>
    <row r="65" spans="1:16" x14ac:dyDescent="0.55000000000000004">
      <c r="A65">
        <f t="shared" si="6"/>
        <v>65.56097187449339</v>
      </c>
      <c r="C65">
        <f t="shared" si="11"/>
        <v>0.33038325011696196</v>
      </c>
      <c r="D65">
        <f t="shared" si="10"/>
        <v>0.24317521117243535</v>
      </c>
      <c r="E65" s="1">
        <f>(M65-C65)^2</f>
        <v>5.9183941437160879E-4</v>
      </c>
      <c r="K65">
        <f t="shared" si="7"/>
        <v>65.56097187449339</v>
      </c>
      <c r="L65" s="1">
        <v>0.20751800000000001</v>
      </c>
      <c r="M65" s="1">
        <v>0.354710999999999</v>
      </c>
      <c r="N65" s="1">
        <f t="shared" si="3"/>
        <v>1.2714367085956476E-3</v>
      </c>
      <c r="O65" s="1">
        <f t="shared" si="4"/>
        <v>4.6615234471004026E-2</v>
      </c>
      <c r="P65" s="1">
        <f t="shared" si="5"/>
        <v>0.13252573601568657</v>
      </c>
    </row>
    <row r="66" spans="1:16" x14ac:dyDescent="0.55000000000000004">
      <c r="A66">
        <f t="shared" si="6"/>
        <v>66.56097187449339</v>
      </c>
      <c r="C66">
        <f t="shared" si="11"/>
        <v>0.24114982487679687</v>
      </c>
      <c r="D66">
        <f t="shared" ref="D66:D81" si="12">($B$3*EXP(-D$4*((PI()/($B$1*$B$2)))^0.5)*SIN(2*PI()*$A66/$B$2-D$4*SQRT(PI()/($B$1*$B$2))))+($C$3*EXP(-D$4*((PI()/($B$1*$C$2)))^0.5)*SIN(2*PI()*$A66/$C$2-D$4*SQRT(PI()/($B$1*$C$2))))</f>
        <v>0.22020975536837045</v>
      </c>
      <c r="E66" s="1">
        <f>(M66-C66)^2</f>
        <v>2.1768785670710302E-6</v>
      </c>
      <c r="K66">
        <f t="shared" si="7"/>
        <v>66.56097187449339</v>
      </c>
      <c r="L66" s="1">
        <v>0.16636999999999999</v>
      </c>
      <c r="M66" s="1">
        <v>0.23967440000000001</v>
      </c>
      <c r="N66" s="1">
        <f t="shared" si="3"/>
        <v>2.898719258125976E-3</v>
      </c>
      <c r="O66" s="1">
        <f t="shared" si="4"/>
        <v>3.0540223905362169E-2</v>
      </c>
      <c r="P66" s="1">
        <f t="shared" si="5"/>
        <v>6.200311347218266E-2</v>
      </c>
    </row>
    <row r="67" spans="1:16" x14ac:dyDescent="0.55000000000000004">
      <c r="A67">
        <f t="shared" si="6"/>
        <v>67.56097187449339</v>
      </c>
      <c r="C67">
        <f t="shared" ref="C67:C82" si="13">($B$3*EXP(-C$4*((PI()/($B$1*$B$2)))^0.5)*SIN(2*PI()*$A67/$B$2-C$4*SQRT(PI()/($B$1*$B$2))))+($C$3*EXP(-C$4*((PI()/($B$1*$C$2)))^0.5)*SIN(2*PI()*$A67/$C$2-C$4*SQRT(PI()/($B$1*$C$2))))</f>
        <v>8.0806794353567885E-2</v>
      </c>
      <c r="D67">
        <f t="shared" si="12"/>
        <v>0.13459026680807534</v>
      </c>
      <c r="E67" s="1">
        <f>(M67-C67)^2</f>
        <v>6.2388021969138612E-4</v>
      </c>
      <c r="K67">
        <f t="shared" si="7"/>
        <v>67.56097187449339</v>
      </c>
      <c r="L67" s="1">
        <v>7.8993999999999898E-2</v>
      </c>
      <c r="M67" s="1">
        <v>5.5829200000000002E-2</v>
      </c>
      <c r="N67" s="1">
        <f t="shared" si="3"/>
        <v>3.0909448829947116E-3</v>
      </c>
      <c r="O67" s="1">
        <f t="shared" si="4"/>
        <v>7.6355465924436514E-3</v>
      </c>
      <c r="P67" s="1">
        <f t="shared" si="5"/>
        <v>4.2457009998613645E-3</v>
      </c>
    </row>
    <row r="68" spans="1:16" x14ac:dyDescent="0.55000000000000004">
      <c r="A68">
        <f t="shared" si="6"/>
        <v>68.56097187449339</v>
      </c>
      <c r="C68">
        <f t="shared" si="13"/>
        <v>-0.11115289208008117</v>
      </c>
      <c r="D68">
        <f t="shared" si="12"/>
        <v>6.7269386062564843E-3</v>
      </c>
      <c r="E68" s="1">
        <f>(M68-C68)^2</f>
        <v>2.7586246589551003E-4</v>
      </c>
      <c r="K68">
        <f t="shared" si="7"/>
        <v>68.56097187449339</v>
      </c>
      <c r="L68" s="1">
        <v>-3.4543999999999901E-2</v>
      </c>
      <c r="M68" s="1">
        <v>-0.12776199999999999</v>
      </c>
      <c r="N68" s="1">
        <f t="shared" si="3"/>
        <v>1.7032903734413838E-3</v>
      </c>
      <c r="O68" s="1">
        <f t="shared" si="4"/>
        <v>6.8415649050596094E-4</v>
      </c>
      <c r="P68" s="1">
        <f t="shared" si="5"/>
        <v>1.402617560231308E-2</v>
      </c>
    </row>
    <row r="69" spans="1:16" x14ac:dyDescent="0.55000000000000004">
      <c r="A69">
        <f t="shared" si="6"/>
        <v>69.56097187449339</v>
      </c>
      <c r="C69">
        <f t="shared" si="13"/>
        <v>-0.28658402414798362</v>
      </c>
      <c r="D69">
        <f t="shared" si="12"/>
        <v>-0.13183793815280456</v>
      </c>
      <c r="E69" s="1">
        <f>(M69-C69)^2</f>
        <v>2.5848844094216226E-5</v>
      </c>
      <c r="K69">
        <f t="shared" si="7"/>
        <v>69.56097187449339</v>
      </c>
      <c r="L69" s="1">
        <v>-0.15875</v>
      </c>
      <c r="M69" s="1">
        <v>-0.29166819999999899</v>
      </c>
      <c r="N69" s="1">
        <f t="shared" si="3"/>
        <v>7.2425907286727243E-4</v>
      </c>
      <c r="O69" s="1">
        <f t="shared" si="4"/>
        <v>2.2608846904735191E-2</v>
      </c>
      <c r="P69" s="1">
        <f t="shared" si="5"/>
        <v>7.9714947334352568E-2</v>
      </c>
    </row>
    <row r="70" spans="1:16" x14ac:dyDescent="0.55000000000000004">
      <c r="A70">
        <f t="shared" si="6"/>
        <v>70.56097187449339</v>
      </c>
      <c r="C70">
        <f t="shared" si="13"/>
        <v>-0.40075571692135542</v>
      </c>
      <c r="D70">
        <f t="shared" si="12"/>
        <v>-0.24630157566741651</v>
      </c>
      <c r="E70" s="1">
        <f>(M70-C70)^2</f>
        <v>1.1795674017489082E-5</v>
      </c>
      <c r="K70">
        <f t="shared" si="7"/>
        <v>70.56097187449339</v>
      </c>
      <c r="L70" s="1">
        <v>-0.240283999999999</v>
      </c>
      <c r="M70" s="1">
        <v>-0.404190199999999</v>
      </c>
      <c r="N70" s="1">
        <f t="shared" si="3"/>
        <v>3.6211216913095256E-5</v>
      </c>
      <c r="O70" s="1">
        <f t="shared" si="4"/>
        <v>5.3775933502296237E-2</v>
      </c>
      <c r="P70" s="1">
        <f t="shared" si="5"/>
        <v>0.15591470083214851</v>
      </c>
    </row>
    <row r="71" spans="1:16" x14ac:dyDescent="0.55000000000000004">
      <c r="A71">
        <f t="shared" si="6"/>
        <v>71.56097187449339</v>
      </c>
      <c r="C71">
        <f t="shared" si="13"/>
        <v>-0.42360918218756993</v>
      </c>
      <c r="D71">
        <f t="shared" si="12"/>
        <v>-0.3073264519423905</v>
      </c>
      <c r="E71" s="1">
        <f>(M71-C71)^2</f>
        <v>5.9910357395750494E-7</v>
      </c>
      <c r="K71">
        <f t="shared" si="7"/>
        <v>71.56097187449339</v>
      </c>
      <c r="L71" s="1">
        <v>-0.288797999999999</v>
      </c>
      <c r="M71" s="1">
        <v>-0.42438319999999902</v>
      </c>
      <c r="N71" s="1">
        <f t="shared" ref="N71:N134" si="14">(L71-D71)^2</f>
        <v>3.4330353138151132E-4</v>
      </c>
      <c r="O71" s="1">
        <f t="shared" ref="O71:O134" si="15">(L71-$J$1)^2</f>
        <v>7.8629984168483824E-2</v>
      </c>
      <c r="P71" s="1">
        <f t="shared" ref="P71:P134" si="16">(M71-$J$2)^2</f>
        <v>0.17226928842325412</v>
      </c>
    </row>
    <row r="72" spans="1:16" x14ac:dyDescent="0.55000000000000004">
      <c r="A72">
        <f t="shared" si="6"/>
        <v>72.56097187449339</v>
      </c>
      <c r="C72">
        <f t="shared" si="13"/>
        <v>-0.34738266726540024</v>
      </c>
      <c r="D72">
        <f t="shared" si="12"/>
        <v>-0.29843350356081177</v>
      </c>
      <c r="E72" s="1">
        <f>(M72-C72)^2</f>
        <v>1.4463591488574358E-4</v>
      </c>
      <c r="K72">
        <f t="shared" si="7"/>
        <v>72.56097187449339</v>
      </c>
      <c r="L72" s="1">
        <v>-0.243586</v>
      </c>
      <c r="M72" s="1">
        <v>-0.33535619999999999</v>
      </c>
      <c r="N72" s="1">
        <f t="shared" si="14"/>
        <v>3.0082486468532605E-3</v>
      </c>
      <c r="O72" s="1">
        <f t="shared" si="15"/>
        <v>5.5318280434634083E-2</v>
      </c>
      <c r="P72" s="1">
        <f t="shared" si="16"/>
        <v>0.10629318488235526</v>
      </c>
    </row>
    <row r="73" spans="1:16" x14ac:dyDescent="0.55000000000000004">
      <c r="A73">
        <f t="shared" si="6"/>
        <v>73.56097187449339</v>
      </c>
      <c r="C73">
        <f t="shared" si="13"/>
        <v>-0.18868701730390575</v>
      </c>
      <c r="D73">
        <f t="shared" si="12"/>
        <v>-0.22020754939254428</v>
      </c>
      <c r="E73" s="1">
        <f>(M73-C73)^2</f>
        <v>2.4451005539572655E-4</v>
      </c>
      <c r="K73">
        <f t="shared" si="7"/>
        <v>73.56097187449339</v>
      </c>
      <c r="L73" s="1">
        <v>-0.13766800000000001</v>
      </c>
      <c r="M73" s="1">
        <v>-0.17305019999999999</v>
      </c>
      <c r="N73" s="1">
        <f t="shared" si="14"/>
        <v>6.8127772139242541E-3</v>
      </c>
      <c r="O73" s="1">
        <f t="shared" si="15"/>
        <v>1.6713418016119599E-2</v>
      </c>
      <c r="P73" s="1">
        <f t="shared" si="16"/>
        <v>2.6804355006789238E-2</v>
      </c>
    </row>
    <row r="74" spans="1:16" x14ac:dyDescent="0.55000000000000004">
      <c r="A74">
        <f t="shared" si="6"/>
        <v>74.56097187449339</v>
      </c>
      <c r="C74">
        <f t="shared" si="13"/>
        <v>1.549660198803228E-2</v>
      </c>
      <c r="D74">
        <f t="shared" si="12"/>
        <v>-9.0256303449486999E-2</v>
      </c>
      <c r="E74" s="1">
        <f>(M74-C74)^2</f>
        <v>1.2146239717979427E-4</v>
      </c>
      <c r="K74">
        <f t="shared" si="7"/>
        <v>74.56097187449339</v>
      </c>
      <c r="L74" s="1">
        <v>-5.84199999999998E-3</v>
      </c>
      <c r="M74" s="1">
        <v>2.6517599999999902E-2</v>
      </c>
      <c r="N74" s="1">
        <f t="shared" si="14"/>
        <v>7.1257746268620749E-3</v>
      </c>
      <c r="O74" s="1">
        <f t="shared" si="15"/>
        <v>6.4801543425670589E-6</v>
      </c>
      <c r="P74" s="1">
        <f t="shared" si="16"/>
        <v>1.2850392330078994E-3</v>
      </c>
    </row>
    <row r="75" spans="1:16" x14ac:dyDescent="0.55000000000000004">
      <c r="A75">
        <f t="shared" si="6"/>
        <v>75.56097187449339</v>
      </c>
      <c r="C75">
        <f t="shared" si="13"/>
        <v>0.21690424869824723</v>
      </c>
      <c r="D75">
        <f t="shared" si="12"/>
        <v>6.1073531847395182E-2</v>
      </c>
      <c r="E75" s="1">
        <f>(M75-C75)^2</f>
        <v>3.5488812052780294E-5</v>
      </c>
      <c r="K75">
        <f t="shared" si="7"/>
        <v>75.56097187449339</v>
      </c>
      <c r="L75" s="1">
        <v>0.10541</v>
      </c>
      <c r="M75" s="1">
        <v>0.210946999999999</v>
      </c>
      <c r="N75" s="1">
        <f t="shared" si="14"/>
        <v>1.9657224082469415E-3</v>
      </c>
      <c r="O75" s="1">
        <f t="shared" si="15"/>
        <v>1.2949897117744613E-2</v>
      </c>
      <c r="P75" s="1">
        <f t="shared" si="16"/>
        <v>4.8521887951442681E-2</v>
      </c>
    </row>
    <row r="76" spans="1:16" x14ac:dyDescent="0.55000000000000004">
      <c r="A76">
        <f t="shared" ref="A76:A139" si="17">K76</f>
        <v>76.56097187449339</v>
      </c>
      <c r="C76">
        <f t="shared" si="13"/>
        <v>0.36789645476258964</v>
      </c>
      <c r="D76">
        <f t="shared" si="12"/>
        <v>0.19815790710790709</v>
      </c>
      <c r="E76" s="1">
        <f>(M76-C76)^2</f>
        <v>1.5168743350898613E-4</v>
      </c>
      <c r="K76">
        <f t="shared" si="7"/>
        <v>76.56097187449339</v>
      </c>
      <c r="L76" s="1">
        <v>0.20827999999999999</v>
      </c>
      <c r="M76" s="1">
        <v>0.38021260000000001</v>
      </c>
      <c r="N76" s="1">
        <f t="shared" si="14"/>
        <v>1.0245676451615758E-4</v>
      </c>
      <c r="O76" s="1">
        <f t="shared" si="15"/>
        <v>4.6944855271849238E-2</v>
      </c>
      <c r="P76" s="1">
        <f t="shared" si="16"/>
        <v>0.15174331558702561</v>
      </c>
    </row>
    <row r="77" spans="1:16" x14ac:dyDescent="0.55000000000000004">
      <c r="A77">
        <f t="shared" si="17"/>
        <v>77.56097187449339</v>
      </c>
      <c r="C77">
        <f t="shared" si="13"/>
        <v>0.43321356932394511</v>
      </c>
      <c r="D77">
        <f t="shared" si="12"/>
        <v>0.28887429588374047</v>
      </c>
      <c r="E77" s="1">
        <f>(M77-C77)^2</f>
        <v>2.5404050180544168E-3</v>
      </c>
      <c r="K77">
        <f t="shared" ref="K77:K140" si="18">K76+1</f>
        <v>77.56097187449339</v>
      </c>
      <c r="L77" s="1">
        <v>0.27939999999999998</v>
      </c>
      <c r="M77" s="1">
        <v>0.48361599999999899</v>
      </c>
      <c r="N77" s="1">
        <f t="shared" si="14"/>
        <v>8.976228249266202E-5</v>
      </c>
      <c r="O77" s="1">
        <f t="shared" si="15"/>
        <v>8.2821711190736405E-2</v>
      </c>
      <c r="P77" s="1">
        <f t="shared" si="16"/>
        <v>0.24299560500238934</v>
      </c>
    </row>
    <row r="78" spans="1:16" x14ac:dyDescent="0.55000000000000004">
      <c r="A78">
        <f t="shared" si="17"/>
        <v>78.56097187449339</v>
      </c>
      <c r="C78">
        <f t="shared" si="13"/>
        <v>0.3986453525877548</v>
      </c>
      <c r="D78">
        <f t="shared" si="12"/>
        <v>0.31250756034065952</v>
      </c>
      <c r="E78" s="1">
        <f>(M78-C78)^2</f>
        <v>2.835141565027064E-3</v>
      </c>
      <c r="K78">
        <f t="shared" si="18"/>
        <v>78.56097187449339</v>
      </c>
      <c r="L78" s="1">
        <v>0.28498800000000002</v>
      </c>
      <c r="M78" s="1">
        <v>0.4518914</v>
      </c>
      <c r="N78" s="1">
        <f t="shared" si="14"/>
        <v>7.5732620134319917E-4</v>
      </c>
      <c r="O78" s="1">
        <f t="shared" si="15"/>
        <v>8.60692513169347E-2</v>
      </c>
      <c r="P78" s="1">
        <f t="shared" si="16"/>
        <v>0.21272503580979329</v>
      </c>
    </row>
    <row r="79" spans="1:16" x14ac:dyDescent="0.55000000000000004">
      <c r="A79">
        <f t="shared" si="17"/>
        <v>79.56097187449339</v>
      </c>
      <c r="C79">
        <f t="shared" si="13"/>
        <v>0.27445312253082615</v>
      </c>
      <c r="D79">
        <f t="shared" si="12"/>
        <v>0.26481104594154953</v>
      </c>
      <c r="E79" s="1">
        <f>(M79-C79)^2</f>
        <v>7.8406861876403926E-6</v>
      </c>
      <c r="K79">
        <f t="shared" si="18"/>
        <v>79.56097187449339</v>
      </c>
      <c r="L79" s="1">
        <v>0.203962</v>
      </c>
      <c r="M79" s="1">
        <v>0.27165299999999998</v>
      </c>
      <c r="N79" s="1">
        <f t="shared" si="14"/>
        <v>3.7026063919968046E-3</v>
      </c>
      <c r="O79" s="1">
        <f t="shared" si="15"/>
        <v>4.509235887505967E-2</v>
      </c>
      <c r="P79" s="1">
        <f t="shared" si="16"/>
        <v>7.8951358557072734E-2</v>
      </c>
    </row>
    <row r="80" spans="1:16" x14ac:dyDescent="0.55000000000000004">
      <c r="A80">
        <f t="shared" si="17"/>
        <v>80.56097187449339</v>
      </c>
      <c r="C80">
        <f t="shared" si="13"/>
        <v>9.2695870355515547E-2</v>
      </c>
      <c r="D80">
        <f t="shared" si="12"/>
        <v>0.15896307440300503</v>
      </c>
      <c r="E80" s="1">
        <f>(M80-C80)^2</f>
        <v>9.9912068515179602E-4</v>
      </c>
      <c r="K80">
        <f t="shared" si="18"/>
        <v>80.56097187449339</v>
      </c>
      <c r="L80" s="1">
        <v>9.7027999999999906E-2</v>
      </c>
      <c r="M80" s="1">
        <v>6.1086999999999898E-2</v>
      </c>
      <c r="N80" s="1">
        <f t="shared" si="14"/>
        <v>3.8359534413057801E-3</v>
      </c>
      <c r="O80" s="1">
        <f t="shared" si="15"/>
        <v>1.1112451828447178E-2</v>
      </c>
      <c r="P80" s="1">
        <f t="shared" si="16"/>
        <v>4.9585319025666763E-3</v>
      </c>
    </row>
    <row r="81" spans="1:16" x14ac:dyDescent="0.55000000000000004">
      <c r="A81">
        <f t="shared" si="17"/>
        <v>81.56097187449339</v>
      </c>
      <c r="C81">
        <f t="shared" si="13"/>
        <v>-0.1008630698055871</v>
      </c>
      <c r="D81">
        <f t="shared" si="12"/>
        <v>2.2186078405188523E-2</v>
      </c>
      <c r="E81" s="1">
        <f>(M81-C81)^2</f>
        <v>4.7164243077315866E-4</v>
      </c>
      <c r="K81">
        <f t="shared" si="18"/>
        <v>81.56097187449339</v>
      </c>
      <c r="L81" s="1">
        <v>-2.3622000000000001E-2</v>
      </c>
      <c r="M81" s="1">
        <v>-0.12258040000000001</v>
      </c>
      <c r="N81" s="1">
        <f t="shared" si="14"/>
        <v>2.098380047175899E-3</v>
      </c>
      <c r="O81" s="1">
        <f t="shared" si="15"/>
        <v>2.3208649462077885E-4</v>
      </c>
      <c r="P81" s="1">
        <f t="shared" si="16"/>
        <v>1.2825688460610506E-2</v>
      </c>
    </row>
    <row r="82" spans="1:16" x14ac:dyDescent="0.55000000000000004">
      <c r="A82">
        <f t="shared" si="17"/>
        <v>82.56097187449339</v>
      </c>
      <c r="C82">
        <f t="shared" si="13"/>
        <v>-0.25823699561501362</v>
      </c>
      <c r="D82">
        <f t="shared" ref="D82:D97" si="19">($B$3*EXP(-D$4*((PI()/($B$1*$B$2)))^0.5)*SIN(2*PI()*$A82/$B$2-D$4*SQRT(PI()/($B$1*$B$2))))+($C$3*EXP(-D$4*((PI()/($B$1*$C$2)))^0.5)*SIN(2*PI()*$A82/$C$2-D$4*SQRT(PI()/($B$1*$C$2))))</f>
        <v>-0.11111942685914598</v>
      </c>
      <c r="E82" s="1">
        <f>(M82-C82)^2</f>
        <v>9.3253870929892464E-5</v>
      </c>
      <c r="K82">
        <f t="shared" si="18"/>
        <v>82.56097187449339</v>
      </c>
      <c r="L82" s="1">
        <v>-0.13106400000000001</v>
      </c>
      <c r="M82" s="1">
        <v>-0.26789380000000002</v>
      </c>
      <c r="N82" s="1">
        <f t="shared" si="14"/>
        <v>3.9778599777087601E-4</v>
      </c>
      <c r="O82" s="1">
        <f t="shared" si="15"/>
        <v>1.5049495503444834E-2</v>
      </c>
      <c r="P82" s="1">
        <f t="shared" si="16"/>
        <v>6.685531940241897E-2</v>
      </c>
    </row>
    <row r="83" spans="1:16" x14ac:dyDescent="0.55000000000000004">
      <c r="A83">
        <f t="shared" si="17"/>
        <v>83.56097187449339</v>
      </c>
      <c r="C83">
        <f t="shared" ref="C83:C98" si="20">($B$3*EXP(-C$4*((PI()/($B$1*$B$2)))^0.5)*SIN(2*PI()*$A83/$B$2-C$4*SQRT(PI()/($B$1*$B$2))))+($C$3*EXP(-C$4*((PI()/($B$1*$C$2)))^0.5)*SIN(2*PI()*$A83/$C$2-C$4*SQRT(PI()/($B$1*$C$2))))</f>
        <v>-0.34120679018796757</v>
      </c>
      <c r="D83">
        <f t="shared" si="19"/>
        <v>-0.20800274570002622</v>
      </c>
      <c r="E83" s="1">
        <f>(M83-C83)^2</f>
        <v>8.4853755329132528E-5</v>
      </c>
      <c r="K83">
        <f t="shared" si="18"/>
        <v>83.56097187449339</v>
      </c>
      <c r="L83" s="1">
        <v>-0.20980399999999999</v>
      </c>
      <c r="M83" s="1">
        <v>-0.35041840000000002</v>
      </c>
      <c r="N83" s="1">
        <f t="shared" si="14"/>
        <v>3.244517053173997E-6</v>
      </c>
      <c r="O83" s="1">
        <f t="shared" si="15"/>
        <v>4.0568560256105481E-2</v>
      </c>
      <c r="P83" s="1">
        <f t="shared" si="16"/>
        <v>0.11634140311337972</v>
      </c>
    </row>
    <row r="84" spans="1:16" x14ac:dyDescent="0.55000000000000004">
      <c r="A84">
        <f t="shared" si="17"/>
        <v>84.56097187449339</v>
      </c>
      <c r="C84">
        <f t="shared" si="20"/>
        <v>-0.33081943173358219</v>
      </c>
      <c r="D84">
        <f t="shared" si="19"/>
        <v>-0.24519037856116149</v>
      </c>
      <c r="E84" s="1">
        <f>(M84-C84)^2</f>
        <v>2.9715235468789364E-5</v>
      </c>
      <c r="K84">
        <f t="shared" si="18"/>
        <v>84.56097187449339</v>
      </c>
      <c r="L84" s="1">
        <v>-0.22656799999999999</v>
      </c>
      <c r="M84" s="1">
        <v>-0.33627059999999898</v>
      </c>
      <c r="N84" s="1">
        <f t="shared" si="14"/>
        <v>3.4679298327520752E-4</v>
      </c>
      <c r="O84" s="1">
        <f t="shared" si="15"/>
        <v>4.7602680517510654E-2</v>
      </c>
      <c r="P84" s="1">
        <f t="shared" si="16"/>
        <v>0.10689025800977975</v>
      </c>
    </row>
    <row r="85" spans="1:16" x14ac:dyDescent="0.55000000000000004">
      <c r="A85">
        <f t="shared" si="17"/>
        <v>85.56097187449339</v>
      </c>
      <c r="C85">
        <f t="shared" si="20"/>
        <v>-0.23201905124544131</v>
      </c>
      <c r="D85">
        <f t="shared" si="19"/>
        <v>-0.21485322501653803</v>
      </c>
      <c r="E85" s="1">
        <f>(M85-C85)^2</f>
        <v>1.5339444841270576E-4</v>
      </c>
      <c r="K85">
        <f t="shared" si="18"/>
        <v>85.56097187449339</v>
      </c>
      <c r="L85" s="1">
        <v>-0.16154399999999999</v>
      </c>
      <c r="M85" s="1">
        <v>-0.21963379999999999</v>
      </c>
      <c r="N85" s="1">
        <f t="shared" si="14"/>
        <v>2.8418734718638847E-3</v>
      </c>
      <c r="O85" s="1">
        <f t="shared" si="15"/>
        <v>2.345687834963605E-2</v>
      </c>
      <c r="P85" s="1">
        <f t="shared" si="16"/>
        <v>4.4227753958091039E-2</v>
      </c>
    </row>
    <row r="86" spans="1:16" x14ac:dyDescent="0.55000000000000004">
      <c r="A86">
        <f t="shared" si="17"/>
        <v>86.56097187449339</v>
      </c>
      <c r="C86">
        <f t="shared" si="20"/>
        <v>-7.2257722599819704E-2</v>
      </c>
      <c r="D86">
        <f t="shared" si="19"/>
        <v>-0.12647267605433452</v>
      </c>
      <c r="E86" s="1">
        <f>(M86-C86)^2</f>
        <v>4.5283510585431756E-4</v>
      </c>
      <c r="K86">
        <f t="shared" si="18"/>
        <v>86.56097187449339</v>
      </c>
      <c r="L86" s="1">
        <v>-6.0959999999999903E-2</v>
      </c>
      <c r="M86" s="1">
        <v>-5.0977799999999997E-2</v>
      </c>
      <c r="N86" s="1">
        <f t="shared" si="14"/>
        <v>4.2919107238001877E-3</v>
      </c>
      <c r="O86" s="1">
        <f t="shared" si="15"/>
        <v>2.7638556932050137E-3</v>
      </c>
      <c r="P86" s="1">
        <f t="shared" si="16"/>
        <v>1.7345522486502795E-3</v>
      </c>
    </row>
    <row r="87" spans="1:16" x14ac:dyDescent="0.55000000000000004">
      <c r="A87">
        <f t="shared" si="17"/>
        <v>87.56097187449339</v>
      </c>
      <c r="C87">
        <f t="shared" si="20"/>
        <v>0.10555626714322051</v>
      </c>
      <c r="D87">
        <f t="shared" si="19"/>
        <v>-4.3441556113576725E-3</v>
      </c>
      <c r="E87" s="1">
        <f>(M87-C87)^2</f>
        <v>1.7428929606724786E-4</v>
      </c>
      <c r="K87">
        <f t="shared" si="18"/>
        <v>87.56097187449339</v>
      </c>
      <c r="L87" s="1">
        <v>3.4543999999999998E-2</v>
      </c>
      <c r="M87" s="1">
        <v>9.2354399999999906E-2</v>
      </c>
      <c r="N87" s="1">
        <f t="shared" si="14"/>
        <v>1.5122886468531692E-3</v>
      </c>
      <c r="O87" s="1">
        <f t="shared" si="15"/>
        <v>1.8431235431392002E-3</v>
      </c>
      <c r="P87" s="1">
        <f t="shared" si="16"/>
        <v>1.0339685454236315E-2</v>
      </c>
    </row>
    <row r="88" spans="1:16" x14ac:dyDescent="0.55000000000000004">
      <c r="A88">
        <f t="shared" si="17"/>
        <v>88.56097187449339</v>
      </c>
      <c r="C88">
        <f t="shared" si="20"/>
        <v>0.25399461606290541</v>
      </c>
      <c r="D88">
        <f t="shared" si="19"/>
        <v>0.1186486043744225</v>
      </c>
      <c r="E88" s="1">
        <f>(M88-C88)^2</f>
        <v>3.5022936857556961E-4</v>
      </c>
      <c r="K88">
        <f t="shared" si="18"/>
        <v>88.56097187449339</v>
      </c>
      <c r="L88" s="1">
        <v>0.11938</v>
      </c>
      <c r="M88" s="1">
        <v>0.235280199999999</v>
      </c>
      <c r="N88" s="1">
        <f t="shared" si="14"/>
        <v>5.3493956111390591E-7</v>
      </c>
      <c r="O88" s="1">
        <f t="shared" si="15"/>
        <v>1.6324563373240307E-2</v>
      </c>
      <c r="P88" s="1">
        <f t="shared" si="16"/>
        <v>5.9834073568873075E-2</v>
      </c>
    </row>
    <row r="89" spans="1:16" x14ac:dyDescent="0.55000000000000004">
      <c r="A89">
        <f t="shared" si="17"/>
        <v>89.56097187449339</v>
      </c>
      <c r="C89">
        <f t="shared" si="20"/>
        <v>0.33317755500246443</v>
      </c>
      <c r="D89">
        <f t="shared" si="19"/>
        <v>0.20941972499180309</v>
      </c>
      <c r="E89" s="1">
        <f>(M89-C89)^2</f>
        <v>1.6263838774139771E-5</v>
      </c>
      <c r="K89">
        <f t="shared" si="18"/>
        <v>89.56097187449339</v>
      </c>
      <c r="L89" s="1">
        <v>0.183896</v>
      </c>
      <c r="M89" s="1">
        <v>0.33721039999999902</v>
      </c>
      <c r="N89" s="1">
        <f t="shared" si="14"/>
        <v>6.514605374571932E-4</v>
      </c>
      <c r="O89" s="1">
        <f t="shared" si="15"/>
        <v>3.6972988492802221E-2</v>
      </c>
      <c r="P89" s="1">
        <f t="shared" si="16"/>
        <v>0.12009014063109819</v>
      </c>
    </row>
    <row r="90" spans="1:16" x14ac:dyDescent="0.55000000000000004">
      <c r="A90">
        <f t="shared" si="17"/>
        <v>90.56097187449339</v>
      </c>
      <c r="C90">
        <f t="shared" si="20"/>
        <v>0.32093890970465783</v>
      </c>
      <c r="D90">
        <f t="shared" si="19"/>
        <v>0.24311706774412731</v>
      </c>
      <c r="E90" s="1">
        <f>(M90-C90)^2</f>
        <v>3.2030584103959615E-4</v>
      </c>
      <c r="K90">
        <f t="shared" si="18"/>
        <v>90.56097187449339</v>
      </c>
      <c r="L90" s="1">
        <v>0.19964399999999999</v>
      </c>
      <c r="M90" s="1">
        <v>0.33883599999999903</v>
      </c>
      <c r="N90" s="1">
        <f t="shared" si="14"/>
        <v>1.8899076190854831E-3</v>
      </c>
      <c r="O90" s="1">
        <f t="shared" si="15"/>
        <v>4.3277152726270085E-2</v>
      </c>
      <c r="P90" s="1">
        <f t="shared" si="16"/>
        <v>0.12121945484737345</v>
      </c>
    </row>
    <row r="91" spans="1:16" x14ac:dyDescent="0.55000000000000004">
      <c r="A91">
        <f t="shared" si="17"/>
        <v>91.56097187449339</v>
      </c>
      <c r="C91">
        <f t="shared" si="20"/>
        <v>0.21852956873421506</v>
      </c>
      <c r="D91">
        <f t="shared" si="19"/>
        <v>0.20948473819599975</v>
      </c>
      <c r="E91" s="1">
        <f>(M91-C91)^2</f>
        <v>9.4227933205438938E-4</v>
      </c>
      <c r="K91">
        <f t="shared" si="18"/>
        <v>91.56097187449339</v>
      </c>
      <c r="L91" s="1">
        <v>0.138429999999999</v>
      </c>
      <c r="M91" s="1">
        <v>0.187833</v>
      </c>
      <c r="N91" s="1">
        <f t="shared" si="14"/>
        <v>5.0487758201022076E-3</v>
      </c>
      <c r="O91" s="1">
        <f t="shared" si="15"/>
        <v>2.1555411994370496E-2</v>
      </c>
      <c r="P91" s="1">
        <f t="shared" si="16"/>
        <v>3.8873187008379127E-2</v>
      </c>
    </row>
    <row r="92" spans="1:16" x14ac:dyDescent="0.55000000000000004">
      <c r="A92">
        <f t="shared" si="17"/>
        <v>92.56097187449339</v>
      </c>
      <c r="C92">
        <f t="shared" si="20"/>
        <v>5.0420663855480372E-2</v>
      </c>
      <c r="D92">
        <f t="shared" si="19"/>
        <v>0.1155492776485658</v>
      </c>
      <c r="E92" s="1">
        <f>(M92-C92)^2</f>
        <v>2.2538057286197698E-3</v>
      </c>
      <c r="K92">
        <f t="shared" si="18"/>
        <v>92.56097187449339</v>
      </c>
      <c r="L92" s="1">
        <v>5.2069999999999998E-2</v>
      </c>
      <c r="M92" s="1">
        <v>2.9464000000000001E-3</v>
      </c>
      <c r="N92" s="1">
        <f t="shared" si="14"/>
        <v>4.0296186907837076E-3</v>
      </c>
      <c r="O92" s="1">
        <f t="shared" si="15"/>
        <v>3.6551231785792483E-3</v>
      </c>
      <c r="P92" s="1">
        <f t="shared" si="16"/>
        <v>1.5070616389649459E-4</v>
      </c>
    </row>
    <row r="93" spans="1:16" x14ac:dyDescent="0.55000000000000004">
      <c r="A93">
        <f t="shared" si="17"/>
        <v>93.56097187449339</v>
      </c>
      <c r="C93">
        <f t="shared" si="20"/>
        <v>-0.14175170986801278</v>
      </c>
      <c r="D93">
        <f t="shared" si="19"/>
        <v>-1.605100411042884E-2</v>
      </c>
      <c r="E93" s="1">
        <f>(M93-C93)^2</f>
        <v>3.4213494455480602E-4</v>
      </c>
      <c r="K93">
        <f t="shared" si="18"/>
        <v>93.56097187449339</v>
      </c>
      <c r="L93" s="1">
        <v>-5.842E-2</v>
      </c>
      <c r="M93" s="1">
        <v>-0.16024859999999999</v>
      </c>
      <c r="N93" s="1">
        <f t="shared" si="14"/>
        <v>1.7951318126904977E-3</v>
      </c>
      <c r="O93" s="1">
        <f t="shared" si="15"/>
        <v>2.5032395760224225E-3</v>
      </c>
      <c r="P93" s="1">
        <f t="shared" si="16"/>
        <v>2.277647094763699E-2</v>
      </c>
    </row>
    <row r="94" spans="1:16" x14ac:dyDescent="0.55000000000000004">
      <c r="A94">
        <f t="shared" si="17"/>
        <v>94.56097187449339</v>
      </c>
      <c r="C94">
        <f t="shared" si="20"/>
        <v>-0.30958788593460351</v>
      </c>
      <c r="D94">
        <f t="shared" si="19"/>
        <v>-0.15268071788314327</v>
      </c>
      <c r="E94" s="1">
        <f>(M94-C94)^2</f>
        <v>9.7877663196572378E-5</v>
      </c>
      <c r="K94">
        <f t="shared" si="18"/>
        <v>94.56097187449339</v>
      </c>
      <c r="L94" s="1">
        <v>-0.170434</v>
      </c>
      <c r="M94" s="1">
        <v>-0.31948120000000002</v>
      </c>
      <c r="N94" s="1">
        <f t="shared" si="14"/>
        <v>3.1517902592070489E-4</v>
      </c>
      <c r="O94" s="1">
        <f t="shared" si="15"/>
        <v>2.6259030979775159E-2</v>
      </c>
      <c r="P94" s="1">
        <f t="shared" si="16"/>
        <v>9.6193863700668458E-2</v>
      </c>
    </row>
    <row r="95" spans="1:16" x14ac:dyDescent="0.55000000000000004">
      <c r="A95">
        <f t="shared" si="17"/>
        <v>95.56097187449339</v>
      </c>
      <c r="C95">
        <f t="shared" si="20"/>
        <v>-0.41006789049430031</v>
      </c>
      <c r="D95">
        <f t="shared" si="19"/>
        <v>-0.25986295716744656</v>
      </c>
      <c r="E95" s="1">
        <f>(M95-C95)^2</f>
        <v>6.2238048792905747E-5</v>
      </c>
      <c r="K95">
        <f t="shared" si="18"/>
        <v>95.56097187449339</v>
      </c>
      <c r="L95" s="1">
        <v>-0.25628600000000001</v>
      </c>
      <c r="M95" s="1">
        <v>-0.41795699999999902</v>
      </c>
      <c r="N95" s="1">
        <f t="shared" si="14"/>
        <v>1.2794622577747234E-5</v>
      </c>
      <c r="O95" s="1">
        <f t="shared" si="15"/>
        <v>6.1453609420547103E-2</v>
      </c>
      <c r="P95" s="1">
        <f t="shared" si="16"/>
        <v>0.1669761527155473</v>
      </c>
    </row>
    <row r="96" spans="1:16" x14ac:dyDescent="0.55000000000000004">
      <c r="A96">
        <f t="shared" si="17"/>
        <v>96.56097187449339</v>
      </c>
      <c r="C96">
        <f t="shared" si="20"/>
        <v>-0.41639285536125137</v>
      </c>
      <c r="D96">
        <f t="shared" si="19"/>
        <v>-0.30993361757064153</v>
      </c>
      <c r="E96" s="1">
        <f>(M96-C96)^2</f>
        <v>9.8421174187260005E-5</v>
      </c>
      <c r="K96">
        <f t="shared" si="18"/>
        <v>96.56097187449339</v>
      </c>
      <c r="L96" s="1">
        <v>-0.28803599999999902</v>
      </c>
      <c r="M96" s="1">
        <v>-0.42631360000000001</v>
      </c>
      <c r="N96" s="1">
        <f t="shared" si="14"/>
        <v>4.7950565527011174E-4</v>
      </c>
      <c r="O96" s="1">
        <f t="shared" si="15"/>
        <v>7.8203219385329051E-2</v>
      </c>
      <c r="P96" s="1">
        <f t="shared" si="16"/>
        <v>0.17387545286470807</v>
      </c>
    </row>
    <row r="97" spans="1:16" x14ac:dyDescent="0.55000000000000004">
      <c r="A97">
        <f t="shared" si="17"/>
        <v>97.56097187449339</v>
      </c>
      <c r="C97">
        <f t="shared" si="20"/>
        <v>-0.32480409547290412</v>
      </c>
      <c r="D97">
        <f t="shared" si="19"/>
        <v>-0.28902498794427939</v>
      </c>
      <c r="E97" s="1">
        <f>(M97-C97)^2</f>
        <v>4.0463650804639612E-5</v>
      </c>
      <c r="K97">
        <f t="shared" si="18"/>
        <v>97.56097187449339</v>
      </c>
      <c r="L97" s="1">
        <v>-0.24104599999999901</v>
      </c>
      <c r="M97" s="1">
        <v>-0.33116519999999999</v>
      </c>
      <c r="N97" s="1">
        <f t="shared" si="14"/>
        <v>2.3019832841574017E-3</v>
      </c>
      <c r="O97" s="1">
        <f t="shared" si="15"/>
        <v>5.4129924237451027E-2</v>
      </c>
      <c r="P97" s="1">
        <f t="shared" si="16"/>
        <v>0.10357799644638993</v>
      </c>
    </row>
    <row r="98" spans="1:16" x14ac:dyDescent="0.55000000000000004">
      <c r="A98">
        <f t="shared" si="17"/>
        <v>98.56097187449339</v>
      </c>
      <c r="C98">
        <f t="shared" si="20"/>
        <v>-0.15566452479063811</v>
      </c>
      <c r="D98">
        <f t="shared" ref="D98:D113" si="21">($B$3*EXP(-D$4*((PI()/($B$1*$B$2)))^0.5)*SIN(2*PI()*$A98/$B$2-D$4*SQRT(PI()/($B$1*$B$2))))+($C$3*EXP(-D$4*((PI()/($B$1*$C$2)))^0.5)*SIN(2*PI()*$A98/$C$2-D$4*SQRT(PI()/($B$1*$C$2))))</f>
        <v>-0.20062542352937568</v>
      </c>
      <c r="E98" s="1">
        <f>(M98-C98)^2</f>
        <v>1.2221850627154307E-6</v>
      </c>
      <c r="K98">
        <f t="shared" si="18"/>
        <v>98.56097187449339</v>
      </c>
      <c r="L98" s="1">
        <v>-0.12725400000000001</v>
      </c>
      <c r="M98" s="1">
        <v>-0.154559</v>
      </c>
      <c r="N98" s="1">
        <f t="shared" si="14"/>
        <v>5.3833657907270223E-3</v>
      </c>
      <c r="O98" s="1">
        <f t="shared" si="15"/>
        <v>1.4129217547670931E-2</v>
      </c>
      <c r="P98" s="1">
        <f t="shared" si="16"/>
        <v>2.1091507786200437E-2</v>
      </c>
    </row>
    <row r="99" spans="1:16" x14ac:dyDescent="0.55000000000000004">
      <c r="A99">
        <f t="shared" si="17"/>
        <v>99.56097187449339</v>
      </c>
      <c r="C99">
        <f t="shared" ref="C99:C114" si="22">($B$3*EXP(-C$4*((PI()/($B$1*$B$2)))^0.5)*SIN(2*PI()*$A99/$B$2-C$4*SQRT(PI()/($B$1*$B$2))))+($C$3*EXP(-C$4*((PI()/($B$1*$C$2)))^0.5)*SIN(2*PI()*$A99/$C$2-C$4*SQRT(PI()/($B$1*$C$2))))</f>
        <v>5.1477523047630709E-2</v>
      </c>
      <c r="D99">
        <f t="shared" si="21"/>
        <v>-6.4817712856412094E-2</v>
      </c>
      <c r="E99" s="1">
        <f>(M99-C99)^2</f>
        <v>1.6043573954694097E-4</v>
      </c>
      <c r="K99">
        <f t="shared" si="18"/>
        <v>99.56097187449339</v>
      </c>
      <c r="L99" s="1">
        <v>-3.04799999999999E-3</v>
      </c>
      <c r="M99" s="1">
        <v>3.8811199999999997E-2</v>
      </c>
      <c r="N99" s="1">
        <f t="shared" si="14"/>
        <v>3.815497426363603E-3</v>
      </c>
      <c r="O99" s="1">
        <f t="shared" si="15"/>
        <v>2.8511485441705197E-5</v>
      </c>
      <c r="P99" s="1">
        <f t="shared" si="16"/>
        <v>2.3175601062296338E-3</v>
      </c>
    </row>
    <row r="100" spans="1:16" x14ac:dyDescent="0.55000000000000004">
      <c r="A100">
        <f t="shared" si="17"/>
        <v>100.56097187449339</v>
      </c>
      <c r="C100">
        <f t="shared" si="22"/>
        <v>0.24761589267294057</v>
      </c>
      <c r="D100">
        <f t="shared" si="21"/>
        <v>8.6620242349881693E-2</v>
      </c>
      <c r="E100" s="1">
        <f>(M100-C100)^2</f>
        <v>1.0155880778882605E-3</v>
      </c>
      <c r="K100">
        <f t="shared" si="18"/>
        <v>100.56097187449339</v>
      </c>
      <c r="L100" s="1">
        <v>0.10718800000000001</v>
      </c>
      <c r="M100" s="1">
        <v>0.21574759999999901</v>
      </c>
      <c r="N100" s="1">
        <f t="shared" si="14"/>
        <v>4.2303265475400036E-4</v>
      </c>
      <c r="O100" s="1">
        <f t="shared" si="15"/>
        <v>1.3357722719716792E-2</v>
      </c>
      <c r="P100" s="1">
        <f t="shared" si="16"/>
        <v>5.0659855745300582E-2</v>
      </c>
    </row>
    <row r="101" spans="1:16" x14ac:dyDescent="0.55000000000000004">
      <c r="A101">
        <f t="shared" si="17"/>
        <v>101.56097187449339</v>
      </c>
      <c r="C101">
        <f t="shared" si="22"/>
        <v>0.38637989092832792</v>
      </c>
      <c r="D101">
        <f t="shared" si="21"/>
        <v>0.21803335268740223</v>
      </c>
      <c r="E101" s="1">
        <f>(M101-C101)^2</f>
        <v>4.3465957398857125E-4</v>
      </c>
      <c r="K101">
        <f t="shared" si="18"/>
        <v>101.56097187449339</v>
      </c>
      <c r="L101" s="1">
        <v>0.205486</v>
      </c>
      <c r="M101" s="1">
        <v>0.36553140000000001</v>
      </c>
      <c r="N101" s="1">
        <f t="shared" si="14"/>
        <v>1.5743605946205995E-4</v>
      </c>
      <c r="O101" s="1">
        <f t="shared" si="15"/>
        <v>4.5741923076750103E-2</v>
      </c>
      <c r="P101" s="1">
        <f t="shared" si="16"/>
        <v>0.14052095216616958</v>
      </c>
    </row>
    <row r="102" spans="1:16" x14ac:dyDescent="0.55000000000000004">
      <c r="A102">
        <f t="shared" si="17"/>
        <v>102.56097187449339</v>
      </c>
      <c r="C102">
        <f t="shared" si="22"/>
        <v>0.43547502662570736</v>
      </c>
      <c r="D102">
        <f t="shared" si="21"/>
        <v>0.29867624219424327</v>
      </c>
      <c r="E102" s="1">
        <f>(M102-C102)^2</f>
        <v>8.4691037778589725E-5</v>
      </c>
      <c r="K102">
        <f t="shared" si="18"/>
        <v>102.56097187449339</v>
      </c>
      <c r="L102" s="1">
        <v>0.26339800000000002</v>
      </c>
      <c r="M102" s="1">
        <v>0.44467780000000001</v>
      </c>
      <c r="N102" s="1">
        <f t="shared" si="14"/>
        <v>1.2445543723156847E-3</v>
      </c>
      <c r="O102" s="1">
        <f t="shared" si="15"/>
        <v>7.3867420372986811E-2</v>
      </c>
      <c r="P102" s="1">
        <f t="shared" si="16"/>
        <v>0.20612294070499179</v>
      </c>
    </row>
    <row r="103" spans="1:16" x14ac:dyDescent="0.55000000000000004">
      <c r="A103">
        <f t="shared" si="17"/>
        <v>103.56097187449339</v>
      </c>
      <c r="C103">
        <f t="shared" si="22"/>
        <v>0.38461598005137432</v>
      </c>
      <c r="D103">
        <f t="shared" si="21"/>
        <v>0.31027686371357699</v>
      </c>
      <c r="E103" s="1">
        <f>(M103-C103)^2</f>
        <v>7.0957373038867529E-5</v>
      </c>
      <c r="K103">
        <f t="shared" si="18"/>
        <v>103.56097187449339</v>
      </c>
      <c r="L103" s="1">
        <v>0.255269999999999</v>
      </c>
      <c r="M103" s="1">
        <v>0.39303959999999899</v>
      </c>
      <c r="N103" s="1">
        <f t="shared" si="14"/>
        <v>3.025755055604143E-3</v>
      </c>
      <c r="O103" s="1">
        <f t="shared" si="15"/>
        <v>6.9515337803970595E-2</v>
      </c>
      <c r="P103" s="1">
        <f t="shared" si="16"/>
        <v>0.16190116937142185</v>
      </c>
    </row>
    <row r="104" spans="1:16" x14ac:dyDescent="0.55000000000000004">
      <c r="A104">
        <f t="shared" si="17"/>
        <v>104.56097187449339</v>
      </c>
      <c r="C104">
        <f t="shared" si="22"/>
        <v>0.24797427074982481</v>
      </c>
      <c r="D104">
        <f t="shared" si="21"/>
        <v>0.25149063741221844</v>
      </c>
      <c r="E104" s="1">
        <f>(M104-C104)^2</f>
        <v>2.034413281621893E-3</v>
      </c>
      <c r="K104">
        <f t="shared" si="18"/>
        <v>104.56097187449339</v>
      </c>
      <c r="L104" s="1">
        <v>0.17297399999999999</v>
      </c>
      <c r="M104" s="1">
        <v>0.20286979999999899</v>
      </c>
      <c r="N104" s="1">
        <f t="shared" si="14"/>
        <v>6.1648623505217827E-3</v>
      </c>
      <c r="O104" s="1">
        <f t="shared" si="15"/>
        <v>3.2892035296687404E-2</v>
      </c>
      <c r="P104" s="1">
        <f t="shared" si="16"/>
        <v>4.5028688864444943E-2</v>
      </c>
    </row>
    <row r="105" spans="1:16" x14ac:dyDescent="0.55000000000000004">
      <c r="A105">
        <f t="shared" si="17"/>
        <v>105.56097187449339</v>
      </c>
      <c r="C105">
        <f t="shared" si="22"/>
        <v>6.0535635279478174E-2</v>
      </c>
      <c r="D105">
        <f t="shared" si="21"/>
        <v>0.13813703085486229</v>
      </c>
      <c r="E105" s="1">
        <f>(M105-C105)^2</f>
        <v>1.4950777506879704E-3</v>
      </c>
      <c r="K105">
        <f t="shared" si="18"/>
        <v>105.56097187449339</v>
      </c>
      <c r="L105" s="1">
        <v>7.0865999999999901E-2</v>
      </c>
      <c r="M105" s="1">
        <v>2.18693999999999E-2</v>
      </c>
      <c r="N105" s="1">
        <f t="shared" si="14"/>
        <v>4.5253915922758474E-3</v>
      </c>
      <c r="O105" s="1">
        <f t="shared" si="15"/>
        <v>6.2811354474279794E-3</v>
      </c>
      <c r="P105" s="1">
        <f t="shared" si="16"/>
        <v>9.7339281892580077E-4</v>
      </c>
    </row>
    <row r="106" spans="1:16" x14ac:dyDescent="0.55000000000000004">
      <c r="A106">
        <f t="shared" si="17"/>
        <v>106.56097187449339</v>
      </c>
      <c r="C106">
        <f t="shared" si="22"/>
        <v>-0.13071427418277243</v>
      </c>
      <c r="D106">
        <f t="shared" si="21"/>
        <v>-8.3425514419828428E-4</v>
      </c>
      <c r="E106" s="1">
        <f>(M106-C106)^2</f>
        <v>2.8253998712905937E-4</v>
      </c>
      <c r="K106">
        <f t="shared" si="18"/>
        <v>106.56097187449339</v>
      </c>
      <c r="L106" s="1">
        <v>-4.9784000000000002E-2</v>
      </c>
      <c r="M106" s="1">
        <v>-0.14752319999999999</v>
      </c>
      <c r="N106" s="1">
        <f t="shared" si="14"/>
        <v>2.3960775214480869E-3</v>
      </c>
      <c r="O106" s="1">
        <f t="shared" si="15"/>
        <v>1.7136607136015761E-3</v>
      </c>
      <c r="P106" s="1">
        <f t="shared" si="16"/>
        <v>1.9097403674636835E-2</v>
      </c>
    </row>
    <row r="107" spans="1:16" x14ac:dyDescent="0.55000000000000004">
      <c r="A107">
        <f t="shared" si="17"/>
        <v>107.56097187449339</v>
      </c>
      <c r="C107">
        <f t="shared" si="22"/>
        <v>-0.27856421221824312</v>
      </c>
      <c r="D107">
        <f t="shared" si="21"/>
        <v>-0.13063225976344636</v>
      </c>
      <c r="E107" s="1">
        <f>(M107-C107)^2</f>
        <v>3.5129209383197443E-4</v>
      </c>
      <c r="K107">
        <f t="shared" si="18"/>
        <v>107.56097187449339</v>
      </c>
      <c r="L107" s="1">
        <v>-0.15468599999999999</v>
      </c>
      <c r="M107" s="1">
        <v>-0.29730699999999999</v>
      </c>
      <c r="N107" s="1">
        <f t="shared" si="14"/>
        <v>5.7858241936759893E-4</v>
      </c>
      <c r="O107" s="1">
        <f t="shared" si="15"/>
        <v>2.1403217533243025E-2</v>
      </c>
      <c r="P107" s="1">
        <f t="shared" si="16"/>
        <v>8.2930842444728287E-2</v>
      </c>
    </row>
    <row r="108" spans="1:16" x14ac:dyDescent="0.55000000000000004">
      <c r="A108">
        <f t="shared" si="17"/>
        <v>108.56097187449339</v>
      </c>
      <c r="C108">
        <f t="shared" si="22"/>
        <v>-0.34736134485788772</v>
      </c>
      <c r="D108">
        <f t="shared" si="21"/>
        <v>-0.21934026159315209</v>
      </c>
      <c r="E108" s="1">
        <f>(M108-C108)^2</f>
        <v>2.6734601998472412E-7</v>
      </c>
      <c r="K108">
        <f t="shared" si="18"/>
        <v>108.56097187449339</v>
      </c>
      <c r="L108" s="1">
        <v>-0.207264</v>
      </c>
      <c r="M108" s="1">
        <v>-0.34787839999999998</v>
      </c>
      <c r="N108" s="1">
        <f t="shared" si="14"/>
        <v>1.4583609406624019E-4</v>
      </c>
      <c r="O108" s="1">
        <f t="shared" si="15"/>
        <v>3.9551816618922882E-2</v>
      </c>
      <c r="P108" s="1">
        <f t="shared" si="16"/>
        <v>0.11461512484830981</v>
      </c>
    </row>
    <row r="109" spans="1:16" x14ac:dyDescent="0.55000000000000004">
      <c r="A109">
        <f t="shared" si="17"/>
        <v>109.56097187449339</v>
      </c>
      <c r="C109">
        <f t="shared" si="22"/>
        <v>-0.32185518034423821</v>
      </c>
      <c r="D109">
        <f t="shared" si="21"/>
        <v>-0.24587411361422476</v>
      </c>
      <c r="E109" s="1">
        <f>(M109-C109)^2</f>
        <v>3.7304980733462514E-5</v>
      </c>
      <c r="K109">
        <f t="shared" si="18"/>
        <v>109.56097187449339</v>
      </c>
      <c r="L109" s="1">
        <v>-0.213868</v>
      </c>
      <c r="M109" s="1">
        <v>-0.31574740000000001</v>
      </c>
      <c r="N109" s="1">
        <f t="shared" si="14"/>
        <v>1.0243913086866634E-3</v>
      </c>
      <c r="O109" s="1">
        <f t="shared" si="15"/>
        <v>4.2222188731597651E-2</v>
      </c>
      <c r="P109" s="1">
        <f t="shared" si="16"/>
        <v>9.3891718696175713E-2</v>
      </c>
    </row>
    <row r="110" spans="1:16" x14ac:dyDescent="0.55000000000000004">
      <c r="A110">
        <f t="shared" si="17"/>
        <v>110.56097187449339</v>
      </c>
      <c r="C110">
        <f t="shared" si="22"/>
        <v>-0.21089117590812834</v>
      </c>
      <c r="D110">
        <f t="shared" si="21"/>
        <v>-0.20519181824485902</v>
      </c>
      <c r="E110" s="1">
        <f>(M110-C110)^2</f>
        <v>8.1215709768685395E-5</v>
      </c>
      <c r="K110">
        <f t="shared" si="18"/>
        <v>110.56097187449339</v>
      </c>
      <c r="L110" s="1">
        <v>-0.14452599999999899</v>
      </c>
      <c r="M110" s="1">
        <v>-0.20187920000000001</v>
      </c>
      <c r="N110" s="1">
        <f t="shared" si="14"/>
        <v>3.6803415033183923E-3</v>
      </c>
      <c r="O110" s="1">
        <f t="shared" si="15"/>
        <v>1.8533659944512344E-2</v>
      </c>
      <c r="P110" s="1">
        <f t="shared" si="16"/>
        <v>3.7075254540732509E-2</v>
      </c>
    </row>
    <row r="111" spans="1:16" x14ac:dyDescent="0.55000000000000004">
      <c r="A111">
        <f t="shared" si="17"/>
        <v>111.56097187449339</v>
      </c>
      <c r="C111">
        <f t="shared" si="22"/>
        <v>-4.5036723422054753E-2</v>
      </c>
      <c r="D111">
        <f t="shared" si="21"/>
        <v>-0.10945370969153478</v>
      </c>
      <c r="E111" s="1">
        <f>(M111-C111)^2</f>
        <v>1.5496573538944584E-4</v>
      </c>
      <c r="K111">
        <f t="shared" si="18"/>
        <v>111.56097187449339</v>
      </c>
      <c r="L111" s="1">
        <v>-5.1816000000000001E-2</v>
      </c>
      <c r="M111" s="1">
        <v>-3.2588199999999998E-2</v>
      </c>
      <c r="N111" s="1">
        <f t="shared" si="14"/>
        <v>3.3221055784856427E-3</v>
      </c>
      <c r="O111" s="1">
        <f t="shared" si="15"/>
        <v>1.8860246473476582E-3</v>
      </c>
      <c r="P111" s="1">
        <f t="shared" si="16"/>
        <v>5.4095112922426889E-4</v>
      </c>
    </row>
    <row r="112" spans="1:16" x14ac:dyDescent="0.55000000000000004">
      <c r="A112">
        <f t="shared" si="17"/>
        <v>112.56097187449339</v>
      </c>
      <c r="C112">
        <f t="shared" si="22"/>
        <v>0.13125551241413383</v>
      </c>
      <c r="D112">
        <f t="shared" si="21"/>
        <v>1.5150833522398592E-2</v>
      </c>
      <c r="E112" s="1">
        <f>(M112-C112)^2</f>
        <v>9.190545455014939E-4</v>
      </c>
      <c r="K112">
        <f t="shared" si="18"/>
        <v>112.56097187449339</v>
      </c>
      <c r="L112" s="1">
        <v>4.4703999999999897E-2</v>
      </c>
      <c r="M112" s="1">
        <v>0.10093959999999901</v>
      </c>
      <c r="N112" s="1">
        <f t="shared" si="14"/>
        <v>8.7338964885281753E-4</v>
      </c>
      <c r="O112" s="1">
        <f t="shared" si="15"/>
        <v>2.8187195544087818E-3</v>
      </c>
      <c r="P112" s="1">
        <f t="shared" si="16"/>
        <v>1.2159350254459883E-2</v>
      </c>
    </row>
    <row r="113" spans="1:16" x14ac:dyDescent="0.55000000000000004">
      <c r="A113">
        <f t="shared" si="17"/>
        <v>113.56097187449339</v>
      </c>
      <c r="C113">
        <f t="shared" si="22"/>
        <v>0.27097189557010837</v>
      </c>
      <c r="D113">
        <f t="shared" si="21"/>
        <v>0.13510691253830062</v>
      </c>
      <c r="E113" s="1">
        <f>(M113-C113)^2</f>
        <v>5.7636944658704921E-4</v>
      </c>
      <c r="K113">
        <f t="shared" si="18"/>
        <v>113.56097187449339</v>
      </c>
      <c r="L113" s="1">
        <v>0.130048</v>
      </c>
      <c r="M113" s="1">
        <v>0.246964199999999</v>
      </c>
      <c r="N113" s="1">
        <f t="shared" si="14"/>
        <v>2.5592596070175272E-5</v>
      </c>
      <c r="O113" s="1">
        <f t="shared" si="15"/>
        <v>1.9164419425073374E-2</v>
      </c>
      <c r="P113" s="1">
        <f t="shared" si="16"/>
        <v>6.5686636930351552E-2</v>
      </c>
    </row>
    <row r="114" spans="1:16" x14ac:dyDescent="0.55000000000000004">
      <c r="A114">
        <f t="shared" si="17"/>
        <v>114.56097187449339</v>
      </c>
      <c r="C114">
        <f t="shared" si="22"/>
        <v>0.33650032190340196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0.2181191096979162</v>
      </c>
      <c r="E114" s="1">
        <f>(M114-C114)^2</f>
        <v>2.8983989847789773E-5</v>
      </c>
      <c r="K114">
        <f t="shared" si="18"/>
        <v>114.56097187449339</v>
      </c>
      <c r="L114" s="1">
        <v>0.19100800000000001</v>
      </c>
      <c r="M114" s="1">
        <v>0.34188400000000002</v>
      </c>
      <c r="N114" s="1">
        <f t="shared" si="14"/>
        <v>7.3501226905244531E-4</v>
      </c>
      <c r="O114" s="1">
        <f t="shared" si="15"/>
        <v>3.9758611172690937E-2</v>
      </c>
      <c r="P114" s="1">
        <f t="shared" si="16"/>
        <v>0.12335116413569028</v>
      </c>
    </row>
    <row r="115" spans="1:16" x14ac:dyDescent="0.55000000000000004">
      <c r="A115">
        <f t="shared" si="17"/>
        <v>115.56097187449339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0.30922179816199818</v>
      </c>
      <c r="D115">
        <f t="shared" si="23"/>
        <v>0.24134741334278159</v>
      </c>
      <c r="E115" s="1">
        <f>(M115-C115)^2</f>
        <v>8.2076530631383291E-4</v>
      </c>
      <c r="K115">
        <f t="shared" si="18"/>
        <v>115.56097187449339</v>
      </c>
      <c r="L115" s="1">
        <v>0.202184</v>
      </c>
      <c r="M115" s="1">
        <v>0.33787080000000003</v>
      </c>
      <c r="N115" s="1">
        <f t="shared" si="14"/>
        <v>1.533772944657563E-3</v>
      </c>
      <c r="O115" s="1">
        <f t="shared" si="15"/>
        <v>4.4340404929087487E-2</v>
      </c>
      <c r="P115" s="1">
        <f t="shared" si="16"/>
        <v>0.1205482871133807</v>
      </c>
    </row>
    <row r="116" spans="1:16" x14ac:dyDescent="0.55000000000000004">
      <c r="A116">
        <f t="shared" si="17"/>
        <v>116.56097187449339</v>
      </c>
      <c r="C116">
        <f t="shared" si="24"/>
        <v>0.19431702319592858</v>
      </c>
      <c r="D116">
        <f t="shared" si="23"/>
        <v>0.19726118177823343</v>
      </c>
      <c r="E116" s="1">
        <f>(M116-C116)^2</f>
        <v>9.0859466207720492E-5</v>
      </c>
      <c r="K116">
        <f t="shared" si="18"/>
        <v>116.56097187449339</v>
      </c>
      <c r="L116" s="1">
        <v>0.141986</v>
      </c>
      <c r="M116" s="1">
        <v>0.184785</v>
      </c>
      <c r="N116" s="1">
        <f t="shared" si="14"/>
        <v>3.0553457206167487E-3</v>
      </c>
      <c r="O116" s="1">
        <f t="shared" si="15"/>
        <v>2.2612224006315147E-2</v>
      </c>
      <c r="P116" s="1">
        <f t="shared" si="16"/>
        <v>3.7680572616063002E-2</v>
      </c>
    </row>
    <row r="117" spans="1:16" x14ac:dyDescent="0.55000000000000004">
      <c r="A117">
        <f t="shared" si="17"/>
        <v>117.56097187449339</v>
      </c>
      <c r="C117">
        <f t="shared" si="24"/>
        <v>1.9574527242948642E-2</v>
      </c>
      <c r="D117">
        <f t="shared" si="23"/>
        <v>9.5635921930093265E-2</v>
      </c>
      <c r="E117" s="1">
        <f>(M117-C117)^2</f>
        <v>2.1965396571935214E-6</v>
      </c>
      <c r="K117">
        <f t="shared" si="18"/>
        <v>117.56097187449339</v>
      </c>
      <c r="L117" s="1">
        <v>5.6641999999999901E-2</v>
      </c>
      <c r="M117" s="1">
        <v>2.1056599999999901E-2</v>
      </c>
      <c r="N117" s="1">
        <f t="shared" si="14"/>
        <v>1.5205259474902163E-3</v>
      </c>
      <c r="O117" s="1">
        <f t="shared" si="15"/>
        <v>4.2288507916505517E-3</v>
      </c>
      <c r="P117" s="1">
        <f t="shared" si="16"/>
        <v>9.233359719081661E-4</v>
      </c>
    </row>
    <row r="118" spans="1:16" x14ac:dyDescent="0.55000000000000004">
      <c r="A118">
        <f t="shared" si="17"/>
        <v>118.56097187449339</v>
      </c>
      <c r="C118">
        <f t="shared" si="24"/>
        <v>-0.17150781355740324</v>
      </c>
      <c r="D118">
        <f t="shared" si="23"/>
        <v>-3.8814499112845999E-2</v>
      </c>
      <c r="E118" s="1">
        <f>(M118-C118)^2</f>
        <v>1.0459540943655633E-3</v>
      </c>
      <c r="K118">
        <f t="shared" si="18"/>
        <v>118.56097187449339</v>
      </c>
      <c r="L118" s="1">
        <v>-5.3339999999999901E-2</v>
      </c>
      <c r="M118" s="1">
        <v>-0.1391666</v>
      </c>
      <c r="N118" s="1">
        <f t="shared" si="14"/>
        <v>2.1099017602270882E-4</v>
      </c>
      <c r="O118" s="1">
        <f t="shared" si="15"/>
        <v>2.0207169416572102E-3</v>
      </c>
      <c r="P118" s="1">
        <f t="shared" si="16"/>
        <v>1.6857583238756895E-2</v>
      </c>
    </row>
    <row r="119" spans="1:16" x14ac:dyDescent="0.55000000000000004">
      <c r="A119">
        <f t="shared" si="17"/>
        <v>119.56097187449339</v>
      </c>
      <c r="C119">
        <f t="shared" si="24"/>
        <v>-0.33060349048995935</v>
      </c>
      <c r="D119">
        <f t="shared" si="23"/>
        <v>-0.17258216255410155</v>
      </c>
      <c r="E119" s="1">
        <f>(M119-C119)^2</f>
        <v>1.3043575458827352E-3</v>
      </c>
      <c r="K119">
        <f t="shared" si="18"/>
        <v>119.56097187449339</v>
      </c>
      <c r="L119" s="1">
        <v>-0.15951199999999899</v>
      </c>
      <c r="M119" s="1">
        <v>-0.29448760000000002</v>
      </c>
      <c r="N119" s="1">
        <f t="shared" si="14"/>
        <v>1.708291491906649E-4</v>
      </c>
      <c r="O119" s="1">
        <f t="shared" si="15"/>
        <v>2.2838579823889666E-2</v>
      </c>
      <c r="P119" s="1">
        <f t="shared" si="16"/>
        <v>8.1314945873180722E-2</v>
      </c>
    </row>
    <row r="120" spans="1:16" x14ac:dyDescent="0.55000000000000004">
      <c r="A120">
        <f t="shared" si="17"/>
        <v>120.56097187449339</v>
      </c>
      <c r="C120">
        <f t="shared" si="24"/>
        <v>-0.41669513814903225</v>
      </c>
      <c r="D120">
        <f t="shared" si="23"/>
        <v>-0.27174945883787499</v>
      </c>
      <c r="E120" s="1">
        <f>(M120-C120)^2</f>
        <v>9.0950123340085328E-4</v>
      </c>
      <c r="K120">
        <f t="shared" si="18"/>
        <v>120.56097187449339</v>
      </c>
      <c r="L120" s="1">
        <v>-0.235458</v>
      </c>
      <c r="M120" s="1">
        <v>-0.38653720000000003</v>
      </c>
      <c r="N120" s="1">
        <f t="shared" si="14"/>
        <v>1.3170699845811748E-3</v>
      </c>
      <c r="O120" s="1">
        <f t="shared" si="15"/>
        <v>5.1560959867649761E-2</v>
      </c>
      <c r="P120" s="1">
        <f t="shared" si="16"/>
        <v>0.14228538950811359</v>
      </c>
    </row>
    <row r="121" spans="1:16" x14ac:dyDescent="0.55000000000000004">
      <c r="A121">
        <f t="shared" si="17"/>
        <v>121.56097187449339</v>
      </c>
      <c r="C121">
        <f t="shared" si="24"/>
        <v>-0.40642619993186935</v>
      </c>
      <c r="D121">
        <f t="shared" si="23"/>
        <v>-0.31051340265263666</v>
      </c>
      <c r="E121" s="1">
        <f>(M121-C121)^2</f>
        <v>3.6293297804411385E-4</v>
      </c>
      <c r="K121">
        <f t="shared" si="18"/>
        <v>121.56097187449339</v>
      </c>
      <c r="L121" s="1">
        <v>-0.25476199999999899</v>
      </c>
      <c r="M121" s="1">
        <v>-0.38737539999999998</v>
      </c>
      <c r="N121" s="1">
        <f t="shared" si="14"/>
        <v>3.1082188977365347E-3</v>
      </c>
      <c r="O121" s="1">
        <f t="shared" si="15"/>
        <v>6.0700337718237039E-2</v>
      </c>
      <c r="P121" s="1">
        <f t="shared" si="16"/>
        <v>0.14291844249914662</v>
      </c>
    </row>
    <row r="122" spans="1:16" x14ac:dyDescent="0.55000000000000004">
      <c r="A122">
        <f t="shared" si="17"/>
        <v>122.56097187449339</v>
      </c>
      <c r="C122">
        <f t="shared" si="24"/>
        <v>-0.30006793999615489</v>
      </c>
      <c r="D122">
        <f t="shared" si="23"/>
        <v>-0.27771234019163354</v>
      </c>
      <c r="E122" s="1">
        <f>(M122-C122)^2</f>
        <v>8.0255438862724369E-5</v>
      </c>
      <c r="K122">
        <f t="shared" si="18"/>
        <v>122.56097187449339</v>
      </c>
      <c r="L122" s="1">
        <v>-0.21590000000000001</v>
      </c>
      <c r="M122" s="1">
        <v>-0.29110939999999902</v>
      </c>
      <c r="N122" s="1">
        <f t="shared" si="14"/>
        <v>3.8207653999662344E-3</v>
      </c>
      <c r="O122" s="1">
        <f t="shared" si="15"/>
        <v>4.3061390041343732E-2</v>
      </c>
      <c r="P122" s="1">
        <f t="shared" si="16"/>
        <v>7.9399718244997211E-2</v>
      </c>
    </row>
    <row r="123" spans="1:16" x14ac:dyDescent="0.55000000000000004">
      <c r="A123">
        <f t="shared" si="17"/>
        <v>123.56097187449339</v>
      </c>
      <c r="C123">
        <f t="shared" si="24"/>
        <v>-0.12159930316466101</v>
      </c>
      <c r="D123">
        <f t="shared" si="23"/>
        <v>-0.17971573201499458</v>
      </c>
      <c r="E123" s="1">
        <f>(M123-C123)^2</f>
        <v>9.1878036758460388E-5</v>
      </c>
      <c r="K123">
        <f t="shared" si="18"/>
        <v>123.56097187449339</v>
      </c>
      <c r="L123" s="1">
        <v>-0.102108</v>
      </c>
      <c r="M123" s="1">
        <v>-0.112014</v>
      </c>
      <c r="N123" s="1">
        <f t="shared" si="14"/>
        <v>6.022960068511214E-3</v>
      </c>
      <c r="O123" s="1">
        <f t="shared" si="15"/>
        <v>8.7835106155631729E-3</v>
      </c>
      <c r="P123" s="1">
        <f t="shared" si="16"/>
        <v>1.0544035917279759E-2</v>
      </c>
    </row>
    <row r="124" spans="1:16" x14ac:dyDescent="0.55000000000000004">
      <c r="A124">
        <f t="shared" si="17"/>
        <v>124.56097187449339</v>
      </c>
      <c r="C124">
        <f t="shared" si="24"/>
        <v>8.7129881663977352E-2</v>
      </c>
      <c r="D124">
        <f t="shared" si="23"/>
        <v>-3.8946951726443899E-2</v>
      </c>
      <c r="E124" s="1">
        <f>(M124-C124)^2</f>
        <v>1.5888579984842826E-3</v>
      </c>
      <c r="K124">
        <f t="shared" si="18"/>
        <v>124.56097187449339</v>
      </c>
      <c r="L124" s="1">
        <v>1.0668E-2</v>
      </c>
      <c r="M124" s="1">
        <v>4.7269399999999899E-2</v>
      </c>
      <c r="N124" s="1">
        <f t="shared" si="14"/>
        <v>2.4616434348173582E-3</v>
      </c>
      <c r="O124" s="1">
        <f t="shared" si="15"/>
        <v>3.6311645265565593E-4</v>
      </c>
      <c r="P124" s="1">
        <f t="shared" si="16"/>
        <v>3.2034744082268859E-3</v>
      </c>
    </row>
    <row r="125" spans="1:16" x14ac:dyDescent="0.55000000000000004">
      <c r="A125">
        <f t="shared" si="17"/>
        <v>125.56097187449339</v>
      </c>
      <c r="C125">
        <f t="shared" si="24"/>
        <v>0.27670086237100705</v>
      </c>
      <c r="D125">
        <f t="shared" si="23"/>
        <v>0.11159838975535248</v>
      </c>
      <c r="E125" s="1">
        <f>(M125-C125)^2</f>
        <v>3.3765933991227433E-3</v>
      </c>
      <c r="K125">
        <f t="shared" si="18"/>
        <v>125.56097187449339</v>
      </c>
      <c r="L125" s="1">
        <v>0.12141200000000001</v>
      </c>
      <c r="M125" s="1">
        <v>0.21859239999999999</v>
      </c>
      <c r="N125" s="1">
        <f t="shared" si="14"/>
        <v>9.6306946033850849E-5</v>
      </c>
      <c r="O125" s="1">
        <f t="shared" si="15"/>
        <v>1.6847939983494226E-2</v>
      </c>
      <c r="P125" s="1">
        <f t="shared" si="16"/>
        <v>5.1948549257062743E-2</v>
      </c>
    </row>
    <row r="126" spans="1:16" x14ac:dyDescent="0.55000000000000004">
      <c r="A126">
        <f t="shared" si="17"/>
        <v>126.56097187449339</v>
      </c>
      <c r="C126">
        <f t="shared" si="24"/>
        <v>0.40232358845297678</v>
      </c>
      <c r="D126">
        <f t="shared" si="23"/>
        <v>0.23647385808231597</v>
      </c>
      <c r="E126" s="1">
        <f>(M126-C126)^2</f>
        <v>1.11479783888232E-3</v>
      </c>
      <c r="K126">
        <f t="shared" si="18"/>
        <v>126.56097187449339</v>
      </c>
      <c r="L126" s="1">
        <v>0.20294599999999999</v>
      </c>
      <c r="M126" s="1">
        <v>0.36893499999999901</v>
      </c>
      <c r="N126" s="1">
        <f t="shared" si="14"/>
        <v>1.124117267587921E-3</v>
      </c>
      <c r="O126" s="1">
        <f t="shared" si="15"/>
        <v>4.4661896713932704E-2</v>
      </c>
      <c r="P126" s="1">
        <f t="shared" si="16"/>
        <v>0.14308429211849519</v>
      </c>
    </row>
    <row r="127" spans="1:16" x14ac:dyDescent="0.55000000000000004">
      <c r="A127">
        <f t="shared" si="17"/>
        <v>127.56097187449339</v>
      </c>
      <c r="C127">
        <f t="shared" si="24"/>
        <v>0.43488556375269161</v>
      </c>
      <c r="D127">
        <f t="shared" si="23"/>
        <v>0.30651777815808973</v>
      </c>
      <c r="E127" s="1">
        <f>(M127-C127)^2</f>
        <v>6.1303965046476243E-6</v>
      </c>
      <c r="K127">
        <f t="shared" si="18"/>
        <v>127.56097187449339</v>
      </c>
      <c r="L127" s="1">
        <v>0.25628600000000001</v>
      </c>
      <c r="M127" s="1">
        <v>0.43240959999999901</v>
      </c>
      <c r="N127" s="1">
        <f t="shared" si="14"/>
        <v>2.5232315369235385E-3</v>
      </c>
      <c r="O127" s="1">
        <f t="shared" si="15"/>
        <v>7.0052122333098085E-2</v>
      </c>
      <c r="P127" s="1">
        <f t="shared" si="16"/>
        <v>0.19513373628283848</v>
      </c>
    </row>
    <row r="128" spans="1:16" x14ac:dyDescent="0.55000000000000004">
      <c r="A128">
        <f t="shared" si="17"/>
        <v>128.56097187449339</v>
      </c>
      <c r="C128">
        <f t="shared" si="24"/>
        <v>0.36809462719156494</v>
      </c>
      <c r="D128">
        <f t="shared" si="23"/>
        <v>0.30602352108229769</v>
      </c>
      <c r="E128" s="1">
        <f>(M128-C128)^2</f>
        <v>1.8185135240814882E-4</v>
      </c>
      <c r="K128">
        <f t="shared" si="18"/>
        <v>128.56097187449339</v>
      </c>
      <c r="L128" s="1">
        <v>0.22733</v>
      </c>
      <c r="M128" s="1">
        <v>0.35460939999999902</v>
      </c>
      <c r="N128" s="1">
        <f t="shared" si="14"/>
        <v>6.19267026033003E-3</v>
      </c>
      <c r="O128" s="1">
        <f t="shared" si="15"/>
        <v>5.5562793892979731E-2</v>
      </c>
      <c r="P128" s="1">
        <f t="shared" si="16"/>
        <v>0.13245177323876939</v>
      </c>
    </row>
    <row r="129" spans="1:16" x14ac:dyDescent="0.55000000000000004">
      <c r="A129">
        <f t="shared" si="17"/>
        <v>129.56097187449339</v>
      </c>
      <c r="C129">
        <f t="shared" si="24"/>
        <v>0.21993566840234652</v>
      </c>
      <c r="D129">
        <f t="shared" si="23"/>
        <v>0.23655663495934839</v>
      </c>
      <c r="E129" s="1">
        <f>(M129-C129)^2</f>
        <v>3.8155166424433309E-3</v>
      </c>
      <c r="K129">
        <f t="shared" si="18"/>
        <v>129.56097187449339</v>
      </c>
      <c r="L129" s="1">
        <v>0.14300199999999999</v>
      </c>
      <c r="M129" s="1">
        <v>0.158165799999999</v>
      </c>
      <c r="N129" s="1">
        <f t="shared" si="14"/>
        <v>8.7524697223769349E-3</v>
      </c>
      <c r="O129" s="1">
        <f t="shared" si="15"/>
        <v>2.2918815447442103E-2</v>
      </c>
      <c r="P129" s="1">
        <f t="shared" si="16"/>
        <v>2.8054790720075117E-2</v>
      </c>
    </row>
    <row r="130" spans="1:16" x14ac:dyDescent="0.55000000000000004">
      <c r="A130">
        <f t="shared" si="17"/>
        <v>130.56097187449339</v>
      </c>
      <c r="C130">
        <f t="shared" si="24"/>
        <v>2.8083973258469168E-2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0.11646997852458213</v>
      </c>
      <c r="E130" s="1">
        <f>(M130-C130)^2</f>
        <v>1.0351259468287799E-3</v>
      </c>
      <c r="K130">
        <f t="shared" si="18"/>
        <v>130.56097187449339</v>
      </c>
      <c r="L130" s="1">
        <v>4.2164E-2</v>
      </c>
      <c r="M130" s="1">
        <v>-4.0894000000000104E-3</v>
      </c>
      <c r="N130" s="1">
        <f t="shared" si="14"/>
        <v>5.5213784444956594E-3</v>
      </c>
      <c r="O130" s="1">
        <f t="shared" si="15"/>
        <v>2.5554657515913953E-3</v>
      </c>
      <c r="P130" s="1">
        <f t="shared" si="16"/>
        <v>2.7462252100092404E-5</v>
      </c>
    </row>
    <row r="131" spans="1:16" x14ac:dyDescent="0.55000000000000004">
      <c r="A131">
        <f t="shared" si="17"/>
        <v>131.56097187449339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-0.15957038326018058</v>
      </c>
      <c r="D131">
        <f t="shared" si="25"/>
        <v>-2.3755704291455335E-2</v>
      </c>
      <c r="E131" s="1">
        <f>(M131-C131)^2</f>
        <v>2.1234367186557742E-4</v>
      </c>
      <c r="K131">
        <f t="shared" si="18"/>
        <v>131.56097187449339</v>
      </c>
      <c r="L131" s="1">
        <v>-6.8071999999999896E-2</v>
      </c>
      <c r="M131" s="1">
        <v>-0.1741424</v>
      </c>
      <c r="N131" s="1">
        <f t="shared" si="14"/>
        <v>1.9639340653271652E-3</v>
      </c>
      <c r="O131" s="1">
        <f t="shared" si="15"/>
        <v>3.5622258453162966E-3</v>
      </c>
      <c r="P131" s="1">
        <f t="shared" si="16"/>
        <v>2.7163178653529296E-2</v>
      </c>
    </row>
    <row r="132" spans="1:16" x14ac:dyDescent="0.55000000000000004">
      <c r="A132">
        <f t="shared" si="17"/>
        <v>132.56097187449339</v>
      </c>
      <c r="C132">
        <f t="shared" si="26"/>
        <v>-0.29691054690923308</v>
      </c>
      <c r="D132">
        <f t="shared" si="25"/>
        <v>-0.14917436527916281</v>
      </c>
      <c r="E132" s="1">
        <f>(M132-C132)^2</f>
        <v>2.3489077908339415E-4</v>
      </c>
      <c r="K132">
        <f t="shared" si="18"/>
        <v>132.56097187449339</v>
      </c>
      <c r="L132" s="1">
        <v>-0.15951199999999899</v>
      </c>
      <c r="M132" s="1">
        <v>-0.28158440000000001</v>
      </c>
      <c r="N132" s="1">
        <f t="shared" si="14"/>
        <v>1.0686669162143774E-4</v>
      </c>
      <c r="O132" s="1">
        <f t="shared" si="15"/>
        <v>2.2838579823889666E-2</v>
      </c>
      <c r="P132" s="1">
        <f t="shared" si="16"/>
        <v>7.4122543325985682E-2</v>
      </c>
    </row>
    <row r="133" spans="1:16" x14ac:dyDescent="0.55000000000000004">
      <c r="A133">
        <f t="shared" si="17"/>
        <v>133.56097187449339</v>
      </c>
      <c r="C133">
        <f t="shared" si="26"/>
        <v>-0.3510902455056113</v>
      </c>
      <c r="D133">
        <f t="shared" si="25"/>
        <v>-0.22911878525644808</v>
      </c>
      <c r="E133" s="1">
        <f>(M133-C133)^2</f>
        <v>2.7886480045671272E-4</v>
      </c>
      <c r="K133">
        <f t="shared" si="18"/>
        <v>133.56097187449339</v>
      </c>
      <c r="L133" s="1">
        <v>-0.21234399999999901</v>
      </c>
      <c r="M133" s="1">
        <v>-0.33439099999999899</v>
      </c>
      <c r="N133" s="1">
        <f t="shared" si="14"/>
        <v>2.8139342039998111E-4</v>
      </c>
      <c r="O133" s="1">
        <f t="shared" si="15"/>
        <v>4.1598207093287681E-2</v>
      </c>
      <c r="P133" s="1">
        <f t="shared" si="16"/>
        <v>0.10566475521554805</v>
      </c>
    </row>
    <row r="134" spans="1:16" x14ac:dyDescent="0.55000000000000004">
      <c r="A134">
        <f t="shared" si="17"/>
        <v>134.56097187449339</v>
      </c>
      <c r="C134">
        <f t="shared" si="26"/>
        <v>-0.31066336685829338</v>
      </c>
      <c r="D134">
        <f t="shared" si="25"/>
        <v>-0.24483605118546042</v>
      </c>
      <c r="E134" s="1">
        <f>(M134-C134)^2</f>
        <v>9.3941288298051834E-7</v>
      </c>
      <c r="K134">
        <f t="shared" si="18"/>
        <v>134.56097187449339</v>
      </c>
      <c r="L134" s="1">
        <v>-0.21107399999999901</v>
      </c>
      <c r="M134" s="1">
        <v>-0.31163259999999898</v>
      </c>
      <c r="N134" s="1">
        <f t="shared" si="14"/>
        <v>1.1398761002497163E-3</v>
      </c>
      <c r="O134" s="1">
        <f t="shared" si="15"/>
        <v>4.1081770774696387E-2</v>
      </c>
      <c r="P134" s="1">
        <f t="shared" si="16"/>
        <v>9.1386956355401866E-2</v>
      </c>
    </row>
    <row r="135" spans="1:16" x14ac:dyDescent="0.55000000000000004">
      <c r="A135">
        <f t="shared" si="17"/>
        <v>135.56097187449339</v>
      </c>
      <c r="C135">
        <f t="shared" si="26"/>
        <v>-0.18831521076498189</v>
      </c>
      <c r="D135">
        <f t="shared" si="25"/>
        <v>-0.19410430686141522</v>
      </c>
      <c r="E135" s="1">
        <f>(M135-C135)^2</f>
        <v>5.6041988855697685E-4</v>
      </c>
      <c r="K135">
        <f t="shared" si="18"/>
        <v>135.56097187449339</v>
      </c>
      <c r="L135" s="1">
        <v>-0.15087600000000001</v>
      </c>
      <c r="M135" s="1">
        <v>-0.21198839999999999</v>
      </c>
      <c r="N135" s="1">
        <f t="shared" ref="N135:N198" si="27">(L135-D135)^2</f>
        <v>1.8686865141046775E-3</v>
      </c>
      <c r="O135" s="1">
        <f t="shared" ref="O135:O198" si="28">(L135-$J$1)^2</f>
        <v>2.0302939937469129E-2</v>
      </c>
      <c r="P135" s="1">
        <f t="shared" ref="P135:P198" si="29">(M135-$J$2)^2</f>
        <v>4.1070490367070667E-2</v>
      </c>
    </row>
    <row r="136" spans="1:16" x14ac:dyDescent="0.55000000000000004">
      <c r="A136">
        <f t="shared" si="17"/>
        <v>136.56097187449339</v>
      </c>
      <c r="C136">
        <f t="shared" si="26"/>
        <v>-1.7519836949132471E-2</v>
      </c>
      <c r="D136">
        <f t="shared" si="25"/>
        <v>-9.1679245024019002E-2</v>
      </c>
      <c r="E136" s="1">
        <f>(M136-C136)^2</f>
        <v>2.5478228459125435E-3</v>
      </c>
      <c r="K136">
        <f t="shared" si="18"/>
        <v>136.56097187449339</v>
      </c>
      <c r="L136" s="1">
        <v>-5.5879999999999902E-2</v>
      </c>
      <c r="M136" s="1">
        <v>-6.7995799999999995E-2</v>
      </c>
      <c r="N136" s="1">
        <f t="shared" si="27"/>
        <v>1.2815859442897562E-3</v>
      </c>
      <c r="O136" s="1">
        <f t="shared" si="28"/>
        <v>2.2555266588398116E-3</v>
      </c>
      <c r="P136" s="1">
        <f t="shared" si="29"/>
        <v>3.4416944070185477E-3</v>
      </c>
    </row>
    <row r="137" spans="1:16" x14ac:dyDescent="0.55000000000000004">
      <c r="A137">
        <f t="shared" si="17"/>
        <v>137.56097187449339</v>
      </c>
      <c r="C137">
        <f t="shared" si="26"/>
        <v>0.15602839126682216</v>
      </c>
      <c r="D137">
        <f t="shared" si="25"/>
        <v>3.4534455823965159E-2</v>
      </c>
      <c r="E137" s="1">
        <f>(M137-C137)^2</f>
        <v>8.0659423036962118E-3</v>
      </c>
      <c r="K137">
        <f t="shared" si="18"/>
        <v>137.56097187449339</v>
      </c>
      <c r="L137" s="1">
        <v>4.5974000000000001E-2</v>
      </c>
      <c r="M137" s="1">
        <v>6.6217799999999896E-2</v>
      </c>
      <c r="N137" s="1">
        <f t="shared" si="27"/>
        <v>1.3086317095545267E-4</v>
      </c>
      <c r="O137" s="1">
        <f t="shared" si="28"/>
        <v>2.9551851558174921E-3</v>
      </c>
      <c r="P137" s="1">
        <f t="shared" si="29"/>
        <v>5.7074464964054963E-3</v>
      </c>
    </row>
    <row r="138" spans="1:16" x14ac:dyDescent="0.55000000000000004">
      <c r="A138">
        <f t="shared" si="17"/>
        <v>138.56097187449339</v>
      </c>
      <c r="C138">
        <f t="shared" si="26"/>
        <v>0.28605047271160017</v>
      </c>
      <c r="D138">
        <f t="shared" si="25"/>
        <v>0.15061900723907493</v>
      </c>
      <c r="E138" s="1">
        <f>(M138-C138)^2</f>
        <v>7.6649101720793955E-3</v>
      </c>
      <c r="K138">
        <f t="shared" si="18"/>
        <v>138.56097187449339</v>
      </c>
      <c r="L138" s="1">
        <v>0.118363999999999</v>
      </c>
      <c r="M138" s="1">
        <v>0.19850099999999901</v>
      </c>
      <c r="N138" s="1">
        <f t="shared" si="27"/>
        <v>1.0403854919928406E-3</v>
      </c>
      <c r="O138" s="1">
        <f t="shared" si="28"/>
        <v>1.606597183611309E-2</v>
      </c>
      <c r="P138" s="1">
        <f t="shared" si="29"/>
        <v>4.3193659669485178E-2</v>
      </c>
    </row>
    <row r="139" spans="1:16" x14ac:dyDescent="0.55000000000000004">
      <c r="A139">
        <f t="shared" si="17"/>
        <v>139.56097187449339</v>
      </c>
      <c r="C139">
        <f t="shared" si="26"/>
        <v>0.33745817282754853</v>
      </c>
      <c r="D139">
        <f t="shared" si="25"/>
        <v>0.22528944317512339</v>
      </c>
      <c r="E139" s="1">
        <f>(M139-C139)^2</f>
        <v>3.3003385199221443E-3</v>
      </c>
      <c r="K139">
        <f t="shared" si="18"/>
        <v>139.56097187449339</v>
      </c>
      <c r="L139" s="1">
        <v>0.17018</v>
      </c>
      <c r="M139" s="1">
        <v>0.28000960000000003</v>
      </c>
      <c r="N139" s="1">
        <f t="shared" si="27"/>
        <v>3.0370507270721546E-3</v>
      </c>
      <c r="O139" s="1">
        <f t="shared" si="28"/>
        <v>3.1886393029588268E-2</v>
      </c>
      <c r="P139" s="1">
        <f t="shared" si="29"/>
        <v>8.3717313787032815E-2</v>
      </c>
    </row>
    <row r="140" spans="1:16" x14ac:dyDescent="0.55000000000000004">
      <c r="A140">
        <f t="shared" ref="A140:A203" si="30">K140</f>
        <v>140.56097187449339</v>
      </c>
      <c r="C140">
        <f t="shared" si="26"/>
        <v>0.29530711587178454</v>
      </c>
      <c r="D140">
        <f t="shared" si="25"/>
        <v>0.23787376589969195</v>
      </c>
      <c r="E140" s="1">
        <f>(M140-C140)^2</f>
        <v>4.5809520310128038E-6</v>
      </c>
      <c r="K140">
        <f t="shared" si="18"/>
        <v>140.56097187449339</v>
      </c>
      <c r="L140" s="1">
        <v>0.18542</v>
      </c>
      <c r="M140" s="1">
        <v>0.29316680000000001</v>
      </c>
      <c r="N140" s="1">
        <f t="shared" si="27"/>
        <v>2.7513975570596858E-3</v>
      </c>
      <c r="O140" s="1">
        <f t="shared" si="28"/>
        <v>3.7561391526492661E-2</v>
      </c>
      <c r="P140" s="1">
        <f t="shared" si="29"/>
        <v>9.1504219561010763E-2</v>
      </c>
    </row>
    <row r="141" spans="1:16" x14ac:dyDescent="0.55000000000000004">
      <c r="A141">
        <f t="shared" si="30"/>
        <v>141.56097187449339</v>
      </c>
      <c r="C141">
        <f t="shared" si="26"/>
        <v>0.16867386605194051</v>
      </c>
      <c r="D141">
        <f t="shared" si="25"/>
        <v>0.18361867768538837</v>
      </c>
      <c r="E141" s="1">
        <f>(M141-C141)^2</f>
        <v>1.7667019134597062E-4</v>
      </c>
      <c r="K141">
        <f t="shared" ref="K141:K204" si="31">K140+1</f>
        <v>141.56097187449339</v>
      </c>
      <c r="L141" s="1">
        <v>0.13436599999999899</v>
      </c>
      <c r="M141" s="1">
        <v>0.18196559999999901</v>
      </c>
      <c r="N141" s="1">
        <f t="shared" si="27"/>
        <v>2.4258262591808528E-3</v>
      </c>
      <c r="O141" s="1">
        <f t="shared" si="28"/>
        <v>2.0378594517862662E-2</v>
      </c>
      <c r="P141" s="1">
        <f t="shared" si="29"/>
        <v>3.6593946850730197E-2</v>
      </c>
    </row>
    <row r="142" spans="1:16" x14ac:dyDescent="0.55000000000000004">
      <c r="A142">
        <f t="shared" si="30"/>
        <v>142.56097187449339</v>
      </c>
      <c r="C142">
        <f t="shared" si="26"/>
        <v>-1.1522981707631615E-2</v>
      </c>
      <c r="D142">
        <f t="shared" si="25"/>
        <v>7.4983363834473293E-2</v>
      </c>
      <c r="E142" s="1">
        <f>(M142-C142)^2</f>
        <v>2.6232925901198601E-4</v>
      </c>
      <c r="K142">
        <f t="shared" si="31"/>
        <v>142.56097187449339</v>
      </c>
      <c r="L142" s="1">
        <v>3.7845999999999998E-2</v>
      </c>
      <c r="M142" s="1">
        <v>4.6735999999999696E-3</v>
      </c>
      <c r="N142" s="1">
        <f t="shared" si="27"/>
        <v>1.379183792574045E-3</v>
      </c>
      <c r="O142" s="1">
        <f t="shared" si="28"/>
        <v>2.1375471308018178E-3</v>
      </c>
      <c r="P142" s="1">
        <f t="shared" si="29"/>
        <v>1.9609644060896786E-4</v>
      </c>
    </row>
    <row r="143" spans="1:16" x14ac:dyDescent="0.55000000000000004">
      <c r="A143">
        <f t="shared" si="30"/>
        <v>143.56097187449339</v>
      </c>
      <c r="C143">
        <f t="shared" si="26"/>
        <v>-0.2002178640617977</v>
      </c>
      <c r="D143">
        <f t="shared" si="25"/>
        <v>-6.1409452211705115E-2</v>
      </c>
      <c r="E143" s="1">
        <f>(M143-C143)^2</f>
        <v>1.8548581420311102E-3</v>
      </c>
      <c r="K143">
        <f t="shared" si="31"/>
        <v>143.56097187449339</v>
      </c>
      <c r="L143" s="1">
        <v>-7.0357999999999907E-2</v>
      </c>
      <c r="M143" s="1">
        <v>-0.15714980000000001</v>
      </c>
      <c r="N143" s="1">
        <f t="shared" si="27"/>
        <v>8.0076507519395606E-5</v>
      </c>
      <c r="O143" s="1">
        <f t="shared" si="28"/>
        <v>3.8403286507806391E-3</v>
      </c>
      <c r="P143" s="1">
        <f t="shared" si="29"/>
        <v>2.1850739426171727E-2</v>
      </c>
    </row>
    <row r="144" spans="1:16" x14ac:dyDescent="0.55000000000000004">
      <c r="A144">
        <f t="shared" si="30"/>
        <v>144.56097187449339</v>
      </c>
      <c r="C144">
        <f t="shared" si="26"/>
        <v>-0.34948468272556843</v>
      </c>
      <c r="D144">
        <f t="shared" si="25"/>
        <v>-0.19140589948302617</v>
      </c>
      <c r="E144" s="1">
        <f>(M144-C144)^2</f>
        <v>5.1423646485809615E-3</v>
      </c>
      <c r="K144">
        <f t="shared" si="31"/>
        <v>144.56097187449339</v>
      </c>
      <c r="L144" s="1">
        <v>-0.156972</v>
      </c>
      <c r="M144" s="1">
        <v>-0.27777439999999998</v>
      </c>
      <c r="N144" s="1">
        <f t="shared" si="27"/>
        <v>1.1856934336071496E-3</v>
      </c>
      <c r="O144" s="1">
        <f t="shared" si="28"/>
        <v>2.2077319546707368E-2</v>
      </c>
      <c r="P144" s="1">
        <f t="shared" si="29"/>
        <v>7.2062479708380825E-2</v>
      </c>
    </row>
    <row r="145" spans="1:16" x14ac:dyDescent="0.55000000000000004">
      <c r="A145">
        <f t="shared" si="30"/>
        <v>145.56097187449339</v>
      </c>
      <c r="C145">
        <f t="shared" si="26"/>
        <v>-0.42058695466228213</v>
      </c>
      <c r="D145">
        <f t="shared" si="25"/>
        <v>-0.28187740252387539</v>
      </c>
      <c r="E145" s="1">
        <f>(M145-C145)^2</f>
        <v>3.1411714524284492E-3</v>
      </c>
      <c r="K145">
        <f t="shared" si="31"/>
        <v>145.56097187449339</v>
      </c>
      <c r="L145" s="1">
        <v>-0.231902</v>
      </c>
      <c r="M145" s="1">
        <v>-0.3645408</v>
      </c>
      <c r="N145" s="1">
        <f t="shared" si="27"/>
        <v>2.4975408574233705E-3</v>
      </c>
      <c r="O145" s="1">
        <f t="shared" si="28"/>
        <v>4.9958680423594116E-2</v>
      </c>
      <c r="P145" s="1">
        <f t="shared" si="29"/>
        <v>0.1261748233449283</v>
      </c>
    </row>
    <row r="146" spans="1:16" x14ac:dyDescent="0.55000000000000004">
      <c r="A146">
        <f t="shared" si="30"/>
        <v>146.56097187449339</v>
      </c>
      <c r="C146">
        <f t="shared" si="26"/>
        <v>-0.39376964624597405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-0.30905730346167248</v>
      </c>
      <c r="E146" s="1">
        <f>(M146-C146)^2</f>
        <v>1.3672132056059135E-3</v>
      </c>
      <c r="K146">
        <f t="shared" si="31"/>
        <v>146.56097187449339</v>
      </c>
      <c r="L146" s="1">
        <v>-0.24968199999999999</v>
      </c>
      <c r="M146" s="1">
        <v>-0.35679379999999999</v>
      </c>
      <c r="N146" s="1">
        <f t="shared" si="27"/>
        <v>3.5254266611656981E-3</v>
      </c>
      <c r="O146" s="1">
        <f t="shared" si="28"/>
        <v>5.8222980363872329E-2</v>
      </c>
      <c r="P146" s="1">
        <f t="shared" si="29"/>
        <v>0.12073120079986513</v>
      </c>
    </row>
    <row r="147" spans="1:16" x14ac:dyDescent="0.55000000000000004">
      <c r="A147">
        <f t="shared" si="30"/>
        <v>147.56097187449339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-0.27333367324219537</v>
      </c>
      <c r="D147">
        <f t="shared" si="32"/>
        <v>-0.26456648789628995</v>
      </c>
      <c r="E147" s="1">
        <f>(M147-C147)^2</f>
        <v>7.9371078672080741E-4</v>
      </c>
      <c r="K147">
        <f t="shared" si="31"/>
        <v>147.56097187449339</v>
      </c>
      <c r="L147" s="1">
        <v>-0.201929999999999</v>
      </c>
      <c r="M147" s="1">
        <v>-0.24516080000000001</v>
      </c>
      <c r="N147" s="1">
        <f t="shared" si="27"/>
        <v>3.9233296159822025E-3</v>
      </c>
      <c r="O147" s="1">
        <f t="shared" si="28"/>
        <v>3.7458654896839035E-2</v>
      </c>
      <c r="P147" s="1">
        <f t="shared" si="29"/>
        <v>5.5616239862643455E-2</v>
      </c>
    </row>
    <row r="148" spans="1:16" x14ac:dyDescent="0.55000000000000004">
      <c r="A148">
        <f t="shared" si="30"/>
        <v>148.56097187449339</v>
      </c>
      <c r="C148">
        <f t="shared" si="33"/>
        <v>-8.671356567115078E-2</v>
      </c>
      <c r="D148">
        <f t="shared" si="32"/>
        <v>-0.15761366446119809</v>
      </c>
      <c r="E148" s="1">
        <f>(M148-C148)^2</f>
        <v>1.1276813773100968E-4</v>
      </c>
      <c r="K148">
        <f t="shared" si="31"/>
        <v>148.56097187449339</v>
      </c>
      <c r="L148" s="1">
        <v>-9.3979999999999994E-2</v>
      </c>
      <c r="M148" s="1">
        <v>-9.7332799999999997E-2</v>
      </c>
      <c r="N148" s="1">
        <f t="shared" si="27"/>
        <v>4.0492432527603458E-3</v>
      </c>
      <c r="O148" s="1">
        <f t="shared" si="28"/>
        <v>7.3260564165788453E-3</v>
      </c>
      <c r="P148" s="1">
        <f t="shared" si="29"/>
        <v>7.7445202851757879E-3</v>
      </c>
    </row>
    <row r="149" spans="1:16" x14ac:dyDescent="0.55000000000000004">
      <c r="A149">
        <f t="shared" si="30"/>
        <v>149.56097187449339</v>
      </c>
      <c r="C149">
        <f t="shared" si="33"/>
        <v>0.12222057168460443</v>
      </c>
      <c r="D149">
        <f t="shared" si="32"/>
        <v>-1.2812509959042711E-2</v>
      </c>
      <c r="E149" s="1">
        <f>(M149-C149)^2</f>
        <v>4.5677554316374712E-3</v>
      </c>
      <c r="K149">
        <f t="shared" si="31"/>
        <v>149.56097187449339</v>
      </c>
      <c r="L149" s="1">
        <v>1.651E-2</v>
      </c>
      <c r="M149" s="1">
        <v>5.4635399999999897E-2</v>
      </c>
      <c r="N149" s="1">
        <f t="shared" si="27"/>
        <v>8.5980959029815889E-4</v>
      </c>
      <c r="O149" s="1">
        <f t="shared" si="28"/>
        <v>6.1989121913567208E-4</v>
      </c>
      <c r="P149" s="1">
        <f t="shared" si="29"/>
        <v>4.0915524251241998E-3</v>
      </c>
    </row>
    <row r="150" spans="1:16" x14ac:dyDescent="0.55000000000000004">
      <c r="A150">
        <f t="shared" si="30"/>
        <v>150.56097187449339</v>
      </c>
      <c r="C150">
        <f t="shared" si="33"/>
        <v>0.30396980805428592</v>
      </c>
      <c r="D150">
        <f t="shared" si="32"/>
        <v>0.13584536708730974</v>
      </c>
      <c r="E150" s="1">
        <f>(M150-C150)^2</f>
        <v>7.2936396235573726E-3</v>
      </c>
      <c r="K150">
        <f t="shared" si="31"/>
        <v>150.56097187449339</v>
      </c>
      <c r="L150" s="1">
        <v>0.121158</v>
      </c>
      <c r="M150" s="1">
        <v>0.21856699999999901</v>
      </c>
      <c r="N150" s="1">
        <f t="shared" si="27"/>
        <v>2.1571875195738926E-4</v>
      </c>
      <c r="O150" s="1">
        <f t="shared" si="28"/>
        <v>1.6782066295212485E-2</v>
      </c>
      <c r="P150" s="1">
        <f t="shared" si="29"/>
        <v>5.1936971452232999E-2</v>
      </c>
    </row>
    <row r="151" spans="1:16" x14ac:dyDescent="0.55000000000000004">
      <c r="A151">
        <f t="shared" si="30"/>
        <v>151.56097187449339</v>
      </c>
      <c r="C151">
        <f t="shared" si="33"/>
        <v>0.41562595284780118</v>
      </c>
      <c r="D151">
        <f t="shared" si="32"/>
        <v>0.2533604808143145</v>
      </c>
      <c r="E151" s="1">
        <f>(M151-C151)^2</f>
        <v>2.7703961534880786E-3</v>
      </c>
      <c r="K151">
        <f t="shared" si="31"/>
        <v>151.56097187449339</v>
      </c>
      <c r="L151" s="1">
        <v>0.20447000000000001</v>
      </c>
      <c r="M151" s="1">
        <v>0.36299139999999902</v>
      </c>
      <c r="N151" s="1">
        <f t="shared" si="27"/>
        <v>2.3902791142548533E-3</v>
      </c>
      <c r="O151" s="1">
        <f t="shared" si="28"/>
        <v>4.5308364147623154E-2</v>
      </c>
      <c r="P151" s="1">
        <f t="shared" si="29"/>
        <v>0.13862310864723873</v>
      </c>
    </row>
    <row r="152" spans="1:16" x14ac:dyDescent="0.55000000000000004">
      <c r="A152">
        <f t="shared" si="30"/>
        <v>152.56097187449339</v>
      </c>
      <c r="C152">
        <f t="shared" si="33"/>
        <v>0.43145388646852451</v>
      </c>
      <c r="D152">
        <f t="shared" si="32"/>
        <v>0.31235072917145257</v>
      </c>
      <c r="E152" s="1">
        <f>(M152-C152)^2</f>
        <v>2.694737872369825E-5</v>
      </c>
      <c r="K152">
        <f t="shared" si="31"/>
        <v>152.56097187449339</v>
      </c>
      <c r="L152" s="1">
        <v>0.25120599999999899</v>
      </c>
      <c r="M152" s="1">
        <v>0.4262628</v>
      </c>
      <c r="N152" s="1">
        <f t="shared" si="27"/>
        <v>3.7386779054504066E-3</v>
      </c>
      <c r="O152" s="1">
        <f t="shared" si="28"/>
        <v>6.7388844807462767E-2</v>
      </c>
      <c r="P152" s="1">
        <f t="shared" si="29"/>
        <v>0.18974095140574848</v>
      </c>
    </row>
    <row r="153" spans="1:16" x14ac:dyDescent="0.55000000000000004">
      <c r="A153">
        <f t="shared" si="30"/>
        <v>153.56097187449339</v>
      </c>
      <c r="C153">
        <f t="shared" si="33"/>
        <v>0.34919592912989611</v>
      </c>
      <c r="D153">
        <f t="shared" si="32"/>
        <v>0.29977993306576078</v>
      </c>
      <c r="E153" s="1">
        <f>(M153-C153)^2</f>
        <v>1.5309288275661278E-4</v>
      </c>
      <c r="K153">
        <f t="shared" si="31"/>
        <v>153.56097187449339</v>
      </c>
      <c r="L153" s="1">
        <v>0.23088600000000001</v>
      </c>
      <c r="M153" s="1">
        <v>0.36156899999999997</v>
      </c>
      <c r="N153" s="1">
        <f t="shared" si="27"/>
        <v>4.7463740132695264E-3</v>
      </c>
      <c r="O153" s="1">
        <f t="shared" si="28"/>
        <v>5.7251862704924092E-2</v>
      </c>
      <c r="P153" s="1">
        <f t="shared" si="29"/>
        <v>0.13756595239439859</v>
      </c>
    </row>
    <row r="154" spans="1:16" x14ac:dyDescent="0.55000000000000004">
      <c r="A154">
        <f t="shared" si="30"/>
        <v>154.56097187449339</v>
      </c>
      <c r="C154">
        <f t="shared" si="33"/>
        <v>0.19052782899724371</v>
      </c>
      <c r="D154">
        <f t="shared" si="32"/>
        <v>0.22011221372454348</v>
      </c>
      <c r="E154" s="1">
        <f>(M154-C154)^2</f>
        <v>3.0954869270693352E-7</v>
      </c>
      <c r="K154">
        <f t="shared" si="31"/>
        <v>154.56097187449339</v>
      </c>
      <c r="L154" s="1">
        <v>0.14782799999999999</v>
      </c>
      <c r="M154" s="1">
        <v>0.19108419999999901</v>
      </c>
      <c r="N154" s="1">
        <f t="shared" si="27"/>
        <v>5.2250075537754823E-3</v>
      </c>
      <c r="O154" s="1">
        <f t="shared" si="28"/>
        <v>2.440331828479516E-2</v>
      </c>
      <c r="P154" s="1">
        <f t="shared" si="29"/>
        <v>4.0165788985889274E-2</v>
      </c>
    </row>
    <row r="155" spans="1:16" x14ac:dyDescent="0.55000000000000004">
      <c r="A155">
        <f t="shared" si="30"/>
        <v>155.56097187449339</v>
      </c>
      <c r="C155">
        <f t="shared" si="33"/>
        <v>-4.4408398379853081E-3</v>
      </c>
      <c r="D155">
        <f t="shared" si="32"/>
        <v>9.4109022096002026E-2</v>
      </c>
      <c r="E155" s="1">
        <f>(M155-C155)^2</f>
        <v>1.1153489111640357E-3</v>
      </c>
      <c r="K155">
        <f t="shared" si="31"/>
        <v>155.56097187449339</v>
      </c>
      <c r="L155" s="1">
        <v>5.3594000000000003E-2</v>
      </c>
      <c r="M155" s="1">
        <v>2.8955999999999898E-2</v>
      </c>
      <c r="N155" s="1">
        <f t="shared" si="27"/>
        <v>1.6414670154395322E-3</v>
      </c>
      <c r="O155" s="1">
        <f t="shared" si="28"/>
        <v>3.8417205642696873E-3</v>
      </c>
      <c r="P155" s="1">
        <f t="shared" si="29"/>
        <v>1.4658058419008038E-3</v>
      </c>
    </row>
    <row r="156" spans="1:16" x14ac:dyDescent="0.55000000000000004">
      <c r="A156">
        <f t="shared" si="30"/>
        <v>156.56097187449339</v>
      </c>
      <c r="C156">
        <f t="shared" si="33"/>
        <v>-0.18723945921831892</v>
      </c>
      <c r="D156">
        <f t="shared" si="32"/>
        <v>-4.6424333849222302E-2</v>
      </c>
      <c r="E156" s="1">
        <f>(M156-C156)^2</f>
        <v>4.2799149892467914E-3</v>
      </c>
      <c r="K156">
        <f t="shared" si="31"/>
        <v>156.56097187449339</v>
      </c>
      <c r="L156" s="1">
        <v>-5.2069999999999901E-2</v>
      </c>
      <c r="M156" s="1">
        <v>-0.12181839999999999</v>
      </c>
      <c r="N156" s="1">
        <f t="shared" si="27"/>
        <v>3.1873546286035957E-5</v>
      </c>
      <c r="O156" s="1">
        <f t="shared" si="28"/>
        <v>1.9081507830659089E-3</v>
      </c>
      <c r="P156" s="1">
        <f t="shared" si="29"/>
        <v>1.2653675257089535E-2</v>
      </c>
    </row>
    <row r="157" spans="1:16" x14ac:dyDescent="0.55000000000000004">
      <c r="A157">
        <f t="shared" si="30"/>
        <v>157.56097187449339</v>
      </c>
      <c r="C157">
        <f t="shared" si="33"/>
        <v>-0.31315696697404999</v>
      </c>
      <c r="D157">
        <f t="shared" si="32"/>
        <v>-0.16662301963679901</v>
      </c>
      <c r="E157" s="1">
        <f>(M157-C157)^2</f>
        <v>3.2054809493407815E-3</v>
      </c>
      <c r="K157">
        <f t="shared" si="31"/>
        <v>157.56097187449339</v>
      </c>
      <c r="L157" s="1">
        <v>-0.145034</v>
      </c>
      <c r="M157" s="1">
        <v>-0.25653999999999899</v>
      </c>
      <c r="N157" s="1">
        <f t="shared" si="27"/>
        <v>4.6608576887809355E-4</v>
      </c>
      <c r="O157" s="1">
        <f t="shared" si="28"/>
        <v>1.8672234607949138E-2</v>
      </c>
      <c r="P157" s="1">
        <f t="shared" si="29"/>
        <v>6.1112861286956061E-2</v>
      </c>
    </row>
    <row r="158" spans="1:16" x14ac:dyDescent="0.55000000000000004">
      <c r="A158">
        <f t="shared" si="30"/>
        <v>158.56097187449339</v>
      </c>
      <c r="C158">
        <f t="shared" si="33"/>
        <v>-0.35237482807352366</v>
      </c>
      <c r="D158">
        <f t="shared" si="32"/>
        <v>-0.23727629107479711</v>
      </c>
      <c r="E158" s="1">
        <f>(M158-C158)^2</f>
        <v>2.6925620231768821E-4</v>
      </c>
      <c r="K158">
        <f t="shared" si="31"/>
        <v>158.56097187449339</v>
      </c>
      <c r="L158" s="1">
        <v>-0.21335999999999999</v>
      </c>
      <c r="M158" s="1">
        <v>-0.33596579999999998</v>
      </c>
      <c r="N158" s="1">
        <f t="shared" si="27"/>
        <v>5.7198897877442029E-4</v>
      </c>
      <c r="O158" s="1">
        <f t="shared" si="28"/>
        <v>4.2013678724161126E-2</v>
      </c>
      <c r="P158" s="1">
        <f t="shared" si="29"/>
        <v>0.10669104782789202</v>
      </c>
    </row>
    <row r="159" spans="1:16" x14ac:dyDescent="0.55000000000000004">
      <c r="A159">
        <f t="shared" si="30"/>
        <v>159.56097187449339</v>
      </c>
      <c r="C159">
        <f t="shared" si="33"/>
        <v>-0.29732732616380236</v>
      </c>
      <c r="D159">
        <f t="shared" si="32"/>
        <v>-0.24208848812662967</v>
      </c>
      <c r="E159" s="1">
        <f>(M159-C159)^2</f>
        <v>1.4568668241126247E-4</v>
      </c>
      <c r="K159">
        <f t="shared" si="31"/>
        <v>159.56097187449339</v>
      </c>
      <c r="L159" s="1">
        <v>-0.21996399999999899</v>
      </c>
      <c r="M159" s="1">
        <v>-0.30939739999999999</v>
      </c>
      <c r="N159" s="1">
        <f t="shared" si="27"/>
        <v>4.8949297486542179E-4</v>
      </c>
      <c r="O159" s="1">
        <f t="shared" si="28"/>
        <v>4.4764566804835468E-2</v>
      </c>
      <c r="P159" s="1">
        <f t="shared" si="29"/>
        <v>9.0040538233500972E-2</v>
      </c>
    </row>
    <row r="160" spans="1:16" x14ac:dyDescent="0.55000000000000004">
      <c r="A160">
        <f t="shared" si="30"/>
        <v>160.56097187449339</v>
      </c>
      <c r="C160">
        <f t="shared" si="33"/>
        <v>-0.16445207382613183</v>
      </c>
      <c r="D160">
        <f t="shared" si="32"/>
        <v>-0.18167178140315773</v>
      </c>
      <c r="E160" s="1">
        <f>(M160-C160)^2</f>
        <v>2.2621177966380165E-3</v>
      </c>
      <c r="K160">
        <f t="shared" si="31"/>
        <v>160.56097187449339</v>
      </c>
      <c r="L160" s="1">
        <v>-0.153415999999999</v>
      </c>
      <c r="M160" s="1">
        <v>-0.2120138</v>
      </c>
      <c r="N160" s="1">
        <f t="shared" si="27"/>
        <v>7.9838918270309109E-4</v>
      </c>
      <c r="O160" s="1">
        <f t="shared" si="28"/>
        <v>2.1033232534651437E-2</v>
      </c>
      <c r="P160" s="1">
        <f t="shared" si="29"/>
        <v>4.108078606688137E-2</v>
      </c>
    </row>
    <row r="161" spans="1:16" x14ac:dyDescent="0.55000000000000004">
      <c r="A161">
        <f t="shared" si="30"/>
        <v>161.56097187449339</v>
      </c>
      <c r="C161">
        <f t="shared" si="33"/>
        <v>1.0098552801061672E-2</v>
      </c>
      <c r="D161">
        <f t="shared" si="32"/>
        <v>-7.327602692237617E-2</v>
      </c>
      <c r="E161" s="1">
        <f>(M161-C161)^2</f>
        <v>6.2624673713907409E-3</v>
      </c>
      <c r="K161">
        <f t="shared" si="31"/>
        <v>161.56097187449339</v>
      </c>
      <c r="L161" s="1">
        <v>-5.5626000000000002E-2</v>
      </c>
      <c r="M161" s="1">
        <v>-6.9037200000000007E-2</v>
      </c>
      <c r="N161" s="1">
        <f t="shared" si="27"/>
        <v>3.1152345036060354E-4</v>
      </c>
      <c r="O161" s="1">
        <f t="shared" si="28"/>
        <v>2.2314650431215599E-3</v>
      </c>
      <c r="P161" s="1">
        <f t="shared" si="29"/>
        <v>3.5649683743772045E-3</v>
      </c>
    </row>
    <row r="162" spans="1:16" x14ac:dyDescent="0.55000000000000004">
      <c r="A162">
        <f t="shared" si="30"/>
        <v>162.56097187449339</v>
      </c>
      <c r="C162">
        <f t="shared" si="33"/>
        <v>0.17969957396840155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5.3669082893089047E-2</v>
      </c>
      <c r="E162" s="1">
        <f>(M162-C162)^2</f>
        <v>9.3592417094804266E-3</v>
      </c>
      <c r="K162">
        <f t="shared" si="31"/>
        <v>162.56097187449339</v>
      </c>
      <c r="L162" s="1">
        <v>3.4290000000000001E-2</v>
      </c>
      <c r="M162" s="1">
        <v>8.2956399999999902E-2</v>
      </c>
      <c r="N162" s="1">
        <f t="shared" si="27"/>
        <v>3.7554885377721653E-4</v>
      </c>
      <c r="O162" s="1">
        <f t="shared" si="28"/>
        <v>1.82137879885746E-3</v>
      </c>
      <c r="P162" s="1">
        <f t="shared" si="29"/>
        <v>8.5167508101949129E-3</v>
      </c>
    </row>
    <row r="163" spans="1:16" x14ac:dyDescent="0.55000000000000004">
      <c r="A163">
        <f t="shared" si="30"/>
        <v>163.56097187449339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0.29912159070195771</v>
      </c>
      <c r="D163">
        <f t="shared" si="34"/>
        <v>0.16507387289723202</v>
      </c>
      <c r="E163" s="1">
        <f>(M163-C163)^2</f>
        <v>6.6869528457675831E-3</v>
      </c>
      <c r="K163">
        <f t="shared" si="31"/>
        <v>163.56097187449339</v>
      </c>
      <c r="L163" s="1">
        <v>0.121158</v>
      </c>
      <c r="M163" s="1">
        <v>0.21734780000000001</v>
      </c>
      <c r="N163" s="1">
        <f t="shared" si="27"/>
        <v>1.9286038923258379E-3</v>
      </c>
      <c r="O163" s="1">
        <f t="shared" si="28"/>
        <v>1.6782066295212485E-2</v>
      </c>
      <c r="P163" s="1">
        <f t="shared" si="29"/>
        <v>5.1382754236747E-2</v>
      </c>
    </row>
    <row r="164" spans="1:16" x14ac:dyDescent="0.55000000000000004">
      <c r="A164">
        <f t="shared" si="30"/>
        <v>164.56097187449339</v>
      </c>
      <c r="C164">
        <f t="shared" si="35"/>
        <v>0.3360393039992563</v>
      </c>
      <c r="D164">
        <f t="shared" si="34"/>
        <v>0.23087695582011672</v>
      </c>
      <c r="E164" s="1">
        <f>(M164-C164)^2</f>
        <v>7.9188796533216134E-4</v>
      </c>
      <c r="K164">
        <f t="shared" si="31"/>
        <v>164.56097187449339</v>
      </c>
      <c r="L164" s="1">
        <v>0.17729200000000001</v>
      </c>
      <c r="M164" s="1">
        <v>0.30789879999999997</v>
      </c>
      <c r="N164" s="1">
        <f t="shared" si="27"/>
        <v>2.8713474902438601E-3</v>
      </c>
      <c r="O164" s="1">
        <f t="shared" si="28"/>
        <v>3.4476919325476987E-2</v>
      </c>
      <c r="P164" s="1">
        <f t="shared" si="29"/>
        <v>0.10063401250040538</v>
      </c>
    </row>
    <row r="165" spans="1:16" x14ac:dyDescent="0.55000000000000004">
      <c r="A165">
        <f t="shared" si="30"/>
        <v>165.56097187449339</v>
      </c>
      <c r="C165">
        <f t="shared" si="35"/>
        <v>0.27928544031879859</v>
      </c>
      <c r="D165">
        <f t="shared" si="34"/>
        <v>0.23271551521468697</v>
      </c>
      <c r="E165" s="1">
        <f>(M165-C165)^2</f>
        <v>1.7236247277626732E-3</v>
      </c>
      <c r="K165">
        <f t="shared" si="31"/>
        <v>165.56097187449339</v>
      </c>
      <c r="L165" s="1">
        <v>0.19431000000000001</v>
      </c>
      <c r="M165" s="1">
        <v>0.32080199999999898</v>
      </c>
      <c r="N165" s="1">
        <f t="shared" si="27"/>
        <v>1.4749835989055519E-3</v>
      </c>
      <c r="O165" s="1">
        <f t="shared" si="28"/>
        <v>4.1086323016353558E-2</v>
      </c>
      <c r="P165" s="1">
        <f t="shared" si="29"/>
        <v>0.10898703434616967</v>
      </c>
    </row>
    <row r="166" spans="1:16" x14ac:dyDescent="0.55000000000000004">
      <c r="A166">
        <f t="shared" si="30"/>
        <v>166.56097187449339</v>
      </c>
      <c r="C166">
        <f t="shared" si="35"/>
        <v>0.1417720136736032</v>
      </c>
      <c r="D166">
        <f t="shared" si="34"/>
        <v>0.16864682469785008</v>
      </c>
      <c r="E166" s="1">
        <f>(M166-C166)^2</f>
        <v>1.5648817521429883E-3</v>
      </c>
      <c r="K166">
        <f t="shared" si="31"/>
        <v>166.56097187449339</v>
      </c>
      <c r="L166" s="1">
        <v>0.14224000000000001</v>
      </c>
      <c r="M166" s="1">
        <v>0.18133060000000001</v>
      </c>
      <c r="N166" s="1">
        <f t="shared" si="27"/>
        <v>6.9732039062298488E-4</v>
      </c>
      <c r="O166" s="1">
        <f t="shared" si="28"/>
        <v>2.2688678318596889E-2</v>
      </c>
      <c r="P166" s="1">
        <f t="shared" si="29"/>
        <v>3.6351404861998053E-2</v>
      </c>
    </row>
    <row r="167" spans="1:16" x14ac:dyDescent="0.55000000000000004">
      <c r="A167">
        <f t="shared" si="30"/>
        <v>167.56097187449339</v>
      </c>
      <c r="C167">
        <f t="shared" si="35"/>
        <v>-4.2660954395838085E-2</v>
      </c>
      <c r="D167">
        <f t="shared" si="34"/>
        <v>5.3730213588956806E-2</v>
      </c>
      <c r="E167" s="1">
        <f>(M167-C167)^2</f>
        <v>2.9699616361455617E-3</v>
      </c>
      <c r="K167">
        <f t="shared" si="31"/>
        <v>167.56097187449339</v>
      </c>
      <c r="L167" s="1">
        <v>5.1054000000000002E-2</v>
      </c>
      <c r="M167" s="1">
        <v>1.18363999999999E-2</v>
      </c>
      <c r="N167" s="1">
        <f t="shared" si="27"/>
        <v>7.1621191737170553E-6</v>
      </c>
      <c r="O167" s="1">
        <f t="shared" si="28"/>
        <v>3.5333055614522888E-3</v>
      </c>
      <c r="P167" s="1">
        <f t="shared" si="29"/>
        <v>4.4800988015187198E-4</v>
      </c>
    </row>
    <row r="168" spans="1:16" x14ac:dyDescent="0.55000000000000004">
      <c r="A168">
        <f t="shared" si="30"/>
        <v>168.56097187449339</v>
      </c>
      <c r="C168">
        <f t="shared" si="35"/>
        <v>-0.22768504769356712</v>
      </c>
      <c r="D168">
        <f t="shared" si="34"/>
        <v>-8.3682455444292897E-2</v>
      </c>
      <c r="E168" s="1">
        <f>(M168-C168)^2</f>
        <v>9.3896967632137382E-3</v>
      </c>
      <c r="K168">
        <f t="shared" si="31"/>
        <v>168.56097187449339</v>
      </c>
      <c r="L168" s="1">
        <v>-4.0639999999999898E-2</v>
      </c>
      <c r="M168" s="1">
        <v>-0.1307846</v>
      </c>
      <c r="N168" s="1">
        <f t="shared" si="27"/>
        <v>1.8526529706739479E-3</v>
      </c>
      <c r="O168" s="1">
        <f t="shared" si="28"/>
        <v>1.0402163557442039E-3</v>
      </c>
      <c r="P168" s="1">
        <f t="shared" si="29"/>
        <v>1.4751257783226253E-2</v>
      </c>
    </row>
    <row r="169" spans="1:16" x14ac:dyDescent="0.55000000000000004">
      <c r="A169">
        <f t="shared" si="30"/>
        <v>169.56097187449339</v>
      </c>
      <c r="C169">
        <f t="shared" si="35"/>
        <v>-0.36609925416453365</v>
      </c>
      <c r="D169">
        <f t="shared" si="34"/>
        <v>-0.20902241326391527</v>
      </c>
      <c r="E169" s="1">
        <f>(M169-C169)^2</f>
        <v>1.1463996498796166E-2</v>
      </c>
      <c r="K169">
        <f t="shared" si="31"/>
        <v>169.56097187449339</v>
      </c>
      <c r="L169" s="1">
        <v>-0.14300199999999999</v>
      </c>
      <c r="M169" s="1">
        <v>-0.25902920000000001</v>
      </c>
      <c r="N169" s="1">
        <f t="shared" si="27"/>
        <v>4.3586949675381605E-3</v>
      </c>
      <c r="O169" s="1">
        <f t="shared" si="28"/>
        <v>1.8121032722203056E-2</v>
      </c>
      <c r="P169" s="1">
        <f t="shared" si="29"/>
        <v>6.2349768444805061E-2</v>
      </c>
    </row>
    <row r="170" spans="1:16" x14ac:dyDescent="0.55000000000000004">
      <c r="A170">
        <f t="shared" si="30"/>
        <v>170.56097187449339</v>
      </c>
      <c r="C170">
        <f t="shared" si="35"/>
        <v>-0.42171093724020159</v>
      </c>
      <c r="D170">
        <f t="shared" si="34"/>
        <v>-0.29017462159621332</v>
      </c>
      <c r="E170" s="1">
        <f>(M170-C170)^2</f>
        <v>8.2123355091670309E-3</v>
      </c>
      <c r="K170">
        <f t="shared" si="31"/>
        <v>170.56097187449339</v>
      </c>
      <c r="L170" s="1">
        <v>-0.208533999999999</v>
      </c>
      <c r="M170" s="1">
        <v>-0.33108900000000002</v>
      </c>
      <c r="N170" s="1">
        <f t="shared" si="27"/>
        <v>6.6651910946162567E-3</v>
      </c>
      <c r="O170" s="1">
        <f t="shared" si="28"/>
        <v>4.0058575537513783E-2</v>
      </c>
      <c r="P170" s="1">
        <f t="shared" si="29"/>
        <v>0.10352895454455786</v>
      </c>
    </row>
    <row r="171" spans="1:16" x14ac:dyDescent="0.55000000000000004">
      <c r="A171">
        <f t="shared" si="30"/>
        <v>171.56097187449339</v>
      </c>
      <c r="C171">
        <f t="shared" si="35"/>
        <v>-0.37850153460002811</v>
      </c>
      <c r="D171">
        <f t="shared" si="34"/>
        <v>-0.30557027679050719</v>
      </c>
      <c r="E171" s="1">
        <f>(M171-C171)^2</f>
        <v>2.9342734757021199E-3</v>
      </c>
      <c r="K171">
        <f t="shared" si="31"/>
        <v>171.56097187449339</v>
      </c>
      <c r="L171" s="1">
        <v>-0.23266399999999901</v>
      </c>
      <c r="M171" s="1">
        <v>-0.32433260000000003</v>
      </c>
      <c r="N171" s="1">
        <f t="shared" si="27"/>
        <v>5.315325195454192E-3</v>
      </c>
      <c r="O171" s="1">
        <f t="shared" si="28"/>
        <v>5.0299896990748459E-2</v>
      </c>
      <c r="P171" s="1">
        <f t="shared" si="29"/>
        <v>9.9226736360751952E-2</v>
      </c>
    </row>
    <row r="172" spans="1:16" x14ac:dyDescent="0.55000000000000004">
      <c r="A172">
        <f t="shared" si="30"/>
        <v>172.56097187449339</v>
      </c>
      <c r="C172">
        <f t="shared" si="35"/>
        <v>-0.24477413138205636</v>
      </c>
      <c r="D172">
        <f t="shared" si="34"/>
        <v>-0.24967054079790388</v>
      </c>
      <c r="E172" s="1">
        <f>(M172-C172)^2</f>
        <v>2.962921268862941E-8</v>
      </c>
      <c r="K172">
        <f t="shared" si="31"/>
        <v>172.56097187449339</v>
      </c>
      <c r="L172" s="1">
        <v>-0.18491199999999999</v>
      </c>
      <c r="M172" s="1">
        <v>-0.24460200000000001</v>
      </c>
      <c r="N172" s="1">
        <f t="shared" si="27"/>
        <v>4.1936686062737823E-3</v>
      </c>
      <c r="O172" s="1">
        <f t="shared" si="28"/>
        <v>3.1160858595715987E-2</v>
      </c>
      <c r="P172" s="1">
        <f t="shared" si="29"/>
        <v>5.5352987443528075E-2</v>
      </c>
    </row>
    <row r="173" spans="1:16" x14ac:dyDescent="0.55000000000000004">
      <c r="A173">
        <f t="shared" si="30"/>
        <v>173.56097187449339</v>
      </c>
      <c r="C173">
        <f t="shared" si="35"/>
        <v>-5.1235066311291676E-2</v>
      </c>
      <c r="D173">
        <f t="shared" si="34"/>
        <v>-0.13446236410767937</v>
      </c>
      <c r="E173" s="1">
        <f>(M173-C173)^2</f>
        <v>1.5819021634198649E-3</v>
      </c>
      <c r="K173">
        <f t="shared" si="31"/>
        <v>173.56097187449339</v>
      </c>
      <c r="L173" s="1">
        <v>-8.2549999999999901E-2</v>
      </c>
      <c r="M173" s="1">
        <v>-9.1008199999999997E-2</v>
      </c>
      <c r="N173" s="1">
        <f t="shared" si="27"/>
        <v>2.6948935472482873E-3</v>
      </c>
      <c r="O173" s="1">
        <f t="shared" si="28"/>
        <v>5.5000593892571238E-3</v>
      </c>
      <c r="P173" s="1">
        <f t="shared" si="29"/>
        <v>6.6713538578317601E-3</v>
      </c>
    </row>
    <row r="174" spans="1:16" x14ac:dyDescent="0.55000000000000004">
      <c r="A174">
        <f t="shared" si="30"/>
        <v>174.56097187449339</v>
      </c>
      <c r="C174">
        <f t="shared" si="35"/>
        <v>0.15652015268757447</v>
      </c>
      <c r="D174">
        <f t="shared" si="34"/>
        <v>1.3415337720720816E-2</v>
      </c>
      <c r="E174" s="1">
        <f>(M174-C174)^2</f>
        <v>9.4945054038156965E-3</v>
      </c>
      <c r="K174">
        <f t="shared" si="31"/>
        <v>174.56097187449339</v>
      </c>
      <c r="L174" s="1">
        <v>2.4383999999999999E-2</v>
      </c>
      <c r="M174" s="1">
        <v>5.9080399999999901E-2</v>
      </c>
      <c r="N174" s="1">
        <f t="shared" si="27"/>
        <v>1.2031155219688202E-4</v>
      </c>
      <c r="O174" s="1">
        <f t="shared" si="28"/>
        <v>1.0739787318696068E-3</v>
      </c>
      <c r="P174" s="1">
        <f t="shared" si="29"/>
        <v>4.6799614682518902E-3</v>
      </c>
    </row>
    <row r="175" spans="1:16" x14ac:dyDescent="0.55000000000000004">
      <c r="A175">
        <f t="shared" si="30"/>
        <v>175.56097187449339</v>
      </c>
      <c r="C175">
        <f t="shared" si="35"/>
        <v>0.32924539599428987</v>
      </c>
      <c r="D175">
        <f t="shared" si="34"/>
        <v>0.15920339897777275</v>
      </c>
      <c r="E175" s="1">
        <f>(M175-C175)^2</f>
        <v>1.3311943506423176E-2</v>
      </c>
      <c r="K175">
        <f t="shared" si="31"/>
        <v>175.56097187449339</v>
      </c>
      <c r="L175" s="1">
        <v>0.118364</v>
      </c>
      <c r="M175" s="1">
        <v>0.213868</v>
      </c>
      <c r="N175" s="1">
        <f t="shared" si="27"/>
        <v>1.667856508865706E-3</v>
      </c>
      <c r="O175" s="1">
        <f t="shared" si="28"/>
        <v>1.6065971836113344E-2</v>
      </c>
      <c r="P175" s="1">
        <f t="shared" si="29"/>
        <v>4.9817277514412749E-2</v>
      </c>
    </row>
    <row r="176" spans="1:16" x14ac:dyDescent="0.55000000000000004">
      <c r="A176">
        <f t="shared" si="30"/>
        <v>176.56097187449339</v>
      </c>
      <c r="C176">
        <f t="shared" si="35"/>
        <v>0.42620287055554007</v>
      </c>
      <c r="D176">
        <f t="shared" si="34"/>
        <v>0.26858456923913748</v>
      </c>
      <c r="E176" s="1">
        <f>(M176-C176)^2</f>
        <v>6.4694144926960382E-3</v>
      </c>
      <c r="K176">
        <f t="shared" si="31"/>
        <v>176.56097187449339</v>
      </c>
      <c r="L176" s="1">
        <v>0.19786599999999999</v>
      </c>
      <c r="M176" s="1">
        <v>0.34577020000000003</v>
      </c>
      <c r="N176" s="1">
        <f t="shared" si="27"/>
        <v>5.0011160352306837E-3</v>
      </c>
      <c r="O176" s="1">
        <f t="shared" si="28"/>
        <v>4.2540553588297905E-2</v>
      </c>
      <c r="P176" s="1">
        <f t="shared" si="29"/>
        <v>0.12609604116633336</v>
      </c>
    </row>
    <row r="177" spans="1:16" x14ac:dyDescent="0.55000000000000004">
      <c r="A177">
        <f t="shared" si="30"/>
        <v>177.56097187449339</v>
      </c>
      <c r="C177">
        <f t="shared" si="35"/>
        <v>0.42520744680084244</v>
      </c>
      <c r="D177">
        <f t="shared" si="34"/>
        <v>0.31614019516776215</v>
      </c>
      <c r="E177" s="1">
        <f>(M177-C177)^2</f>
        <v>6.3289712953721656E-4</v>
      </c>
      <c r="K177">
        <f t="shared" si="31"/>
        <v>177.56097187449339</v>
      </c>
      <c r="L177" s="1">
        <v>0.238506</v>
      </c>
      <c r="M177" s="1">
        <v>0.40005000000000002</v>
      </c>
      <c r="N177" s="1">
        <f t="shared" si="27"/>
        <v>6.0270682593461843E-3</v>
      </c>
      <c r="O177" s="1">
        <f t="shared" si="28"/>
        <v>6.0956456993376283E-2</v>
      </c>
      <c r="P177" s="1">
        <f t="shared" si="29"/>
        <v>0.16759185657838976</v>
      </c>
    </row>
    <row r="178" spans="1:16" x14ac:dyDescent="0.55000000000000004">
      <c r="A178">
        <f t="shared" si="30"/>
        <v>178.56097187449339</v>
      </c>
      <c r="C178">
        <f t="shared" si="35"/>
        <v>0.3280500594460718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0.29159157835515026</v>
      </c>
      <c r="E178" s="1">
        <f>(M178-C178)^2</f>
        <v>6.1857289916824787E-5</v>
      </c>
      <c r="K178">
        <f t="shared" si="31"/>
        <v>178.56097187449339</v>
      </c>
      <c r="L178" s="1">
        <v>0.22098000000000001</v>
      </c>
      <c r="M178" s="1">
        <v>0.33591500000000002</v>
      </c>
      <c r="N178" s="1">
        <f t="shared" si="27"/>
        <v>4.9859949978055236E-3</v>
      </c>
      <c r="O178" s="1">
        <f t="shared" si="28"/>
        <v>5.2609502685936241E-2</v>
      </c>
      <c r="P178" s="1">
        <f t="shared" si="29"/>
        <v>0.11919400222840451</v>
      </c>
    </row>
    <row r="179" spans="1:16" x14ac:dyDescent="0.55000000000000004">
      <c r="A179">
        <f t="shared" si="30"/>
        <v>179.56097187449339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0.15994995643938864</v>
      </c>
      <c r="D179">
        <f t="shared" si="36"/>
        <v>0.20227033311174464</v>
      </c>
      <c r="E179" s="1">
        <f>(M179-C179)^2</f>
        <v>1.4480376392641918E-4</v>
      </c>
      <c r="K179">
        <f t="shared" si="31"/>
        <v>179.56097187449339</v>
      </c>
      <c r="L179" s="1">
        <v>0.14655799999999999</v>
      </c>
      <c r="M179" s="1">
        <v>0.17198340000000001</v>
      </c>
      <c r="N179" s="1">
        <f t="shared" si="27"/>
        <v>3.1038640607539986E-3</v>
      </c>
      <c r="O179" s="1">
        <f t="shared" si="28"/>
        <v>2.4008143523386462E-2</v>
      </c>
      <c r="P179" s="1">
        <f t="shared" si="29"/>
        <v>3.2874492407695251E-2</v>
      </c>
    </row>
    <row r="180" spans="1:16" x14ac:dyDescent="0.55000000000000004">
      <c r="A180">
        <f t="shared" si="30"/>
        <v>180.56097187449339</v>
      </c>
      <c r="C180">
        <f t="shared" si="37"/>
        <v>-3.6820597311718141E-2</v>
      </c>
      <c r="D180">
        <f t="shared" si="36"/>
        <v>7.1205506742519992E-2</v>
      </c>
      <c r="E180" s="1">
        <f>(M180-C180)^2</f>
        <v>2.0112531678772531E-3</v>
      </c>
      <c r="K180">
        <f t="shared" si="31"/>
        <v>180.56097187449339</v>
      </c>
      <c r="L180" s="1">
        <v>5.0546000000000001E-2</v>
      </c>
      <c r="M180" s="1">
        <v>8.0263999999999908E-3</v>
      </c>
      <c r="N180" s="1">
        <f t="shared" si="27"/>
        <v>4.2681521884422897E-4</v>
      </c>
      <c r="O180" s="1">
        <f t="shared" si="28"/>
        <v>3.4731709448888098E-3</v>
      </c>
      <c r="P180" s="1">
        <f t="shared" si="29"/>
        <v>3.0123920175671243E-4</v>
      </c>
    </row>
    <row r="181" spans="1:16" x14ac:dyDescent="0.55000000000000004">
      <c r="A181">
        <f t="shared" si="30"/>
        <v>181.56097187449339</v>
      </c>
      <c r="C181">
        <f t="shared" si="37"/>
        <v>-0.21353811385531457</v>
      </c>
      <c r="D181">
        <f t="shared" si="36"/>
        <v>-6.8688363678355541E-2</v>
      </c>
      <c r="E181" s="1">
        <f>(M181-C181)^2</f>
        <v>5.7062785852683481E-3</v>
      </c>
      <c r="K181">
        <f t="shared" si="31"/>
        <v>181.56097187449339</v>
      </c>
      <c r="L181" s="1">
        <v>-4.6735999999999903E-2</v>
      </c>
      <c r="M181" s="1">
        <v>-0.13799819999999999</v>
      </c>
      <c r="N181" s="1">
        <f t="shared" si="27"/>
        <v>4.8190627106678788E-4</v>
      </c>
      <c r="O181" s="1">
        <f t="shared" si="28"/>
        <v>1.470598652982447E-3</v>
      </c>
      <c r="P181" s="1">
        <f t="shared" si="29"/>
        <v>1.6555545865624743E-2</v>
      </c>
    </row>
    <row r="182" spans="1:16" x14ac:dyDescent="0.55000000000000004">
      <c r="A182">
        <f t="shared" si="30"/>
        <v>182.56097187449339</v>
      </c>
      <c r="C182">
        <f t="shared" si="37"/>
        <v>-0.32719908676679887</v>
      </c>
      <c r="D182">
        <f t="shared" si="36"/>
        <v>-0.18286330333166489</v>
      </c>
      <c r="E182" s="1">
        <f>(M182-C182)^2</f>
        <v>4.6922618870589728E-3</v>
      </c>
      <c r="K182">
        <f t="shared" si="31"/>
        <v>182.56097187449339</v>
      </c>
      <c r="L182" s="1">
        <v>-0.14224000000000001</v>
      </c>
      <c r="M182" s="1">
        <v>-0.25869900000000001</v>
      </c>
      <c r="N182" s="1">
        <f t="shared" si="27"/>
        <v>1.6502527735764558E-3</v>
      </c>
      <c r="O182" s="1">
        <f t="shared" si="28"/>
        <v>1.7916461043048282E-2</v>
      </c>
      <c r="P182" s="1">
        <f t="shared" si="29"/>
        <v>6.218497602206597E-2</v>
      </c>
    </row>
    <row r="183" spans="1:16" x14ac:dyDescent="0.55000000000000004">
      <c r="A183">
        <f t="shared" si="30"/>
        <v>183.56097187449339</v>
      </c>
      <c r="C183">
        <f t="shared" si="37"/>
        <v>-0.35121329871364398</v>
      </c>
      <c r="D183">
        <f t="shared" si="36"/>
        <v>-0.24376206276238671</v>
      </c>
      <c r="E183" s="1">
        <f>(M183-C183)^2</f>
        <v>1.0509201570080798E-3</v>
      </c>
      <c r="K183">
        <f t="shared" si="31"/>
        <v>183.56097187449339</v>
      </c>
      <c r="L183" s="1">
        <v>-0.19913600000000001</v>
      </c>
      <c r="M183" s="1">
        <v>-0.31879540000000001</v>
      </c>
      <c r="N183" s="1">
        <f t="shared" si="27"/>
        <v>1.991485477672477E-3</v>
      </c>
      <c r="O183" s="1">
        <f t="shared" si="28"/>
        <v>3.6384946483938557E-2</v>
      </c>
      <c r="P183" s="1">
        <f t="shared" si="29"/>
        <v>9.5768930422259577E-2</v>
      </c>
    </row>
    <row r="184" spans="1:16" x14ac:dyDescent="0.55000000000000004">
      <c r="A184">
        <f t="shared" si="30"/>
        <v>184.56097187449339</v>
      </c>
      <c r="C184">
        <f t="shared" si="37"/>
        <v>-0.28194510476916146</v>
      </c>
      <c r="D184">
        <f t="shared" si="36"/>
        <v>-0.23765554307062137</v>
      </c>
      <c r="E184" s="1">
        <f>(M184-C184)^2</f>
        <v>6.7642321802086362E-5</v>
      </c>
      <c r="K184">
        <f t="shared" si="31"/>
        <v>184.56097187449339</v>
      </c>
      <c r="L184" s="1">
        <v>-0.20624799999999999</v>
      </c>
      <c r="M184" s="1">
        <v>-0.29016960000000003</v>
      </c>
      <c r="N184" s="1">
        <f t="shared" si="27"/>
        <v>9.8643376173293703E-4</v>
      </c>
      <c r="O184" s="1">
        <f t="shared" si="28"/>
        <v>3.9148732060049839E-2</v>
      </c>
      <c r="P184" s="1">
        <f t="shared" si="29"/>
        <v>7.8870968615361914E-2</v>
      </c>
    </row>
    <row r="185" spans="1:16" x14ac:dyDescent="0.55000000000000004">
      <c r="A185">
        <f t="shared" si="30"/>
        <v>185.56097187449339</v>
      </c>
      <c r="C185">
        <f t="shared" si="37"/>
        <v>-0.13947145482706796</v>
      </c>
      <c r="D185">
        <f t="shared" si="36"/>
        <v>-0.16798458561997157</v>
      </c>
      <c r="E185" s="1">
        <f>(M185-C185)^2</f>
        <v>2.6560154883616656E-3</v>
      </c>
      <c r="K185">
        <f t="shared" si="31"/>
        <v>185.56097187449339</v>
      </c>
      <c r="L185" s="1">
        <v>-0.14325599999999999</v>
      </c>
      <c r="M185" s="1">
        <v>-0.19100800000000001</v>
      </c>
      <c r="N185" s="1">
        <f t="shared" si="27"/>
        <v>6.1150294676426474E-4</v>
      </c>
      <c r="O185" s="1">
        <f t="shared" si="28"/>
        <v>1.818948134592132E-2</v>
      </c>
      <c r="P185" s="1">
        <f t="shared" si="29"/>
        <v>3.3006952409753376E-2</v>
      </c>
    </row>
    <row r="186" spans="1:16" x14ac:dyDescent="0.55000000000000004">
      <c r="A186">
        <f t="shared" si="30"/>
        <v>186.56097187449339</v>
      </c>
      <c r="C186">
        <f t="shared" si="37"/>
        <v>3.7623457285144324E-2</v>
      </c>
      <c r="D186">
        <f t="shared" si="36"/>
        <v>-5.4375095111050986E-2</v>
      </c>
      <c r="E186" s="1">
        <f>(M186-C186)^2</f>
        <v>7.4415565907004879E-3</v>
      </c>
      <c r="K186">
        <f t="shared" si="31"/>
        <v>186.56097187449339</v>
      </c>
      <c r="L186" s="1">
        <v>-5.7149999999999902E-2</v>
      </c>
      <c r="M186" s="1">
        <v>-4.8640999999999997E-2</v>
      </c>
      <c r="N186" s="1">
        <f t="shared" si="27"/>
        <v>7.7000971427125963E-6</v>
      </c>
      <c r="O186" s="1">
        <f t="shared" si="28"/>
        <v>2.3777702174311113E-3</v>
      </c>
      <c r="P186" s="1">
        <f t="shared" si="29"/>
        <v>1.5453669951859799E-3</v>
      </c>
    </row>
    <row r="187" spans="1:16" x14ac:dyDescent="0.55000000000000004">
      <c r="A187">
        <f t="shared" si="30"/>
        <v>187.56097187449339</v>
      </c>
      <c r="C187">
        <f t="shared" si="37"/>
        <v>0.20210140678701644</v>
      </c>
      <c r="D187">
        <f t="shared" si="36"/>
        <v>7.2418845018273531E-2</v>
      </c>
      <c r="E187" s="1">
        <f>(M187-C187)^2</f>
        <v>1.2240325997776767E-2</v>
      </c>
      <c r="K187">
        <f t="shared" si="31"/>
        <v>187.56097187449339</v>
      </c>
      <c r="L187" s="1">
        <v>4.9276E-2</v>
      </c>
      <c r="M187" s="1">
        <v>9.1465399999999905E-2</v>
      </c>
      <c r="N187" s="1">
        <f t="shared" si="27"/>
        <v>5.3559127553982802E-4</v>
      </c>
      <c r="O187" s="1">
        <f t="shared" si="28"/>
        <v>3.3250924634801097E-3</v>
      </c>
      <c r="P187" s="1">
        <f t="shared" si="29"/>
        <v>1.0159681189610777E-2</v>
      </c>
    </row>
    <row r="188" spans="1:16" x14ac:dyDescent="0.55000000000000004">
      <c r="A188">
        <f t="shared" si="30"/>
        <v>188.56097187449339</v>
      </c>
      <c r="C188">
        <f t="shared" si="37"/>
        <v>0.31009042268579878</v>
      </c>
      <c r="D188">
        <f t="shared" si="36"/>
        <v>0.17836783110140406</v>
      </c>
      <c r="E188" s="1">
        <f>(M188-C188)^2</f>
        <v>6.5047810241598359E-3</v>
      </c>
      <c r="K188">
        <f t="shared" si="31"/>
        <v>188.56097187449339</v>
      </c>
      <c r="L188" s="1">
        <v>0.122936</v>
      </c>
      <c r="M188" s="1">
        <v>0.22943819999999901</v>
      </c>
      <c r="N188" s="1">
        <f t="shared" si="27"/>
        <v>3.0726878992545855E-3</v>
      </c>
      <c r="O188" s="1">
        <f t="shared" si="28"/>
        <v>1.7245891785184663E-2</v>
      </c>
      <c r="P188" s="1">
        <f t="shared" si="29"/>
        <v>5.7010178780133841E-2</v>
      </c>
    </row>
    <row r="189" spans="1:16" x14ac:dyDescent="0.55000000000000004">
      <c r="A189">
        <f t="shared" si="30"/>
        <v>189.56097187449339</v>
      </c>
      <c r="C189">
        <f t="shared" si="37"/>
        <v>0.33224844340959592</v>
      </c>
      <c r="D189">
        <f t="shared" si="36"/>
        <v>0.23483886961126013</v>
      </c>
      <c r="E189" s="1">
        <f>(M189-C189)^2</f>
        <v>2.7738724982565E-5</v>
      </c>
      <c r="K189">
        <f t="shared" si="31"/>
        <v>189.56097187449339</v>
      </c>
      <c r="L189" s="1">
        <v>0.19151599999999999</v>
      </c>
      <c r="M189" s="1">
        <v>0.33751520000000002</v>
      </c>
      <c r="N189" s="1">
        <f t="shared" si="27"/>
        <v>1.8768710313542473E-3</v>
      </c>
      <c r="O189" s="1">
        <f t="shared" si="28"/>
        <v>3.9961455181254407E-2</v>
      </c>
      <c r="P189" s="1">
        <f t="shared" si="29"/>
        <v>0.12030148446681048</v>
      </c>
    </row>
    <row r="190" spans="1:16" x14ac:dyDescent="0.55000000000000004">
      <c r="A190">
        <f t="shared" si="30"/>
        <v>190.56097187449339</v>
      </c>
      <c r="C190">
        <f t="shared" si="37"/>
        <v>0.26126213048373836</v>
      </c>
      <c r="D190">
        <f t="shared" si="36"/>
        <v>0.225903811620176</v>
      </c>
      <c r="E190" s="1">
        <f>(M190-C190)^2</f>
        <v>9.1992401737356275E-3</v>
      </c>
      <c r="K190">
        <f t="shared" si="31"/>
        <v>190.56097187449339</v>
      </c>
      <c r="L190" s="1">
        <v>0.21158199999999999</v>
      </c>
      <c r="M190" s="1">
        <v>0.35717480000000001</v>
      </c>
      <c r="N190" s="1">
        <f t="shared" si="27"/>
        <v>2.0511428808380863E-4</v>
      </c>
      <c r="O190" s="1">
        <f t="shared" si="28"/>
        <v>4.8386631403511855E-2</v>
      </c>
      <c r="P190" s="1">
        <f t="shared" si="29"/>
        <v>0.13432565398844953</v>
      </c>
    </row>
    <row r="191" spans="1:16" x14ac:dyDescent="0.55000000000000004">
      <c r="A191">
        <f t="shared" si="30"/>
        <v>191.56097187449339</v>
      </c>
      <c r="C191">
        <f t="shared" si="37"/>
        <v>0.11379246550318484</v>
      </c>
      <c r="D191">
        <f t="shared" si="36"/>
        <v>0.15244463565684432</v>
      </c>
      <c r="E191" s="1">
        <f>(M191-C191)^2</f>
        <v>1.5263400257835904E-2</v>
      </c>
      <c r="K191">
        <f t="shared" si="31"/>
        <v>191.56097187449339</v>
      </c>
      <c r="L191" s="1">
        <v>0.168402</v>
      </c>
      <c r="M191" s="1">
        <v>0.23733759999999901</v>
      </c>
      <c r="N191" s="1">
        <f t="shared" si="27"/>
        <v>2.5463747678021605E-4</v>
      </c>
      <c r="O191" s="1">
        <f t="shared" si="28"/>
        <v>3.1254567875616091E-2</v>
      </c>
      <c r="P191" s="1">
        <f t="shared" si="29"/>
        <v>6.0844827872206464E-2</v>
      </c>
    </row>
    <row r="192" spans="1:16" x14ac:dyDescent="0.55000000000000004">
      <c r="A192">
        <f t="shared" si="30"/>
        <v>192.56097187449339</v>
      </c>
      <c r="C192">
        <f t="shared" si="37"/>
        <v>-7.3627636802693908E-2</v>
      </c>
      <c r="D192">
        <f t="shared" si="36"/>
        <v>3.2019595078955569E-2</v>
      </c>
      <c r="E192" s="1">
        <f>(M192-C192)^2</f>
        <v>1.9224276388066119E-2</v>
      </c>
      <c r="K192">
        <f t="shared" si="31"/>
        <v>192.56097187449339</v>
      </c>
      <c r="L192" s="1">
        <v>8.2042000000000004E-2</v>
      </c>
      <c r="M192" s="1">
        <v>6.5023999999999901E-2</v>
      </c>
      <c r="N192" s="1">
        <f t="shared" si="27"/>
        <v>2.5022409940849305E-3</v>
      </c>
      <c r="O192" s="1">
        <f t="shared" si="28"/>
        <v>8.177515219824549E-3</v>
      </c>
      <c r="P192" s="1">
        <f t="shared" si="29"/>
        <v>5.5284941003083459E-3</v>
      </c>
    </row>
    <row r="193" spans="1:16" x14ac:dyDescent="0.55000000000000004">
      <c r="A193">
        <f t="shared" si="30"/>
        <v>193.56097187449339</v>
      </c>
      <c r="C193">
        <f t="shared" si="37"/>
        <v>-0.2537204201419978</v>
      </c>
      <c r="D193">
        <f t="shared" si="36"/>
        <v>-0.105481827572077</v>
      </c>
      <c r="E193" s="1">
        <f>(M193-C193)^2</f>
        <v>2.7967016812389965E-2</v>
      </c>
      <c r="K193">
        <f t="shared" si="31"/>
        <v>193.56097187449339</v>
      </c>
      <c r="L193" s="1">
        <v>-1.87959999999999E-2</v>
      </c>
      <c r="M193" s="1">
        <v>-8.6486999999999994E-2</v>
      </c>
      <c r="N193" s="1">
        <f t="shared" si="27"/>
        <v>7.5144327018558821E-3</v>
      </c>
      <c r="O193" s="1">
        <f t="shared" si="28"/>
        <v>1.0833448397383351E-4</v>
      </c>
      <c r="P193" s="1">
        <f t="shared" si="29"/>
        <v>5.9532267399273536E-3</v>
      </c>
    </row>
    <row r="194" spans="1:16" x14ac:dyDescent="0.55000000000000004">
      <c r="A194">
        <f t="shared" si="30"/>
        <v>194.56097187449339</v>
      </c>
      <c r="C194">
        <f t="shared" si="37"/>
        <v>-0.3803298589657923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-0.22530993244785996</v>
      </c>
      <c r="E194" s="1">
        <f>(M194-C194)^2</f>
        <v>2.4973183477614177E-2</v>
      </c>
      <c r="K194">
        <f t="shared" si="31"/>
        <v>194.56097187449339</v>
      </c>
      <c r="L194" s="1">
        <v>-0.121665999999999</v>
      </c>
      <c r="M194" s="1">
        <v>-0.22230079999999899</v>
      </c>
      <c r="N194" s="1">
        <f t="shared" si="27"/>
        <v>1.0742064733256767E-2</v>
      </c>
      <c r="O194" s="1">
        <f t="shared" si="28"/>
        <v>1.2831992569868977E-2</v>
      </c>
      <c r="P194" s="1">
        <f t="shared" si="29"/>
        <v>4.5356628149013999E-2</v>
      </c>
    </row>
    <row r="195" spans="1:16" x14ac:dyDescent="0.55000000000000004">
      <c r="A195">
        <f t="shared" si="30"/>
        <v>195.56097187449339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-0.42005303405438638</v>
      </c>
      <c r="D195">
        <f t="shared" si="38"/>
        <v>-0.29658096679532336</v>
      </c>
      <c r="E195" s="1">
        <f>(M195-C195)^2</f>
        <v>1.3400617005340801E-2</v>
      </c>
      <c r="K195">
        <f t="shared" si="31"/>
        <v>195.56097187449339</v>
      </c>
      <c r="L195" s="1">
        <v>-0.19253199999999901</v>
      </c>
      <c r="M195" s="1">
        <v>-0.30429200000000001</v>
      </c>
      <c r="N195" s="1">
        <f t="shared" si="27"/>
        <v>1.082618749117451E-2</v>
      </c>
      <c r="O195" s="1">
        <f t="shared" si="28"/>
        <v>3.3909154627263426E-2</v>
      </c>
      <c r="P195" s="1">
        <f t="shared" si="29"/>
        <v>8.7002673540670497E-2</v>
      </c>
    </row>
    <row r="196" spans="1:16" x14ac:dyDescent="0.55000000000000004">
      <c r="A196">
        <f t="shared" si="30"/>
        <v>196.56097187449339</v>
      </c>
      <c r="C196">
        <f t="shared" si="39"/>
        <v>-0.3607176204083446</v>
      </c>
      <c r="D196">
        <f t="shared" si="38"/>
        <v>-0.30007073004313045</v>
      </c>
      <c r="E196" s="1">
        <f>(M196-C196)^2</f>
        <v>1.8765548567867369E-3</v>
      </c>
      <c r="K196">
        <f t="shared" si="31"/>
        <v>196.56097187449339</v>
      </c>
      <c r="L196" s="1">
        <v>-0.21615400000000001</v>
      </c>
      <c r="M196" s="1">
        <v>-0.31739840000000002</v>
      </c>
      <c r="N196" s="1">
        <f t="shared" si="27"/>
        <v>7.0420175811316309E-3</v>
      </c>
      <c r="O196" s="1">
        <f t="shared" si="28"/>
        <v>4.3166870849061997E-2</v>
      </c>
      <c r="P196" s="1">
        <f t="shared" si="29"/>
        <v>9.4906235267471148E-2</v>
      </c>
    </row>
    <row r="197" spans="1:16" x14ac:dyDescent="0.55000000000000004">
      <c r="A197">
        <f t="shared" si="30"/>
        <v>197.56097187449339</v>
      </c>
      <c r="C197">
        <f t="shared" si="39"/>
        <v>-0.21457438381194116</v>
      </c>
      <c r="D197">
        <f t="shared" si="38"/>
        <v>-0.23311925663913197</v>
      </c>
      <c r="E197" s="1">
        <f>(M197-C197)^2</f>
        <v>6.3384186154787634E-4</v>
      </c>
      <c r="K197">
        <f t="shared" si="31"/>
        <v>197.56097187449339</v>
      </c>
      <c r="L197" s="1">
        <v>-0.17957799999999999</v>
      </c>
      <c r="M197" s="1">
        <v>-0.23975060000000001</v>
      </c>
      <c r="N197" s="1">
        <f t="shared" si="27"/>
        <v>2.8666661624973944E-3</v>
      </c>
      <c r="O197" s="1">
        <f t="shared" si="28"/>
        <v>2.9306148009632521E-2</v>
      </c>
      <c r="P197" s="1">
        <f t="shared" si="29"/>
        <v>5.3093724849124585E-2</v>
      </c>
    </row>
    <row r="198" spans="1:16" x14ac:dyDescent="0.55000000000000004">
      <c r="A198">
        <f t="shared" si="30"/>
        <v>198.56097187449339</v>
      </c>
      <c r="C198">
        <f t="shared" si="39"/>
        <v>-1.5395598871552027E-2</v>
      </c>
      <c r="D198">
        <f t="shared" si="38"/>
        <v>-0.11041199022413181</v>
      </c>
      <c r="E198" s="1">
        <f>(M198-C198)^2</f>
        <v>5.039551864256594E-3</v>
      </c>
      <c r="K198">
        <f t="shared" si="31"/>
        <v>198.56097187449339</v>
      </c>
      <c r="L198" s="1">
        <v>-8.5851999999999998E-2</v>
      </c>
      <c r="M198" s="1">
        <v>-8.6385400000000001E-2</v>
      </c>
      <c r="N198" s="1">
        <f t="shared" si="27"/>
        <v>6.0319311980945025E-4</v>
      </c>
      <c r="O198" s="1">
        <f t="shared" si="28"/>
        <v>6.0007309855945202E-3</v>
      </c>
      <c r="P198" s="1">
        <f t="shared" si="29"/>
        <v>5.9375587283645587E-3</v>
      </c>
    </row>
    <row r="199" spans="1:16" x14ac:dyDescent="0.55000000000000004">
      <c r="A199">
        <f t="shared" si="30"/>
        <v>199.56097187449339</v>
      </c>
      <c r="C199">
        <f t="shared" si="39"/>
        <v>0.18980436380898899</v>
      </c>
      <c r="D199">
        <f t="shared" si="38"/>
        <v>3.9565652196347917E-2</v>
      </c>
      <c r="E199" s="1">
        <f>(M199-C199)^2</f>
        <v>2.027279447682085E-2</v>
      </c>
      <c r="K199">
        <f t="shared" si="31"/>
        <v>199.56097187449339</v>
      </c>
      <c r="L199" s="1">
        <v>1.4478E-2</v>
      </c>
      <c r="M199" s="1">
        <v>4.7421799999999903E-2</v>
      </c>
      <c r="N199" s="1">
        <f t="shared" ref="N199:N262" si="40">(L199-D199)^2</f>
        <v>6.2939029272492055E-4</v>
      </c>
      <c r="O199" s="1">
        <f t="shared" ref="O199:O262" si="41">(L199-$J$1)^2</f>
        <v>5.2283633688175344E-4</v>
      </c>
      <c r="P199" s="1">
        <f t="shared" ref="P199:P262" si="42">(M199-$J$2)^2</f>
        <v>3.2207490835226933E-3</v>
      </c>
    </row>
    <row r="200" spans="1:16" x14ac:dyDescent="0.55000000000000004">
      <c r="A200">
        <f t="shared" si="30"/>
        <v>200.56097187449339</v>
      </c>
      <c r="C200">
        <f t="shared" si="39"/>
        <v>0.35236347368818849</v>
      </c>
      <c r="D200">
        <f t="shared" si="38"/>
        <v>0.18152057884178407</v>
      </c>
      <c r="E200" s="1">
        <f>(M200-C200)^2</f>
        <v>3.0224613066553139E-2</v>
      </c>
      <c r="K200">
        <f t="shared" si="31"/>
        <v>200.56097187449339</v>
      </c>
      <c r="L200" s="1">
        <v>0.10134599999999901</v>
      </c>
      <c r="M200" s="1">
        <v>0.17851119999999901</v>
      </c>
      <c r="N200" s="1">
        <f t="shared" si="40"/>
        <v>6.4279630924576102E-3</v>
      </c>
      <c r="O200" s="1">
        <f t="shared" si="41"/>
        <v>1.2041466201236556E-2</v>
      </c>
      <c r="P200" s="1">
        <f t="shared" si="42"/>
        <v>3.5284257767385259E-2</v>
      </c>
    </row>
    <row r="201" spans="1:16" x14ac:dyDescent="0.55000000000000004">
      <c r="A201">
        <f t="shared" si="30"/>
        <v>201.56097187449339</v>
      </c>
      <c r="C201">
        <f t="shared" si="39"/>
        <v>0.43398824961915217</v>
      </c>
      <c r="D201">
        <f t="shared" si="38"/>
        <v>0.28204847062193161</v>
      </c>
      <c r="E201" s="1">
        <f>(M201-C201)^2</f>
        <v>2.1741753053410123E-2</v>
      </c>
      <c r="K201">
        <f t="shared" si="31"/>
        <v>201.56097187449339</v>
      </c>
      <c r="L201" s="1">
        <v>0.16433800000000001</v>
      </c>
      <c r="M201" s="1">
        <v>0.286537399999999</v>
      </c>
      <c r="N201" s="1">
        <f t="shared" si="40"/>
        <v>1.3855754894036622E-2</v>
      </c>
      <c r="O201" s="1">
        <f t="shared" si="41"/>
        <v>2.9834137983108255E-2</v>
      </c>
      <c r="P201" s="1">
        <f t="shared" si="42"/>
        <v>8.7537426003442581E-2</v>
      </c>
    </row>
    <row r="202" spans="1:16" x14ac:dyDescent="0.55000000000000004">
      <c r="A202">
        <f t="shared" si="30"/>
        <v>202.56097187449339</v>
      </c>
      <c r="C202">
        <f t="shared" si="39"/>
        <v>0.41619223687079404</v>
      </c>
      <c r="D202">
        <f t="shared" si="38"/>
        <v>0.31786476470841457</v>
      </c>
      <c r="E202" s="1">
        <f>(M202-C202)^2</f>
        <v>5.7543810716214052E-3</v>
      </c>
      <c r="K202">
        <f t="shared" si="31"/>
        <v>202.56097187449339</v>
      </c>
      <c r="L202" s="1">
        <v>0.20447000000000001</v>
      </c>
      <c r="M202" s="1">
        <v>0.34033459999999899</v>
      </c>
      <c r="N202" s="1">
        <f t="shared" si="40"/>
        <v>1.2858372663276699E-2</v>
      </c>
      <c r="O202" s="1">
        <f t="shared" si="41"/>
        <v>4.5308364147623154E-2</v>
      </c>
      <c r="P202" s="1">
        <f t="shared" si="42"/>
        <v>0.12226522331662218</v>
      </c>
    </row>
    <row r="203" spans="1:16" x14ac:dyDescent="0.55000000000000004">
      <c r="A203">
        <f t="shared" si="30"/>
        <v>203.56097187449339</v>
      </c>
      <c r="C203">
        <f t="shared" si="39"/>
        <v>0.3048018383155513</v>
      </c>
      <c r="D203">
        <f t="shared" si="38"/>
        <v>0.28151669039828336</v>
      </c>
      <c r="E203" s="1">
        <f>(M203-C203)^2</f>
        <v>7.7715478910634169E-5</v>
      </c>
      <c r="K203">
        <f t="shared" si="31"/>
        <v>203.56097187449339</v>
      </c>
      <c r="L203" s="1">
        <v>0.1905</v>
      </c>
      <c r="M203" s="1">
        <v>0.29598619999999898</v>
      </c>
      <c r="N203" s="1">
        <f t="shared" si="40"/>
        <v>8.2840379310569669E-3</v>
      </c>
      <c r="O203" s="1">
        <f t="shared" si="41"/>
        <v>3.9556283292127459E-2</v>
      </c>
      <c r="P203" s="1">
        <f t="shared" si="42"/>
        <v>9.3217886652902565E-2</v>
      </c>
    </row>
    <row r="204" spans="1:16" x14ac:dyDescent="0.55000000000000004">
      <c r="A204">
        <f t="shared" ref="A204:A267" si="43">K204</f>
        <v>204.56097187449339</v>
      </c>
      <c r="C204">
        <f t="shared" si="39"/>
        <v>0.12840859613135955</v>
      </c>
      <c r="D204">
        <f t="shared" si="38"/>
        <v>0.18315296433096298</v>
      </c>
      <c r="E204" s="1">
        <f>(M204-C204)^2</f>
        <v>3.321726363765651E-4</v>
      </c>
      <c r="K204">
        <f t="shared" si="31"/>
        <v>204.56097187449339</v>
      </c>
      <c r="L204" s="1">
        <v>0.128778</v>
      </c>
      <c r="M204" s="1">
        <v>0.14663419999999899</v>
      </c>
      <c r="N204" s="1">
        <f t="shared" si="40"/>
        <v>2.956636745993496E-3</v>
      </c>
      <c r="O204" s="1">
        <f t="shared" si="41"/>
        <v>1.8814405863664677E-2</v>
      </c>
      <c r="P204" s="1">
        <f t="shared" si="42"/>
        <v>2.4324782984612447E-2</v>
      </c>
    </row>
    <row r="205" spans="1:16" x14ac:dyDescent="0.55000000000000004">
      <c r="A205">
        <f t="shared" si="43"/>
        <v>205.56097187449339</v>
      </c>
      <c r="C205">
        <f t="shared" si="39"/>
        <v>-6.8838629032310555E-2</v>
      </c>
      <c r="D205">
        <f t="shared" si="38"/>
        <v>4.7913993900853165E-2</v>
      </c>
      <c r="E205" s="1">
        <f>(M205-C205)^2</f>
        <v>5.5015788975647534E-3</v>
      </c>
      <c r="K205">
        <f t="shared" ref="K205:K268" si="44">K204+1</f>
        <v>205.56097187449339</v>
      </c>
      <c r="L205" s="1">
        <v>3.8608000000000003E-2</v>
      </c>
      <c r="M205" s="1">
        <v>5.3339999999999698E-3</v>
      </c>
      <c r="N205" s="1">
        <f t="shared" si="40"/>
        <v>8.6601522482716238E-5</v>
      </c>
      <c r="O205" s="1">
        <f t="shared" si="41"/>
        <v>2.2085878036470371E-3</v>
      </c>
      <c r="P205" s="1">
        <f t="shared" si="42"/>
        <v>2.1502831745079623E-4</v>
      </c>
    </row>
    <row r="206" spans="1:16" x14ac:dyDescent="0.55000000000000004">
      <c r="A206">
        <f t="shared" si="43"/>
        <v>206.56097187449339</v>
      </c>
      <c r="C206">
        <f t="shared" si="39"/>
        <v>-0.23829273092329423</v>
      </c>
      <c r="D206">
        <f t="shared" si="38"/>
        <v>-9.0399187908309919E-2</v>
      </c>
      <c r="E206" s="1">
        <f>(M206-C206)^2</f>
        <v>9.3730921237498641E-3</v>
      </c>
      <c r="K206">
        <f t="shared" si="44"/>
        <v>206.56097187449339</v>
      </c>
      <c r="L206" s="1">
        <v>-5.5626000000000002E-2</v>
      </c>
      <c r="M206" s="1">
        <v>-0.14147799999999999</v>
      </c>
      <c r="N206" s="1">
        <f t="shared" si="40"/>
        <v>1.2091745973066309E-3</v>
      </c>
      <c r="O206" s="1">
        <f t="shared" si="41"/>
        <v>2.2314650431215599E-3</v>
      </c>
      <c r="P206" s="1">
        <f t="shared" si="42"/>
        <v>1.7463135164890495E-2</v>
      </c>
    </row>
    <row r="207" spans="1:16" x14ac:dyDescent="0.55000000000000004">
      <c r="A207">
        <f t="shared" si="43"/>
        <v>207.56097187449339</v>
      </c>
      <c r="C207">
        <f t="shared" si="39"/>
        <v>-0.33894784723852178</v>
      </c>
      <c r="D207">
        <f t="shared" si="38"/>
        <v>-0.19778886350585023</v>
      </c>
      <c r="E207" s="1">
        <f>(M207-C207)^2</f>
        <v>6.1576738663314196E-3</v>
      </c>
      <c r="K207">
        <f t="shared" si="44"/>
        <v>207.56097187449339</v>
      </c>
      <c r="L207" s="1">
        <v>-0.15112999999999899</v>
      </c>
      <c r="M207" s="1">
        <v>-0.26047700000000001</v>
      </c>
      <c r="N207" s="1">
        <f t="shared" si="40"/>
        <v>2.177049543657657E-3</v>
      </c>
      <c r="O207" s="1">
        <f t="shared" si="41"/>
        <v>2.0375388553187095E-2</v>
      </c>
      <c r="P207" s="1">
        <f t="shared" si="42"/>
        <v>6.3074894025214878E-2</v>
      </c>
    </row>
    <row r="208" spans="1:16" x14ac:dyDescent="0.55000000000000004">
      <c r="A208">
        <f t="shared" si="43"/>
        <v>208.56097187449339</v>
      </c>
      <c r="C208">
        <f t="shared" si="39"/>
        <v>-0.34762071263003691</v>
      </c>
      <c r="D208">
        <f t="shared" si="38"/>
        <v>-0.2485370148898827</v>
      </c>
      <c r="E208" s="1">
        <f>(M208-C208)^2</f>
        <v>5.3174112273483203E-4</v>
      </c>
      <c r="K208">
        <f t="shared" si="44"/>
        <v>208.56097187449339</v>
      </c>
      <c r="L208" s="1">
        <v>-0.20751800000000001</v>
      </c>
      <c r="M208" s="1">
        <v>-0.32456119999999999</v>
      </c>
      <c r="N208" s="1">
        <f t="shared" si="40"/>
        <v>1.6825595825364177E-3</v>
      </c>
      <c r="O208" s="1">
        <f t="shared" si="41"/>
        <v>3.9652910338641149E-2</v>
      </c>
      <c r="P208" s="1">
        <f t="shared" si="42"/>
        <v>9.9370807878808212E-2</v>
      </c>
    </row>
    <row r="209" spans="1:16" x14ac:dyDescent="0.55000000000000004">
      <c r="A209">
        <f t="shared" si="43"/>
        <v>209.56097187449339</v>
      </c>
      <c r="C209">
        <f t="shared" si="39"/>
        <v>-0.26462875971222333</v>
      </c>
      <c r="D209">
        <f t="shared" si="38"/>
        <v>-0.23157296656179691</v>
      </c>
      <c r="E209" s="1">
        <f>(M209-C209)^2</f>
        <v>6.4586327817261991E-4</v>
      </c>
      <c r="K209">
        <f t="shared" si="44"/>
        <v>209.56097187449339</v>
      </c>
      <c r="L209" s="1">
        <v>-0.20904200000000001</v>
      </c>
      <c r="M209" s="1">
        <v>-0.29004259999999998</v>
      </c>
      <c r="N209" s="1">
        <f t="shared" si="40"/>
        <v>5.0764445420881002E-4</v>
      </c>
      <c r="O209" s="1">
        <f t="shared" si="41"/>
        <v>4.0262182328950707E-2</v>
      </c>
      <c r="P209" s="1">
        <f t="shared" si="42"/>
        <v>7.8799651446308391E-2</v>
      </c>
    </row>
    <row r="210" spans="1:16" x14ac:dyDescent="0.55000000000000004">
      <c r="A210">
        <f t="shared" si="43"/>
        <v>210.56097187449339</v>
      </c>
      <c r="C210">
        <f t="shared" si="39"/>
        <v>-0.11355062739732442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-0.15314167517235566</v>
      </c>
      <c r="E210" s="1">
        <f>(M210-C210)^2</f>
        <v>4.1181960818927896E-3</v>
      </c>
      <c r="K210">
        <f t="shared" si="44"/>
        <v>210.56097187449339</v>
      </c>
      <c r="L210" s="1">
        <v>-0.13284199999999999</v>
      </c>
      <c r="M210" s="1">
        <v>-0.17772379999999999</v>
      </c>
      <c r="N210" s="1">
        <f t="shared" si="40"/>
        <v>4.1207681210315338E-4</v>
      </c>
      <c r="O210" s="1">
        <f t="shared" si="41"/>
        <v>1.548889401347265E-2</v>
      </c>
      <c r="P210" s="1">
        <f t="shared" si="42"/>
        <v>2.8356524456437836E-2</v>
      </c>
    </row>
    <row r="211" spans="1:16" x14ac:dyDescent="0.55000000000000004">
      <c r="A211">
        <f t="shared" si="43"/>
        <v>211.56097187449339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6.4860641906509475E-2</v>
      </c>
      <c r="D211">
        <f t="shared" si="45"/>
        <v>-3.5110866082999494E-2</v>
      </c>
      <c r="E211" s="1">
        <f>(M211-C211)^2</f>
        <v>9.2259563336330903E-3</v>
      </c>
      <c r="K211">
        <f t="shared" si="44"/>
        <v>211.56097187449339</v>
      </c>
      <c r="L211" s="1">
        <v>-4.0639999999999898E-2</v>
      </c>
      <c r="M211" s="1">
        <v>-3.1191199999999999E-2</v>
      </c>
      <c r="N211" s="1">
        <f t="shared" si="40"/>
        <v>3.0571321872124239E-5</v>
      </c>
      <c r="O211" s="1">
        <f t="shared" si="41"/>
        <v>1.0402163557442039E-3</v>
      </c>
      <c r="P211" s="1">
        <f t="shared" si="42"/>
        <v>4.7791889123582893E-4</v>
      </c>
    </row>
    <row r="212" spans="1:16" x14ac:dyDescent="0.55000000000000004">
      <c r="A212">
        <f t="shared" si="43"/>
        <v>212.56097187449339</v>
      </c>
      <c r="C212">
        <f t="shared" si="46"/>
        <v>0.22307508248923741</v>
      </c>
      <c r="D212">
        <f t="shared" si="45"/>
        <v>9.0650581368070138E-2</v>
      </c>
      <c r="E212" s="1">
        <f>(M212-C212)^2</f>
        <v>1.0715827773956783E-2</v>
      </c>
      <c r="K212">
        <f t="shared" si="44"/>
        <v>212.56097187449339</v>
      </c>
      <c r="L212" s="1">
        <v>5.9689999999999903E-2</v>
      </c>
      <c r="M212" s="1">
        <v>0.11955779999999901</v>
      </c>
      <c r="N212" s="1">
        <f t="shared" si="40"/>
        <v>9.5855759864889778E-4</v>
      </c>
      <c r="O212" s="1">
        <f t="shared" si="41"/>
        <v>4.6345616270314308E-3</v>
      </c>
      <c r="P212" s="1">
        <f t="shared" si="42"/>
        <v>1.6612024745937547E-2</v>
      </c>
    </row>
    <row r="213" spans="1:16" x14ac:dyDescent="0.55000000000000004">
      <c r="A213">
        <f t="shared" si="43"/>
        <v>213.56097187449339</v>
      </c>
      <c r="C213">
        <f t="shared" si="46"/>
        <v>0.31887674415602524</v>
      </c>
      <c r="D213">
        <f t="shared" si="45"/>
        <v>0.19040527044901598</v>
      </c>
      <c r="E213" s="1">
        <f>(M213-C213)^2</f>
        <v>4.8160746530827971E-3</v>
      </c>
      <c r="K213">
        <f t="shared" si="44"/>
        <v>213.56097187449339</v>
      </c>
      <c r="L213" s="1">
        <v>0.140207999999999</v>
      </c>
      <c r="M213" s="1">
        <v>0.2494788</v>
      </c>
      <c r="N213" s="1">
        <f t="shared" si="40"/>
        <v>2.5197659605317533E-3</v>
      </c>
      <c r="O213" s="1">
        <f t="shared" si="41"/>
        <v>2.208065671634267E-2</v>
      </c>
      <c r="P213" s="1">
        <f t="shared" si="42"/>
        <v>6.6981914149012889E-2</v>
      </c>
    </row>
    <row r="214" spans="1:16" x14ac:dyDescent="0.55000000000000004">
      <c r="A214">
        <f t="shared" si="43"/>
        <v>214.56097187449339</v>
      </c>
      <c r="C214">
        <f t="shared" si="46"/>
        <v>0.32610684234466242</v>
      </c>
      <c r="D214">
        <f t="shared" si="45"/>
        <v>0.23714371154268554</v>
      </c>
      <c r="E214" s="1">
        <f>(M214-C214)^2</f>
        <v>1.6790348345443367E-4</v>
      </c>
      <c r="K214">
        <f t="shared" si="44"/>
        <v>214.56097187449339</v>
      </c>
      <c r="L214" s="1">
        <v>0.20066000000000001</v>
      </c>
      <c r="M214" s="1">
        <v>0.33906459999999899</v>
      </c>
      <c r="N214" s="1">
        <f t="shared" si="40"/>
        <v>1.3310612079298859E-3</v>
      </c>
      <c r="O214" s="1">
        <f t="shared" si="41"/>
        <v>4.3700905223397049E-2</v>
      </c>
      <c r="P214" s="1">
        <f t="shared" si="42"/>
        <v>0.12137868852915713</v>
      </c>
    </row>
    <row r="215" spans="1:16" x14ac:dyDescent="0.55000000000000004">
      <c r="A215">
        <f t="shared" si="43"/>
        <v>215.56097187449339</v>
      </c>
      <c r="C215">
        <f t="shared" si="46"/>
        <v>0.24135662869072452</v>
      </c>
      <c r="D215">
        <f t="shared" si="45"/>
        <v>0.21748137332528428</v>
      </c>
      <c r="E215" s="1">
        <f>(M215-C215)^2</f>
        <v>1.2466296679972851E-2</v>
      </c>
      <c r="K215">
        <f t="shared" si="44"/>
        <v>215.56097187449339</v>
      </c>
      <c r="L215" s="1">
        <v>0.21590000000000001</v>
      </c>
      <c r="M215" s="1">
        <v>0.35300920000000002</v>
      </c>
      <c r="N215" s="1">
        <f t="shared" si="40"/>
        <v>2.5007415939206258E-6</v>
      </c>
      <c r="O215" s="1">
        <f t="shared" si="41"/>
        <v>5.0304934120301438E-2</v>
      </c>
      <c r="P215" s="1">
        <f t="shared" si="42"/>
        <v>0.13128958272268415</v>
      </c>
    </row>
    <row r="216" spans="1:16" x14ac:dyDescent="0.55000000000000004">
      <c r="A216">
        <f t="shared" si="43"/>
        <v>216.56097187449339</v>
      </c>
      <c r="C216">
        <f t="shared" si="46"/>
        <v>8.4924084353111107E-2</v>
      </c>
      <c r="D216">
        <f t="shared" si="45"/>
        <v>0.13511987859522859</v>
      </c>
      <c r="E216" s="1">
        <f>(M216-C216)^2</f>
        <v>2.6537620571562431E-2</v>
      </c>
      <c r="K216">
        <f t="shared" si="44"/>
        <v>216.56097187449339</v>
      </c>
      <c r="L216" s="1">
        <v>0.17729200000000001</v>
      </c>
      <c r="M216" s="1">
        <v>0.24782779999999999</v>
      </c>
      <c r="N216" s="1">
        <f t="shared" si="40"/>
        <v>1.7784878237787796E-3</v>
      </c>
      <c r="O216" s="1">
        <f t="shared" si="41"/>
        <v>3.4476919325476987E-2</v>
      </c>
      <c r="P216" s="1">
        <f t="shared" si="42"/>
        <v>6.6130053807908304E-2</v>
      </c>
    </row>
    <row r="217" spans="1:16" x14ac:dyDescent="0.55000000000000004">
      <c r="A217">
        <f t="shared" si="43"/>
        <v>217.56097187449339</v>
      </c>
      <c r="C217">
        <f t="shared" si="46"/>
        <v>-0.10421186737539087</v>
      </c>
      <c r="D217">
        <f t="shared" si="45"/>
        <v>9.9981807496196118E-3</v>
      </c>
      <c r="E217" s="1">
        <f>(M217-C217)^2</f>
        <v>3.9937171640818017E-2</v>
      </c>
      <c r="K217">
        <f t="shared" si="44"/>
        <v>217.56097187449339</v>
      </c>
      <c r="L217" s="1">
        <v>0.103632</v>
      </c>
      <c r="M217" s="1">
        <v>9.5630999999999897E-2</v>
      </c>
      <c r="N217" s="1">
        <f t="shared" si="40"/>
        <v>8.7672921074129061E-3</v>
      </c>
      <c r="O217" s="1">
        <f t="shared" si="41"/>
        <v>1.2548394083772434E-2</v>
      </c>
      <c r="P217" s="1">
        <f t="shared" si="42"/>
        <v>1.1016778748816153E-2</v>
      </c>
    </row>
    <row r="218" spans="1:16" x14ac:dyDescent="0.55000000000000004">
      <c r="A218">
        <f t="shared" si="43"/>
        <v>218.56097187449339</v>
      </c>
      <c r="C218">
        <f t="shared" si="46"/>
        <v>-0.2781441998142723</v>
      </c>
      <c r="D218">
        <f t="shared" si="45"/>
        <v>-0.12665864507542607</v>
      </c>
      <c r="E218" s="1">
        <f>(M218-C218)^2</f>
        <v>5.7231662657096206E-2</v>
      </c>
      <c r="K218">
        <f t="shared" si="44"/>
        <v>218.56097187449339</v>
      </c>
      <c r="L218" s="1">
        <v>8.6359999999999996E-3</v>
      </c>
      <c r="M218" s="1">
        <v>-3.8912799999999997E-2</v>
      </c>
      <c r="N218" s="1">
        <f t="shared" si="40"/>
        <v>1.8304640986085512E-2</v>
      </c>
      <c r="O218" s="1">
        <f t="shared" si="41"/>
        <v>2.8980345840173735E-4</v>
      </c>
      <c r="P218" s="1">
        <f t="shared" si="42"/>
        <v>8.7515129256829729E-4</v>
      </c>
    </row>
    <row r="219" spans="1:16" x14ac:dyDescent="0.55000000000000004">
      <c r="A219">
        <f t="shared" si="43"/>
        <v>219.56097187449339</v>
      </c>
      <c r="C219">
        <f t="shared" si="46"/>
        <v>-0.39207483167453278</v>
      </c>
      <c r="D219">
        <f t="shared" si="45"/>
        <v>-0.24015526587612746</v>
      </c>
      <c r="E219" s="1">
        <f>(M219-C219)^2</f>
        <v>4.3148276265530257E-2</v>
      </c>
      <c r="K219">
        <f t="shared" si="44"/>
        <v>219.56097187449339</v>
      </c>
      <c r="L219" s="1">
        <v>-8.3820000000000006E-2</v>
      </c>
      <c r="M219" s="1">
        <v>-0.18435319999999999</v>
      </c>
      <c r="N219" s="1">
        <f t="shared" si="40"/>
        <v>2.4440715356559461E-2</v>
      </c>
      <c r="O219" s="1">
        <f t="shared" si="41"/>
        <v>5.6900447478484403E-3</v>
      </c>
      <c r="P219" s="1">
        <f t="shared" si="42"/>
        <v>3.0633175186150254E-2</v>
      </c>
    </row>
    <row r="220" spans="1:16" x14ac:dyDescent="0.55000000000000004">
      <c r="A220">
        <f t="shared" si="43"/>
        <v>220.56097187449339</v>
      </c>
      <c r="C220">
        <f t="shared" si="46"/>
        <v>-0.41561767043372516</v>
      </c>
      <c r="D220">
        <f t="shared" si="45"/>
        <v>-0.30104873255020109</v>
      </c>
      <c r="E220" s="1">
        <f>(M220-C220)^2</f>
        <v>1.8451601034520464E-2</v>
      </c>
      <c r="K220">
        <f t="shared" si="44"/>
        <v>220.56097187449339</v>
      </c>
      <c r="L220" s="1">
        <v>-0.16814799999999899</v>
      </c>
      <c r="M220" s="1">
        <v>-0.279781</v>
      </c>
      <c r="N220" s="1">
        <f t="shared" si="40"/>
        <v>1.7662604712380348E-2</v>
      </c>
      <c r="O220" s="1">
        <f t="shared" si="41"/>
        <v>2.5523380702310496E-2</v>
      </c>
      <c r="P220" s="1">
        <f t="shared" si="42"/>
        <v>7.3143827844546053E-2</v>
      </c>
    </row>
    <row r="221" spans="1:16" x14ac:dyDescent="0.55000000000000004">
      <c r="A221">
        <f t="shared" si="43"/>
        <v>221.56097187449339</v>
      </c>
      <c r="C221">
        <f t="shared" si="46"/>
        <v>-0.34053046277210447</v>
      </c>
      <c r="D221">
        <f t="shared" si="45"/>
        <v>-0.29259042172448924</v>
      </c>
      <c r="E221" s="1">
        <f>(M221-C221)^2</f>
        <v>9.7878018086473514E-4</v>
      </c>
      <c r="K221">
        <f t="shared" si="44"/>
        <v>221.56097187449339</v>
      </c>
      <c r="L221" s="1">
        <v>-0.20142199999999899</v>
      </c>
      <c r="M221" s="1">
        <v>-0.30924499999999999</v>
      </c>
      <c r="N221" s="1">
        <f t="shared" si="40"/>
        <v>8.3116811197345049E-3</v>
      </c>
      <c r="O221" s="1">
        <f t="shared" si="41"/>
        <v>3.7262273897402512E-2</v>
      </c>
      <c r="P221" s="1">
        <f t="shared" si="42"/>
        <v>8.9949100868156773E-2</v>
      </c>
    </row>
    <row r="222" spans="1:16" x14ac:dyDescent="0.55000000000000004">
      <c r="A222">
        <f t="shared" si="43"/>
        <v>222.56097187449339</v>
      </c>
      <c r="C222">
        <f t="shared" si="46"/>
        <v>-0.18293052040887695</v>
      </c>
      <c r="D222">
        <f t="shared" si="45"/>
        <v>-0.21501842914589731</v>
      </c>
      <c r="E222" s="1">
        <f>(M222-C222)^2</f>
        <v>4.1853239341425649E-3</v>
      </c>
      <c r="K222">
        <f t="shared" si="44"/>
        <v>222.56097187449339</v>
      </c>
      <c r="L222" s="1">
        <v>-0.170179999999999</v>
      </c>
      <c r="M222" s="1">
        <v>-0.2476246</v>
      </c>
      <c r="N222" s="1">
        <f t="shared" si="40"/>
        <v>2.0104847282717427E-3</v>
      </c>
      <c r="O222" s="1">
        <f t="shared" si="41"/>
        <v>2.6176775932056574E-2</v>
      </c>
      <c r="P222" s="1">
        <f t="shared" si="42"/>
        <v>5.6784390792441242E-2</v>
      </c>
    </row>
    <row r="223" spans="1:16" x14ac:dyDescent="0.55000000000000004">
      <c r="A223">
        <f t="shared" si="43"/>
        <v>223.56097187449339</v>
      </c>
      <c r="C223">
        <f t="shared" si="46"/>
        <v>2.0570531520477671E-2</v>
      </c>
      <c r="D223">
        <f t="shared" si="45"/>
        <v>-8.5618733443845421E-2</v>
      </c>
      <c r="E223" s="1">
        <f>(M223-C223)^2</f>
        <v>1.9979124666932427E-2</v>
      </c>
      <c r="K223">
        <f t="shared" si="44"/>
        <v>223.56097187449339</v>
      </c>
      <c r="L223" s="1">
        <v>-9.4995999999999997E-2</v>
      </c>
      <c r="M223" s="1">
        <v>-0.120777</v>
      </c>
      <c r="N223" s="1">
        <f t="shared" si="40"/>
        <v>8.7933128065175096E-5</v>
      </c>
      <c r="O223" s="1">
        <f t="shared" si="41"/>
        <v>7.501012399451887E-3</v>
      </c>
      <c r="P223" s="1">
        <f t="shared" si="42"/>
        <v>1.2420468606370881E-2</v>
      </c>
    </row>
    <row r="224" spans="1:16" x14ac:dyDescent="0.55000000000000004">
      <c r="A224">
        <f t="shared" si="43"/>
        <v>224.56097187449339</v>
      </c>
      <c r="C224">
        <f t="shared" si="46"/>
        <v>0.22185560336183818</v>
      </c>
      <c r="D224">
        <f t="shared" si="45"/>
        <v>6.5467955045726611E-2</v>
      </c>
      <c r="E224" s="1">
        <f>(M224-C224)^2</f>
        <v>3.5687669449421852E-2</v>
      </c>
      <c r="K224">
        <f t="shared" si="44"/>
        <v>224.56097187449339</v>
      </c>
      <c r="L224" s="1">
        <v>4.5719999999999997E-3</v>
      </c>
      <c r="M224" s="1">
        <v>3.2943799999999898E-2</v>
      </c>
      <c r="N224" s="1">
        <f t="shared" si="40"/>
        <v>3.7083173409311562E-3</v>
      </c>
      <c r="O224" s="1">
        <f t="shared" si="41"/>
        <v>1.6795161389389999E-4</v>
      </c>
      <c r="P224" s="1">
        <f t="shared" si="42"/>
        <v>1.7870609672210741E-3</v>
      </c>
    </row>
    <row r="225" spans="1:16" x14ac:dyDescent="0.55000000000000004">
      <c r="A225">
        <f t="shared" si="43"/>
        <v>225.56097187449339</v>
      </c>
      <c r="C225">
        <f t="shared" si="46"/>
        <v>0.37317414736863275</v>
      </c>
      <c r="D225">
        <f t="shared" si="45"/>
        <v>0.20265186704836297</v>
      </c>
      <c r="E225" s="1">
        <f>(M225-C225)^2</f>
        <v>5.0597889946264775E-2</v>
      </c>
      <c r="K225">
        <f t="shared" si="44"/>
        <v>225.56097187449339</v>
      </c>
      <c r="L225" s="1">
        <v>8.3058000000000007E-2</v>
      </c>
      <c r="M225" s="1">
        <v>0.14823439999999899</v>
      </c>
      <c r="N225" s="1">
        <f t="shared" si="40"/>
        <v>1.4302693035581515E-2</v>
      </c>
      <c r="O225" s="1">
        <f t="shared" si="41"/>
        <v>8.3623004529515075E-3</v>
      </c>
      <c r="P225" s="1">
        <f t="shared" si="42"/>
        <v>2.4826490950698412E-2</v>
      </c>
    </row>
    <row r="226" spans="1:16" x14ac:dyDescent="0.55000000000000004">
      <c r="A226">
        <f t="shared" si="43"/>
        <v>226.56097187449339</v>
      </c>
      <c r="C226">
        <f t="shared" si="46"/>
        <v>0.43893444044031321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0.29366616600125306</v>
      </c>
      <c r="E226" s="1">
        <f>(M226-C226)^2</f>
        <v>3.2329349115589795E-2</v>
      </c>
      <c r="K226">
        <f t="shared" si="44"/>
        <v>226.56097187449339</v>
      </c>
      <c r="L226" s="1">
        <v>0.14630399999999899</v>
      </c>
      <c r="M226" s="1">
        <v>0.259130799999999</v>
      </c>
      <c r="N226" s="1">
        <f t="shared" si="40"/>
        <v>2.1715607968581161E-2</v>
      </c>
      <c r="O226" s="1">
        <f t="shared" si="41"/>
        <v>2.3929495667104412E-2</v>
      </c>
      <c r="P226" s="1">
        <f t="shared" si="42"/>
        <v>7.2071117314546768E-2</v>
      </c>
    </row>
    <row r="227" spans="1:16" x14ac:dyDescent="0.55000000000000004">
      <c r="A227">
        <f t="shared" si="43"/>
        <v>227.56097187449339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0.40447245971847517</v>
      </c>
      <c r="D227">
        <f t="shared" si="47"/>
        <v>0.31751663944082953</v>
      </c>
      <c r="E227" s="1">
        <f>(M227-C227)^2</f>
        <v>7.804672887541512E-3</v>
      </c>
      <c r="K227">
        <f t="shared" si="44"/>
        <v>227.56097187449339</v>
      </c>
      <c r="L227" s="1">
        <v>0.18923000000000001</v>
      </c>
      <c r="M227" s="1">
        <v>0.31612839999999998</v>
      </c>
      <c r="N227" s="1">
        <f t="shared" si="40"/>
        <v>1.6457461859021395E-2</v>
      </c>
      <c r="O227" s="1">
        <f t="shared" si="41"/>
        <v>3.9052721650718762E-2</v>
      </c>
      <c r="P227" s="1">
        <f t="shared" si="42"/>
        <v>0.10592306851197894</v>
      </c>
    </row>
    <row r="228" spans="1:16" x14ac:dyDescent="0.55000000000000004">
      <c r="A228">
        <f t="shared" si="43"/>
        <v>228.56097187449339</v>
      </c>
      <c r="C228">
        <f t="shared" si="48"/>
        <v>0.27960974424272095</v>
      </c>
      <c r="D228">
        <f t="shared" si="47"/>
        <v>0.2696258497349619</v>
      </c>
      <c r="E228" s="1">
        <f>(M228-C228)^2</f>
        <v>1.4025532833622159E-4</v>
      </c>
      <c r="K228">
        <f t="shared" si="44"/>
        <v>228.56097187449339</v>
      </c>
      <c r="L228" s="1">
        <v>0.175514</v>
      </c>
      <c r="M228" s="1">
        <v>0.26776679999999897</v>
      </c>
      <c r="N228" s="1">
        <f t="shared" si="40"/>
        <v>8.8570402605360476E-3</v>
      </c>
      <c r="O228" s="1">
        <f t="shared" si="41"/>
        <v>3.3819803899504806E-2</v>
      </c>
      <c r="P228" s="1">
        <f t="shared" si="42"/>
        <v>7.67825500517091E-2</v>
      </c>
    </row>
    <row r="229" spans="1:16" x14ac:dyDescent="0.55000000000000004">
      <c r="A229">
        <f t="shared" si="43"/>
        <v>229.56097187449339</v>
      </c>
      <c r="C229">
        <f t="shared" si="48"/>
        <v>9.6116239178829582E-2</v>
      </c>
      <c r="D229">
        <f t="shared" si="47"/>
        <v>0.16289025910968702</v>
      </c>
      <c r="E229" s="1">
        <f>(M229-C229)^2</f>
        <v>7.9761964784885297E-4</v>
      </c>
      <c r="K229">
        <f t="shared" si="44"/>
        <v>229.56097187449339</v>
      </c>
      <c r="L229" s="1">
        <v>0.10972800000000001</v>
      </c>
      <c r="M229" s="1">
        <v>0.12435839999999999</v>
      </c>
      <c r="N229" s="1">
        <f t="shared" si="40"/>
        <v>2.8262257936454999E-3</v>
      </c>
      <c r="O229" s="1">
        <f t="shared" si="41"/>
        <v>1.3951298442534191E-2</v>
      </c>
      <c r="P229" s="1">
        <f t="shared" si="42"/>
        <v>1.7872546552755705E-2</v>
      </c>
    </row>
    <row r="230" spans="1:16" x14ac:dyDescent="0.55000000000000004">
      <c r="A230">
        <f t="shared" si="43"/>
        <v>230.56097187449339</v>
      </c>
      <c r="C230">
        <f t="shared" si="48"/>
        <v>-0.10028125575777561</v>
      </c>
      <c r="D230">
        <f t="shared" si="47"/>
        <v>2.4391217478745134E-2</v>
      </c>
      <c r="E230" s="1">
        <f>(M230-C230)^2</f>
        <v>4.7034983719626425E-3</v>
      </c>
      <c r="K230">
        <f t="shared" si="44"/>
        <v>230.56097187449339</v>
      </c>
      <c r="L230" s="1">
        <v>3.0734000000000001E-2</v>
      </c>
      <c r="M230" s="1">
        <v>-3.1699199999999997E-2</v>
      </c>
      <c r="N230" s="1">
        <f t="shared" si="40"/>
        <v>4.0230890111936252E-5</v>
      </c>
      <c r="O230" s="1">
        <f t="shared" si="41"/>
        <v>1.5305007389131025E-3</v>
      </c>
      <c r="P230" s="1">
        <f t="shared" si="42"/>
        <v>5.0038809304980695E-4</v>
      </c>
    </row>
    <row r="231" spans="1:16" x14ac:dyDescent="0.55000000000000004">
      <c r="A231">
        <f t="shared" si="43"/>
        <v>231.56097187449339</v>
      </c>
      <c r="C231">
        <f t="shared" si="48"/>
        <v>-0.26134061993717872</v>
      </c>
      <c r="D231">
        <f t="shared" si="47"/>
        <v>-0.11141237057274142</v>
      </c>
      <c r="E231" s="1">
        <f>(M231-C231)^2</f>
        <v>8.5951477967520767E-3</v>
      </c>
      <c r="K231">
        <f t="shared" si="44"/>
        <v>231.56097187449339</v>
      </c>
      <c r="L231" s="1">
        <v>-7.9755999999999994E-2</v>
      </c>
      <c r="M231" s="1">
        <v>-0.16863059999999999</v>
      </c>
      <c r="N231" s="1">
        <f t="shared" si="40"/>
        <v>1.0021257978387293E-3</v>
      </c>
      <c r="O231" s="1">
        <f t="shared" si="41"/>
        <v>5.0934464163562756E-3</v>
      </c>
      <c r="P231" s="1">
        <f t="shared" si="42"/>
        <v>2.5376730899167629E-2</v>
      </c>
    </row>
    <row r="232" spans="1:16" x14ac:dyDescent="0.55000000000000004">
      <c r="A232">
        <f t="shared" si="43"/>
        <v>232.56097187449339</v>
      </c>
      <c r="C232">
        <f t="shared" si="48"/>
        <v>-0.34833008977832075</v>
      </c>
      <c r="D232">
        <f t="shared" si="47"/>
        <v>-0.21130261648304116</v>
      </c>
      <c r="E232" s="1">
        <f>(M232-C232)^2</f>
        <v>2.9099648220115315E-3</v>
      </c>
      <c r="K232">
        <f t="shared" si="44"/>
        <v>232.56097187449339</v>
      </c>
      <c r="L232" s="1">
        <v>-0.173736</v>
      </c>
      <c r="M232" s="1">
        <v>-0.29438599999999998</v>
      </c>
      <c r="N232" s="1">
        <f t="shared" si="40"/>
        <v>1.4112506739838997E-3</v>
      </c>
      <c r="O232" s="1">
        <f t="shared" si="41"/>
        <v>2.7340088512112542E-2</v>
      </c>
      <c r="P232" s="1">
        <f t="shared" si="42"/>
        <v>8.1257012139697909E-2</v>
      </c>
    </row>
    <row r="233" spans="1:16" x14ac:dyDescent="0.55000000000000004">
      <c r="A233">
        <f t="shared" si="43"/>
        <v>233.56097187449339</v>
      </c>
      <c r="C233">
        <f t="shared" si="48"/>
        <v>-0.34162883748127243</v>
      </c>
      <c r="D233">
        <f t="shared" si="47"/>
        <v>-0.25157393417468588</v>
      </c>
      <c r="E233" s="1">
        <f>(M233-C233)^2</f>
        <v>4.6508211301415399E-4</v>
      </c>
      <c r="K233">
        <f t="shared" si="44"/>
        <v>233.56097187449339</v>
      </c>
      <c r="L233" s="1">
        <v>-0.23164799999999999</v>
      </c>
      <c r="M233" s="1">
        <v>-0.36319459999999998</v>
      </c>
      <c r="N233" s="1">
        <f t="shared" si="40"/>
        <v>3.970428527339148E-4</v>
      </c>
      <c r="O233" s="1">
        <f t="shared" si="41"/>
        <v>4.9845199631875857E-2</v>
      </c>
      <c r="P233" s="1">
        <f t="shared" si="42"/>
        <v>0.12522026562112124</v>
      </c>
    </row>
    <row r="234" spans="1:16" x14ac:dyDescent="0.55000000000000004">
      <c r="A234">
        <f t="shared" si="43"/>
        <v>234.56097187449339</v>
      </c>
      <c r="C234">
        <f t="shared" si="48"/>
        <v>-0.24550356187448213</v>
      </c>
      <c r="D234">
        <f t="shared" si="47"/>
        <v>-0.22388787138291455</v>
      </c>
      <c r="E234" s="1">
        <f>(M234-C234)^2</f>
        <v>1.0773866642485464E-2</v>
      </c>
      <c r="K234">
        <f t="shared" si="44"/>
        <v>234.56097187449339</v>
      </c>
      <c r="L234" s="1">
        <v>-0.24282400000000001</v>
      </c>
      <c r="M234" s="1">
        <v>-0.34930080000000002</v>
      </c>
      <c r="N234" s="1">
        <f t="shared" si="40"/>
        <v>3.5857696700280302E-4</v>
      </c>
      <c r="O234" s="1">
        <f t="shared" si="41"/>
        <v>5.4960418739479315E-2</v>
      </c>
      <c r="P234" s="1">
        <f t="shared" si="42"/>
        <v>0.11558025100250897</v>
      </c>
    </row>
    <row r="235" spans="1:16" x14ac:dyDescent="0.55000000000000004">
      <c r="A235">
        <f t="shared" si="43"/>
        <v>235.56097187449339</v>
      </c>
      <c r="C235">
        <f t="shared" si="48"/>
        <v>-8.68732098064951E-2</v>
      </c>
      <c r="D235">
        <f t="shared" si="47"/>
        <v>-0.13724991746929532</v>
      </c>
      <c r="E235" s="1">
        <f>(M235-C235)^2</f>
        <v>2.0768957460845779E-2</v>
      </c>
      <c r="K235">
        <f t="shared" si="44"/>
        <v>235.56097187449339</v>
      </c>
      <c r="L235" s="1">
        <v>-0.17652999999999999</v>
      </c>
      <c r="M235" s="1">
        <v>-0.23098759999999999</v>
      </c>
      <c r="N235" s="1">
        <f t="shared" si="40"/>
        <v>1.5429248836189701E-3</v>
      </c>
      <c r="O235" s="1">
        <f t="shared" si="41"/>
        <v>2.8271861725013399E-2</v>
      </c>
      <c r="P235" s="1">
        <f t="shared" si="42"/>
        <v>4.9132160846433452E-2</v>
      </c>
    </row>
    <row r="236" spans="1:16" x14ac:dyDescent="0.55000000000000004">
      <c r="A236">
        <f t="shared" si="43"/>
        <v>236.56097187449339</v>
      </c>
      <c r="C236">
        <f t="shared" si="48"/>
        <v>9.1617978800384997E-2</v>
      </c>
      <c r="D236">
        <f t="shared" si="47"/>
        <v>-1.5620192123013309E-2</v>
      </c>
      <c r="E236" s="1">
        <f>(M236-C236)^2</f>
        <v>2.4314407777294596E-2</v>
      </c>
      <c r="K236">
        <f t="shared" si="44"/>
        <v>236.56097187449339</v>
      </c>
      <c r="L236" s="1">
        <v>-7.0611999999999994E-2</v>
      </c>
      <c r="M236" s="1">
        <v>-6.4312800000000003E-2</v>
      </c>
      <c r="N236" s="1">
        <f t="shared" si="40"/>
        <v>3.0240989335794145E-3</v>
      </c>
      <c r="O236" s="1">
        <f t="shared" si="41"/>
        <v>3.8718741224989099E-3</v>
      </c>
      <c r="P236" s="1">
        <f t="shared" si="42"/>
        <v>3.0231254632672069E-3</v>
      </c>
    </row>
    <row r="237" spans="1:16" x14ac:dyDescent="0.55000000000000004">
      <c r="A237">
        <f t="shared" si="43"/>
        <v>237.56097187449339</v>
      </c>
      <c r="C237">
        <f t="shared" si="48"/>
        <v>0.24247174973749627</v>
      </c>
      <c r="D237">
        <f t="shared" si="47"/>
        <v>0.10823477134814301</v>
      </c>
      <c r="E237" s="1">
        <f>(M237-C237)^2</f>
        <v>2.4466137031782673E-2</v>
      </c>
      <c r="K237">
        <f t="shared" si="44"/>
        <v>237.56097187449339</v>
      </c>
      <c r="L237" s="1">
        <v>3.6322E-2</v>
      </c>
      <c r="M237" s="1">
        <v>8.6055199999999901E-2</v>
      </c>
      <c r="N237" s="1">
        <f t="shared" si="40"/>
        <v>5.1714466829702972E-3</v>
      </c>
      <c r="O237" s="1">
        <f t="shared" si="41"/>
        <v>1.9989496491113791E-3</v>
      </c>
      <c r="P237" s="1">
        <f t="shared" si="42"/>
        <v>9.0983065967296453E-3</v>
      </c>
    </row>
    <row r="238" spans="1:16" x14ac:dyDescent="0.55000000000000004">
      <c r="A238">
        <f t="shared" si="43"/>
        <v>238.56097187449339</v>
      </c>
      <c r="C238">
        <f t="shared" si="48"/>
        <v>0.32541550474863346</v>
      </c>
      <c r="D238">
        <f t="shared" si="47"/>
        <v>0.20109932078182735</v>
      </c>
      <c r="E238" s="1">
        <f>(M238-C238)^2</f>
        <v>9.8765642286569554E-3</v>
      </c>
      <c r="K238">
        <f t="shared" si="44"/>
        <v>238.56097187449339</v>
      </c>
      <c r="L238" s="1">
        <v>0.128778</v>
      </c>
      <c r="M238" s="1">
        <v>0.2260346</v>
      </c>
      <c r="N238" s="1">
        <f t="shared" si="40"/>
        <v>5.230373439627972E-3</v>
      </c>
      <c r="O238" s="1">
        <f t="shared" si="41"/>
        <v>1.8814405863664677E-2</v>
      </c>
      <c r="P238" s="1">
        <f t="shared" si="42"/>
        <v>5.5396421444767967E-2</v>
      </c>
    </row>
    <row r="239" spans="1:16" x14ac:dyDescent="0.55000000000000004">
      <c r="A239">
        <f t="shared" si="43"/>
        <v>239.56097187449339</v>
      </c>
      <c r="C239">
        <f t="shared" si="48"/>
        <v>0.31765215282968512</v>
      </c>
      <c r="D239">
        <f t="shared" si="47"/>
        <v>0.23777154909215381</v>
      </c>
      <c r="E239" s="1">
        <f>(M239-C239)^2</f>
        <v>1.3566309717632526E-5</v>
      </c>
      <c r="K239">
        <f t="shared" si="44"/>
        <v>239.56097187449339</v>
      </c>
      <c r="L239" s="1">
        <v>0.183896</v>
      </c>
      <c r="M239" s="1">
        <v>0.32133539999999999</v>
      </c>
      <c r="N239" s="1">
        <f t="shared" si="40"/>
        <v>2.9025747899810751E-3</v>
      </c>
      <c r="O239" s="1">
        <f t="shared" si="41"/>
        <v>3.6972988492802221E-2</v>
      </c>
      <c r="P239" s="1">
        <f t="shared" si="42"/>
        <v>0.10933950351278567</v>
      </c>
    </row>
    <row r="240" spans="1:16" x14ac:dyDescent="0.55000000000000004">
      <c r="A240">
        <f t="shared" si="43"/>
        <v>240.56097187449339</v>
      </c>
      <c r="C240">
        <f t="shared" si="48"/>
        <v>0.21970166456085832</v>
      </c>
      <c r="D240">
        <f t="shared" si="47"/>
        <v>0.20750221365611593</v>
      </c>
      <c r="E240" s="1">
        <f>(M240-C240)^2</f>
        <v>1.8001893585028229E-2</v>
      </c>
      <c r="K240">
        <f t="shared" si="44"/>
        <v>240.56097187449339</v>
      </c>
      <c r="L240" s="1">
        <v>0.216915999999999</v>
      </c>
      <c r="M240" s="1">
        <v>0.35387279999999899</v>
      </c>
      <c r="N240" s="1">
        <f t="shared" si="40"/>
        <v>8.8619373328279342E-5</v>
      </c>
      <c r="O240" s="1">
        <f t="shared" si="41"/>
        <v>5.0761718809427946E-2</v>
      </c>
      <c r="P240" s="1">
        <f t="shared" si="42"/>
        <v>0.13191616052423963</v>
      </c>
    </row>
    <row r="241" spans="1:16" x14ac:dyDescent="0.55000000000000004">
      <c r="A241">
        <f t="shared" si="43"/>
        <v>241.56097187449339</v>
      </c>
      <c r="C241">
        <f t="shared" si="48"/>
        <v>5.5362320743149486E-2</v>
      </c>
      <c r="D241">
        <f t="shared" si="47"/>
        <v>0.11678835655266204</v>
      </c>
      <c r="E241" s="1">
        <f>(M241-C241)^2</f>
        <v>4.1449164680265375E-2</v>
      </c>
      <c r="K241">
        <f t="shared" si="44"/>
        <v>241.56097187449339</v>
      </c>
      <c r="L241" s="1">
        <v>0.18034</v>
      </c>
      <c r="M241" s="1">
        <v>0.25895299999999899</v>
      </c>
      <c r="N241" s="1">
        <f t="shared" si="40"/>
        <v>4.0388113848575744E-3</v>
      </c>
      <c r="O241" s="1">
        <f t="shared" si="41"/>
        <v>3.5618112560857861E-2</v>
      </c>
      <c r="P241" s="1">
        <f t="shared" si="42"/>
        <v>7.1975684322421657E-2</v>
      </c>
    </row>
    <row r="242" spans="1:16" x14ac:dyDescent="0.55000000000000004">
      <c r="A242">
        <f t="shared" si="43"/>
        <v>242.56097187449339</v>
      </c>
      <c r="C242">
        <f t="shared" si="48"/>
        <v>-0.13420451363785102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-1.2184799689840833E-2</v>
      </c>
      <c r="E242" s="1">
        <f>(M242-C242)^2</f>
        <v>5.4744634572341612E-2</v>
      </c>
      <c r="K242">
        <f t="shared" si="44"/>
        <v>242.56097187449339</v>
      </c>
      <c r="L242" s="1">
        <v>0.101091999999999</v>
      </c>
      <c r="M242" s="1">
        <v>9.9771199999999893E-2</v>
      </c>
      <c r="N242" s="1">
        <f t="shared" si="40"/>
        <v>1.2831633347972098E-2</v>
      </c>
      <c r="O242" s="1">
        <f t="shared" si="41"/>
        <v>1.1985786040954816E-2</v>
      </c>
      <c r="P242" s="1">
        <f t="shared" si="42"/>
        <v>1.1903037776552229E-2</v>
      </c>
    </row>
    <row r="243" spans="1:16" x14ac:dyDescent="0.55000000000000004">
      <c r="A243">
        <f t="shared" si="43"/>
        <v>243.56097187449339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-0.30078700171640205</v>
      </c>
      <c r="D243">
        <f t="shared" si="49"/>
        <v>-0.14706775664690674</v>
      </c>
      <c r="E243" s="1">
        <f>(M243-C243)^2</f>
        <v>6.7333296470326653E-2</v>
      </c>
      <c r="K243">
        <f t="shared" si="44"/>
        <v>243.56097187449339</v>
      </c>
      <c r="L243" s="1">
        <v>7.8740000000000008E-3</v>
      </c>
      <c r="M243" s="1">
        <v>-4.1300400000000001E-2</v>
      </c>
      <c r="N243" s="1">
        <f t="shared" si="40"/>
        <v>2.4006947952829268E-2</v>
      </c>
      <c r="O243" s="1">
        <f t="shared" si="41"/>
        <v>2.6444011355651788E-4</v>
      </c>
      <c r="P243" s="1">
        <f t="shared" si="42"/>
        <v>1.0221164583739948E-3</v>
      </c>
    </row>
    <row r="244" spans="1:16" x14ac:dyDescent="0.55000000000000004">
      <c r="A244">
        <f t="shared" si="43"/>
        <v>244.56097187449339</v>
      </c>
      <c r="C244">
        <f t="shared" si="50"/>
        <v>-0.40124890105118266</v>
      </c>
      <c r="D244">
        <f t="shared" si="49"/>
        <v>-0.25345458294740519</v>
      </c>
      <c r="E244" s="1">
        <f>(M244-C244)^2</f>
        <v>4.8364059137238603E-2</v>
      </c>
      <c r="K244">
        <f t="shared" si="44"/>
        <v>244.56097187449339</v>
      </c>
      <c r="L244" s="1">
        <v>-9.1439999999999896E-2</v>
      </c>
      <c r="M244" s="1">
        <v>-0.18133060000000001</v>
      </c>
      <c r="N244" s="1">
        <f t="shared" si="40"/>
        <v>2.6248725087621667E-2</v>
      </c>
      <c r="O244" s="1">
        <f t="shared" si="41"/>
        <v>6.8976986993962274E-3</v>
      </c>
      <c r="P244" s="1">
        <f t="shared" si="42"/>
        <v>2.9584260104517091E-2</v>
      </c>
    </row>
    <row r="245" spans="1:16" x14ac:dyDescent="0.55000000000000004">
      <c r="A245">
        <f t="shared" si="43"/>
        <v>245.56097187449339</v>
      </c>
      <c r="C245">
        <f t="shared" si="50"/>
        <v>-0.40842775170806156</v>
      </c>
      <c r="D245">
        <f t="shared" si="49"/>
        <v>-0.30354300079429081</v>
      </c>
      <c r="E245" s="1">
        <f>(M245-C245)^2</f>
        <v>1.3704062440828736E-2</v>
      </c>
      <c r="K245">
        <f t="shared" si="44"/>
        <v>245.56097187449339</v>
      </c>
      <c r="L245" s="1">
        <v>-0.176783999999999</v>
      </c>
      <c r="M245" s="1">
        <v>-0.29136339999999999</v>
      </c>
      <c r="N245" s="1">
        <f t="shared" si="40"/>
        <v>1.6067844282367273E-2</v>
      </c>
      <c r="O245" s="1">
        <f t="shared" si="41"/>
        <v>2.8357342572731325E-2</v>
      </c>
      <c r="P245" s="1">
        <f t="shared" si="42"/>
        <v>7.9542926775504744E-2</v>
      </c>
    </row>
    <row r="246" spans="1:16" x14ac:dyDescent="0.55000000000000004">
      <c r="A246">
        <f t="shared" si="43"/>
        <v>246.56097187449339</v>
      </c>
      <c r="C246">
        <f t="shared" si="50"/>
        <v>-0.31806870041037399</v>
      </c>
      <c r="D246">
        <f t="shared" si="49"/>
        <v>-0.28317427288061009</v>
      </c>
      <c r="E246" s="1">
        <f>(M246-C246)^2</f>
        <v>1.4964383236987144E-4</v>
      </c>
      <c r="K246">
        <f t="shared" si="44"/>
        <v>246.56097187449339</v>
      </c>
      <c r="L246" s="1">
        <v>-0.21488399999999999</v>
      </c>
      <c r="M246" s="1">
        <v>-0.33030159999999997</v>
      </c>
      <c r="N246" s="1">
        <f t="shared" si="40"/>
        <v>4.6635613701081907E-3</v>
      </c>
      <c r="O246" s="1">
        <f t="shared" si="41"/>
        <v>4.2640757130470684E-2</v>
      </c>
      <c r="P246" s="1">
        <f t="shared" si="42"/>
        <v>0.10302286822426616</v>
      </c>
    </row>
    <row r="247" spans="1:16" x14ac:dyDescent="0.55000000000000004">
      <c r="A247">
        <f t="shared" si="43"/>
        <v>247.56097187449339</v>
      </c>
      <c r="C247">
        <f t="shared" si="50"/>
        <v>-0.15004836459579757</v>
      </c>
      <c r="D247">
        <f t="shared" si="49"/>
        <v>-0.19548420213151721</v>
      </c>
      <c r="E247" s="1">
        <f>(M247-C247)^2</f>
        <v>1.5079455737720078E-2</v>
      </c>
      <c r="K247">
        <f t="shared" si="44"/>
        <v>247.56097187449339</v>
      </c>
      <c r="L247" s="1">
        <v>-0.19481799999999899</v>
      </c>
      <c r="M247" s="1">
        <v>-0.2728468</v>
      </c>
      <c r="N247" s="1">
        <f t="shared" si="40"/>
        <v>4.4382528003941652E-7</v>
      </c>
      <c r="O247" s="1">
        <f t="shared" si="41"/>
        <v>3.4756288552727756E-2</v>
      </c>
      <c r="P247" s="1">
        <f t="shared" si="42"/>
        <v>6.9441186160705243E-2</v>
      </c>
    </row>
    <row r="248" spans="1:16" x14ac:dyDescent="0.55000000000000004">
      <c r="A248">
        <f t="shared" si="43"/>
        <v>248.56097187449339</v>
      </c>
      <c r="C248">
        <f t="shared" si="50"/>
        <v>5.6428054164729687E-2</v>
      </c>
      <c r="D248">
        <f t="shared" si="49"/>
        <v>-6.0243790539892511E-2</v>
      </c>
      <c r="E248" s="1">
        <f>(M248-C248)^2</f>
        <v>3.4707039504826218E-2</v>
      </c>
      <c r="K248">
        <f t="shared" si="44"/>
        <v>248.56097187449339</v>
      </c>
      <c r="L248" s="1">
        <v>-0.11226800000000001</v>
      </c>
      <c r="M248" s="1">
        <v>-0.12987019999999999</v>
      </c>
      <c r="N248" s="1">
        <f t="shared" si="40"/>
        <v>2.7065183699491384E-3</v>
      </c>
      <c r="O248" s="1">
        <f t="shared" si="41"/>
        <v>1.079113444429358E-2</v>
      </c>
      <c r="P248" s="1">
        <f t="shared" si="42"/>
        <v>1.452997745260109E-2</v>
      </c>
    </row>
    <row r="249" spans="1:16" x14ac:dyDescent="0.55000000000000004">
      <c r="A249">
        <f t="shared" si="43"/>
        <v>249.56097187449339</v>
      </c>
      <c r="C249">
        <f t="shared" si="50"/>
        <v>0.25246436441736386</v>
      </c>
      <c r="D249">
        <f t="shared" si="49"/>
        <v>9.0953350818356496E-2</v>
      </c>
      <c r="E249" s="1">
        <f>(M249-C249)^2</f>
        <v>5.8514625189264285E-2</v>
      </c>
      <c r="K249">
        <f t="shared" si="44"/>
        <v>249.56097187449339</v>
      </c>
      <c r="L249" s="1">
        <v>-1.9557999999999898E-2</v>
      </c>
      <c r="M249" s="1">
        <v>1.0566399999999899E-2</v>
      </c>
      <c r="N249" s="1">
        <f t="shared" si="40"/>
        <v>1.221275865969784E-2</v>
      </c>
      <c r="O249" s="1">
        <f t="shared" si="41"/>
        <v>1.2477750712861386E-4</v>
      </c>
      <c r="P249" s="1">
        <f t="shared" si="42"/>
        <v>3.9586052068681771E-4</v>
      </c>
    </row>
    <row r="250" spans="1:16" x14ac:dyDescent="0.55000000000000004">
      <c r="A250">
        <f t="shared" si="43"/>
        <v>250.56097187449339</v>
      </c>
      <c r="C250">
        <f t="shared" si="50"/>
        <v>0.39154276467728838</v>
      </c>
      <c r="D250">
        <f t="shared" si="49"/>
        <v>0.22246004347758733</v>
      </c>
      <c r="E250" s="1">
        <f>(M250-C250)^2</f>
        <v>7.2026839275550245E-2</v>
      </c>
      <c r="K250">
        <f t="shared" si="44"/>
        <v>250.56097187449339</v>
      </c>
      <c r="L250" s="1">
        <v>6.4769999999999994E-2</v>
      </c>
      <c r="M250" s="1">
        <v>0.123164599999999</v>
      </c>
      <c r="N250" s="1">
        <f t="shared" si="40"/>
        <v>2.4866149811963383E-2</v>
      </c>
      <c r="O250" s="1">
        <f t="shared" si="41"/>
        <v>5.3520365926662383E-3</v>
      </c>
      <c r="P250" s="1">
        <f t="shared" si="42"/>
        <v>1.7554777660098293E-2</v>
      </c>
    </row>
    <row r="251" spans="1:16" x14ac:dyDescent="0.55000000000000004">
      <c r="A251">
        <f t="shared" si="43"/>
        <v>251.56097187449339</v>
      </c>
      <c r="C251">
        <f t="shared" si="50"/>
        <v>0.44101253390840311</v>
      </c>
      <c r="D251">
        <f t="shared" si="49"/>
        <v>0.30336382767114023</v>
      </c>
      <c r="E251" s="1">
        <f>(M251-C251)^2</f>
        <v>4.2482706414836875E-2</v>
      </c>
      <c r="K251">
        <f t="shared" si="44"/>
        <v>251.56097187449339</v>
      </c>
      <c r="L251" s="1">
        <v>0.13284199999999999</v>
      </c>
      <c r="M251" s="1">
        <v>0.2348992</v>
      </c>
      <c r="N251" s="1">
        <f t="shared" si="40"/>
        <v>2.9077693712306049E-2</v>
      </c>
      <c r="O251" s="1">
        <f t="shared" si="41"/>
        <v>1.994580407617251E-2</v>
      </c>
      <c r="P251" s="1">
        <f t="shared" si="42"/>
        <v>5.9647825876434052E-2</v>
      </c>
    </row>
    <row r="252" spans="1:16" x14ac:dyDescent="0.55000000000000004">
      <c r="A252">
        <f t="shared" si="43"/>
        <v>252.56097187449339</v>
      </c>
      <c r="C252">
        <f t="shared" si="50"/>
        <v>0.39013007943829731</v>
      </c>
      <c r="D252">
        <f t="shared" si="49"/>
        <v>0.31510166818033519</v>
      </c>
      <c r="E252" s="1">
        <f>(M252-C252)^2</f>
        <v>8.9493642308912293E-3</v>
      </c>
      <c r="K252">
        <f t="shared" si="44"/>
        <v>252.56097187449339</v>
      </c>
      <c r="L252" s="1">
        <v>0.170434</v>
      </c>
      <c r="M252" s="1">
        <v>0.29552899999999899</v>
      </c>
      <c r="N252" s="1">
        <f t="shared" si="40"/>
        <v>2.0928734216735568E-2</v>
      </c>
      <c r="O252" s="1">
        <f t="shared" si="41"/>
        <v>3.1977169893870006E-2</v>
      </c>
      <c r="P252" s="1">
        <f t="shared" si="42"/>
        <v>9.2938914694215155E-2</v>
      </c>
    </row>
    <row r="253" spans="1:16" x14ac:dyDescent="0.55000000000000004">
      <c r="A253">
        <f t="shared" si="43"/>
        <v>253.56097187449339</v>
      </c>
      <c r="C253">
        <f t="shared" si="50"/>
        <v>0.2526448361165422</v>
      </c>
      <c r="D253">
        <f t="shared" si="49"/>
        <v>0.25600149480733764</v>
      </c>
      <c r="E253" s="1">
        <f>(M253-C253)^2</f>
        <v>3.3055185064409118E-5</v>
      </c>
      <c r="K253">
        <f t="shared" si="44"/>
        <v>253.56097187449339</v>
      </c>
      <c r="L253" s="1">
        <v>0.171704</v>
      </c>
      <c r="M253" s="1">
        <v>0.25839420000000002</v>
      </c>
      <c r="N253" s="1">
        <f t="shared" si="40"/>
        <v>7.1060676307931163E-3</v>
      </c>
      <c r="O253" s="1">
        <f t="shared" si="41"/>
        <v>3.2432989695278705E-2</v>
      </c>
      <c r="P253" s="1">
        <f t="shared" si="42"/>
        <v>7.1676163673537574E-2</v>
      </c>
    </row>
    <row r="254" spans="1:16" x14ac:dyDescent="0.55000000000000004">
      <c r="A254">
        <f t="shared" si="43"/>
        <v>254.56097187449339</v>
      </c>
      <c r="C254">
        <f t="shared" si="50"/>
        <v>6.3289889135191554E-2</v>
      </c>
      <c r="D254">
        <f t="shared" si="49"/>
        <v>0.14161966522542485</v>
      </c>
      <c r="E254" s="1">
        <f>(M254-C254)^2</f>
        <v>1.4502014697464476E-3</v>
      </c>
      <c r="K254">
        <f t="shared" si="44"/>
        <v>254.56097187449339</v>
      </c>
      <c r="L254" s="1">
        <v>0.10236199999999999</v>
      </c>
      <c r="M254" s="1">
        <v>0.101371399999999</v>
      </c>
      <c r="N254" s="1">
        <f t="shared" si="40"/>
        <v>1.541164278951532E-3</v>
      </c>
      <c r="O254" s="1">
        <f t="shared" si="41"/>
        <v>1.2265477162363732E-2</v>
      </c>
      <c r="P254" s="1">
        <f t="shared" si="42"/>
        <v>1.2254765397438E-2</v>
      </c>
    </row>
    <row r="255" spans="1:16" x14ac:dyDescent="0.55000000000000004">
      <c r="A255">
        <f t="shared" si="43"/>
        <v>255.56097187449339</v>
      </c>
      <c r="C255">
        <f t="shared" si="50"/>
        <v>-0.13093922059606911</v>
      </c>
      <c r="D255">
        <f t="shared" si="49"/>
        <v>7.9502754930893538E-4</v>
      </c>
      <c r="E255" s="1">
        <f>(M255-C255)^2</f>
        <v>6.7354226247827303E-3</v>
      </c>
      <c r="K255">
        <f t="shared" si="44"/>
        <v>255.56097187449339</v>
      </c>
      <c r="L255" s="1">
        <v>1.1938000000000001E-2</v>
      </c>
      <c r="M255" s="1">
        <v>-4.8869599999999999E-2</v>
      </c>
      <c r="N255" s="1">
        <f t="shared" si="40"/>
        <v>1.2416583503686005E-4</v>
      </c>
      <c r="O255" s="1">
        <f t="shared" si="41"/>
        <v>4.1313061406435513E-4</v>
      </c>
      <c r="P255" s="1">
        <f t="shared" si="42"/>
        <v>1.5633923137222696E-3</v>
      </c>
    </row>
    <row r="256" spans="1:16" x14ac:dyDescent="0.55000000000000004">
      <c r="A256">
        <f t="shared" si="43"/>
        <v>256.56097187449336</v>
      </c>
      <c r="C256">
        <f t="shared" si="50"/>
        <v>-0.28253109375008251</v>
      </c>
      <c r="D256">
        <f t="shared" si="49"/>
        <v>-0.13158861097138438</v>
      </c>
      <c r="E256" s="1">
        <f>(M256-C256)^2</f>
        <v>7.2371590488703253E-3</v>
      </c>
      <c r="K256">
        <f t="shared" si="44"/>
        <v>256.56097187449336</v>
      </c>
      <c r="L256" s="1">
        <v>-0.10388599999999901</v>
      </c>
      <c r="M256" s="1">
        <v>-0.19745960000000001</v>
      </c>
      <c r="N256" s="1">
        <f t="shared" si="40"/>
        <v>7.6743465463192148E-4</v>
      </c>
      <c r="O256" s="1">
        <f t="shared" si="41"/>
        <v>9.1199415895908027E-3</v>
      </c>
      <c r="P256" s="1">
        <f t="shared" si="42"/>
        <v>3.5392805136310899E-2</v>
      </c>
    </row>
    <row r="257" spans="1:16" x14ac:dyDescent="0.55000000000000004">
      <c r="A257">
        <f t="shared" si="43"/>
        <v>257.56097187449336</v>
      </c>
      <c r="C257">
        <f t="shared" si="50"/>
        <v>-0.35528902062284506</v>
      </c>
      <c r="D257">
        <f t="shared" si="49"/>
        <v>-0.22331738578518273</v>
      </c>
      <c r="E257" s="1">
        <f>(M257-C257)^2</f>
        <v>9.4732348744502491E-4</v>
      </c>
      <c r="K257">
        <f t="shared" si="44"/>
        <v>257.56097187449336</v>
      </c>
      <c r="L257" s="1">
        <v>-0.19989799999999999</v>
      </c>
      <c r="M257" s="1">
        <v>-0.32451039999999998</v>
      </c>
      <c r="N257" s="1">
        <f t="shared" si="40"/>
        <v>5.4846763055521933E-4</v>
      </c>
      <c r="O257" s="1">
        <f t="shared" si="41"/>
        <v>3.6676227667093338E-2</v>
      </c>
      <c r="P257" s="1">
        <f t="shared" si="42"/>
        <v>9.9338782953666813E-2</v>
      </c>
    </row>
    <row r="258" spans="1:16" x14ac:dyDescent="0.55000000000000004">
      <c r="A258">
        <f t="shared" si="43"/>
        <v>258.56097187449336</v>
      </c>
      <c r="C258">
        <f t="shared" si="50"/>
        <v>-0.33328590243479644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-0.25285763901354213</v>
      </c>
      <c r="E258" s="1">
        <f>(M258-C258)^2</f>
        <v>1.82200048015192E-3</v>
      </c>
      <c r="K258">
        <f t="shared" si="44"/>
        <v>258.56097187449336</v>
      </c>
      <c r="L258" s="1">
        <v>-0.25425399999999998</v>
      </c>
      <c r="M258" s="1">
        <v>-0.37597079999999999</v>
      </c>
      <c r="N258" s="1">
        <f t="shared" si="40"/>
        <v>1.9498240045015267E-6</v>
      </c>
      <c r="O258" s="1">
        <f t="shared" si="41"/>
        <v>6.0450279406801005E-2</v>
      </c>
      <c r="P258" s="1">
        <f t="shared" si="42"/>
        <v>0.13442559070174281</v>
      </c>
    </row>
    <row r="259" spans="1:16" x14ac:dyDescent="0.55000000000000004">
      <c r="A259">
        <f t="shared" si="43"/>
        <v>259.56097187449336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-0.22470710927650514</v>
      </c>
      <c r="D259">
        <f t="shared" si="51"/>
        <v>-0.21465838503732881</v>
      </c>
      <c r="E259" s="1">
        <f>(M259-C259)^2</f>
        <v>1.6415833873398636E-2</v>
      </c>
      <c r="K259">
        <f t="shared" si="44"/>
        <v>259.56097187449336</v>
      </c>
      <c r="L259" s="1">
        <v>-0.25171399999999999</v>
      </c>
      <c r="M259" s="1">
        <v>-0.35283140000000002</v>
      </c>
      <c r="N259" s="1">
        <f t="shared" si="40"/>
        <v>1.3731186002617403E-3</v>
      </c>
      <c r="O259" s="1">
        <f t="shared" si="41"/>
        <v>5.9207729769618411E-2</v>
      </c>
      <c r="P259" s="1">
        <f t="shared" si="42"/>
        <v>0.11799331905419612</v>
      </c>
    </row>
    <row r="260" spans="1:16" x14ac:dyDescent="0.55000000000000004">
      <c r="A260">
        <f t="shared" si="43"/>
        <v>260.56097187449336</v>
      </c>
      <c r="C260">
        <f t="shared" si="52"/>
        <v>-5.9627882864523987E-2</v>
      </c>
      <c r="D260">
        <f t="shared" si="51"/>
        <v>-0.12042333753143453</v>
      </c>
      <c r="E260" s="1">
        <f>(M260-C260)^2</f>
        <v>3.194288196559019E-2</v>
      </c>
      <c r="K260">
        <f t="shared" si="44"/>
        <v>260.56097187449336</v>
      </c>
      <c r="L260" s="1">
        <v>-0.183388</v>
      </c>
      <c r="M260" s="1">
        <v>-0.2383536</v>
      </c>
      <c r="N260" s="1">
        <f t="shared" si="40"/>
        <v>3.9645487197803768E-3</v>
      </c>
      <c r="O260" s="1">
        <f t="shared" si="41"/>
        <v>3.0625134845406424E-2</v>
      </c>
      <c r="P260" s="1">
        <f t="shared" si="42"/>
        <v>5.2451880865536142E-2</v>
      </c>
    </row>
    <row r="261" spans="1:16" x14ac:dyDescent="0.55000000000000004">
      <c r="A261">
        <f t="shared" si="43"/>
        <v>261.56097187449336</v>
      </c>
      <c r="C261">
        <f t="shared" si="52"/>
        <v>0.11770678459261807</v>
      </c>
      <c r="D261">
        <f t="shared" si="51"/>
        <v>3.9585960416434508E-3</v>
      </c>
      <c r="E261" s="1">
        <f>(M261-C261)^2</f>
        <v>2.8565997410889086E-2</v>
      </c>
      <c r="K261">
        <f t="shared" si="44"/>
        <v>261.56097187449336</v>
      </c>
      <c r="L261" s="1">
        <v>-7.0611999999999994E-2</v>
      </c>
      <c r="M261" s="1">
        <v>-5.1307999999999999E-2</v>
      </c>
      <c r="N261" s="1">
        <f t="shared" si="40"/>
        <v>5.5607737940059684E-3</v>
      </c>
      <c r="O261" s="1">
        <f t="shared" si="41"/>
        <v>3.8718741224989099E-3</v>
      </c>
      <c r="P261" s="1">
        <f t="shared" si="42"/>
        <v>1.7621655909093655E-3</v>
      </c>
    </row>
    <row r="262" spans="1:16" x14ac:dyDescent="0.55000000000000004">
      <c r="A262">
        <f t="shared" si="43"/>
        <v>262.56097187449336</v>
      </c>
      <c r="C262">
        <f t="shared" si="52"/>
        <v>0.26015355371319587</v>
      </c>
      <c r="D262">
        <f t="shared" si="51"/>
        <v>0.12504644067612042</v>
      </c>
      <c r="E262" s="1">
        <f>(M262-C262)^2</f>
        <v>2.6917440289036108E-2</v>
      </c>
      <c r="K262">
        <f t="shared" si="44"/>
        <v>262.56097187449336</v>
      </c>
      <c r="L262" s="1">
        <v>4.2925999999999999E-2</v>
      </c>
      <c r="M262" s="1">
        <v>9.6088199999999901E-2</v>
      </c>
      <c r="N262" s="1">
        <f t="shared" si="40"/>
        <v>6.7437667768402145E-3</v>
      </c>
      <c r="O262" s="1">
        <f t="shared" si="41"/>
        <v>2.6330870564366146E-3</v>
      </c>
      <c r="P262" s="1">
        <f t="shared" si="42"/>
        <v>1.1112963976303573E-2</v>
      </c>
    </row>
    <row r="263" spans="1:16" x14ac:dyDescent="0.55000000000000004">
      <c r="A263">
        <f t="shared" si="43"/>
        <v>263.56097187449336</v>
      </c>
      <c r="C263">
        <f t="shared" si="52"/>
        <v>0.3296572954055314</v>
      </c>
      <c r="D263">
        <f t="shared" si="51"/>
        <v>0.2103724671227761</v>
      </c>
      <c r="E263" s="1">
        <f>(M263-C263)^2</f>
        <v>8.9310240484179685E-3</v>
      </c>
      <c r="K263">
        <f t="shared" si="44"/>
        <v>263.56097187449336</v>
      </c>
      <c r="L263" s="1">
        <v>0.133349999999999</v>
      </c>
      <c r="M263" s="1">
        <v>0.23515319999999901</v>
      </c>
      <c r="N263" s="1">
        <f t="shared" ref="N263:N326" si="53">(L263-D263)^2</f>
        <v>5.9324604416792805E-3</v>
      </c>
      <c r="O263" s="1">
        <f t="shared" ref="O263:O326" si="54">(L263-$J$1)^2</f>
        <v>2.0089551428735707E-2</v>
      </c>
      <c r="P263" s="1">
        <f t="shared" ref="P263:P326" si="55">(M263-$J$2)^2</f>
        <v>5.9771958746726576E-2</v>
      </c>
    </row>
    <row r="264" spans="1:16" x14ac:dyDescent="0.55000000000000004">
      <c r="A264">
        <f t="shared" si="43"/>
        <v>264.56097187449336</v>
      </c>
      <c r="C264">
        <f t="shared" si="52"/>
        <v>0.3069381917156272</v>
      </c>
      <c r="D264">
        <f t="shared" si="51"/>
        <v>0.23671414602083335</v>
      </c>
      <c r="E264" s="1">
        <f>(M264-C264)^2</f>
        <v>1.4454601985704476E-3</v>
      </c>
      <c r="K264">
        <f t="shared" si="44"/>
        <v>264.56097187449336</v>
      </c>
      <c r="L264" s="1">
        <v>0.20269199999999901</v>
      </c>
      <c r="M264" s="1">
        <v>0.34495739999999903</v>
      </c>
      <c r="N264" s="1">
        <f t="shared" si="53"/>
        <v>1.1575064198629738E-3</v>
      </c>
      <c r="O264" s="1">
        <f t="shared" si="54"/>
        <v>4.455460375365055E-2</v>
      </c>
      <c r="P264" s="1">
        <f t="shared" si="55"/>
        <v>0.12551945117883501</v>
      </c>
    </row>
    <row r="265" spans="1:16" x14ac:dyDescent="0.55000000000000004">
      <c r="A265">
        <f t="shared" si="43"/>
        <v>265.56097187449336</v>
      </c>
      <c r="C265">
        <f t="shared" si="52"/>
        <v>0.19644236639952292</v>
      </c>
      <c r="D265">
        <f t="shared" si="51"/>
        <v>0.19603128995911151</v>
      </c>
      <c r="E265" s="1">
        <f>(M265-C265)^2</f>
        <v>3.1217106382267639E-2</v>
      </c>
      <c r="K265">
        <f t="shared" si="44"/>
        <v>265.56097187449336</v>
      </c>
      <c r="L265" s="1">
        <v>0.230124</v>
      </c>
      <c r="M265" s="1">
        <v>0.37312600000000001</v>
      </c>
      <c r="N265" s="1">
        <f t="shared" si="53"/>
        <v>1.1623128779320985E-3</v>
      </c>
      <c r="O265" s="1">
        <f t="shared" si="54"/>
        <v>5.6887790360078863E-2</v>
      </c>
      <c r="P265" s="1">
        <f t="shared" si="55"/>
        <v>0.14627247252093062</v>
      </c>
    </row>
    <row r="266" spans="1:16" x14ac:dyDescent="0.55000000000000004">
      <c r="A266">
        <f t="shared" si="43"/>
        <v>266.56097187449336</v>
      </c>
      <c r="C266">
        <f t="shared" si="52"/>
        <v>2.5307889896201641E-2</v>
      </c>
      <c r="D266">
        <f t="shared" si="51"/>
        <v>9.7573130904645811E-2</v>
      </c>
      <c r="E266" s="1">
        <f>(M266-C266)^2</f>
        <v>5.9391400836912155E-2</v>
      </c>
      <c r="K266">
        <f t="shared" si="44"/>
        <v>266.56097187449336</v>
      </c>
      <c r="L266" s="1">
        <v>0.19075400000000001</v>
      </c>
      <c r="M266" s="1">
        <v>0.26901140000000001</v>
      </c>
      <c r="N266" s="1">
        <f t="shared" si="53"/>
        <v>8.6826743653655343E-3</v>
      </c>
      <c r="O266" s="1">
        <f t="shared" si="54"/>
        <v>3.9657382716409194E-2</v>
      </c>
      <c r="P266" s="1">
        <f t="shared" si="55"/>
        <v>7.747384804682543E-2</v>
      </c>
    </row>
    <row r="267" spans="1:16" x14ac:dyDescent="0.55000000000000004">
      <c r="A267">
        <f t="shared" si="43"/>
        <v>267.56097187449336</v>
      </c>
      <c r="C267">
        <f t="shared" si="52"/>
        <v>-0.16339989776915573</v>
      </c>
      <c r="D267">
        <f t="shared" si="51"/>
        <v>-3.437857005739902E-2</v>
      </c>
      <c r="E267" s="1">
        <f>(M267-C267)^2</f>
        <v>7.0602387477689307E-2</v>
      </c>
      <c r="K267">
        <f t="shared" si="44"/>
        <v>267.56097187449336</v>
      </c>
      <c r="L267" s="1">
        <v>0.107696</v>
      </c>
      <c r="M267" s="1">
        <v>0.10231119999999901</v>
      </c>
      <c r="N267" s="1">
        <f t="shared" si="53"/>
        <v>2.0185183456994781E-2</v>
      </c>
      <c r="O267" s="1">
        <f t="shared" si="54"/>
        <v>1.3475405608280271E-2</v>
      </c>
      <c r="P267" s="1">
        <f t="shared" si="55"/>
        <v>1.2463722679482139E-2</v>
      </c>
    </row>
    <row r="268" spans="1:16" x14ac:dyDescent="0.55000000000000004">
      <c r="A268">
        <f t="shared" ref="A268:A331" si="56">K268</f>
        <v>268.56097187449336</v>
      </c>
      <c r="C268">
        <f t="shared" si="52"/>
        <v>-0.32149100344164344</v>
      </c>
      <c r="D268">
        <f t="shared" si="51"/>
        <v>-0.16656877428617226</v>
      </c>
      <c r="E268" s="1">
        <f>(M268-C268)^2</f>
        <v>7.7754201330726025E-2</v>
      </c>
      <c r="K268">
        <f t="shared" si="44"/>
        <v>268.56097187449336</v>
      </c>
      <c r="L268" s="1">
        <v>7.3660000000000002E-3</v>
      </c>
      <c r="M268" s="1">
        <v>-4.26466E-2</v>
      </c>
      <c r="N268" s="1">
        <f t="shared" si="53"/>
        <v>3.0253305705981694E-2</v>
      </c>
      <c r="O268" s="1">
        <f t="shared" si="54"/>
        <v>2.4817637699303815E-4</v>
      </c>
      <c r="P268" s="1">
        <f t="shared" si="55"/>
        <v>1.1100062381010373E-3</v>
      </c>
    </row>
    <row r="269" spans="1:16" x14ac:dyDescent="0.55000000000000004">
      <c r="A269">
        <f t="shared" si="56"/>
        <v>269.56097187449336</v>
      </c>
      <c r="C269">
        <f t="shared" si="52"/>
        <v>-0.40778379502393958</v>
      </c>
      <c r="D269">
        <f t="shared" si="51"/>
        <v>-0.26511413247037763</v>
      </c>
      <c r="E269" s="1">
        <f>(M269-C269)^2</f>
        <v>4.6125807131230989E-2</v>
      </c>
      <c r="K269">
        <f t="shared" ref="K269:K332" si="57">K268+1</f>
        <v>269.56097187449336</v>
      </c>
      <c r="L269" s="1">
        <v>-9.9059999999999995E-2</v>
      </c>
      <c r="M269" s="1">
        <v>-0.19301460000000001</v>
      </c>
      <c r="N269" s="1">
        <f t="shared" si="53"/>
        <v>2.7573974910489726E-2</v>
      </c>
      <c r="O269" s="1">
        <f t="shared" si="54"/>
        <v>8.2214814509440487E-3</v>
      </c>
      <c r="P269" s="1">
        <f t="shared" si="55"/>
        <v>3.3740089629438585E-2</v>
      </c>
    </row>
    <row r="270" spans="1:16" x14ac:dyDescent="0.55000000000000004">
      <c r="A270">
        <f t="shared" si="56"/>
        <v>270.56097187449336</v>
      </c>
      <c r="C270">
        <f t="shared" si="52"/>
        <v>-0.39852454252618685</v>
      </c>
      <c r="D270">
        <f t="shared" si="51"/>
        <v>-0.304041899850582</v>
      </c>
      <c r="E270" s="1">
        <f>(M270-C270)^2</f>
        <v>1.027586524776263E-2</v>
      </c>
      <c r="K270">
        <f t="shared" si="57"/>
        <v>270.56097187449336</v>
      </c>
      <c r="L270" s="1">
        <v>-0.18821399999999899</v>
      </c>
      <c r="M270" s="1">
        <v>-0.29715459999999899</v>
      </c>
      <c r="N270" s="1">
        <f t="shared" si="53"/>
        <v>1.3416102383796686E-2</v>
      </c>
      <c r="O270" s="1">
        <f t="shared" si="54"/>
        <v>3.2337528840053011E-2</v>
      </c>
      <c r="P270" s="1">
        <f t="shared" si="55"/>
        <v>8.2843090233303524E-2</v>
      </c>
    </row>
    <row r="271" spans="1:16" x14ac:dyDescent="0.55000000000000004">
      <c r="A271">
        <f t="shared" si="56"/>
        <v>271.56097187449336</v>
      </c>
      <c r="C271">
        <f t="shared" si="52"/>
        <v>-0.29347621967105353</v>
      </c>
      <c r="D271">
        <f t="shared" si="51"/>
        <v>-0.27188009063786267</v>
      </c>
      <c r="E271" s="1">
        <f>(M271-C271)^2</f>
        <v>1.1255206615599063E-3</v>
      </c>
      <c r="K271">
        <f t="shared" si="57"/>
        <v>271.56097187449336</v>
      </c>
      <c r="L271" s="1">
        <v>-0.22606000000000001</v>
      </c>
      <c r="M271" s="1">
        <v>-0.32702500000000001</v>
      </c>
      <c r="N271" s="1">
        <f t="shared" si="53"/>
        <v>2.0994807060619493E-3</v>
      </c>
      <c r="O271" s="1">
        <f t="shared" si="54"/>
        <v>4.7381267310074138E-2</v>
      </c>
      <c r="P271" s="1">
        <f t="shared" si="55"/>
        <v>0.10093021221964603</v>
      </c>
    </row>
    <row r="272" spans="1:16" x14ac:dyDescent="0.55000000000000004">
      <c r="A272">
        <f t="shared" si="56"/>
        <v>272.56097187449336</v>
      </c>
      <c r="C272">
        <f t="shared" si="52"/>
        <v>-0.11614212073094196</v>
      </c>
      <c r="D272">
        <f t="shared" si="51"/>
        <v>-0.174642314220922</v>
      </c>
      <c r="E272" s="1">
        <f>(M272-C272)^2</f>
        <v>2.4899855107053361E-2</v>
      </c>
      <c r="K272">
        <f t="shared" si="57"/>
        <v>272.56097187449336</v>
      </c>
      <c r="L272" s="1">
        <v>-0.20574000000000001</v>
      </c>
      <c r="M272" s="1">
        <v>-0.27393899999999899</v>
      </c>
      <c r="N272" s="1">
        <f t="shared" si="53"/>
        <v>9.6706606081427076E-4</v>
      </c>
      <c r="O272" s="1">
        <f t="shared" si="54"/>
        <v>3.8947963972613325E-2</v>
      </c>
      <c r="P272" s="1">
        <f t="shared" si="55"/>
        <v>7.0018005500484759E-2</v>
      </c>
    </row>
    <row r="273" spans="1:16" x14ac:dyDescent="0.55000000000000004">
      <c r="A273">
        <f t="shared" si="56"/>
        <v>273.56097187449336</v>
      </c>
      <c r="C273">
        <f t="shared" si="52"/>
        <v>9.194228561444355E-2</v>
      </c>
      <c r="D273">
        <f t="shared" si="51"/>
        <v>-3.4452305427903854E-2</v>
      </c>
      <c r="E273" s="1">
        <f>(M273-C273)^2</f>
        <v>4.9031902821419511E-2</v>
      </c>
      <c r="K273">
        <f t="shared" si="57"/>
        <v>273.56097187449336</v>
      </c>
      <c r="L273" s="1">
        <v>-0.11684</v>
      </c>
      <c r="M273" s="1">
        <v>-0.1294892</v>
      </c>
      <c r="N273" s="1">
        <f t="shared" si="53"/>
        <v>6.7877322169050004E-3</v>
      </c>
      <c r="O273" s="1">
        <f t="shared" si="54"/>
        <v>1.1761919871222262E-2</v>
      </c>
      <c r="P273" s="1">
        <f t="shared" si="55"/>
        <v>1.4438270862240608E-2</v>
      </c>
    </row>
    <row r="274" spans="1:16" x14ac:dyDescent="0.55000000000000004">
      <c r="A274">
        <f t="shared" si="56"/>
        <v>274.56097187449336</v>
      </c>
      <c r="C274">
        <f t="shared" si="52"/>
        <v>0.28143061681322551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0.11585563906133708</v>
      </c>
      <c r="E274" s="1">
        <f>(M274-C274)^2</f>
        <v>6.5084284081092736E-2</v>
      </c>
      <c r="K274">
        <f t="shared" si="57"/>
        <v>274.56097187449336</v>
      </c>
      <c r="L274" s="1">
        <v>-1.4985999999999999E-2</v>
      </c>
      <c r="M274" s="1">
        <v>2.6314399999999901E-2</v>
      </c>
      <c r="N274" s="1">
        <f t="shared" si="53"/>
        <v>1.7119534512257211E-2</v>
      </c>
      <c r="O274" s="1">
        <f t="shared" si="54"/>
        <v>4.3538688199933058E-5</v>
      </c>
      <c r="P274" s="1">
        <f t="shared" si="55"/>
        <v>1.2705121220534907E-3</v>
      </c>
    </row>
    <row r="275" spans="1:16" x14ac:dyDescent="0.55000000000000004">
      <c r="A275">
        <f t="shared" si="56"/>
        <v>275.56097187449336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0.40735079600534452</v>
      </c>
      <c r="D275">
        <f t="shared" si="58"/>
        <v>0.24081660815767894</v>
      </c>
      <c r="E275" s="1">
        <f>(M275-C275)^2</f>
        <v>6.2676822891409342E-2</v>
      </c>
      <c r="K275">
        <f t="shared" si="57"/>
        <v>275.56097187449336</v>
      </c>
      <c r="L275" s="1">
        <v>8.5851999999999901E-2</v>
      </c>
      <c r="M275" s="1">
        <v>0.15699739999999901</v>
      </c>
      <c r="N275" s="1">
        <f t="shared" si="53"/>
        <v>2.4014029781463005E-2</v>
      </c>
      <c r="O275" s="1">
        <f t="shared" si="54"/>
        <v>8.8811049840506265E-3</v>
      </c>
      <c r="P275" s="1">
        <f t="shared" si="55"/>
        <v>2.7664752058007277E-2</v>
      </c>
    </row>
    <row r="276" spans="1:16" x14ac:dyDescent="0.55000000000000004">
      <c r="A276">
        <f t="shared" si="56"/>
        <v>276.56097187449336</v>
      </c>
      <c r="C276">
        <f t="shared" si="59"/>
        <v>0.44021253500001734</v>
      </c>
      <c r="D276">
        <f t="shared" si="58"/>
        <v>0.31108029562777784</v>
      </c>
      <c r="E276" s="1">
        <f>(M276-C276)^2</f>
        <v>2.769759184063033E-2</v>
      </c>
      <c r="K276">
        <f t="shared" si="57"/>
        <v>276.56097187449336</v>
      </c>
      <c r="L276" s="1">
        <v>0.15900400000000001</v>
      </c>
      <c r="M276" s="1">
        <v>0.27378659999999899</v>
      </c>
      <c r="N276" s="1">
        <f t="shared" si="53"/>
        <v>2.312719969186728E-2</v>
      </c>
      <c r="O276" s="1">
        <f t="shared" si="54"/>
        <v>2.8019952681191718E-2</v>
      </c>
      <c r="P276" s="1">
        <f t="shared" si="55"/>
        <v>8.0154920797453455E-2</v>
      </c>
    </row>
    <row r="277" spans="1:16" x14ac:dyDescent="0.55000000000000004">
      <c r="A277">
        <f t="shared" si="56"/>
        <v>277.56097187449336</v>
      </c>
      <c r="C277">
        <f t="shared" si="59"/>
        <v>0.37326425374264488</v>
      </c>
      <c r="D277">
        <f t="shared" si="58"/>
        <v>0.31063929047544503</v>
      </c>
      <c r="E277" s="1">
        <f>(M277-C277)^2</f>
        <v>2.5688935774489151E-3</v>
      </c>
      <c r="K277">
        <f t="shared" si="57"/>
        <v>277.56097187449336</v>
      </c>
      <c r="L277" s="1">
        <v>0.20066000000000001</v>
      </c>
      <c r="M277" s="1">
        <v>0.32257999999999898</v>
      </c>
      <c r="N277" s="1">
        <f t="shared" si="53"/>
        <v>1.2095444333482313E-2</v>
      </c>
      <c r="O277" s="1">
        <f t="shared" si="54"/>
        <v>4.3700905223397049E-2</v>
      </c>
      <c r="P277" s="1">
        <f t="shared" si="55"/>
        <v>0.11016414446702075</v>
      </c>
    </row>
    <row r="278" spans="1:16" x14ac:dyDescent="0.55000000000000004">
      <c r="A278">
        <f t="shared" si="56"/>
        <v>278.56097187449336</v>
      </c>
      <c r="C278">
        <f t="shared" si="59"/>
        <v>0.22408959290948546</v>
      </c>
      <c r="D278">
        <f t="shared" si="58"/>
        <v>0.24073735461135484</v>
      </c>
      <c r="E278" s="1">
        <f>(M278-C278)^2</f>
        <v>2.0939782489238514E-3</v>
      </c>
      <c r="K278">
        <f t="shared" si="57"/>
        <v>278.56097187449336</v>
      </c>
      <c r="L278" s="1">
        <v>0.17729200000000001</v>
      </c>
      <c r="M278" s="1">
        <v>0.26984959999999902</v>
      </c>
      <c r="N278" s="1">
        <f t="shared" si="53"/>
        <v>4.0253130217605647E-3</v>
      </c>
      <c r="O278" s="1">
        <f t="shared" si="54"/>
        <v>3.4476919325476987E-2</v>
      </c>
      <c r="P278" s="1">
        <f t="shared" si="55"/>
        <v>7.7941161887311816E-2</v>
      </c>
    </row>
    <row r="279" spans="1:16" x14ac:dyDescent="0.55000000000000004">
      <c r="A279">
        <f t="shared" si="56"/>
        <v>279.56097187449336</v>
      </c>
      <c r="C279">
        <f t="shared" si="59"/>
        <v>3.0149600961228783E-2</v>
      </c>
      <c r="D279">
        <f t="shared" si="58"/>
        <v>0.11948499486228634</v>
      </c>
      <c r="E279" s="1">
        <f>(M279-C279)^2</f>
        <v>6.0410511162183713E-3</v>
      </c>
      <c r="K279">
        <f t="shared" si="57"/>
        <v>279.56097187449336</v>
      </c>
      <c r="L279" s="1">
        <v>0.107442</v>
      </c>
      <c r="M279" s="1">
        <v>0.10787379999999901</v>
      </c>
      <c r="N279" s="1">
        <f t="shared" si="53"/>
        <v>1.4503372525305521E-4</v>
      </c>
      <c r="O279" s="1">
        <f t="shared" si="54"/>
        <v>1.341649964799853E-2</v>
      </c>
      <c r="P279" s="1">
        <f t="shared" si="55"/>
        <v>1.3736694139659068E-2</v>
      </c>
    </row>
    <row r="280" spans="1:16" x14ac:dyDescent="0.55000000000000004">
      <c r="A280">
        <f t="shared" si="56"/>
        <v>280.56097187449336</v>
      </c>
      <c r="C280">
        <f t="shared" si="59"/>
        <v>-0.16060908799133855</v>
      </c>
      <c r="D280">
        <f t="shared" si="58"/>
        <v>-2.271667134122797E-2</v>
      </c>
      <c r="E280" s="1">
        <f>(M280-C280)^2</f>
        <v>1.2662300521015255E-2</v>
      </c>
      <c r="K280">
        <f t="shared" si="57"/>
        <v>280.56097187449336</v>
      </c>
      <c r="L280" s="1">
        <v>2.032E-3</v>
      </c>
      <c r="M280" s="1">
        <v>-4.8082199999999999E-2</v>
      </c>
      <c r="N280" s="1">
        <f t="shared" si="53"/>
        <v>6.1249673315611863E-4</v>
      </c>
      <c r="O280" s="1">
        <f t="shared" si="54"/>
        <v>1.0856837107650167E-4</v>
      </c>
      <c r="P280" s="1">
        <f t="shared" si="55"/>
        <v>1.5017451045506039E-3</v>
      </c>
    </row>
    <row r="281" spans="1:16" x14ac:dyDescent="0.55000000000000004">
      <c r="A281">
        <f t="shared" si="56"/>
        <v>281.56097187449336</v>
      </c>
      <c r="C281">
        <f t="shared" si="59"/>
        <v>-0.30172646271659975</v>
      </c>
      <c r="D281">
        <f t="shared" si="58"/>
        <v>-0.15079467228417065</v>
      </c>
      <c r="E281" s="1">
        <f>(M281-C281)^2</f>
        <v>7.2662433530458143E-3</v>
      </c>
      <c r="K281">
        <f t="shared" si="57"/>
        <v>281.56097187449336</v>
      </c>
      <c r="L281" s="1">
        <v>-0.111252</v>
      </c>
      <c r="M281" s="1">
        <v>-0.21648419999999999</v>
      </c>
      <c r="N281" s="1">
        <f t="shared" si="53"/>
        <v>1.5636229313733174E-3</v>
      </c>
      <c r="O281" s="1">
        <f t="shared" si="54"/>
        <v>1.0581081757420539E-2</v>
      </c>
      <c r="P281" s="1">
        <f t="shared" si="55"/>
        <v>4.291292725788437E-2</v>
      </c>
    </row>
    <row r="282" spans="1:16" x14ac:dyDescent="0.55000000000000004">
      <c r="A282">
        <f t="shared" si="56"/>
        <v>282.56097187449336</v>
      </c>
      <c r="C282">
        <f t="shared" si="59"/>
        <v>-0.35978456283968335</v>
      </c>
      <c r="D282">
        <f t="shared" si="58"/>
        <v>-0.23375647140533481</v>
      </c>
      <c r="E282" s="1">
        <f>(M282-C282)^2</f>
        <v>3.3887518582257037E-4</v>
      </c>
      <c r="K282">
        <f t="shared" si="57"/>
        <v>282.56097187449336</v>
      </c>
      <c r="L282" s="1">
        <v>-0.213614</v>
      </c>
      <c r="M282" s="1">
        <v>-0.34137600000000001</v>
      </c>
      <c r="N282" s="1">
        <f t="shared" si="53"/>
        <v>4.0571915431473072E-4</v>
      </c>
      <c r="O282" s="1">
        <f t="shared" si="54"/>
        <v>4.2117869211879384E-2</v>
      </c>
      <c r="P282" s="1">
        <f t="shared" si="55"/>
        <v>0.11025464979149091</v>
      </c>
    </row>
    <row r="283" spans="1:16" x14ac:dyDescent="0.55000000000000004">
      <c r="A283">
        <f t="shared" si="56"/>
        <v>283.56097187449336</v>
      </c>
      <c r="C283">
        <f t="shared" si="59"/>
        <v>-0.32265623474487143</v>
      </c>
      <c r="D283">
        <f t="shared" si="58"/>
        <v>-0.2523850562968431</v>
      </c>
      <c r="E283" s="1">
        <f>(M283-C283)^2</f>
        <v>5.4108330990069019E-3</v>
      </c>
      <c r="K283">
        <f t="shared" si="57"/>
        <v>283.56097187449336</v>
      </c>
      <c r="L283" s="1">
        <v>-0.26822400000000002</v>
      </c>
      <c r="M283" s="1">
        <v>-0.39621459999999997</v>
      </c>
      <c r="N283" s="1">
        <f t="shared" si="53"/>
        <v>2.5087213763177411E-4</v>
      </c>
      <c r="O283" s="1">
        <f t="shared" si="54"/>
        <v>6.7514947111305318E-2</v>
      </c>
      <c r="P283" s="1">
        <f t="shared" si="55"/>
        <v>0.14967981451502982</v>
      </c>
    </row>
    <row r="284" spans="1:16" x14ac:dyDescent="0.55000000000000004">
      <c r="A284">
        <f t="shared" si="56"/>
        <v>284.56097187449336</v>
      </c>
      <c r="C284">
        <f t="shared" si="59"/>
        <v>-0.20238835654274573</v>
      </c>
      <c r="D284">
        <f t="shared" si="58"/>
        <v>-0.20395322687650513</v>
      </c>
      <c r="E284" s="1">
        <f>(M284-C284)^2</f>
        <v>2.5695526855481168E-2</v>
      </c>
      <c r="K284">
        <f t="shared" si="57"/>
        <v>284.56097187449336</v>
      </c>
      <c r="L284" s="1">
        <v>-0.25755600000000001</v>
      </c>
      <c r="M284" s="1">
        <v>-0.36268660000000003</v>
      </c>
      <c r="N284" s="1">
        <f t="shared" si="53"/>
        <v>2.8732572865288642E-3</v>
      </c>
      <c r="O284" s="1">
        <f t="shared" si="54"/>
        <v>6.2084884219138402E-2</v>
      </c>
      <c r="P284" s="1">
        <f t="shared" si="55"/>
        <v>0.12486099709290731</v>
      </c>
    </row>
    <row r="285" spans="1:16" x14ac:dyDescent="0.55000000000000004">
      <c r="A285">
        <f t="shared" si="56"/>
        <v>285.56097187449336</v>
      </c>
      <c r="C285">
        <f t="shared" si="59"/>
        <v>-3.2007073842364592E-2</v>
      </c>
      <c r="D285">
        <f t="shared" si="58"/>
        <v>-0.10278231513177827</v>
      </c>
      <c r="E285" s="1">
        <f>(M285-C285)^2</f>
        <v>3.896902071982334E-2</v>
      </c>
      <c r="K285">
        <f t="shared" si="57"/>
        <v>285.56097187449336</v>
      </c>
      <c r="L285" s="1">
        <v>-0.18135599999999999</v>
      </c>
      <c r="M285" s="1">
        <v>-0.2294128</v>
      </c>
      <c r="N285" s="1">
        <f t="shared" si="53"/>
        <v>6.1738239537706147E-3</v>
      </c>
      <c r="O285" s="1">
        <f t="shared" si="54"/>
        <v>2.9918062303660342E-2</v>
      </c>
      <c r="P285" s="1">
        <f t="shared" si="55"/>
        <v>4.8436507572810122E-2</v>
      </c>
    </row>
    <row r="286" spans="1:16" x14ac:dyDescent="0.55000000000000004">
      <c r="A286">
        <f t="shared" si="56"/>
        <v>286.56097187449336</v>
      </c>
      <c r="C286">
        <f t="shared" si="59"/>
        <v>0.14294313389860264</v>
      </c>
      <c r="D286">
        <f t="shared" si="58"/>
        <v>2.3486656334442874E-2</v>
      </c>
      <c r="E286" s="1">
        <f>(M286-C286)^2</f>
        <v>3.4236446499389062E-2</v>
      </c>
      <c r="K286">
        <f t="shared" si="57"/>
        <v>286.56097187449336</v>
      </c>
      <c r="L286" s="1">
        <v>-6.0705999999999899E-2</v>
      </c>
      <c r="M286" s="1">
        <v>-4.2087800000000002E-2</v>
      </c>
      <c r="N286" s="1">
        <f t="shared" si="53"/>
        <v>7.0884033806495866E-3</v>
      </c>
      <c r="O286" s="1">
        <f t="shared" si="54"/>
        <v>2.7372134374867535E-3</v>
      </c>
      <c r="P286" s="1">
        <f t="shared" si="55"/>
        <v>1.0730836889056615E-3</v>
      </c>
    </row>
    <row r="287" spans="1:16" x14ac:dyDescent="0.55000000000000004">
      <c r="A287">
        <f t="shared" si="56"/>
        <v>287.56097187449336</v>
      </c>
      <c r="C287">
        <f t="shared" si="59"/>
        <v>0.27599460076289684</v>
      </c>
      <c r="D287">
        <f t="shared" si="58"/>
        <v>0.14096603590012585</v>
      </c>
      <c r="E287" s="1">
        <f>(M287-C287)^2</f>
        <v>2.4735425864969521E-2</v>
      </c>
      <c r="K287">
        <f t="shared" si="57"/>
        <v>287.56097187449336</v>
      </c>
      <c r="L287" s="1">
        <v>5.3086000000000001E-2</v>
      </c>
      <c r="M287" s="1">
        <v>0.118719599999999</v>
      </c>
      <c r="N287" s="1">
        <f t="shared" si="53"/>
        <v>7.7229007098074095E-3</v>
      </c>
      <c r="O287" s="1">
        <f t="shared" si="54"/>
        <v>3.7790053077062084E-3</v>
      </c>
      <c r="P287" s="1">
        <f t="shared" si="55"/>
        <v>1.6396660078970608E-2</v>
      </c>
    </row>
    <row r="288" spans="1:16" x14ac:dyDescent="0.55000000000000004">
      <c r="A288">
        <f t="shared" si="56"/>
        <v>288.56097187449336</v>
      </c>
      <c r="C288">
        <f t="shared" si="59"/>
        <v>0.33156870761402735</v>
      </c>
      <c r="D288">
        <f t="shared" si="58"/>
        <v>0.21815709903385311</v>
      </c>
      <c r="E288" s="1">
        <f>(M288-C288)^2</f>
        <v>4.2343531605286431E-3</v>
      </c>
      <c r="K288">
        <f t="shared" si="57"/>
        <v>288.56097187449336</v>
      </c>
      <c r="L288" s="1">
        <v>0.155448</v>
      </c>
      <c r="M288" s="1">
        <v>0.26649679999999898</v>
      </c>
      <c r="N288" s="1">
        <f t="shared" si="53"/>
        <v>3.932431101637596E-3</v>
      </c>
      <c r="O288" s="1">
        <f t="shared" si="54"/>
        <v>2.6842108653247359E-2</v>
      </c>
      <c r="P288" s="1">
        <f t="shared" si="55"/>
        <v>7.6080337476244056E-2</v>
      </c>
    </row>
    <row r="289" spans="1:16" x14ac:dyDescent="0.55000000000000004">
      <c r="A289">
        <f t="shared" si="56"/>
        <v>289.56097187449336</v>
      </c>
      <c r="C289">
        <f t="shared" si="59"/>
        <v>0.29403459291353307</v>
      </c>
      <c r="D289">
        <f t="shared" si="58"/>
        <v>0.23397503734979375</v>
      </c>
      <c r="E289" s="1">
        <f>(M289-C289)^2</f>
        <v>6.7010607601962566E-3</v>
      </c>
      <c r="K289">
        <f t="shared" si="57"/>
        <v>289.56097187449336</v>
      </c>
      <c r="L289" s="1">
        <v>0.22783800000000001</v>
      </c>
      <c r="M289" s="1">
        <v>0.37589459999999902</v>
      </c>
      <c r="N289" s="1">
        <f t="shared" si="53"/>
        <v>3.7663227432763291E-5</v>
      </c>
      <c r="O289" s="1">
        <f t="shared" si="54"/>
        <v>5.5802541053543216E-2</v>
      </c>
      <c r="P289" s="1">
        <f t="shared" si="55"/>
        <v>0.14839787216564368</v>
      </c>
    </row>
    <row r="290" spans="1:16" x14ac:dyDescent="0.55000000000000004">
      <c r="A290">
        <f t="shared" si="56"/>
        <v>290.56097187449336</v>
      </c>
      <c r="C290">
        <f t="shared" si="59"/>
        <v>0.1717352859839594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0.18314407647361039</v>
      </c>
      <c r="E290" s="1">
        <f>(M290-C290)^2</f>
        <v>5.1930622500441691E-2</v>
      </c>
      <c r="K290">
        <f t="shared" si="57"/>
        <v>290.56097187449336</v>
      </c>
      <c r="L290" s="1">
        <v>0.24765000000000001</v>
      </c>
      <c r="M290" s="1">
        <v>0.39961819999999898</v>
      </c>
      <c r="N290" s="1">
        <f t="shared" si="53"/>
        <v>4.1610141699924257E-3</v>
      </c>
      <c r="O290" s="1">
        <f t="shared" si="54"/>
        <v>6.5555260155518921E-2</v>
      </c>
      <c r="P290" s="1">
        <f t="shared" si="55"/>
        <v>0.16723850259645082</v>
      </c>
    </row>
    <row r="291" spans="1:16" x14ac:dyDescent="0.55000000000000004">
      <c r="A291">
        <f t="shared" si="56"/>
        <v>291.56097187449336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-5.0345896534351592E-3</v>
      </c>
      <c r="D291">
        <f t="shared" si="60"/>
        <v>7.7603693427073905E-2</v>
      </c>
      <c r="E291" s="1">
        <f>(M291-C291)^2</f>
        <v>8.7791550521660294E-2</v>
      </c>
      <c r="K291">
        <f t="shared" si="57"/>
        <v>291.56097187449336</v>
      </c>
      <c r="L291" s="1">
        <v>0.20954999999999999</v>
      </c>
      <c r="M291" s="1">
        <v>0.29126180000000002</v>
      </c>
      <c r="N291" s="1">
        <f t="shared" si="53"/>
        <v>1.7409827818236596E-2</v>
      </c>
      <c r="O291" s="1">
        <f t="shared" si="54"/>
        <v>4.7496803913257939E-2</v>
      </c>
      <c r="P291" s="1">
        <f t="shared" si="55"/>
        <v>9.0355336372813191E-2</v>
      </c>
    </row>
    <row r="292" spans="1:16" x14ac:dyDescent="0.55000000000000004">
      <c r="A292">
        <f t="shared" si="56"/>
        <v>292.56097187449336</v>
      </c>
      <c r="C292">
        <f t="shared" si="61"/>
        <v>-0.19159720145341663</v>
      </c>
      <c r="D292">
        <f t="shared" si="60"/>
        <v>-5.6431831140789368E-2</v>
      </c>
      <c r="E292" s="1">
        <f>(M292-C292)^2</f>
        <v>8.8666497334204813E-2</v>
      </c>
      <c r="K292">
        <f t="shared" si="57"/>
        <v>292.56097187449336</v>
      </c>
      <c r="L292" s="1">
        <v>0.12064999999999999</v>
      </c>
      <c r="M292" s="1">
        <v>0.106171999999999</v>
      </c>
      <c r="N292" s="1">
        <f t="shared" si="53"/>
        <v>3.135797492017503E-2</v>
      </c>
      <c r="O292" s="1">
        <f t="shared" si="54"/>
        <v>1.6650706014649002E-2</v>
      </c>
      <c r="P292" s="1">
        <f t="shared" si="55"/>
        <v>1.3340675940575896E-2</v>
      </c>
    </row>
    <row r="293" spans="1:16" x14ac:dyDescent="0.55000000000000004">
      <c r="A293">
        <f t="shared" si="56"/>
        <v>293.56097187449336</v>
      </c>
      <c r="C293">
        <f t="shared" si="61"/>
        <v>-0.3401110352813011</v>
      </c>
      <c r="D293">
        <f t="shared" si="60"/>
        <v>-0.18502703424741246</v>
      </c>
      <c r="E293" s="1">
        <f>(M293-C293)^2</f>
        <v>8.2193928576972386E-2</v>
      </c>
      <c r="K293">
        <f t="shared" si="57"/>
        <v>293.56097187449336</v>
      </c>
      <c r="L293" s="1">
        <v>6.60400000000001E-3</v>
      </c>
      <c r="M293" s="1">
        <v>-5.3416199999999997E-2</v>
      </c>
      <c r="N293" s="1">
        <f t="shared" si="53"/>
        <v>3.6722453286732966E-2</v>
      </c>
      <c r="O293" s="1">
        <f t="shared" si="54"/>
        <v>2.2474851214781893E-4</v>
      </c>
      <c r="P293" s="1">
        <f t="shared" si="55"/>
        <v>1.9436067955973743E-3</v>
      </c>
    </row>
    <row r="294" spans="1:16" x14ac:dyDescent="0.55000000000000004">
      <c r="A294">
        <f t="shared" si="56"/>
        <v>294.56097187449336</v>
      </c>
      <c r="C294">
        <f t="shared" si="61"/>
        <v>-0.41162873253673327</v>
      </c>
      <c r="D294">
        <f t="shared" si="60"/>
        <v>-0.27505089515926839</v>
      </c>
      <c r="E294" s="1">
        <f>(M294-C294)^2</f>
        <v>4.2076976401196509E-2</v>
      </c>
      <c r="K294">
        <f t="shared" si="57"/>
        <v>294.56097187449336</v>
      </c>
      <c r="L294" s="1">
        <v>-0.107441999999999</v>
      </c>
      <c r="M294" s="1">
        <v>-0.20650199999999999</v>
      </c>
      <c r="N294" s="1">
        <f t="shared" si="53"/>
        <v>2.8092741736510964E-2</v>
      </c>
      <c r="O294" s="1">
        <f t="shared" si="54"/>
        <v>9.8117712416464359E-3</v>
      </c>
      <c r="P294" s="1">
        <f t="shared" si="55"/>
        <v>3.8876859147479702E-2</v>
      </c>
    </row>
    <row r="295" spans="1:16" x14ac:dyDescent="0.55000000000000004">
      <c r="A295">
        <f t="shared" si="56"/>
        <v>295.56097187449336</v>
      </c>
      <c r="C295">
        <f t="shared" si="61"/>
        <v>-0.38596742329911893</v>
      </c>
      <c r="D295">
        <f t="shared" si="60"/>
        <v>-0.30253677652513949</v>
      </c>
      <c r="E295" s="1">
        <f>(M295-C295)^2</f>
        <v>7.3121009012931375E-3</v>
      </c>
      <c r="K295">
        <f t="shared" si="57"/>
        <v>295.56097187449336</v>
      </c>
      <c r="L295" s="1">
        <v>-0.195325999999999</v>
      </c>
      <c r="M295" s="1">
        <v>-0.30045660000000002</v>
      </c>
      <c r="N295" s="1">
        <f t="shared" si="53"/>
        <v>1.1494150603123617E-2</v>
      </c>
      <c r="O295" s="1">
        <f t="shared" si="54"/>
        <v>3.4945959888164284E-2</v>
      </c>
      <c r="P295" s="1">
        <f t="shared" si="55"/>
        <v>8.4754788126694972E-2</v>
      </c>
    </row>
    <row r="296" spans="1:16" x14ac:dyDescent="0.55000000000000004">
      <c r="A296">
        <f t="shared" si="56"/>
        <v>296.56097187449336</v>
      </c>
      <c r="C296">
        <f t="shared" si="61"/>
        <v>-0.26691122006552448</v>
      </c>
      <c r="D296">
        <f t="shared" si="60"/>
        <v>-0.25877820557919645</v>
      </c>
      <c r="E296" s="1">
        <f>(M296-C296)^2</f>
        <v>2.7636027903111611E-3</v>
      </c>
      <c r="K296">
        <f t="shared" si="57"/>
        <v>296.56097187449336</v>
      </c>
      <c r="L296" s="1">
        <v>-0.2286</v>
      </c>
      <c r="M296" s="1">
        <v>-0.31948120000000002</v>
      </c>
      <c r="N296" s="1">
        <f t="shared" si="53"/>
        <v>9.1072409198024397E-4</v>
      </c>
      <c r="O296" s="1">
        <f t="shared" si="54"/>
        <v>4.8493494627256738E-2</v>
      </c>
      <c r="P296" s="1">
        <f t="shared" si="55"/>
        <v>9.6193863700668458E-2</v>
      </c>
    </row>
    <row r="297" spans="1:16" x14ac:dyDescent="0.55000000000000004">
      <c r="A297">
        <f t="shared" si="56"/>
        <v>297.56097187449336</v>
      </c>
      <c r="C297">
        <f t="shared" si="61"/>
        <v>-8.1432964780318834E-2</v>
      </c>
      <c r="D297">
        <f t="shared" si="60"/>
        <v>-0.15262727915768723</v>
      </c>
      <c r="E297" s="1">
        <f>(M297-C297)^2</f>
        <v>3.3705521340366043E-2</v>
      </c>
      <c r="K297">
        <f t="shared" si="57"/>
        <v>297.56097187449336</v>
      </c>
      <c r="L297" s="1">
        <v>-0.19786599999999999</v>
      </c>
      <c r="M297" s="1">
        <v>-0.26502360000000003</v>
      </c>
      <c r="N297" s="1">
        <f t="shared" si="53"/>
        <v>2.0465418634487025E-3</v>
      </c>
      <c r="O297" s="1">
        <f t="shared" si="54"/>
        <v>3.5902058485347249E-2</v>
      </c>
      <c r="P297" s="1">
        <f t="shared" si="55"/>
        <v>6.5379296916769997E-2</v>
      </c>
    </row>
    <row r="298" spans="1:16" x14ac:dyDescent="0.55000000000000004">
      <c r="A298">
        <f t="shared" si="56"/>
        <v>298.56097187449336</v>
      </c>
      <c r="C298">
        <f t="shared" si="61"/>
        <v>0.12688067924095081</v>
      </c>
      <c r="D298">
        <f t="shared" si="60"/>
        <v>-8.4122834078178364E-3</v>
      </c>
      <c r="E298" s="1">
        <f>(M298-C298)^2</f>
        <v>5.3687892522237164E-2</v>
      </c>
      <c r="K298">
        <f t="shared" si="57"/>
        <v>298.56097187449336</v>
      </c>
      <c r="L298" s="1">
        <v>-0.109981999999999</v>
      </c>
      <c r="M298" s="1">
        <v>-0.1048258</v>
      </c>
      <c r="N298" s="1">
        <f t="shared" si="53"/>
        <v>1.0316407328616E-2</v>
      </c>
      <c r="O298" s="1">
        <f t="shared" si="54"/>
        <v>1.0321419118829033E-2</v>
      </c>
      <c r="P298" s="1">
        <f t="shared" si="55"/>
        <v>9.119477634531966E-3</v>
      </c>
    </row>
    <row r="299" spans="1:16" x14ac:dyDescent="0.55000000000000004">
      <c r="A299">
        <f t="shared" si="56"/>
        <v>299.56097187449336</v>
      </c>
      <c r="C299">
        <f t="shared" si="61"/>
        <v>0.30856512640940464</v>
      </c>
      <c r="D299">
        <f t="shared" si="60"/>
        <v>0.14001240871857593</v>
      </c>
      <c r="E299" s="1">
        <f>(M299-C299)^2</f>
        <v>7.0173348498085389E-2</v>
      </c>
      <c r="K299">
        <f t="shared" si="57"/>
        <v>299.56097187449336</v>
      </c>
      <c r="L299" s="1">
        <v>-3.5559999999999902E-3</v>
      </c>
      <c r="M299" s="1">
        <v>4.3662599999999899E-2</v>
      </c>
      <c r="N299" s="1">
        <f t="shared" si="53"/>
        <v>2.0611887981984069E-2</v>
      </c>
      <c r="O299" s="1">
        <f t="shared" si="54"/>
        <v>2.3344500878225528E-5</v>
      </c>
      <c r="P299" s="1">
        <f t="shared" si="55"/>
        <v>2.8081991087861324E-3</v>
      </c>
    </row>
    <row r="300" spans="1:16" x14ac:dyDescent="0.55000000000000004">
      <c r="A300">
        <f t="shared" si="56"/>
        <v>300.56097187449336</v>
      </c>
      <c r="C300">
        <f t="shared" si="61"/>
        <v>0.42049660868156252</v>
      </c>
      <c r="D300">
        <f t="shared" si="60"/>
        <v>0.25760262402281309</v>
      </c>
      <c r="E300" s="1">
        <f>(M300-C300)^2</f>
        <v>5.2711663922443884E-2</v>
      </c>
      <c r="K300">
        <f t="shared" si="57"/>
        <v>300.56097187449336</v>
      </c>
      <c r="L300" s="1">
        <v>9.9568000000000004E-2</v>
      </c>
      <c r="M300" s="1">
        <v>0.190906399999999</v>
      </c>
      <c r="N300" s="1">
        <f t="shared" si="53"/>
        <v>2.4974942390031896E-2</v>
      </c>
      <c r="O300" s="1">
        <f t="shared" si="54"/>
        <v>1.1654414751264596E-2</v>
      </c>
      <c r="P300" s="1">
        <f t="shared" si="55"/>
        <v>4.0094553364724159E-2</v>
      </c>
    </row>
    <row r="301" spans="1:16" x14ac:dyDescent="0.55000000000000004">
      <c r="A301">
        <f t="shared" si="56"/>
        <v>301.56097187449336</v>
      </c>
      <c r="C301">
        <f t="shared" si="61"/>
        <v>0.43654341078065201</v>
      </c>
      <c r="D301">
        <f t="shared" si="60"/>
        <v>0.31676746986853288</v>
      </c>
      <c r="E301" s="1">
        <f>(M301-C301)^2</f>
        <v>2.0404182866126056E-2</v>
      </c>
      <c r="K301">
        <f t="shared" si="57"/>
        <v>301.56097187449336</v>
      </c>
      <c r="L301" s="1">
        <v>0.17780000000000001</v>
      </c>
      <c r="M301" s="1">
        <v>0.29370019999999902</v>
      </c>
      <c r="N301" s="1">
        <f t="shared" si="53"/>
        <v>1.9311957681661589E-2</v>
      </c>
      <c r="O301" s="1">
        <f t="shared" si="54"/>
        <v>3.466582787804047E-2</v>
      </c>
      <c r="P301" s="1">
        <f t="shared" si="55"/>
        <v>9.1827207496265495E-2</v>
      </c>
    </row>
    <row r="302" spans="1:16" x14ac:dyDescent="0.55000000000000004">
      <c r="A302">
        <f t="shared" si="56"/>
        <v>302.56097187449336</v>
      </c>
      <c r="C302">
        <f t="shared" si="61"/>
        <v>0.353990652855173</v>
      </c>
      <c r="D302">
        <f t="shared" si="60"/>
        <v>0.30416239011976653</v>
      </c>
      <c r="E302" s="1">
        <f>(M302-C302)^2</f>
        <v>3.1040988100995346E-4</v>
      </c>
      <c r="K302">
        <f t="shared" si="57"/>
        <v>302.56097187449336</v>
      </c>
      <c r="L302" s="1">
        <v>0.212344</v>
      </c>
      <c r="M302" s="1">
        <v>0.33637220000000001</v>
      </c>
      <c r="N302" s="1">
        <f t="shared" si="53"/>
        <v>8.4306167641856403E-3</v>
      </c>
      <c r="O302" s="1">
        <f t="shared" si="54"/>
        <v>4.8722445740357084E-2</v>
      </c>
      <c r="P302" s="1">
        <f t="shared" si="55"/>
        <v>0.11950990314549192</v>
      </c>
    </row>
    <row r="303" spans="1:16" x14ac:dyDescent="0.55000000000000004">
      <c r="A303">
        <f t="shared" si="56"/>
        <v>303.56097187449336</v>
      </c>
      <c r="C303">
        <f t="shared" si="61"/>
        <v>0.1941366788841635</v>
      </c>
      <c r="D303">
        <f t="shared" si="60"/>
        <v>0.22393780707402172</v>
      </c>
      <c r="E303" s="1">
        <f>(M303-C303)^2</f>
        <v>6.4049483346492464E-3</v>
      </c>
      <c r="K303">
        <f t="shared" si="57"/>
        <v>303.56097187449336</v>
      </c>
      <c r="L303" s="1">
        <v>0.19100800000000001</v>
      </c>
      <c r="M303" s="1">
        <v>0.27416760000000001</v>
      </c>
      <c r="N303" s="1">
        <f t="shared" si="53"/>
        <v>1.0843721939322903E-3</v>
      </c>
      <c r="O303" s="1">
        <f t="shared" si="54"/>
        <v>3.9758611172690937E-2</v>
      </c>
      <c r="P303" s="1">
        <f t="shared" si="55"/>
        <v>8.0370800688693553E-2</v>
      </c>
    </row>
    <row r="304" spans="1:16" x14ac:dyDescent="0.55000000000000004">
      <c r="A304">
        <f t="shared" si="56"/>
        <v>304.56097187449336</v>
      </c>
      <c r="C304">
        <f t="shared" si="61"/>
        <v>-3.0829979500134885E-3</v>
      </c>
      <c r="D304">
        <f t="shared" si="60"/>
        <v>9.6635452102873304E-2</v>
      </c>
      <c r="E304" s="1">
        <f>(M304-C304)^2</f>
        <v>1.0190740566750988E-2</v>
      </c>
      <c r="K304">
        <f t="shared" si="57"/>
        <v>304.56097187449336</v>
      </c>
      <c r="L304" s="1">
        <v>0.108712</v>
      </c>
      <c r="M304" s="1">
        <v>9.7866199999999903E-2</v>
      </c>
      <c r="N304" s="1">
        <f t="shared" si="53"/>
        <v>1.4584300911159531E-4</v>
      </c>
      <c r="O304" s="1">
        <f t="shared" si="54"/>
        <v>1.3712319769407231E-2</v>
      </c>
      <c r="P304" s="1">
        <f t="shared" si="55"/>
        <v>1.149099182435465E-2</v>
      </c>
    </row>
    <row r="305" spans="1:16" x14ac:dyDescent="0.55000000000000004">
      <c r="A305">
        <f t="shared" si="56"/>
        <v>305.56097187449336</v>
      </c>
      <c r="C305">
        <f t="shared" si="61"/>
        <v>-0.18909460085103733</v>
      </c>
      <c r="D305">
        <f t="shared" si="60"/>
        <v>-4.5986980099754091E-2</v>
      </c>
      <c r="E305" s="1">
        <f>(M305-C305)^2</f>
        <v>1.4899620303762042E-2</v>
      </c>
      <c r="K305">
        <f t="shared" si="57"/>
        <v>305.56097187449336</v>
      </c>
      <c r="L305" s="1">
        <v>-3.5560000000000001E-3</v>
      </c>
      <c r="M305" s="1">
        <v>-6.7030599999999996E-2</v>
      </c>
      <c r="N305" s="1">
        <f t="shared" si="53"/>
        <v>1.8003880722257273E-3</v>
      </c>
      <c r="O305" s="1">
        <f t="shared" si="54"/>
        <v>2.334450087822543E-5</v>
      </c>
      <c r="P305" s="1">
        <f t="shared" si="55"/>
        <v>3.3293772563719893E-3</v>
      </c>
    </row>
    <row r="306" spans="1:16" x14ac:dyDescent="0.55000000000000004">
      <c r="A306">
        <f t="shared" si="56"/>
        <v>306.56097187449336</v>
      </c>
      <c r="C306">
        <f t="shared" si="61"/>
        <v>-0.31880293884012012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-0.16890426722176879</v>
      </c>
      <c r="E306" s="1">
        <f>(M306-C306)^2</f>
        <v>8.4698409539360735E-3</v>
      </c>
      <c r="K306">
        <f t="shared" si="57"/>
        <v>306.56097187449336</v>
      </c>
      <c r="L306" s="1">
        <v>-0.11810999999999899</v>
      </c>
      <c r="M306" s="1">
        <v>-0.22677120000000001</v>
      </c>
      <c r="N306" s="1">
        <f t="shared" si="53"/>
        <v>2.580057582596558E-3</v>
      </c>
      <c r="O306" s="1">
        <f t="shared" si="54"/>
        <v>1.2039001829813342E-2</v>
      </c>
      <c r="P306" s="1">
        <f t="shared" si="55"/>
        <v>4.7280743349617439E-2</v>
      </c>
    </row>
    <row r="307" spans="1:16" x14ac:dyDescent="0.55000000000000004">
      <c r="A307">
        <f t="shared" si="56"/>
        <v>307.56097187449336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-0.36179359365895475</v>
      </c>
      <c r="D307">
        <f t="shared" si="62"/>
        <v>-0.2425541465842681</v>
      </c>
      <c r="E307" s="1">
        <f>(M307-C307)^2</f>
        <v>4.158415622243134E-4</v>
      </c>
      <c r="K307">
        <f t="shared" si="57"/>
        <v>307.56097187449336</v>
      </c>
      <c r="L307" s="1">
        <v>-0.210312</v>
      </c>
      <c r="M307" s="1">
        <v>-0.34140140000000002</v>
      </c>
      <c r="N307" s="1">
        <f t="shared" si="53"/>
        <v>1.0395560163614314E-3</v>
      </c>
      <c r="O307" s="1">
        <f t="shared" si="54"/>
        <v>4.0773457367542003E-2</v>
      </c>
      <c r="P307" s="1">
        <f t="shared" si="55"/>
        <v>0.11027151838138162</v>
      </c>
    </row>
    <row r="308" spans="1:16" x14ac:dyDescent="0.55000000000000004">
      <c r="A308">
        <f t="shared" si="56"/>
        <v>308.56097187449336</v>
      </c>
      <c r="C308">
        <f t="shared" si="63"/>
        <v>-0.30981978649205755</v>
      </c>
      <c r="D308">
        <f t="shared" si="62"/>
        <v>-0.25016521510992823</v>
      </c>
      <c r="E308" s="1">
        <f>(M308-C308)^2</f>
        <v>5.6502302547300678E-3</v>
      </c>
      <c r="K308">
        <f t="shared" si="57"/>
        <v>308.56097187449336</v>
      </c>
      <c r="L308" s="1">
        <v>-0.25806400000000002</v>
      </c>
      <c r="M308" s="1">
        <v>-0.38498779999999899</v>
      </c>
      <c r="N308" s="1">
        <f t="shared" si="53"/>
        <v>6.2390802739626362E-5</v>
      </c>
      <c r="O308" s="1">
        <f t="shared" si="54"/>
        <v>6.2338297362574922E-2</v>
      </c>
      <c r="P308" s="1">
        <f t="shared" si="55"/>
        <v>0.14111889999334018</v>
      </c>
    </row>
    <row r="309" spans="1:16" x14ac:dyDescent="0.55000000000000004">
      <c r="A309">
        <f t="shared" si="56"/>
        <v>309.56097187449336</v>
      </c>
      <c r="C309">
        <f t="shared" si="63"/>
        <v>-0.17870656729317169</v>
      </c>
      <c r="D309">
        <f t="shared" si="62"/>
        <v>-0.19185121287674362</v>
      </c>
      <c r="E309" s="1">
        <f>(M309-C309)^2</f>
        <v>2.2096416005609552E-2</v>
      </c>
      <c r="K309">
        <f t="shared" si="57"/>
        <v>309.56097187449336</v>
      </c>
      <c r="L309" s="1">
        <v>-0.231901999999999</v>
      </c>
      <c r="M309" s="1">
        <v>-0.32735520000000001</v>
      </c>
      <c r="N309" s="1">
        <f t="shared" si="53"/>
        <v>1.6040655491923192E-3</v>
      </c>
      <c r="O309" s="1">
        <f t="shared" si="54"/>
        <v>4.9958680423593672E-2</v>
      </c>
      <c r="P309" s="1">
        <f t="shared" si="55"/>
        <v>0.10114012713278511</v>
      </c>
    </row>
    <row r="310" spans="1:16" x14ac:dyDescent="0.55000000000000004">
      <c r="A310">
        <f t="shared" si="56"/>
        <v>310.56097187449336</v>
      </c>
      <c r="C310">
        <f t="shared" si="63"/>
        <v>-4.2056155082245104E-3</v>
      </c>
      <c r="D310">
        <f t="shared" si="62"/>
        <v>-8.4452738797544752E-2</v>
      </c>
      <c r="E310" s="1">
        <f>(M310-C310)^2</f>
        <v>3.2279506652429922E-2</v>
      </c>
      <c r="K310">
        <f t="shared" si="57"/>
        <v>310.56097187449336</v>
      </c>
      <c r="L310" s="1">
        <v>-0.14732000000000001</v>
      </c>
      <c r="M310" s="1">
        <v>-0.1838706</v>
      </c>
      <c r="N310" s="1">
        <f t="shared" si="53"/>
        <v>3.9522925310977357E-3</v>
      </c>
      <c r="O310" s="1">
        <f t="shared" si="54"/>
        <v>1.9302207677413485E-2</v>
      </c>
      <c r="P310" s="1">
        <f t="shared" si="55"/>
        <v>3.0464475545586976E-2</v>
      </c>
    </row>
    <row r="311" spans="1:16" x14ac:dyDescent="0.55000000000000004">
      <c r="A311">
        <f t="shared" si="56"/>
        <v>311.56097187449336</v>
      </c>
      <c r="C311">
        <f t="shared" si="63"/>
        <v>0.16714913949729221</v>
      </c>
      <c r="D311">
        <f t="shared" si="62"/>
        <v>4.2825605472972594E-2</v>
      </c>
      <c r="E311" s="1">
        <f>(M311-C311)^2</f>
        <v>3.2290918185957695E-2</v>
      </c>
      <c r="K311">
        <f t="shared" si="57"/>
        <v>311.56097187449336</v>
      </c>
      <c r="L311" s="1">
        <v>-3.5559999999999897E-2</v>
      </c>
      <c r="M311" s="1">
        <v>-1.2547600000000001E-2</v>
      </c>
      <c r="N311" s="1">
        <f t="shared" si="53"/>
        <v>6.144303145364495E-3</v>
      </c>
      <c r="O311" s="1">
        <f t="shared" si="54"/>
        <v>7.3833852137900123E-4</v>
      </c>
      <c r="P311" s="1">
        <f t="shared" si="55"/>
        <v>1.0353954422829383E-5</v>
      </c>
    </row>
    <row r="312" spans="1:16" x14ac:dyDescent="0.55000000000000004">
      <c r="A312">
        <f t="shared" si="56"/>
        <v>312.56097187449336</v>
      </c>
      <c r="C312">
        <f t="shared" si="63"/>
        <v>0.28988184038704645</v>
      </c>
      <c r="D312">
        <f t="shared" si="62"/>
        <v>0.15588026130460539</v>
      </c>
      <c r="E312" s="1">
        <f>(M312-C312)^2</f>
        <v>1.9563460354185824E-2</v>
      </c>
      <c r="K312">
        <f t="shared" si="57"/>
        <v>312.56097187449336</v>
      </c>
      <c r="L312" s="1">
        <v>8.4073999999999996E-2</v>
      </c>
      <c r="M312" s="1">
        <v>0.15001239999999899</v>
      </c>
      <c r="N312" s="1">
        <f t="shared" si="53"/>
        <v>5.1561391625452695E-3</v>
      </c>
      <c r="O312" s="1">
        <f t="shared" si="54"/>
        <v>8.5491501980784652E-3</v>
      </c>
      <c r="P312" s="1">
        <f t="shared" si="55"/>
        <v>2.5389950685949483E-2</v>
      </c>
    </row>
    <row r="313" spans="1:16" x14ac:dyDescent="0.55000000000000004">
      <c r="A313">
        <f t="shared" si="56"/>
        <v>313.56097187449336</v>
      </c>
      <c r="C313">
        <f t="shared" si="63"/>
        <v>0.33113258217212727</v>
      </c>
      <c r="D313">
        <f t="shared" si="62"/>
        <v>0.2243959915580778</v>
      </c>
      <c r="E313" s="1">
        <f>(M313-C313)^2</f>
        <v>9.9474524359243117E-4</v>
      </c>
      <c r="K313">
        <f t="shared" si="57"/>
        <v>313.56097187449336</v>
      </c>
      <c r="L313" s="1">
        <v>0.18643599999999899</v>
      </c>
      <c r="M313" s="1">
        <v>0.299592999999999</v>
      </c>
      <c r="N313" s="1">
        <f t="shared" si="53"/>
        <v>1.440960959089414E-3</v>
      </c>
      <c r="O313" s="1">
        <f t="shared" si="54"/>
        <v>3.7956240855619224E-2</v>
      </c>
      <c r="P313" s="1">
        <f t="shared" si="55"/>
        <v>9.5433323473303328E-2</v>
      </c>
    </row>
    <row r="314" spans="1:16" x14ac:dyDescent="0.55000000000000004">
      <c r="A314">
        <f t="shared" si="56"/>
        <v>314.56097187449336</v>
      </c>
      <c r="C314">
        <f t="shared" si="63"/>
        <v>0.27902635005056109</v>
      </c>
      <c r="D314">
        <f t="shared" si="62"/>
        <v>0.22956952291304081</v>
      </c>
      <c r="E314" s="1">
        <f>(M314-C314)^2</f>
        <v>2.1239520907885164E-2</v>
      </c>
      <c r="K314">
        <f t="shared" si="57"/>
        <v>314.56097187449336</v>
      </c>
      <c r="L314" s="1">
        <v>0.25247599999999998</v>
      </c>
      <c r="M314" s="1">
        <v>0.42476419999999998</v>
      </c>
      <c r="N314" s="1">
        <f t="shared" si="53"/>
        <v>5.2470669253538548E-4</v>
      </c>
      <c r="O314" s="1">
        <f t="shared" si="54"/>
        <v>6.8049825488871979E-2</v>
      </c>
      <c r="P314" s="1">
        <f t="shared" si="55"/>
        <v>0.1884376389354597</v>
      </c>
    </row>
    <row r="315" spans="1:16" x14ac:dyDescent="0.55000000000000004">
      <c r="A315">
        <f t="shared" si="56"/>
        <v>315.56097187449336</v>
      </c>
      <c r="C315">
        <f t="shared" si="63"/>
        <v>0.1457473433169334</v>
      </c>
      <c r="D315">
        <f t="shared" si="62"/>
        <v>0.16892606400382892</v>
      </c>
      <c r="E315" s="1">
        <f>(M315-C315)^2</f>
        <v>8.2175249406627793E-2</v>
      </c>
      <c r="K315">
        <f t="shared" si="57"/>
        <v>315.56097187449336</v>
      </c>
      <c r="L315" s="1">
        <v>0.27482800000000002</v>
      </c>
      <c r="M315" s="1">
        <v>0.43240959999999901</v>
      </c>
      <c r="N315" s="1">
        <f t="shared" si="53"/>
        <v>1.1215220047737118E-2</v>
      </c>
      <c r="O315" s="1">
        <f t="shared" si="54"/>
        <v>8.0211084425665102E-2</v>
      </c>
      <c r="P315" s="1">
        <f t="shared" si="55"/>
        <v>0.19513373628283848</v>
      </c>
    </row>
    <row r="316" spans="1:16" x14ac:dyDescent="0.55000000000000004">
      <c r="A316">
        <f t="shared" si="56"/>
        <v>316.56097187449336</v>
      </c>
      <c r="C316">
        <f t="shared" si="63"/>
        <v>-3.5457986611980664E-2</v>
      </c>
      <c r="D316">
        <f t="shared" si="62"/>
        <v>5.7015092675424615E-2</v>
      </c>
      <c r="E316" s="1">
        <f>(M316-C316)^2</f>
        <v>0.10711127325473507</v>
      </c>
      <c r="K316">
        <f t="shared" si="57"/>
        <v>316.56097187449336</v>
      </c>
      <c r="L316" s="1">
        <v>0.21259800000000001</v>
      </c>
      <c r="M316" s="1">
        <v>0.29182059999999899</v>
      </c>
      <c r="N316" s="1">
        <f t="shared" si="53"/>
        <v>2.4206041051567415E-2</v>
      </c>
      <c r="O316" s="1">
        <f t="shared" si="54"/>
        <v>4.8834641916638825E-2</v>
      </c>
      <c r="P316" s="1">
        <f t="shared" si="55"/>
        <v>9.0691589851457199E-2</v>
      </c>
    </row>
    <row r="317" spans="1:16" x14ac:dyDescent="0.55000000000000004">
      <c r="A317">
        <f t="shared" si="56"/>
        <v>317.56097187449336</v>
      </c>
      <c r="C317">
        <f t="shared" si="63"/>
        <v>-0.21860184043222283</v>
      </c>
      <c r="D317">
        <f t="shared" si="62"/>
        <v>-7.8193789851083828E-2</v>
      </c>
      <c r="E317" s="1">
        <f>(M317-C317)^2</f>
        <v>8.6250433078251615E-2</v>
      </c>
      <c r="K317">
        <f t="shared" si="57"/>
        <v>317.56097187449336</v>
      </c>
      <c r="L317" s="1">
        <v>0.10642600000000001</v>
      </c>
      <c r="M317" s="1">
        <v>7.5082399999999896E-2</v>
      </c>
      <c r="N317" s="1">
        <f t="shared" si="53"/>
        <v>3.4084466804658362E-2</v>
      </c>
      <c r="O317" s="1">
        <f t="shared" si="54"/>
        <v>1.3182166126871573E-2</v>
      </c>
      <c r="P317" s="1">
        <f t="shared" si="55"/>
        <v>7.1254269175115743E-3</v>
      </c>
    </row>
    <row r="318" spans="1:16" x14ac:dyDescent="0.55000000000000004">
      <c r="A318">
        <f t="shared" si="56"/>
        <v>318.56097187449336</v>
      </c>
      <c r="C318">
        <f t="shared" si="63"/>
        <v>-0.35651558697459912</v>
      </c>
      <c r="D318">
        <f t="shared" si="62"/>
        <v>-0.20231452128403796</v>
      </c>
      <c r="E318" s="1">
        <f>(M318-C318)^2</f>
        <v>6.7848885889574218E-2</v>
      </c>
      <c r="K318">
        <f t="shared" si="57"/>
        <v>318.56097187449336</v>
      </c>
      <c r="L318" s="1">
        <v>-1.524E-2</v>
      </c>
      <c r="M318" s="1">
        <v>-9.6037399999999995E-2</v>
      </c>
      <c r="N318" s="1">
        <f t="shared" si="53"/>
        <v>3.4996876513651971E-2</v>
      </c>
      <c r="O318" s="1">
        <f t="shared" si="54"/>
        <v>4.6955183918193236E-5</v>
      </c>
      <c r="P318" s="1">
        <f t="shared" si="55"/>
        <v>7.5182002876301437E-3</v>
      </c>
    </row>
    <row r="319" spans="1:16" x14ac:dyDescent="0.55000000000000004">
      <c r="A319">
        <f t="shared" si="56"/>
        <v>319.56097187449336</v>
      </c>
      <c r="C319">
        <f t="shared" si="63"/>
        <v>-0.41275079882027377</v>
      </c>
      <c r="D319">
        <f t="shared" si="62"/>
        <v>-0.28319316526970845</v>
      </c>
      <c r="E319" s="1">
        <f>(M319-C319)^2</f>
        <v>2.5306764185655944E-2</v>
      </c>
      <c r="K319">
        <f t="shared" si="57"/>
        <v>319.56097187449336</v>
      </c>
      <c r="L319" s="1">
        <v>-0.12979399999999999</v>
      </c>
      <c r="M319" s="1">
        <v>-0.2536698</v>
      </c>
      <c r="N319" s="1">
        <f t="shared" si="53"/>
        <v>2.3531303905443328E-2</v>
      </c>
      <c r="O319" s="1">
        <f t="shared" si="54"/>
        <v>1.4739510384853528E-2</v>
      </c>
      <c r="P319" s="1">
        <f t="shared" si="55"/>
        <v>5.9702014154827586E-2</v>
      </c>
    </row>
    <row r="320" spans="1:16" x14ac:dyDescent="0.55000000000000004">
      <c r="A320">
        <f t="shared" si="56"/>
        <v>320.56097187449336</v>
      </c>
      <c r="C320">
        <f t="shared" si="63"/>
        <v>-0.37083352524454261</v>
      </c>
      <c r="D320">
        <f t="shared" si="62"/>
        <v>-0.29903228012829491</v>
      </c>
      <c r="E320" s="1">
        <f>(M320-C320)^2</f>
        <v>4.8021135409330381E-4</v>
      </c>
      <c r="K320">
        <f t="shared" si="57"/>
        <v>320.56097187449336</v>
      </c>
      <c r="L320" s="1">
        <v>-0.20904200000000001</v>
      </c>
      <c r="M320" s="1">
        <v>-0.3489198</v>
      </c>
      <c r="N320" s="1">
        <f t="shared" si="53"/>
        <v>8.0982505175689889E-3</v>
      </c>
      <c r="O320" s="1">
        <f t="shared" si="54"/>
        <v>4.0262182328950707E-2</v>
      </c>
      <c r="P320" s="1">
        <f t="shared" si="55"/>
        <v>0.11532133829494848</v>
      </c>
    </row>
    <row r="321" spans="1:16" x14ac:dyDescent="0.55000000000000004">
      <c r="A321">
        <f t="shared" si="56"/>
        <v>321.56097187449336</v>
      </c>
      <c r="C321">
        <f t="shared" si="63"/>
        <v>-0.23854518346101986</v>
      </c>
      <c r="D321">
        <f t="shared" si="62"/>
        <v>-0.24395102527331297</v>
      </c>
      <c r="E321" s="1">
        <f>(M321-C321)^2</f>
        <v>1.146454521250348E-2</v>
      </c>
      <c r="K321">
        <f t="shared" si="57"/>
        <v>321.56097187449336</v>
      </c>
      <c r="L321" s="1">
        <v>-0.235712</v>
      </c>
      <c r="M321" s="1">
        <v>-0.34561779999999998</v>
      </c>
      <c r="N321" s="1">
        <f t="shared" si="53"/>
        <v>6.7881537454289809E-5</v>
      </c>
      <c r="O321" s="1">
        <f t="shared" si="54"/>
        <v>5.1676376139368027E-2</v>
      </c>
      <c r="P321" s="1">
        <f t="shared" si="55"/>
        <v>0.1130895894287576</v>
      </c>
    </row>
    <row r="322" spans="1:16" x14ac:dyDescent="0.55000000000000004">
      <c r="A322">
        <f t="shared" si="56"/>
        <v>322.56097187449336</v>
      </c>
      <c r="C322">
        <f t="shared" si="63"/>
        <v>-4.6147587615466112E-2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-0.12958150708986088</v>
      </c>
      <c r="E322" s="1">
        <f>(M322-C322)^2</f>
        <v>4.2236666933789968E-2</v>
      </c>
      <c r="K322">
        <f t="shared" si="57"/>
        <v>322.56097187449336</v>
      </c>
      <c r="L322" s="1">
        <v>-0.195071999999999</v>
      </c>
      <c r="M322" s="1">
        <v>-0.25166319999999998</v>
      </c>
      <c r="N322" s="1">
        <f t="shared" si="53"/>
        <v>4.2890046616128503E-3</v>
      </c>
      <c r="O322" s="1">
        <f t="shared" si="54"/>
        <v>3.4851059704446019E-2</v>
      </c>
      <c r="P322" s="1">
        <f t="shared" si="55"/>
        <v>5.8725455486502355E-2</v>
      </c>
    </row>
    <row r="323" spans="1:16" x14ac:dyDescent="0.55000000000000004">
      <c r="A323">
        <f t="shared" si="56"/>
        <v>323.56097187449336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0.16101436123836521</v>
      </c>
      <c r="D323">
        <f t="shared" si="64"/>
        <v>1.7706514161966027E-2</v>
      </c>
      <c r="E323" s="1">
        <f>(M323-C323)^2</f>
        <v>7.4295037938830896E-2</v>
      </c>
      <c r="K323">
        <f t="shared" si="57"/>
        <v>323.56097187449336</v>
      </c>
      <c r="L323" s="1">
        <v>-9.8552000000000001E-2</v>
      </c>
      <c r="M323" s="1">
        <v>-0.1115568</v>
      </c>
      <c r="N323" s="1">
        <f t="shared" si="53"/>
        <v>1.3516042115148057E-2</v>
      </c>
      <c r="O323" s="1">
        <f t="shared" si="54"/>
        <v>8.1296163715075288E-3</v>
      </c>
      <c r="P323" s="1">
        <f t="shared" si="55"/>
        <v>1.0450350556767178E-2</v>
      </c>
    </row>
    <row r="324" spans="1:16" x14ac:dyDescent="0.55000000000000004">
      <c r="A324">
        <f t="shared" si="56"/>
        <v>324.56097187449336</v>
      </c>
      <c r="C324">
        <f t="shared" si="65"/>
        <v>0.33369070283083641</v>
      </c>
      <c r="D324">
        <f t="shared" si="64"/>
        <v>0.16326610764406638</v>
      </c>
      <c r="E324" s="1">
        <f>(M324-C324)^2</f>
        <v>8.3366573684000148E-2</v>
      </c>
      <c r="K324">
        <f t="shared" si="57"/>
        <v>324.56097187449336</v>
      </c>
      <c r="L324" s="1">
        <v>1.0921999999999999E-2</v>
      </c>
      <c r="M324" s="1">
        <v>4.4957999999999901E-2</v>
      </c>
      <c r="N324" s="1">
        <f t="shared" si="53"/>
        <v>2.3208727133866888E-2</v>
      </c>
      <c r="O324" s="1">
        <f t="shared" si="54"/>
        <v>3.7286122093739565E-4</v>
      </c>
      <c r="P324" s="1">
        <f t="shared" si="55"/>
        <v>2.9471699935604877E-3</v>
      </c>
    </row>
    <row r="325" spans="1:16" x14ac:dyDescent="0.55000000000000004">
      <c r="A325">
        <f t="shared" si="56"/>
        <v>325.56097187449336</v>
      </c>
      <c r="C325">
        <f t="shared" si="65"/>
        <v>0.43089612890386286</v>
      </c>
      <c r="D325">
        <f t="shared" si="64"/>
        <v>0.2727094962183621</v>
      </c>
      <c r="E325" s="1">
        <f>(M325-C325)^2</f>
        <v>5.5469354287326411E-2</v>
      </c>
      <c r="K325">
        <f t="shared" si="57"/>
        <v>325.56097187449336</v>
      </c>
      <c r="L325" s="1">
        <v>0.105918</v>
      </c>
      <c r="M325" s="1">
        <v>0.19537679999999899</v>
      </c>
      <c r="N325" s="1">
        <f t="shared" si="53"/>
        <v>2.7819403210759895E-2</v>
      </c>
      <c r="O325" s="1">
        <f t="shared" si="54"/>
        <v>1.3065773558308092E-2</v>
      </c>
      <c r="P325" s="1">
        <f t="shared" si="55"/>
        <v>4.1904810050201136E-2</v>
      </c>
    </row>
    <row r="326" spans="1:16" x14ac:dyDescent="0.55000000000000004">
      <c r="A326">
        <f t="shared" si="56"/>
        <v>326.56097187449336</v>
      </c>
      <c r="C326">
        <f t="shared" si="65"/>
        <v>0.43003301257849752</v>
      </c>
      <c r="D326">
        <f t="shared" si="64"/>
        <v>0.3203906159929733</v>
      </c>
      <c r="E326" s="1">
        <f>(M326-C326)^2</f>
        <v>1.7287361853637093E-2</v>
      </c>
      <c r="K326">
        <f t="shared" si="57"/>
        <v>326.56097187449336</v>
      </c>
      <c r="L326" s="1">
        <v>0.17094200000000001</v>
      </c>
      <c r="M326" s="1">
        <v>0.29855159999999997</v>
      </c>
      <c r="N326" s="1">
        <f t="shared" si="53"/>
        <v>2.2334888822215192E-2</v>
      </c>
      <c r="O326" s="1">
        <f t="shared" si="54"/>
        <v>3.2159110718433491E-2</v>
      </c>
      <c r="P326" s="1">
        <f t="shared" si="55"/>
        <v>9.4790983488022576E-2</v>
      </c>
    </row>
    <row r="327" spans="1:16" x14ac:dyDescent="0.55000000000000004">
      <c r="A327">
        <f t="shared" si="56"/>
        <v>327.56097187449336</v>
      </c>
      <c r="C327">
        <f t="shared" si="65"/>
        <v>0.33244066939123246</v>
      </c>
      <c r="D327">
        <f t="shared" si="64"/>
        <v>0.29571705967385586</v>
      </c>
      <c r="E327" s="1">
        <f>(M327-C327)^2</f>
        <v>1.1446580625067168E-4</v>
      </c>
      <c r="K327">
        <f t="shared" si="57"/>
        <v>327.56097187449336</v>
      </c>
      <c r="L327" s="1">
        <v>0.19964399999999999</v>
      </c>
      <c r="M327" s="1">
        <v>0.32174179999999902</v>
      </c>
      <c r="N327" s="1">
        <f t="shared" ref="N327:N369" si="66">(L327-D327)^2</f>
        <v>9.2300327950962727E-3</v>
      </c>
      <c r="O327" s="1">
        <f t="shared" ref="O327:O390" si="67">(L327-$J$1)^2</f>
        <v>4.3277152726270085E-2</v>
      </c>
      <c r="P327" s="1">
        <f t="shared" ref="P327:P390" si="68">(M327-$J$2)^2</f>
        <v>0.10960843338397384</v>
      </c>
    </row>
    <row r="328" spans="1:16" x14ac:dyDescent="0.55000000000000004">
      <c r="A328">
        <f t="shared" si="56"/>
        <v>328.56097187449336</v>
      </c>
      <c r="C328">
        <f t="shared" si="65"/>
        <v>0.16298764266278223</v>
      </c>
      <c r="D328">
        <f t="shared" si="64"/>
        <v>0.20571716753360877</v>
      </c>
      <c r="E328" s="1">
        <f>(M328-C328)^2</f>
        <v>2.2516313131442341E-3</v>
      </c>
      <c r="K328">
        <f t="shared" si="57"/>
        <v>328.56097187449336</v>
      </c>
      <c r="L328" s="1">
        <v>0.151892</v>
      </c>
      <c r="M328" s="1">
        <v>0.21043899999999899</v>
      </c>
      <c r="N328" s="1">
        <f t="shared" si="66"/>
        <v>2.8971486600210521E-3</v>
      </c>
      <c r="O328" s="1">
        <f t="shared" si="67"/>
        <v>2.5689554897302999E-2</v>
      </c>
      <c r="P328" s="1">
        <f t="shared" si="68"/>
        <v>4.8298344742056652E-2</v>
      </c>
    </row>
    <row r="329" spans="1:16" x14ac:dyDescent="0.55000000000000004">
      <c r="A329">
        <f t="shared" si="56"/>
        <v>329.56097187449336</v>
      </c>
      <c r="C329">
        <f t="shared" si="65"/>
        <v>-3.6186194724115099E-2</v>
      </c>
      <c r="D329">
        <f t="shared" si="64"/>
        <v>7.3224626133043688E-2</v>
      </c>
      <c r="E329" s="1">
        <f>(M329-C329)^2</f>
        <v>4.0634498504153382E-3</v>
      </c>
      <c r="K329">
        <f t="shared" si="57"/>
        <v>329.56097187449336</v>
      </c>
      <c r="L329" s="1">
        <v>6.1213999999999998E-2</v>
      </c>
      <c r="M329" s="1">
        <v>2.75589999999999E-2</v>
      </c>
      <c r="N329" s="1">
        <f t="shared" si="66"/>
        <v>1.4425514010775204E-4</v>
      </c>
      <c r="O329" s="1">
        <f t="shared" si="67"/>
        <v>4.8443847727218823E-3</v>
      </c>
      <c r="P329" s="1">
        <f t="shared" si="68"/>
        <v>1.3607868030892439E-3</v>
      </c>
    </row>
    <row r="330" spans="1:16" x14ac:dyDescent="0.55000000000000004">
      <c r="A330">
        <f t="shared" si="56"/>
        <v>330.56097187449336</v>
      </c>
      <c r="C330">
        <f t="shared" si="65"/>
        <v>-0.21620798672471833</v>
      </c>
      <c r="D330">
        <f t="shared" si="64"/>
        <v>-6.8861056115748109E-2</v>
      </c>
      <c r="E330" s="1">
        <f>(M330-C330)^2</f>
        <v>6.2205063539919345E-3</v>
      </c>
      <c r="K330">
        <f t="shared" si="57"/>
        <v>330.56097187449336</v>
      </c>
      <c r="L330" s="1">
        <v>-4.7751999999999899E-2</v>
      </c>
      <c r="M330" s="1">
        <v>-0.13733780000000001</v>
      </c>
      <c r="N330" s="1">
        <f t="shared" si="66"/>
        <v>4.4559225009780691E-4</v>
      </c>
      <c r="O330" s="1">
        <f t="shared" si="67"/>
        <v>1.5495548278554867E-3</v>
      </c>
      <c r="P330" s="1">
        <f t="shared" si="68"/>
        <v>1.6386036829026576E-2</v>
      </c>
    </row>
    <row r="331" spans="1:16" x14ac:dyDescent="0.55000000000000004">
      <c r="A331">
        <f t="shared" si="56"/>
        <v>331.56097187449336</v>
      </c>
      <c r="C331">
        <f t="shared" si="65"/>
        <v>-0.33365144391930257</v>
      </c>
      <c r="D331">
        <f t="shared" si="64"/>
        <v>-0.18579889479666595</v>
      </c>
      <c r="E331" s="1">
        <f>(M331-C331)^2</f>
        <v>3.1535461936617755E-3</v>
      </c>
      <c r="K331">
        <f t="shared" si="57"/>
        <v>331.56097187449336</v>
      </c>
      <c r="L331" s="1">
        <v>-0.15900399999999901</v>
      </c>
      <c r="M331" s="1">
        <v>-0.27749499999999999</v>
      </c>
      <c r="N331" s="1">
        <f t="shared" si="66"/>
        <v>7.1796638716444905E-4</v>
      </c>
      <c r="O331" s="1">
        <f t="shared" si="67"/>
        <v>2.2685295512453151E-2</v>
      </c>
      <c r="P331" s="1">
        <f t="shared" si="68"/>
        <v>7.1912550954783147E-2</v>
      </c>
    </row>
    <row r="332" spans="1:16" x14ac:dyDescent="0.55000000000000004">
      <c r="A332">
        <f t="shared" ref="A332:A395" si="69">K332</f>
        <v>332.56097187449336</v>
      </c>
      <c r="C332">
        <f t="shared" si="65"/>
        <v>-0.36131006571068691</v>
      </c>
      <c r="D332">
        <f t="shared" si="64"/>
        <v>-0.24965607883675214</v>
      </c>
      <c r="E332" s="1">
        <f>(M332-C332)^2</f>
        <v>4.4691020466149909E-5</v>
      </c>
      <c r="K332">
        <f t="shared" si="57"/>
        <v>332.56097187449336</v>
      </c>
      <c r="L332" s="1">
        <v>-0.23596600000000001</v>
      </c>
      <c r="M332" s="1">
        <v>-0.36799520000000002</v>
      </c>
      <c r="N332" s="1">
        <f t="shared" si="66"/>
        <v>1.8741825855648868E-4</v>
      </c>
      <c r="O332" s="1">
        <f t="shared" si="67"/>
        <v>5.1791921443086288E-2</v>
      </c>
      <c r="P332" s="1">
        <f t="shared" si="68"/>
        <v>0.12864083767790338</v>
      </c>
    </row>
    <row r="333" spans="1:16" x14ac:dyDescent="0.55000000000000004">
      <c r="A333">
        <f t="shared" si="69"/>
        <v>333.56097187449336</v>
      </c>
      <c r="C333">
        <f t="shared" si="65"/>
        <v>-0.29487155486975941</v>
      </c>
      <c r="D333">
        <f t="shared" si="64"/>
        <v>-0.24621915749478746</v>
      </c>
      <c r="E333" s="1">
        <f>(M333-C333)^2</f>
        <v>8.4632355212270229E-3</v>
      </c>
      <c r="K333">
        <f t="shared" ref="K333:K396" si="70">K332+1</f>
        <v>333.56097187449336</v>
      </c>
      <c r="L333" s="1">
        <v>-0.26619199999999998</v>
      </c>
      <c r="M333" s="1">
        <v>-0.38686739999999897</v>
      </c>
      <c r="N333" s="1">
        <f t="shared" si="66"/>
        <v>3.9891443773802432E-4</v>
      </c>
      <c r="O333" s="1">
        <f t="shared" si="67"/>
        <v>6.6463101065559221E-2</v>
      </c>
      <c r="P333" s="1">
        <f t="shared" si="68"/>
        <v>0.14253460627813186</v>
      </c>
    </row>
    <row r="334" spans="1:16" x14ac:dyDescent="0.55000000000000004">
      <c r="A334">
        <f t="shared" si="69"/>
        <v>334.56097187449336</v>
      </c>
      <c r="C334">
        <f t="shared" si="65"/>
        <v>-0.15383019674165652</v>
      </c>
      <c r="D334">
        <f t="shared" si="64"/>
        <v>-0.1784406915618178</v>
      </c>
      <c r="E334" s="1">
        <f>(M334-C334)^2</f>
        <v>2.3682379327498188E-2</v>
      </c>
      <c r="K334">
        <f t="shared" si="70"/>
        <v>334.56097187449336</v>
      </c>
      <c r="L334" s="1">
        <v>-0.22301199999999899</v>
      </c>
      <c r="M334" s="1">
        <v>-0.30772100000000002</v>
      </c>
      <c r="N334" s="1">
        <f t="shared" si="66"/>
        <v>1.9866015358914815E-3</v>
      </c>
      <c r="O334" s="1">
        <f t="shared" si="67"/>
        <v>4.606362675345458E-2</v>
      </c>
      <c r="P334" s="1">
        <f t="shared" si="68"/>
        <v>8.9037282048314861E-2</v>
      </c>
    </row>
    <row r="335" spans="1:16" x14ac:dyDescent="0.55000000000000004">
      <c r="A335">
        <f t="shared" si="69"/>
        <v>335.56097187449336</v>
      </c>
      <c r="C335">
        <f t="shared" si="65"/>
        <v>2.3580610459859427E-2</v>
      </c>
      <c r="D335">
        <f t="shared" si="64"/>
        <v>-6.5565122548999072E-2</v>
      </c>
      <c r="E335" s="1">
        <f>(M335-C335)^2</f>
        <v>3.3513603545554466E-2</v>
      </c>
      <c r="K335">
        <f t="shared" si="70"/>
        <v>335.56097187449336</v>
      </c>
      <c r="L335" s="1">
        <v>-0.12750799999999901</v>
      </c>
      <c r="M335" s="1">
        <v>-0.15948660000000001</v>
      </c>
      <c r="N335" s="1">
        <f t="shared" si="66"/>
        <v>3.8369200669095965E-3</v>
      </c>
      <c r="O335" s="1">
        <f t="shared" si="67"/>
        <v>1.4189666187388953E-2</v>
      </c>
      <c r="P335" s="1">
        <f t="shared" si="68"/>
        <v>2.2547051407316027E-2</v>
      </c>
    </row>
    <row r="336" spans="1:16" x14ac:dyDescent="0.55000000000000004">
      <c r="A336">
        <f t="shared" si="69"/>
        <v>336.56097187449336</v>
      </c>
      <c r="C336">
        <f t="shared" si="65"/>
        <v>0.19015419034651812</v>
      </c>
      <c r="D336">
        <f t="shared" si="64"/>
        <v>6.1838485450397031E-2</v>
      </c>
      <c r="E336" s="1">
        <f>(M336-C336)^2</f>
        <v>2.8046867550624292E-2</v>
      </c>
      <c r="K336">
        <f t="shared" si="70"/>
        <v>336.56097187449336</v>
      </c>
      <c r="L336" s="1">
        <v>-2.5399999999999802E-3</v>
      </c>
      <c r="M336" s="1">
        <v>2.2682199999999899E-2</v>
      </c>
      <c r="N336" s="1">
        <f t="shared" si="66"/>
        <v>4.1445893888869796E-3</v>
      </c>
      <c r="O336" s="1">
        <f t="shared" si="67"/>
        <v>3.4194598005184988E-5</v>
      </c>
      <c r="P336" s="1">
        <f t="shared" si="68"/>
        <v>1.0247709536234354E-3</v>
      </c>
    </row>
    <row r="337" spans="1:16" x14ac:dyDescent="0.55000000000000004">
      <c r="A337">
        <f t="shared" si="69"/>
        <v>337.56097187449336</v>
      </c>
      <c r="C337">
        <f t="shared" si="65"/>
        <v>0.30171585845791465</v>
      </c>
      <c r="D337">
        <f t="shared" si="64"/>
        <v>0.16968287240569077</v>
      </c>
      <c r="E337" s="1">
        <f>(M337-C337)^2</f>
        <v>1.0726839865182625E-2</v>
      </c>
      <c r="K337">
        <f t="shared" si="70"/>
        <v>337.56097187449336</v>
      </c>
      <c r="L337" s="1">
        <v>0.11176</v>
      </c>
      <c r="M337" s="1">
        <v>0.1981454</v>
      </c>
      <c r="N337" s="1">
        <f t="shared" si="66"/>
        <v>3.3550591477259336E-3</v>
      </c>
      <c r="O337" s="1">
        <f t="shared" si="67"/>
        <v>1.4435449324788107E-2</v>
      </c>
      <c r="P337" s="1">
        <f t="shared" si="68"/>
        <v>4.3045976824675369E-2</v>
      </c>
    </row>
    <row r="338" spans="1:16" x14ac:dyDescent="0.55000000000000004">
      <c r="A338">
        <f t="shared" si="69"/>
        <v>338.56097187449336</v>
      </c>
      <c r="C338">
        <f t="shared" si="65"/>
        <v>0.32834814568680659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0.22904271437816309</v>
      </c>
      <c r="E338" s="1">
        <f>(M338-C338)^2</f>
        <v>8.6948637206916025E-4</v>
      </c>
      <c r="K338">
        <f t="shared" si="70"/>
        <v>338.56097187449336</v>
      </c>
      <c r="L338" s="1">
        <v>0.20802599999999899</v>
      </c>
      <c r="M338" s="1">
        <v>0.35783519999999902</v>
      </c>
      <c r="N338" s="1">
        <f t="shared" si="66"/>
        <v>4.4170228325332973E-4</v>
      </c>
      <c r="O338" s="1">
        <f t="shared" si="67"/>
        <v>4.6834852639567062E-2</v>
      </c>
      <c r="P338" s="1">
        <f t="shared" si="68"/>
        <v>0.13481016945025062</v>
      </c>
    </row>
    <row r="339" spans="1:16" x14ac:dyDescent="0.55000000000000004">
      <c r="A339">
        <f t="shared" si="69"/>
        <v>339.56097187449336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0.26201325257540425</v>
      </c>
      <c r="D339">
        <f t="shared" si="71"/>
        <v>0.22352457944635629</v>
      </c>
      <c r="E339" s="1">
        <f>(M339-C339)^2</f>
        <v>3.2107173709615806E-2</v>
      </c>
      <c r="K339">
        <f t="shared" si="70"/>
        <v>339.56097187449336</v>
      </c>
      <c r="L339" s="1">
        <v>0.26771600000000001</v>
      </c>
      <c r="M339" s="1">
        <v>0.44119799999999898</v>
      </c>
      <c r="N339" s="1">
        <f t="shared" si="66"/>
        <v>1.9528816505490049E-3</v>
      </c>
      <c r="O339" s="1">
        <f t="shared" si="67"/>
        <v>7.6233206065776382E-2</v>
      </c>
      <c r="P339" s="1">
        <f t="shared" si="68"/>
        <v>0.20297533811465659</v>
      </c>
    </row>
    <row r="340" spans="1:16" x14ac:dyDescent="0.55000000000000004">
      <c r="A340">
        <f t="shared" si="69"/>
        <v>340.56097187449336</v>
      </c>
      <c r="C340">
        <f t="shared" si="72"/>
        <v>0.11865469846682472</v>
      </c>
      <c r="D340">
        <f t="shared" si="71"/>
        <v>0.15347218972549836</v>
      </c>
      <c r="E340" s="1">
        <f>(M340-C340)^2</f>
        <v>0.1013967105886634</v>
      </c>
      <c r="K340">
        <f t="shared" si="70"/>
        <v>340.56097187449336</v>
      </c>
      <c r="L340" s="1">
        <v>0.27330399999999899</v>
      </c>
      <c r="M340" s="1">
        <v>0.43708320000000001</v>
      </c>
      <c r="N340" s="1">
        <f t="shared" si="66"/>
        <v>1.4359662753663915E-2</v>
      </c>
      <c r="O340" s="1">
        <f t="shared" si="67"/>
        <v>7.9350165807974091E-2</v>
      </c>
      <c r="P340" s="1">
        <f t="shared" si="68"/>
        <v>0.19928460574967075</v>
      </c>
    </row>
    <row r="341" spans="1:16" x14ac:dyDescent="0.55000000000000004">
      <c r="A341">
        <f t="shared" si="69"/>
        <v>341.56097187449336</v>
      </c>
      <c r="C341">
        <f t="shared" si="72"/>
        <v>-6.5754067200660848E-2</v>
      </c>
      <c r="D341">
        <f t="shared" si="71"/>
        <v>3.5947020577137605E-2</v>
      </c>
      <c r="E341" s="1">
        <f>(M341-C341)^2</f>
        <v>0.11693231051197962</v>
      </c>
      <c r="K341">
        <f t="shared" si="70"/>
        <v>341.56097187449336</v>
      </c>
      <c r="L341" s="1">
        <v>0.20574000000000001</v>
      </c>
      <c r="M341" s="1">
        <v>0.27619959999999899</v>
      </c>
      <c r="N341" s="1">
        <f t="shared" si="66"/>
        <v>2.8829655861292571E-2</v>
      </c>
      <c r="O341" s="1">
        <f t="shared" si="67"/>
        <v>4.5850635389031849E-2</v>
      </c>
      <c r="P341" s="1">
        <f t="shared" si="68"/>
        <v>8.1527063324637064E-2</v>
      </c>
    </row>
    <row r="342" spans="1:16" x14ac:dyDescent="0.55000000000000004">
      <c r="A342">
        <f t="shared" si="69"/>
        <v>342.56097187449336</v>
      </c>
      <c r="C342">
        <f t="shared" si="72"/>
        <v>-0.24422679938332578</v>
      </c>
      <c r="D342">
        <f t="shared" si="71"/>
        <v>-9.9515187097814317E-2</v>
      </c>
      <c r="E342" s="1">
        <f>(M342-C342)^2</f>
        <v>0.10029445585840711</v>
      </c>
      <c r="K342">
        <f t="shared" si="70"/>
        <v>342.56097187449336</v>
      </c>
      <c r="L342" s="1">
        <v>0.108458</v>
      </c>
      <c r="M342" s="1">
        <v>7.2466199999999897E-2</v>
      </c>
      <c r="N342" s="1">
        <f t="shared" si="66"/>
        <v>4.3252846551622481E-2</v>
      </c>
      <c r="O342" s="1">
        <f t="shared" si="67"/>
        <v>1.365289768112549E-2</v>
      </c>
      <c r="P342" s="1">
        <f t="shared" si="68"/>
        <v>6.6905927950535633E-3</v>
      </c>
    </row>
    <row r="343" spans="1:16" x14ac:dyDescent="0.55000000000000004">
      <c r="A343">
        <f t="shared" si="69"/>
        <v>343.56097187449336</v>
      </c>
      <c r="C343">
        <f t="shared" si="72"/>
        <v>-0.37058772416796831</v>
      </c>
      <c r="D343">
        <f t="shared" si="71"/>
        <v>-0.2183107498742658</v>
      </c>
      <c r="E343" s="1">
        <f>(M343-C343)^2</f>
        <v>8.6529590331266198E-2</v>
      </c>
      <c r="K343">
        <f t="shared" si="70"/>
        <v>343.56097187449336</v>
      </c>
      <c r="L343" s="1">
        <v>-1.0921999999999901E-2</v>
      </c>
      <c r="M343" s="1">
        <v>-7.6428599999999999E-2</v>
      </c>
      <c r="N343" s="1">
        <f t="shared" si="66"/>
        <v>4.3010093574410824E-2</v>
      </c>
      <c r="O343" s="1">
        <f t="shared" si="67"/>
        <v>6.4231087077698453E-6</v>
      </c>
      <c r="P343" s="1">
        <f t="shared" si="68"/>
        <v>4.5022430723305864E-3</v>
      </c>
    </row>
    <row r="344" spans="1:16" x14ac:dyDescent="0.55000000000000004">
      <c r="A344">
        <f t="shared" si="69"/>
        <v>344.56097187449336</v>
      </c>
      <c r="C344">
        <f t="shared" si="72"/>
        <v>-0.41113520139437804</v>
      </c>
      <c r="D344">
        <f t="shared" si="71"/>
        <v>-0.28948105734374191</v>
      </c>
      <c r="E344" s="1">
        <f>(M344-C344)^2</f>
        <v>3.8824210439452597E-2</v>
      </c>
      <c r="K344">
        <f t="shared" si="70"/>
        <v>344.56097187449336</v>
      </c>
      <c r="L344" s="1">
        <v>-0.119887999999999</v>
      </c>
      <c r="M344" s="1">
        <v>-0.2140966</v>
      </c>
      <c r="N344" s="1">
        <f t="shared" si="66"/>
        <v>2.8761805099198071E-2</v>
      </c>
      <c r="O344" s="1">
        <f t="shared" si="67"/>
        <v>1.2432335915841159E-2</v>
      </c>
      <c r="P344" s="1">
        <f t="shared" si="68"/>
        <v>4.1929424410318682E-2</v>
      </c>
    </row>
    <row r="345" spans="1:16" x14ac:dyDescent="0.55000000000000004">
      <c r="A345">
        <f t="shared" si="69"/>
        <v>345.56097187449336</v>
      </c>
      <c r="C345">
        <f t="shared" si="72"/>
        <v>-0.35321724632392459</v>
      </c>
      <c r="D345">
        <f t="shared" si="71"/>
        <v>-0.29354635773208509</v>
      </c>
      <c r="E345" s="1">
        <f>(M345-C345)^2</f>
        <v>2.8240345740171949E-3</v>
      </c>
      <c r="K345">
        <f t="shared" si="70"/>
        <v>345.56097187449336</v>
      </c>
      <c r="L345" s="1">
        <v>-0.19583400000000001</v>
      </c>
      <c r="M345" s="1">
        <v>-0.300075599999999</v>
      </c>
      <c r="N345" s="1">
        <f t="shared" si="66"/>
        <v>9.5477048535629674E-3</v>
      </c>
      <c r="O345" s="1">
        <f t="shared" si="67"/>
        <v>3.5136147351601178E-2</v>
      </c>
      <c r="P345" s="1">
        <f t="shared" si="68"/>
        <v>8.4533094699533892E-2</v>
      </c>
    </row>
    <row r="346" spans="1:16" x14ac:dyDescent="0.55000000000000004">
      <c r="A346">
        <f t="shared" si="69"/>
        <v>346.56097187449336</v>
      </c>
      <c r="C346">
        <f t="shared" si="72"/>
        <v>-0.20856175371387958</v>
      </c>
      <c r="D346">
        <f t="shared" si="71"/>
        <v>-0.22749250683562824</v>
      </c>
      <c r="E346" s="1">
        <f>(M346-C346)^2</f>
        <v>7.0680417092585431E-3</v>
      </c>
      <c r="K346">
        <f t="shared" si="70"/>
        <v>346.56097187449336</v>
      </c>
      <c r="L346" s="1">
        <v>-0.21285200000000001</v>
      </c>
      <c r="M346" s="1">
        <v>-0.29263339999999999</v>
      </c>
      <c r="N346" s="1">
        <f t="shared" si="66"/>
        <v>2.1434444040407694E-4</v>
      </c>
      <c r="O346" s="1">
        <f t="shared" si="67"/>
        <v>4.1805684844724612E-2</v>
      </c>
      <c r="P346" s="1">
        <f t="shared" si="68"/>
        <v>8.0260904908039693E-2</v>
      </c>
    </row>
    <row r="347" spans="1:16" x14ac:dyDescent="0.55000000000000004">
      <c r="A347">
        <f t="shared" si="69"/>
        <v>347.56097187449336</v>
      </c>
      <c r="C347">
        <f t="shared" si="72"/>
        <v>-1.0516700600348775E-2</v>
      </c>
      <c r="D347">
        <f t="shared" si="71"/>
        <v>-0.10565437262822647</v>
      </c>
      <c r="E347" s="1">
        <f>(M347-C347)^2</f>
        <v>3.1441070032786747E-2</v>
      </c>
      <c r="K347">
        <f t="shared" si="70"/>
        <v>347.56097187449336</v>
      </c>
      <c r="L347" s="1">
        <v>-0.148843999999999</v>
      </c>
      <c r="M347" s="1">
        <v>-0.187833</v>
      </c>
      <c r="N347" s="1">
        <f t="shared" si="66"/>
        <v>1.8653439125125636E-3</v>
      </c>
      <c r="O347" s="1">
        <f t="shared" si="67"/>
        <v>1.9727996163722762E-2</v>
      </c>
      <c r="P347" s="1">
        <f t="shared" si="68"/>
        <v>3.1863376743416008E-2</v>
      </c>
    </row>
    <row r="348" spans="1:16" x14ac:dyDescent="0.55000000000000004">
      <c r="A348">
        <f t="shared" si="69"/>
        <v>348.56097187449336</v>
      </c>
      <c r="C348">
        <f t="shared" si="72"/>
        <v>0.19411964285632421</v>
      </c>
      <c r="D348">
        <f t="shared" si="71"/>
        <v>4.3733687431103285E-2</v>
      </c>
      <c r="E348" s="1">
        <f>(M348-C348)^2</f>
        <v>5.2391658839798495E-2</v>
      </c>
      <c r="K348">
        <f t="shared" si="70"/>
        <v>348.56097187449336</v>
      </c>
      <c r="L348" s="1">
        <v>-4.9783999999999898E-2</v>
      </c>
      <c r="M348" s="1">
        <v>-3.4772600000000001E-2</v>
      </c>
      <c r="N348" s="1">
        <f t="shared" si="66"/>
        <v>8.7455578624615147E-3</v>
      </c>
      <c r="O348" s="1">
        <f t="shared" si="67"/>
        <v>1.7136607136015681E-3</v>
      </c>
      <c r="P348" s="1">
        <f t="shared" si="68"/>
        <v>6.4733383878437523E-4</v>
      </c>
    </row>
    <row r="349" spans="1:16" x14ac:dyDescent="0.55000000000000004">
      <c r="A349">
        <f t="shared" si="69"/>
        <v>349.56097187449336</v>
      </c>
      <c r="C349">
        <f t="shared" si="72"/>
        <v>0.35664336741201796</v>
      </c>
      <c r="D349">
        <f t="shared" si="71"/>
        <v>0.18546508013466517</v>
      </c>
      <c r="E349" s="1">
        <f>(M349-C349)^2</f>
        <v>6.5761662038411287E-2</v>
      </c>
      <c r="K349">
        <f t="shared" si="70"/>
        <v>349.56097187449336</v>
      </c>
      <c r="L349" s="1">
        <v>5.2831999999999997E-2</v>
      </c>
      <c r="M349" s="1">
        <v>0.100202999999999</v>
      </c>
      <c r="N349" s="1">
        <f t="shared" si="66"/>
        <v>1.7591533946008514E-2</v>
      </c>
      <c r="O349" s="1">
        <f t="shared" si="67"/>
        <v>3.7478412274244677E-3</v>
      </c>
      <c r="P349" s="1">
        <f t="shared" si="68"/>
        <v>1.1997443889290152E-2</v>
      </c>
    </row>
    <row r="350" spans="1:16" x14ac:dyDescent="0.55000000000000004">
      <c r="A350">
        <f t="shared" si="69"/>
        <v>350.56097187449336</v>
      </c>
      <c r="C350">
        <f t="shared" si="72"/>
        <v>0.43848338706001655</v>
      </c>
      <c r="D350">
        <f t="shared" si="71"/>
        <v>0.28603968280358216</v>
      </c>
      <c r="E350" s="1">
        <f>(M350-C350)^2</f>
        <v>4.187163087965641E-2</v>
      </c>
      <c r="K350">
        <f t="shared" si="70"/>
        <v>350.56097187449336</v>
      </c>
      <c r="L350" s="1">
        <v>0.13233400000000001</v>
      </c>
      <c r="M350" s="1">
        <v>0.2338578</v>
      </c>
      <c r="N350" s="1">
        <f t="shared" si="66"/>
        <v>2.362543692611541E-2</v>
      </c>
      <c r="O350" s="1">
        <f t="shared" si="67"/>
        <v>1.9802572851609034E-2</v>
      </c>
      <c r="P350" s="1">
        <f t="shared" si="68"/>
        <v>5.9140230137792703E-2</v>
      </c>
    </row>
    <row r="351" spans="1:16" x14ac:dyDescent="0.55000000000000004">
      <c r="A351">
        <f t="shared" si="69"/>
        <v>351.56097187449336</v>
      </c>
      <c r="C351">
        <f t="shared" si="72"/>
        <v>0.4207278729397595</v>
      </c>
      <c r="D351">
        <f t="shared" si="71"/>
        <v>0.32192858213396397</v>
      </c>
      <c r="E351" s="1">
        <f>(M351-C351)^2</f>
        <v>1.2753336890627154E-2</v>
      </c>
      <c r="K351">
        <f t="shared" si="70"/>
        <v>351.56097187449336</v>
      </c>
      <c r="L351" s="1">
        <v>0.185166</v>
      </c>
      <c r="M351" s="1">
        <v>0.30779719999999899</v>
      </c>
      <c r="N351" s="1">
        <f t="shared" si="66"/>
        <v>1.8704003871949242E-2</v>
      </c>
      <c r="O351" s="1">
        <f t="shared" si="67"/>
        <v>3.746300177421092E-2</v>
      </c>
      <c r="P351" s="1">
        <f t="shared" si="68"/>
        <v>0.10056956196252756</v>
      </c>
    </row>
    <row r="352" spans="1:16" x14ac:dyDescent="0.55000000000000004">
      <c r="A352">
        <f t="shared" si="69"/>
        <v>352.56097187449336</v>
      </c>
      <c r="C352">
        <f t="shared" si="72"/>
        <v>0.30876052460742276</v>
      </c>
      <c r="D352">
        <f t="shared" si="71"/>
        <v>0.28536227765290395</v>
      </c>
      <c r="E352" s="1">
        <f>(M352-C352)^2</f>
        <v>6.6862096035475739E-5</v>
      </c>
      <c r="K352">
        <f t="shared" si="70"/>
        <v>352.56097187449336</v>
      </c>
      <c r="L352" s="1">
        <v>0.18999199999999999</v>
      </c>
      <c r="M352" s="1">
        <v>0.30058360000000001</v>
      </c>
      <c r="N352" s="1">
        <f t="shared" si="66"/>
        <v>9.0954898595919913E-3</v>
      </c>
      <c r="O352" s="1">
        <f t="shared" si="67"/>
        <v>3.9354471539563972E-2</v>
      </c>
      <c r="P352" s="1">
        <f t="shared" si="68"/>
        <v>9.6046342699966689E-2</v>
      </c>
    </row>
    <row r="353" spans="1:16" x14ac:dyDescent="0.55000000000000004">
      <c r="A353">
        <f t="shared" si="69"/>
        <v>353.56097187449336</v>
      </c>
      <c r="C353">
        <f t="shared" si="72"/>
        <v>0.13085155894864026</v>
      </c>
      <c r="D353">
        <f t="shared" si="71"/>
        <v>0.18619891216241535</v>
      </c>
      <c r="E353" s="1">
        <f>(M353-C353)^2</f>
        <v>4.1949762015674471E-4</v>
      </c>
      <c r="K353">
        <f t="shared" si="70"/>
        <v>353.56097187449336</v>
      </c>
      <c r="L353" s="1">
        <v>0.122682</v>
      </c>
      <c r="M353" s="1">
        <v>0.1513332</v>
      </c>
      <c r="N353" s="1">
        <f t="shared" si="66"/>
        <v>4.0343981306479879E-3</v>
      </c>
      <c r="O353" s="1">
        <f t="shared" si="67"/>
        <v>1.7179243904902924E-2</v>
      </c>
      <c r="P353" s="1">
        <f t="shared" si="68"/>
        <v>2.5812613670033461E-2</v>
      </c>
    </row>
    <row r="354" spans="1:16" x14ac:dyDescent="0.55000000000000004">
      <c r="A354">
        <f t="shared" si="69"/>
        <v>354.56097187449336</v>
      </c>
      <c r="C354">
        <f t="shared" si="72"/>
        <v>-6.8939675932557481E-2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4.9409456957978222E-2</v>
      </c>
      <c r="E354" s="1">
        <f>(M354-C354)^2</f>
        <v>2.481382384483484E-3</v>
      </c>
      <c r="K354">
        <f t="shared" si="70"/>
        <v>354.56097187449336</v>
      </c>
      <c r="L354" s="1">
        <v>3.175E-2</v>
      </c>
      <c r="M354" s="1">
        <v>-1.9126199999999999E-2</v>
      </c>
      <c r="N354" s="1">
        <f t="shared" si="66"/>
        <v>3.1185642005068543E-4</v>
      </c>
      <c r="O354" s="1">
        <f t="shared" si="67"/>
        <v>1.6110281160400617E-3</v>
      </c>
      <c r="P354" s="1">
        <f t="shared" si="68"/>
        <v>9.5968593153846935E-5</v>
      </c>
    </row>
    <row r="355" spans="1:16" x14ac:dyDescent="0.55000000000000004">
      <c r="A355">
        <f t="shared" si="69"/>
        <v>355.56097187449336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-0.24177120430212917</v>
      </c>
      <c r="D355">
        <f t="shared" si="73"/>
        <v>-9.1187148334049964E-2</v>
      </c>
      <c r="E355" s="1">
        <f>(M355-C355)^2</f>
        <v>4.8243587953911513E-3</v>
      </c>
      <c r="K355">
        <f t="shared" si="70"/>
        <v>355.56097187449336</v>
      </c>
      <c r="L355" s="1">
        <v>-8.2549999999999901E-2</v>
      </c>
      <c r="M355" s="1">
        <v>-0.17231360000000001</v>
      </c>
      <c r="N355" s="1">
        <f t="shared" si="66"/>
        <v>7.4600331344383772E-5</v>
      </c>
      <c r="O355" s="1">
        <f t="shared" si="67"/>
        <v>5.5000593892571238E-3</v>
      </c>
      <c r="P355" s="1">
        <f t="shared" si="68"/>
        <v>2.6563704757718978E-2</v>
      </c>
    </row>
    <row r="356" spans="1:16" x14ac:dyDescent="0.55000000000000004">
      <c r="A356">
        <f t="shared" si="69"/>
        <v>356.56097187449336</v>
      </c>
      <c r="C356">
        <f t="shared" si="74"/>
        <v>-0.34617831636801294</v>
      </c>
      <c r="D356">
        <f t="shared" si="73"/>
        <v>-0.2013686226388956</v>
      </c>
      <c r="E356" s="1">
        <f>(M356-C356)^2</f>
        <v>1.8778456413964862E-3</v>
      </c>
      <c r="K356">
        <f t="shared" si="70"/>
        <v>356.56097187449336</v>
      </c>
      <c r="L356" s="1">
        <v>-0.186689999999999</v>
      </c>
      <c r="M356" s="1">
        <v>-0.30284420000000001</v>
      </c>
      <c r="N356" s="1">
        <f t="shared" si="66"/>
        <v>2.1546196257512791E-4</v>
      </c>
      <c r="O356" s="1">
        <f t="shared" si="67"/>
        <v>3.1791740593743449E-2</v>
      </c>
      <c r="P356" s="1">
        <f t="shared" si="68"/>
        <v>8.615067724626066E-2</v>
      </c>
    </row>
    <row r="357" spans="1:16" x14ac:dyDescent="0.55000000000000004">
      <c r="A357">
        <f t="shared" si="69"/>
        <v>357.56097187449336</v>
      </c>
      <c r="C357">
        <f t="shared" si="74"/>
        <v>-0.35834501151763609</v>
      </c>
      <c r="D357">
        <f t="shared" si="73"/>
        <v>-0.25501967249329116</v>
      </c>
      <c r="E357" s="1">
        <f>(M357-C357)^2</f>
        <v>3.884284599671275E-4</v>
      </c>
      <c r="K357">
        <f t="shared" si="70"/>
        <v>357.56097187449336</v>
      </c>
      <c r="L357" s="1">
        <v>-0.25095200000000001</v>
      </c>
      <c r="M357" s="1">
        <v>-0.37805359999999899</v>
      </c>
      <c r="N357" s="1">
        <f t="shared" si="66"/>
        <v>1.654595951267746E-5</v>
      </c>
      <c r="O357" s="1">
        <f t="shared" si="67"/>
        <v>5.8837481002463637E-2</v>
      </c>
      <c r="P357" s="1">
        <f t="shared" si="68"/>
        <v>0.13595720832437938</v>
      </c>
    </row>
    <row r="358" spans="1:16" x14ac:dyDescent="0.55000000000000004">
      <c r="A358">
        <f t="shared" si="69"/>
        <v>358.56097187449336</v>
      </c>
      <c r="C358">
        <f t="shared" si="74"/>
        <v>-0.27792090012720172</v>
      </c>
      <c r="D358">
        <f t="shared" si="73"/>
        <v>-0.24057976701179454</v>
      </c>
      <c r="E358" s="1">
        <f>(M358-C358)^2</f>
        <v>7.7603942451986378E-3</v>
      </c>
      <c r="K358">
        <f t="shared" si="70"/>
        <v>358.56097187449336</v>
      </c>
      <c r="L358" s="1">
        <v>-0.26009599999999999</v>
      </c>
      <c r="M358" s="1">
        <v>-0.36601399999999901</v>
      </c>
      <c r="N358" s="1">
        <f t="shared" si="66"/>
        <v>3.8088335004991889E-4</v>
      </c>
      <c r="O358" s="1">
        <f t="shared" si="67"/>
        <v>6.3357111216320983E-2</v>
      </c>
      <c r="P358" s="1">
        <f t="shared" si="68"/>
        <v>0.12722358722426813</v>
      </c>
    </row>
    <row r="359" spans="1:16" x14ac:dyDescent="0.55000000000000004">
      <c r="A359">
        <f t="shared" si="69"/>
        <v>359.56097187449336</v>
      </c>
      <c r="C359">
        <f t="shared" si="74"/>
        <v>-0.12793571225357595</v>
      </c>
      <c r="D359">
        <f t="shared" si="73"/>
        <v>-0.16381891503671042</v>
      </c>
      <c r="E359" s="1">
        <f>(M359-C359)^2</f>
        <v>2.0392664748717787E-2</v>
      </c>
      <c r="K359">
        <f t="shared" si="70"/>
        <v>359.56097187449336</v>
      </c>
      <c r="L359" s="1">
        <v>-0.203708</v>
      </c>
      <c r="M359" s="1">
        <v>-0.2707386</v>
      </c>
      <c r="N359" s="1">
        <f t="shared" si="66"/>
        <v>1.5911390992085347E-3</v>
      </c>
      <c r="O359" s="1">
        <f t="shared" si="67"/>
        <v>3.8150052902867243E-2</v>
      </c>
      <c r="P359" s="1">
        <f t="shared" si="68"/>
        <v>6.8334537774177237E-2</v>
      </c>
    </row>
    <row r="360" spans="1:16" x14ac:dyDescent="0.55000000000000004">
      <c r="A360">
        <f t="shared" si="69"/>
        <v>360.56097187449336</v>
      </c>
      <c r="C360">
        <f t="shared" si="74"/>
        <v>5.1156036321356395E-2</v>
      </c>
      <c r="D360">
        <f t="shared" si="73"/>
        <v>-4.6253691503432157E-2</v>
      </c>
      <c r="E360" s="1">
        <f>(M360-C360)^2</f>
        <v>2.1219584678181708E-2</v>
      </c>
      <c r="K360">
        <f t="shared" si="70"/>
        <v>360.56097187449336</v>
      </c>
      <c r="L360" s="1">
        <v>-8.7121999999999894E-2</v>
      </c>
      <c r="M360" s="1">
        <v>-9.4513399999999997E-2</v>
      </c>
      <c r="N360" s="1">
        <f t="shared" si="66"/>
        <v>1.6702186393706307E-3</v>
      </c>
      <c r="O360" s="1">
        <f t="shared" si="67"/>
        <v>6.1991034241858055E-3</v>
      </c>
      <c r="P360" s="1">
        <f t="shared" si="68"/>
        <v>7.256238232588209E-3</v>
      </c>
    </row>
    <row r="361" spans="1:16" x14ac:dyDescent="0.55000000000000004">
      <c r="A361">
        <f t="shared" si="69"/>
        <v>361.56097187449336</v>
      </c>
      <c r="C361">
        <f t="shared" si="74"/>
        <v>0.21179613889704602</v>
      </c>
      <c r="D361">
        <f t="shared" si="73"/>
        <v>8.0390719670148575E-2</v>
      </c>
      <c r="E361" s="1">
        <f>(M361-C361)^2</f>
        <v>1.6763708012458245E-2</v>
      </c>
      <c r="K361">
        <f t="shared" si="70"/>
        <v>361.56097187449336</v>
      </c>
      <c r="L361" s="1">
        <v>3.4543999999999998E-2</v>
      </c>
      <c r="M361" s="1">
        <v>8.2321400000000003E-2</v>
      </c>
      <c r="N361" s="1">
        <f t="shared" si="66"/>
        <v>2.1019217045131883E-3</v>
      </c>
      <c r="O361" s="1">
        <f t="shared" si="67"/>
        <v>1.8431235431392002E-3</v>
      </c>
      <c r="P361" s="1">
        <f t="shared" si="68"/>
        <v>8.3999505054624043E-3</v>
      </c>
    </row>
    <row r="362" spans="1:16" x14ac:dyDescent="0.55000000000000004">
      <c r="A362">
        <f t="shared" si="69"/>
        <v>362.56097187449336</v>
      </c>
      <c r="C362">
        <f t="shared" si="74"/>
        <v>0.31141157616339771</v>
      </c>
      <c r="D362">
        <f t="shared" si="73"/>
        <v>0.18227542053755322</v>
      </c>
      <c r="E362" s="1">
        <f>(M362-C362)^2</f>
        <v>5.0699777399273857E-3</v>
      </c>
      <c r="K362">
        <f t="shared" si="70"/>
        <v>362.56097187449336</v>
      </c>
      <c r="L362" s="1">
        <v>0.14477999999999999</v>
      </c>
      <c r="M362" s="1">
        <v>0.240207799999999</v>
      </c>
      <c r="N362" s="1">
        <f t="shared" si="66"/>
        <v>1.4059065612879683E-3</v>
      </c>
      <c r="O362" s="1">
        <f t="shared" si="67"/>
        <v>2.3460318201414282E-2</v>
      </c>
      <c r="P362" s="1">
        <f t="shared" si="68"/>
        <v>6.2269035715117479E-2</v>
      </c>
    </row>
    <row r="363" spans="1:16" x14ac:dyDescent="0.55000000000000004">
      <c r="A363">
        <f t="shared" si="69"/>
        <v>363.56097187449336</v>
      </c>
      <c r="C363">
        <f t="shared" si="74"/>
        <v>0.32323103378327001</v>
      </c>
      <c r="D363">
        <f t="shared" si="73"/>
        <v>0.23206196631746751</v>
      </c>
      <c r="E363" s="1">
        <f>(M363-C363)^2</f>
        <v>3.0027294253838236E-3</v>
      </c>
      <c r="K363">
        <f t="shared" si="70"/>
        <v>363.56097187449336</v>
      </c>
      <c r="L363" s="1">
        <v>0.23088599999999901</v>
      </c>
      <c r="M363" s="1">
        <v>0.37802819999999898</v>
      </c>
      <c r="N363" s="1">
        <f t="shared" si="66"/>
        <v>1.3828967798204166E-6</v>
      </c>
      <c r="O363" s="1">
        <f t="shared" si="67"/>
        <v>5.7251862704923613E-2</v>
      </c>
      <c r="P363" s="1">
        <f t="shared" si="68"/>
        <v>0.15004625416154493</v>
      </c>
    </row>
    <row r="364" spans="1:16" x14ac:dyDescent="0.55000000000000004">
      <c r="A364">
        <f t="shared" si="69"/>
        <v>364.56097187449336</v>
      </c>
      <c r="C364">
        <f t="shared" si="74"/>
        <v>0.24310921907450692</v>
      </c>
      <c r="D364">
        <f t="shared" si="73"/>
        <v>0.2158786917314359</v>
      </c>
      <c r="E364" s="1">
        <f>(M364-C364)^2</f>
        <v>3.8030998797514773E-2</v>
      </c>
      <c r="K364">
        <f t="shared" si="70"/>
        <v>364.56097187449336</v>
      </c>
      <c r="L364" s="1">
        <v>0.27660600000000002</v>
      </c>
      <c r="M364" s="1">
        <v>0.43812459999999898</v>
      </c>
      <c r="N364" s="1">
        <f t="shared" si="66"/>
        <v>3.6878059695452164E-3</v>
      </c>
      <c r="O364" s="1">
        <f t="shared" si="67"/>
        <v>8.1221360435637283E-2</v>
      </c>
      <c r="P364" s="1">
        <f t="shared" si="68"/>
        <v>0.20021547935143116</v>
      </c>
    </row>
    <row r="365" spans="1:16" x14ac:dyDescent="0.55000000000000004">
      <c r="A365">
        <f t="shared" si="69"/>
        <v>365.56097187449336</v>
      </c>
      <c r="C365">
        <f t="shared" si="74"/>
        <v>9.0641558121225402E-2</v>
      </c>
      <c r="D365">
        <f t="shared" si="73"/>
        <v>0.13688620094524429</v>
      </c>
      <c r="E365" s="1">
        <f>(M365-C365)^2</f>
        <v>7.6545094729858612E-2</v>
      </c>
      <c r="K365">
        <f t="shared" si="70"/>
        <v>365.56097187449336</v>
      </c>
      <c r="L365" s="1">
        <v>0.25653999999999999</v>
      </c>
      <c r="M365" s="1">
        <v>0.36730940000000001</v>
      </c>
      <c r="N365" s="1">
        <f t="shared" si="66"/>
        <v>1.4317031628235857E-2</v>
      </c>
      <c r="O365" s="1">
        <f t="shared" si="67"/>
        <v>7.0186641045379819E-2</v>
      </c>
      <c r="P365" s="1">
        <f t="shared" si="68"/>
        <v>0.14185712003342066</v>
      </c>
    </row>
    <row r="366" spans="1:16" x14ac:dyDescent="0.55000000000000004">
      <c r="A366">
        <f t="shared" si="69"/>
        <v>366.56097187449336</v>
      </c>
      <c r="C366">
        <f t="shared" si="74"/>
        <v>-9.5714915568373637E-2</v>
      </c>
      <c r="D366">
        <f t="shared" si="73"/>
        <v>1.4542865415619839E-2</v>
      </c>
      <c r="E366" s="1">
        <f>(M366-C366)^2</f>
        <v>7.6332580974819195E-2</v>
      </c>
      <c r="K366">
        <f t="shared" si="70"/>
        <v>366.56097187449336</v>
      </c>
      <c r="L366" s="1">
        <v>0.16814799999999999</v>
      </c>
      <c r="M366" s="1">
        <v>0.180568599999999</v>
      </c>
      <c r="N366" s="1">
        <f t="shared" si="66"/>
        <v>2.3594537370685544E-2</v>
      </c>
      <c r="O366" s="1">
        <f t="shared" si="67"/>
        <v>3.1164823267334347E-2</v>
      </c>
      <c r="P366" s="1">
        <f t="shared" si="68"/>
        <v>3.6061418989518639E-2</v>
      </c>
    </row>
    <row r="367" spans="1:16" x14ac:dyDescent="0.55000000000000004">
      <c r="A367">
        <f t="shared" si="69"/>
        <v>367.56097187449336</v>
      </c>
      <c r="C367">
        <f t="shared" si="74"/>
        <v>-0.26829391800540664</v>
      </c>
      <c r="D367">
        <f t="shared" si="73"/>
        <v>-0.12024931739436301</v>
      </c>
      <c r="E367" s="1">
        <f>(M367-C367)^2</f>
        <v>7.9672919407762846E-2</v>
      </c>
      <c r="K367">
        <f t="shared" si="70"/>
        <v>367.56097187449336</v>
      </c>
      <c r="L367" s="1">
        <v>5.6896000000000002E-2</v>
      </c>
      <c r="M367" s="1">
        <v>1.3969999999999899E-2</v>
      </c>
      <c r="N367" s="1">
        <f t="shared" si="66"/>
        <v>3.1380463474749612E-2</v>
      </c>
      <c r="O367" s="1">
        <f t="shared" si="67"/>
        <v>4.2619503519323049E-3</v>
      </c>
      <c r="P367" s="1">
        <f t="shared" si="68"/>
        <v>5.4288272501316318E-4</v>
      </c>
    </row>
    <row r="368" spans="1:16" x14ac:dyDescent="0.55000000000000004">
      <c r="A368">
        <f t="shared" si="69"/>
        <v>368.56097187449336</v>
      </c>
      <c r="C368">
        <f t="shared" si="74"/>
        <v>-0.3822259082542121</v>
      </c>
      <c r="D368">
        <f t="shared" si="73"/>
        <v>-0.23290359639240998</v>
      </c>
      <c r="E368" s="1">
        <f>(M368-C368)^2</f>
        <v>5.9908000113830136E-2</v>
      </c>
      <c r="K368">
        <f t="shared" si="70"/>
        <v>368.56097187449336</v>
      </c>
      <c r="L368" s="1">
        <v>-5.5118E-2</v>
      </c>
      <c r="M368" s="1">
        <v>-0.1374648</v>
      </c>
      <c r="N368" s="1">
        <f t="shared" si="66"/>
        <v>3.1607718284604902E-2</v>
      </c>
      <c r="O368" s="1">
        <f t="shared" si="67"/>
        <v>2.1837289076850402E-3</v>
      </c>
      <c r="P368" s="1">
        <f t="shared" si="68"/>
        <v>1.641856697888007E-2</v>
      </c>
    </row>
    <row r="369" spans="1:16" x14ac:dyDescent="0.55000000000000004">
      <c r="A369">
        <f t="shared" si="69"/>
        <v>369.56097187449336</v>
      </c>
      <c r="C369">
        <f t="shared" si="74"/>
        <v>-0.40678540490860571</v>
      </c>
      <c r="D369">
        <f t="shared" si="73"/>
        <v>-0.29386693453095081</v>
      </c>
      <c r="E369" s="1">
        <f>(M369-C369)^2</f>
        <v>2.3522235709821804E-2</v>
      </c>
      <c r="K369">
        <f t="shared" si="70"/>
        <v>369.56097187449336</v>
      </c>
      <c r="L369" s="1">
        <v>-0.153415999999999</v>
      </c>
      <c r="M369" s="1">
        <v>-0.25341580000000002</v>
      </c>
      <c r="N369" s="1">
        <f t="shared" si="66"/>
        <v>1.972646501061771E-2</v>
      </c>
      <c r="O369" s="1">
        <f t="shared" si="67"/>
        <v>2.1033232534651437E-2</v>
      </c>
      <c r="P369" s="1">
        <f t="shared" si="68"/>
        <v>5.9577953973120608E-2</v>
      </c>
    </row>
    <row r="370" spans="1:16" x14ac:dyDescent="0.55000000000000004">
      <c r="A370">
        <f t="shared" si="69"/>
        <v>370.56097187449336</v>
      </c>
      <c r="C370">
        <f t="shared" si="74"/>
        <v>-0.33322965116490222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-0.2861101605670584</v>
      </c>
      <c r="E370" s="1">
        <f>(M370-C370)^2</f>
        <v>5.2872638897414107E-4</v>
      </c>
      <c r="K370">
        <f t="shared" si="70"/>
        <v>370.56097187449336</v>
      </c>
      <c r="L370" s="1">
        <v>-0.20650199999999999</v>
      </c>
      <c r="M370" s="1">
        <v>-0.3102356</v>
      </c>
      <c r="O370" s="1">
        <f t="shared" si="67"/>
        <v>3.9249309651768101E-2</v>
      </c>
      <c r="P370" s="1">
        <f t="shared" si="68"/>
        <v>9.0544274063814045E-2</v>
      </c>
    </row>
    <row r="371" spans="1:16" x14ac:dyDescent="0.55000000000000004">
      <c r="A371">
        <f t="shared" si="69"/>
        <v>371.56097187449336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-0.17715553413152996</v>
      </c>
      <c r="D371">
        <f t="shared" si="75"/>
        <v>-0.20950755194421092</v>
      </c>
      <c r="E371" s="1">
        <f>(M371-C371)^2</f>
        <v>8.0546435288385444E-3</v>
      </c>
      <c r="K371">
        <f t="shared" si="70"/>
        <v>371.56097187449336</v>
      </c>
      <c r="L371" s="1">
        <v>-0.19583399999999901</v>
      </c>
      <c r="M371" s="1">
        <v>-0.26690320000000001</v>
      </c>
      <c r="O371" s="1">
        <f t="shared" si="67"/>
        <v>3.5136147351600804E-2</v>
      </c>
      <c r="P371" s="1">
        <f t="shared" si="68"/>
        <v>6.6344033780921699E-2</v>
      </c>
    </row>
    <row r="372" spans="1:16" x14ac:dyDescent="0.55000000000000004">
      <c r="A372">
        <f t="shared" si="69"/>
        <v>372.56097187449336</v>
      </c>
      <c r="C372">
        <f t="shared" si="76"/>
        <v>2.5226486611692113E-2</v>
      </c>
      <c r="D372">
        <f t="shared" si="75"/>
        <v>-8.1001235829835885E-2</v>
      </c>
      <c r="E372" s="1">
        <f>(M372-C372)^2</f>
        <v>2.8729736963653971E-2</v>
      </c>
      <c r="K372">
        <f t="shared" si="70"/>
        <v>372.56097187449336</v>
      </c>
      <c r="L372" s="1">
        <v>-0.12141199999999901</v>
      </c>
      <c r="M372" s="1">
        <v>-0.14427200000000001</v>
      </c>
      <c r="O372" s="1">
        <f t="shared" si="67"/>
        <v>1.277451166615072E-2</v>
      </c>
      <c r="P372" s="1">
        <f t="shared" si="68"/>
        <v>1.8209385497267382E-2</v>
      </c>
    </row>
    <row r="373" spans="1:16" x14ac:dyDescent="0.55000000000000004">
      <c r="A373">
        <f t="shared" si="69"/>
        <v>373.56097187449336</v>
      </c>
      <c r="C373">
        <f t="shared" si="76"/>
        <v>0.22597949880451906</v>
      </c>
      <c r="D373">
        <f t="shared" si="75"/>
        <v>6.9499320452965627E-2</v>
      </c>
      <c r="E373" s="1">
        <f>(M373-C373)^2</f>
        <v>4.8359923773416212E-2</v>
      </c>
      <c r="K373">
        <f t="shared" si="70"/>
        <v>373.56097187449336</v>
      </c>
      <c r="L373" s="1">
        <v>-1.8541999999999899E-2</v>
      </c>
      <c r="M373" s="1">
        <v>6.0705999999999902E-3</v>
      </c>
      <c r="O373" s="1">
        <f t="shared" si="67"/>
        <v>1.0311154025557339E-4</v>
      </c>
      <c r="P373" s="1">
        <f t="shared" si="68"/>
        <v>2.3717367182052841E-4</v>
      </c>
    </row>
    <row r="374" spans="1:16" x14ac:dyDescent="0.55000000000000004">
      <c r="A374">
        <f t="shared" si="69"/>
        <v>374.56097187449336</v>
      </c>
      <c r="C374">
        <f t="shared" si="76"/>
        <v>0.37727343359088933</v>
      </c>
      <c r="D374">
        <f t="shared" si="75"/>
        <v>0.20646456560011317</v>
      </c>
      <c r="E374" s="1">
        <f>(M374-C374)^2</f>
        <v>5.1763090509863961E-2</v>
      </c>
      <c r="K374">
        <f t="shared" si="70"/>
        <v>374.56097187449336</v>
      </c>
      <c r="L374" s="1">
        <v>7.8993999999999995E-2</v>
      </c>
      <c r="M374" s="1">
        <v>0.14975839999999899</v>
      </c>
      <c r="O374" s="1">
        <f t="shared" si="67"/>
        <v>7.6355465924436688E-3</v>
      </c>
      <c r="P374" s="1">
        <f t="shared" si="68"/>
        <v>2.5309069342056473E-2</v>
      </c>
    </row>
    <row r="375" spans="1:16" x14ac:dyDescent="0.55000000000000004">
      <c r="A375">
        <f t="shared" si="69"/>
        <v>375.56097187449336</v>
      </c>
      <c r="C375">
        <f t="shared" si="76"/>
        <v>0.44321094286148233</v>
      </c>
      <c r="D375">
        <f t="shared" si="75"/>
        <v>0.29750733215940184</v>
      </c>
      <c r="E375" s="1">
        <f>(M375-C375)^2</f>
        <v>2.5991934464277097E-2</v>
      </c>
      <c r="K375">
        <f t="shared" si="70"/>
        <v>375.56097187449336</v>
      </c>
      <c r="L375" s="1">
        <v>0.16154399999999899</v>
      </c>
      <c r="M375" s="1">
        <v>0.28199079999999899</v>
      </c>
      <c r="O375" s="1">
        <f t="shared" si="67"/>
        <v>2.8876753684008771E-2</v>
      </c>
      <c r="P375" s="1">
        <f t="shared" si="68"/>
        <v>8.4867717552917693E-2</v>
      </c>
    </row>
    <row r="376" spans="1:16" x14ac:dyDescent="0.55000000000000004">
      <c r="A376">
        <f t="shared" si="69"/>
        <v>376.56097187449336</v>
      </c>
      <c r="C376">
        <f t="shared" si="76"/>
        <v>0.40869287880966743</v>
      </c>
      <c r="D376">
        <f t="shared" si="75"/>
        <v>0.32137392583843793</v>
      </c>
      <c r="E376" s="1">
        <f>(M376-C376)^2</f>
        <v>5.2339551191346104E-3</v>
      </c>
      <c r="K376">
        <f t="shared" si="70"/>
        <v>376.56097187449336</v>
      </c>
      <c r="L376" s="1">
        <v>0.20777200000000001</v>
      </c>
      <c r="M376" s="1">
        <v>0.3363468</v>
      </c>
      <c r="O376" s="1">
        <f t="shared" si="67"/>
        <v>4.6724979039285769E-2</v>
      </c>
      <c r="P376" s="1">
        <f t="shared" si="68"/>
        <v>0.11949234212682262</v>
      </c>
    </row>
    <row r="377" spans="1:16" x14ac:dyDescent="0.55000000000000004">
      <c r="A377">
        <f t="shared" si="69"/>
        <v>377.56097187449336</v>
      </c>
      <c r="C377">
        <f t="shared" si="76"/>
        <v>0.2831102770903331</v>
      </c>
      <c r="D377">
        <f t="shared" si="75"/>
        <v>0.27316950061727951</v>
      </c>
      <c r="E377" s="1">
        <f>(M377-C377)^2</f>
        <v>4.5967354661012414E-5</v>
      </c>
      <c r="K377">
        <f t="shared" si="70"/>
        <v>377.56097187449336</v>
      </c>
      <c r="L377" s="1">
        <v>0.19608800000000001</v>
      </c>
      <c r="M377" s="1">
        <v>0.28989019999999899</v>
      </c>
      <c r="O377" s="1">
        <f t="shared" si="67"/>
        <v>4.1810277018325737E-2</v>
      </c>
      <c r="P377" s="1">
        <f t="shared" si="68"/>
        <v>8.9532634661870322E-2</v>
      </c>
    </row>
    <row r="378" spans="1:16" x14ac:dyDescent="0.55000000000000004">
      <c r="A378">
        <f t="shared" si="69"/>
        <v>378.56097187449336</v>
      </c>
      <c r="C378">
        <f t="shared" si="76"/>
        <v>9.7943622063526942E-2</v>
      </c>
      <c r="D378">
        <f t="shared" si="75"/>
        <v>0.16551484160137331</v>
      </c>
      <c r="E378" s="1">
        <f>(M378-C378)^2</f>
        <v>1.42646547934344E-3</v>
      </c>
      <c r="K378">
        <f t="shared" si="70"/>
        <v>378.56097187449336</v>
      </c>
      <c r="L378" s="1">
        <v>0.122936</v>
      </c>
      <c r="M378" s="1">
        <v>0.13571220000000001</v>
      </c>
      <c r="O378" s="1">
        <f t="shared" si="67"/>
        <v>1.7245891785184663E-2</v>
      </c>
      <c r="P378" s="1">
        <f t="shared" si="68"/>
        <v>2.1037194494013294E-2</v>
      </c>
    </row>
    <row r="379" spans="1:16" x14ac:dyDescent="0.55000000000000004">
      <c r="A379">
        <f t="shared" si="69"/>
        <v>379.56097187449336</v>
      </c>
      <c r="C379">
        <f t="shared" si="76"/>
        <v>-0.10112600052243473</v>
      </c>
      <c r="D379">
        <f t="shared" si="75"/>
        <v>2.5349180604017942E-2</v>
      </c>
      <c r="E379" s="1">
        <f>(M379-C379)^2</f>
        <v>4.883773529019658E-3</v>
      </c>
      <c r="K379">
        <f t="shared" si="70"/>
        <v>379.56097187449336</v>
      </c>
      <c r="L379" s="1">
        <v>2.5146000000000002E-2</v>
      </c>
      <c r="M379" s="1">
        <v>-3.1241999999999999E-2</v>
      </c>
      <c r="O379" s="1">
        <f t="shared" si="67"/>
        <v>1.1245033167148262E-3</v>
      </c>
      <c r="P379" s="1">
        <f t="shared" si="68"/>
        <v>4.8014258565722673E-4</v>
      </c>
    </row>
    <row r="380" spans="1:16" x14ac:dyDescent="0.55000000000000004">
      <c r="A380">
        <f t="shared" si="69"/>
        <v>380.56097187449336</v>
      </c>
      <c r="C380">
        <f t="shared" si="76"/>
        <v>-0.26561712191242681</v>
      </c>
      <c r="D380">
        <f t="shared" si="75"/>
        <v>-0.11281760942834995</v>
      </c>
      <c r="E380" s="1">
        <f>(M380-C380)^2</f>
        <v>8.6204394926659867E-3</v>
      </c>
      <c r="K380">
        <f t="shared" si="70"/>
        <v>380.56097187449336</v>
      </c>
      <c r="L380" s="1">
        <v>-8.4073999999999996E-2</v>
      </c>
      <c r="M380" s="1">
        <v>-0.1727708</v>
      </c>
      <c r="O380" s="1">
        <f t="shared" si="67"/>
        <v>5.7284289155666995E-3</v>
      </c>
      <c r="P380" s="1">
        <f t="shared" si="68"/>
        <v>2.6712946136151553E-2</v>
      </c>
    </row>
    <row r="381" spans="1:16" x14ac:dyDescent="0.55000000000000004">
      <c r="A381">
        <f t="shared" si="69"/>
        <v>381.56097187449336</v>
      </c>
      <c r="C381">
        <f t="shared" si="76"/>
        <v>-0.35630591207691775</v>
      </c>
      <c r="D381">
        <f t="shared" si="75"/>
        <v>-0.21551280965713165</v>
      </c>
      <c r="E381" s="1">
        <f>(M381-C381)^2</f>
        <v>4.7618987090217984E-3</v>
      </c>
      <c r="K381">
        <f t="shared" si="70"/>
        <v>381.56097187449336</v>
      </c>
      <c r="L381" s="1">
        <v>-0.17754600000000001</v>
      </c>
      <c r="M381" s="1">
        <v>-0.28729939999999998</v>
      </c>
      <c r="O381" s="1">
        <f t="shared" si="67"/>
        <v>2.8614559307886447E-2</v>
      </c>
      <c r="P381" s="1">
        <f t="shared" si="68"/>
        <v>7.7267074127392921E-2</v>
      </c>
    </row>
    <row r="382" spans="1:16" x14ac:dyDescent="0.55000000000000004">
      <c r="A382">
        <f t="shared" si="69"/>
        <v>382.56097187449336</v>
      </c>
      <c r="C382">
        <f t="shared" si="76"/>
        <v>-0.35292643138900909</v>
      </c>
      <c r="D382">
        <f t="shared" si="75"/>
        <v>-0.25861433056063299</v>
      </c>
      <c r="E382" s="1">
        <f>(M382-C382)^2</f>
        <v>1.893439678790717E-4</v>
      </c>
      <c r="K382">
        <f t="shared" si="70"/>
        <v>382.56097187449336</v>
      </c>
      <c r="L382" s="1">
        <v>-0.233425999999999</v>
      </c>
      <c r="M382" s="1">
        <v>-0.33916619999999997</v>
      </c>
      <c r="O382" s="1">
        <f t="shared" si="67"/>
        <v>5.064227484590323E-2</v>
      </c>
      <c r="P382" s="1">
        <f t="shared" si="68"/>
        <v>0.10879202181596008</v>
      </c>
    </row>
    <row r="383" spans="1:16" x14ac:dyDescent="0.55000000000000004">
      <c r="A383">
        <f t="shared" si="69"/>
        <v>383.56097187449336</v>
      </c>
      <c r="C383">
        <f t="shared" si="76"/>
        <v>-0.25909076597322878</v>
      </c>
      <c r="D383">
        <f t="shared" si="75"/>
        <v>-0.23329151640170567</v>
      </c>
      <c r="E383" s="1">
        <f>(M383-C383)^2</f>
        <v>3.492223046625251E-3</v>
      </c>
      <c r="K383">
        <f t="shared" si="70"/>
        <v>383.56097187449336</v>
      </c>
      <c r="L383" s="1">
        <v>-0.22732999999999901</v>
      </c>
      <c r="M383" s="1">
        <v>-0.31818580000000002</v>
      </c>
      <c r="O383" s="1">
        <f t="shared" si="67"/>
        <v>4.7935768068665001E-2</v>
      </c>
      <c r="P383" s="1">
        <f t="shared" si="68"/>
        <v>9.5392001628402806E-2</v>
      </c>
    </row>
    <row r="384" spans="1:16" x14ac:dyDescent="0.55000000000000004">
      <c r="A384">
        <f t="shared" si="69"/>
        <v>384.56097187449336</v>
      </c>
      <c r="C384">
        <f t="shared" si="76"/>
        <v>-0.10120636003405789</v>
      </c>
      <c r="D384">
        <f t="shared" si="75"/>
        <v>-0.1480913495385508</v>
      </c>
      <c r="E384" s="1">
        <f>(M384-C384)^2</f>
        <v>8.606911163114267E-3</v>
      </c>
      <c r="K384">
        <f t="shared" si="70"/>
        <v>384.56097187449336</v>
      </c>
      <c r="L384" s="1">
        <v>-0.145288</v>
      </c>
      <c r="M384" s="1">
        <v>-0.19397980000000001</v>
      </c>
      <c r="O384" s="1">
        <f t="shared" si="67"/>
        <v>1.8741715487667402E-2</v>
      </c>
      <c r="P384" s="1">
        <f t="shared" si="68"/>
        <v>3.4095606293685146E-2</v>
      </c>
    </row>
    <row r="385" spans="1:16" x14ac:dyDescent="0.55000000000000004">
      <c r="A385">
        <f t="shared" si="69"/>
        <v>385.56097187449336</v>
      </c>
      <c r="C385">
        <f t="shared" si="76"/>
        <v>7.8326767978693396E-2</v>
      </c>
      <c r="D385">
        <f t="shared" si="75"/>
        <v>-2.6655442682161114E-2</v>
      </c>
      <c r="E385" s="1">
        <f>(M385-C385)^2</f>
        <v>8.9940125606445247E-3</v>
      </c>
      <c r="K385">
        <f t="shared" si="70"/>
        <v>385.56097187449336</v>
      </c>
      <c r="L385" s="1">
        <v>-3.3273999999999901E-2</v>
      </c>
      <c r="M385" s="1">
        <v>-1.651E-2</v>
      </c>
      <c r="O385" s="1">
        <f t="shared" si="67"/>
        <v>6.1933217191466035E-4</v>
      </c>
      <c r="P385" s="1">
        <f t="shared" si="68"/>
        <v>5.1554641851859268E-5</v>
      </c>
    </row>
    <row r="386" spans="1:16" x14ac:dyDescent="0.55000000000000004">
      <c r="A386">
        <f t="shared" si="69"/>
        <v>386.56097187449336</v>
      </c>
      <c r="C386">
        <f t="shared" si="76"/>
        <v>0.23192242951312175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9.8351052122523777E-2</v>
      </c>
      <c r="E386" s="1">
        <f>(M386-C386)^2</f>
        <v>8.448850615311693E-3</v>
      </c>
      <c r="K386">
        <f t="shared" si="70"/>
        <v>386.56097187449336</v>
      </c>
      <c r="L386" s="1">
        <v>7.7724000000000001E-2</v>
      </c>
      <c r="M386" s="1">
        <v>0.14000479999999901</v>
      </c>
      <c r="O386" s="1">
        <f t="shared" si="67"/>
        <v>7.415210191034971E-3</v>
      </c>
      <c r="P386" s="1">
        <f t="shared" si="68"/>
        <v>2.2300835863924881E-2</v>
      </c>
    </row>
    <row r="387" spans="1:16" x14ac:dyDescent="0.55000000000000004">
      <c r="A387">
        <f t="shared" si="69"/>
        <v>387.56097187449336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0.31889884982065392</v>
      </c>
      <c r="D387">
        <f t="shared" si="77"/>
        <v>0.19356794336765951</v>
      </c>
      <c r="E387" s="1">
        <f>(M387-C387)^2</f>
        <v>5.3316887292018144E-4</v>
      </c>
      <c r="K387">
        <f t="shared" si="70"/>
        <v>387.56097187449336</v>
      </c>
      <c r="L387" s="1">
        <v>0.175259999999999</v>
      </c>
      <c r="M387" s="1">
        <v>0.29580839999999903</v>
      </c>
      <c r="O387" s="1">
        <f t="shared" si="67"/>
        <v>3.3726446395222695E-2</v>
      </c>
      <c r="P387" s="1">
        <f t="shared" si="68"/>
        <v>9.3109347880537485E-2</v>
      </c>
    </row>
    <row r="388" spans="1:16" x14ac:dyDescent="0.55000000000000004">
      <c r="A388">
        <f t="shared" si="69"/>
        <v>388.56097187449336</v>
      </c>
      <c r="C388">
        <f t="shared" si="78"/>
        <v>0.3158132007814049</v>
      </c>
      <c r="D388">
        <f t="shared" si="77"/>
        <v>0.23342983282185881</v>
      </c>
      <c r="E388" s="1">
        <f>(M388-C388)^2</f>
        <v>6.5916211185573512E-3</v>
      </c>
      <c r="K388">
        <f t="shared" si="70"/>
        <v>388.56097187449336</v>
      </c>
      <c r="L388" s="1">
        <v>0.23494999999999999</v>
      </c>
      <c r="M388" s="1">
        <v>0.39700200000000002</v>
      </c>
      <c r="O388" s="1">
        <f t="shared" si="67"/>
        <v>5.921319474143192E-2</v>
      </c>
      <c r="P388" s="1">
        <f t="shared" si="68"/>
        <v>0.16510556735407364</v>
      </c>
    </row>
    <row r="389" spans="1:16" x14ac:dyDescent="0.55000000000000004">
      <c r="A389">
        <f t="shared" si="69"/>
        <v>389.56097187449336</v>
      </c>
      <c r="C389">
        <f t="shared" si="78"/>
        <v>0.22244153226860086</v>
      </c>
      <c r="D389">
        <f t="shared" si="77"/>
        <v>0.20668160387175405</v>
      </c>
      <c r="E389" s="1">
        <f>(M389-C389)^2</f>
        <v>3.6809441410438661E-2</v>
      </c>
      <c r="K389">
        <f t="shared" si="70"/>
        <v>389.56097187449336</v>
      </c>
      <c r="L389" s="1">
        <v>0.26339800000000002</v>
      </c>
      <c r="M389" s="1">
        <v>0.41429939999999899</v>
      </c>
      <c r="O389" s="1">
        <f t="shared" si="67"/>
        <v>7.3867420372986811E-2</v>
      </c>
      <c r="P389" s="1">
        <f t="shared" si="68"/>
        <v>0.1794617362736268</v>
      </c>
    </row>
    <row r="390" spans="1:16" x14ac:dyDescent="0.55000000000000004">
      <c r="A390">
        <f t="shared" si="69"/>
        <v>390.56097187449336</v>
      </c>
      <c r="C390">
        <f t="shared" si="78"/>
        <v>6.189892493631325E-2</v>
      </c>
      <c r="D390">
        <f t="shared" si="77"/>
        <v>0.11927995708802364</v>
      </c>
      <c r="E390" s="1">
        <f>(M390-C390)^2</f>
        <v>5.409749176788127E-2</v>
      </c>
      <c r="K390">
        <f t="shared" si="70"/>
        <v>390.56097187449336</v>
      </c>
      <c r="L390" s="1">
        <v>0.210311999999999</v>
      </c>
      <c r="M390" s="1">
        <v>0.29448760000000002</v>
      </c>
      <c r="O390" s="1">
        <f t="shared" si="67"/>
        <v>4.7829521482102726E-2</v>
      </c>
      <c r="P390" s="1">
        <f t="shared" si="68"/>
        <v>9.2305039208134432E-2</v>
      </c>
    </row>
    <row r="391" spans="1:16" x14ac:dyDescent="0.55000000000000004">
      <c r="A391">
        <f t="shared" si="69"/>
        <v>391.56097187449336</v>
      </c>
      <c r="C391">
        <f t="shared" si="78"/>
        <v>-0.12513435467671707</v>
      </c>
      <c r="D391">
        <f t="shared" si="77"/>
        <v>-7.0512623777738079E-3</v>
      </c>
      <c r="E391" s="1">
        <f>(M391-C391)^2</f>
        <v>5.3244433989284086E-2</v>
      </c>
      <c r="K391">
        <f t="shared" si="70"/>
        <v>391.56097187449336</v>
      </c>
      <c r="L391" s="1">
        <v>0.113792</v>
      </c>
      <c r="M391" s="1">
        <v>0.10561319999999901</v>
      </c>
      <c r="O391" s="1">
        <f t="shared" ref="O391:O438" si="79">(L391-$J$1)^2</f>
        <v>1.4927858255042028E-2</v>
      </c>
      <c r="P391" s="1">
        <f t="shared" ref="P391:P438" si="80">(M391-$J$2)^2</f>
        <v>1.3211903337291275E-2</v>
      </c>
    </row>
    <row r="392" spans="1:16" x14ac:dyDescent="0.55000000000000004">
      <c r="A392">
        <f t="shared" si="69"/>
        <v>392.56097187449336</v>
      </c>
      <c r="C392">
        <f t="shared" si="78"/>
        <v>-0.29063511950757176</v>
      </c>
      <c r="D392">
        <f t="shared" si="77"/>
        <v>-0.14025303324838184</v>
      </c>
      <c r="E392" s="1">
        <f>(M392-C392)^2</f>
        <v>5.5121892340245331E-2</v>
      </c>
      <c r="K392">
        <f t="shared" si="70"/>
        <v>392.56097187449336</v>
      </c>
      <c r="L392" s="1">
        <v>9.9059999999999999E-3</v>
      </c>
      <c r="M392" s="1">
        <v>-5.58545999999999E-2</v>
      </c>
      <c r="O392" s="1">
        <f t="shared" si="79"/>
        <v>3.3465633981043648E-4</v>
      </c>
      <c r="P392" s="1">
        <f t="shared" si="80"/>
        <v>2.164552931664461E-3</v>
      </c>
    </row>
    <row r="393" spans="1:16" x14ac:dyDescent="0.55000000000000004">
      <c r="A393">
        <f t="shared" si="69"/>
        <v>393.56097187449336</v>
      </c>
      <c r="C393">
        <f t="shared" si="78"/>
        <v>-0.39134471390637665</v>
      </c>
      <c r="D393">
        <f t="shared" si="77"/>
        <v>-0.24599007651369831</v>
      </c>
      <c r="E393" s="1">
        <f>(M393-C393)^2</f>
        <v>3.8105348824023735E-2</v>
      </c>
      <c r="K393">
        <f t="shared" si="70"/>
        <v>393.56097187449336</v>
      </c>
      <c r="L393" s="1">
        <v>-9.6773999999999902E-2</v>
      </c>
      <c r="M393" s="1">
        <v>-0.1961388</v>
      </c>
      <c r="O393" s="1">
        <f t="shared" si="79"/>
        <v>7.8121531014796906E-3</v>
      </c>
      <c r="P393" s="1">
        <f t="shared" si="80"/>
        <v>3.4897586085194554E-2</v>
      </c>
    </row>
    <row r="394" spans="1:16" x14ac:dyDescent="0.55000000000000004">
      <c r="A394">
        <f t="shared" si="69"/>
        <v>394.56097187449336</v>
      </c>
      <c r="C394">
        <f t="shared" si="78"/>
        <v>-0.39972314374123663</v>
      </c>
      <c r="D394">
        <f t="shared" si="77"/>
        <v>-0.29631575547629352</v>
      </c>
      <c r="E394" s="1">
        <f>(M394-C394)^2</f>
        <v>1.0682451106641672E-2</v>
      </c>
      <c r="K394">
        <f t="shared" si="70"/>
        <v>394.56097187449336</v>
      </c>
      <c r="L394" s="1">
        <v>-0.183387999999999</v>
      </c>
      <c r="M394" s="1">
        <v>-0.2963672</v>
      </c>
      <c r="O394" s="1">
        <f t="shared" si="79"/>
        <v>3.0625134845406077E-2</v>
      </c>
      <c r="P394" s="1">
        <f t="shared" si="80"/>
        <v>8.2390443806132432E-2</v>
      </c>
    </row>
    <row r="395" spans="1:16" x14ac:dyDescent="0.55000000000000004">
      <c r="A395">
        <f t="shared" si="69"/>
        <v>395.56097187449336</v>
      </c>
      <c r="C395">
        <f t="shared" si="78"/>
        <v>-0.31099775884267622</v>
      </c>
      <c r="D395">
        <f t="shared" si="77"/>
        <v>-0.2767678620574674</v>
      </c>
      <c r="E395" s="1">
        <f>(M395-C395)^2</f>
        <v>5.109594225723211E-6</v>
      </c>
      <c r="K395">
        <f t="shared" si="70"/>
        <v>395.56097187449336</v>
      </c>
      <c r="L395" s="1">
        <v>-0.215646</v>
      </c>
      <c r="M395" s="1">
        <v>-0.31325819999999999</v>
      </c>
      <c r="O395" s="1">
        <f t="shared" si="79"/>
        <v>4.2956038265625468E-2</v>
      </c>
      <c r="P395" s="1">
        <f t="shared" si="80"/>
        <v>9.2372445651447199E-2</v>
      </c>
    </row>
    <row r="396" spans="1:16" x14ac:dyDescent="0.55000000000000004">
      <c r="A396">
        <f t="shared" ref="A396:A438" si="81">K396</f>
        <v>396.56097187449336</v>
      </c>
      <c r="C396">
        <f t="shared" si="78"/>
        <v>-0.14453081070623131</v>
      </c>
      <c r="D396">
        <f t="shared" si="77"/>
        <v>-0.19011132825554408</v>
      </c>
      <c r="E396" s="1">
        <f>(M396-C396)^2</f>
        <v>9.2173803960895351E-3</v>
      </c>
      <c r="K396">
        <f t="shared" si="70"/>
        <v>396.56097187449336</v>
      </c>
      <c r="L396" s="1">
        <v>-0.17754600000000001</v>
      </c>
      <c r="M396" s="1">
        <v>-0.240538</v>
      </c>
      <c r="O396" s="1">
        <f t="shared" si="79"/>
        <v>2.8614559307886447E-2</v>
      </c>
      <c r="P396" s="1">
        <f t="shared" si="80"/>
        <v>5.3457211454616245E-2</v>
      </c>
    </row>
    <row r="397" spans="1:16" x14ac:dyDescent="0.55000000000000004">
      <c r="A397">
        <f t="shared" si="81"/>
        <v>397.56097187449336</v>
      </c>
      <c r="C397">
        <f t="shared" si="78"/>
        <v>6.0847805958971615E-2</v>
      </c>
      <c r="D397">
        <f t="shared" si="77"/>
        <v>-5.5782422578042515E-2</v>
      </c>
      <c r="E397" s="1">
        <f>(M397-C397)^2</f>
        <v>2.6158729707127647E-2</v>
      </c>
      <c r="K397">
        <f t="shared" ref="K397:K438" si="82">K396+1</f>
        <v>397.56097187449336</v>
      </c>
      <c r="L397" s="1">
        <v>-8.6105999999999905E-2</v>
      </c>
      <c r="M397" s="1">
        <v>-0.1008888</v>
      </c>
      <c r="O397" s="1">
        <f t="shared" si="79"/>
        <v>6.040147409312766E-3</v>
      </c>
      <c r="P397" s="1">
        <f t="shared" si="80"/>
        <v>8.3830424450736362E-3</v>
      </c>
    </row>
    <row r="398" spans="1:16" x14ac:dyDescent="0.55000000000000004">
      <c r="A398">
        <f t="shared" si="81"/>
        <v>398.56097187449336</v>
      </c>
      <c r="C398">
        <f t="shared" si="78"/>
        <v>0.25638500199574232</v>
      </c>
      <c r="D398">
        <f t="shared" si="77"/>
        <v>9.4835100962929367E-2</v>
      </c>
      <c r="E398" s="1">
        <f>(M398-C398)^2</f>
        <v>4.3729334998041748E-2</v>
      </c>
      <c r="K398">
        <f t="shared" si="82"/>
        <v>398.56097187449336</v>
      </c>
      <c r="L398" s="1">
        <v>1.2446E-2</v>
      </c>
      <c r="M398" s="1">
        <v>4.7269399999999899E-2</v>
      </c>
      <c r="O398" s="1">
        <f t="shared" si="79"/>
        <v>4.3403950262783486E-4</v>
      </c>
      <c r="P398" s="1">
        <f t="shared" si="80"/>
        <v>3.2034744082268859E-3</v>
      </c>
    </row>
    <row r="399" spans="1:16" x14ac:dyDescent="0.55000000000000004">
      <c r="A399">
        <f t="shared" si="81"/>
        <v>399.56097187449336</v>
      </c>
      <c r="C399">
        <f t="shared" si="78"/>
        <v>0.3954464925824599</v>
      </c>
      <c r="D399">
        <f t="shared" si="77"/>
        <v>0.22612765174574231</v>
      </c>
      <c r="E399" s="1">
        <f>(M399-C399)^2</f>
        <v>4.6096129754916851E-2</v>
      </c>
      <c r="K399">
        <f t="shared" si="82"/>
        <v>399.56097187449336</v>
      </c>
      <c r="L399" s="1">
        <v>9.7028000000000003E-2</v>
      </c>
      <c r="M399" s="1">
        <v>0.1807464</v>
      </c>
      <c r="O399" s="1">
        <f t="shared" si="79"/>
        <v>1.1112451828447199E-2</v>
      </c>
      <c r="P399" s="1">
        <f t="shared" si="80"/>
        <v>3.6128978489004128E-2</v>
      </c>
    </row>
    <row r="400" spans="1:16" x14ac:dyDescent="0.55000000000000004">
      <c r="A400">
        <f t="shared" si="81"/>
        <v>400.56097187449336</v>
      </c>
      <c r="C400">
        <f t="shared" si="78"/>
        <v>0.44505018751635061</v>
      </c>
      <c r="D400">
        <f t="shared" si="77"/>
        <v>0.30703884289751343</v>
      </c>
      <c r="E400" s="1">
        <f>(M400-C400)^2</f>
        <v>2.4637505020608061E-2</v>
      </c>
      <c r="K400">
        <f t="shared" si="82"/>
        <v>400.56097187449336</v>
      </c>
      <c r="L400" s="1">
        <v>0.168656</v>
      </c>
      <c r="M400" s="1">
        <v>0.28808679999999998</v>
      </c>
      <c r="O400" s="1">
        <f t="shared" si="79"/>
        <v>3.1344441515897832E-2</v>
      </c>
      <c r="P400" s="1">
        <f t="shared" si="80"/>
        <v>8.8456660059150538E-2</v>
      </c>
    </row>
    <row r="401" spans="1:16" x14ac:dyDescent="0.55000000000000004">
      <c r="A401">
        <f t="shared" si="81"/>
        <v>401.56097187449336</v>
      </c>
      <c r="C401">
        <f t="shared" si="78"/>
        <v>0.3940108232083292</v>
      </c>
      <c r="D401">
        <f t="shared" si="77"/>
        <v>0.31873295011769309</v>
      </c>
      <c r="E401" s="1">
        <f>(M401-C401)^2</f>
        <v>7.1594313870319932E-3</v>
      </c>
      <c r="K401">
        <f t="shared" si="82"/>
        <v>401.56097187449336</v>
      </c>
      <c r="L401" s="1">
        <v>0.19253200000000001</v>
      </c>
      <c r="M401" s="1">
        <v>0.30939739999999899</v>
      </c>
      <c r="O401" s="1">
        <f t="shared" si="79"/>
        <v>4.0368691582381377E-2</v>
      </c>
      <c r="P401" s="1">
        <f t="shared" si="80"/>
        <v>0.10158705599381351</v>
      </c>
    </row>
    <row r="402" spans="1:16" x14ac:dyDescent="0.55000000000000004">
      <c r="A402">
        <f t="shared" si="81"/>
        <v>402.56097187449336</v>
      </c>
      <c r="C402">
        <f t="shared" si="78"/>
        <v>0.25566274060082966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0.25922217296844385</v>
      </c>
      <c r="E402" s="1">
        <f>(M402-C402)^2</f>
        <v>1.7362006067780295E-3</v>
      </c>
      <c r="K402">
        <f t="shared" si="82"/>
        <v>402.56097187449336</v>
      </c>
      <c r="L402" s="1">
        <v>0.152146</v>
      </c>
      <c r="M402" s="1">
        <v>0.21399499999999999</v>
      </c>
      <c r="O402" s="1">
        <f t="shared" si="79"/>
        <v>2.5771041457584742E-2</v>
      </c>
      <c r="P402" s="1">
        <f t="shared" si="80"/>
        <v>4.9873985895759247E-2</v>
      </c>
    </row>
    <row r="403" spans="1:16" x14ac:dyDescent="0.55000000000000004">
      <c r="A403">
        <f t="shared" si="81"/>
        <v>403.56097187449336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6.4483700777595007E-2</v>
      </c>
      <c r="D403">
        <f t="shared" si="83"/>
        <v>0.14380419046963647</v>
      </c>
      <c r="E403" s="1">
        <f>(M403-C403)^2</f>
        <v>4.8025977752865764E-9</v>
      </c>
      <c r="K403">
        <f t="shared" si="82"/>
        <v>403.56097187449336</v>
      </c>
      <c r="L403" s="1">
        <v>8.0009999999999998E-2</v>
      </c>
      <c r="M403" s="1">
        <v>6.44143999999999E-2</v>
      </c>
      <c r="O403" s="1">
        <f t="shared" si="79"/>
        <v>7.8141382895706279E-3</v>
      </c>
      <c r="P403" s="1">
        <f t="shared" si="80"/>
        <v>5.4382135060051197E-3</v>
      </c>
    </row>
    <row r="404" spans="1:16" x14ac:dyDescent="0.55000000000000004">
      <c r="A404">
        <f t="shared" si="81"/>
        <v>404.56097187449336</v>
      </c>
      <c r="C404">
        <f t="shared" si="84"/>
        <v>-0.13253205086888276</v>
      </c>
      <c r="D404">
        <f t="shared" si="83"/>
        <v>1.2042609085089334E-3</v>
      </c>
      <c r="E404" s="1">
        <f>(M404-C404)^2</f>
        <v>2.5620858386630643E-3</v>
      </c>
      <c r="K404">
        <f t="shared" si="82"/>
        <v>404.56097187449336</v>
      </c>
      <c r="L404" s="1">
        <v>-1.6255999999999899E-2</v>
      </c>
      <c r="M404" s="1">
        <v>-8.1915000000000002E-2</v>
      </c>
      <c r="O404" s="1">
        <f t="shared" si="79"/>
        <v>6.1911486791232321E-5</v>
      </c>
      <c r="P404" s="1">
        <f t="shared" si="80"/>
        <v>5.2686048884015508E-3</v>
      </c>
    </row>
    <row r="405" spans="1:16" x14ac:dyDescent="0.55000000000000004">
      <c r="A405">
        <f t="shared" si="81"/>
        <v>405.56097187449336</v>
      </c>
      <c r="C405">
        <f t="shared" si="84"/>
        <v>-0.28759062017731407</v>
      </c>
      <c r="D405">
        <f t="shared" si="83"/>
        <v>-0.13360987829772902</v>
      </c>
      <c r="E405" s="1">
        <f>(M405-C405)^2</f>
        <v>3.9184370128552059E-3</v>
      </c>
      <c r="K405">
        <f t="shared" si="82"/>
        <v>405.56097187449336</v>
      </c>
      <c r="L405" s="1">
        <v>-0.123698</v>
      </c>
      <c r="M405" s="1">
        <v>-0.2249932</v>
      </c>
      <c r="O405" s="1">
        <f t="shared" si="79"/>
        <v>1.3296484951615287E-2</v>
      </c>
      <c r="P405" s="1">
        <f t="shared" si="80"/>
        <v>4.6510683171268517E-2</v>
      </c>
    </row>
    <row r="406" spans="1:16" x14ac:dyDescent="0.55000000000000004">
      <c r="A406">
        <f t="shared" si="81"/>
        <v>406.56097187449336</v>
      </c>
      <c r="C406">
        <f t="shared" si="84"/>
        <v>-0.36397309541004313</v>
      </c>
      <c r="D406">
        <f t="shared" si="83"/>
        <v>-0.22814076425783542</v>
      </c>
      <c r="E406" s="1">
        <f>(M406-C406)^2</f>
        <v>1.719702461805424E-3</v>
      </c>
      <c r="K406">
        <f t="shared" si="82"/>
        <v>406.56097187449336</v>
      </c>
      <c r="L406" s="1">
        <v>-0.20066000000000001</v>
      </c>
      <c r="M406" s="1">
        <v>-0.32250380000000001</v>
      </c>
      <c r="O406" s="1">
        <f t="shared" si="79"/>
        <v>3.6968670138248123E-2</v>
      </c>
      <c r="P406" s="1">
        <f t="shared" si="80"/>
        <v>9.8077926789421621E-2</v>
      </c>
    </row>
    <row r="407" spans="1:16" x14ac:dyDescent="0.55000000000000004">
      <c r="A407">
        <f t="shared" si="81"/>
        <v>407.56097187449336</v>
      </c>
      <c r="C407">
        <f t="shared" si="84"/>
        <v>-0.34509906565431792</v>
      </c>
      <c r="D407">
        <f t="shared" si="83"/>
        <v>-0.26042163425658743</v>
      </c>
      <c r="E407" s="1">
        <f>(M407-C407)^2</f>
        <v>1.5785796528838596E-5</v>
      </c>
      <c r="K407">
        <f t="shared" si="82"/>
        <v>407.56097187449336</v>
      </c>
      <c r="L407" s="1">
        <v>-0.236982</v>
      </c>
      <c r="M407" s="1">
        <v>-0.3490722</v>
      </c>
      <c r="O407" s="1">
        <f t="shared" si="79"/>
        <v>5.2255392977959322E-2</v>
      </c>
      <c r="P407" s="1">
        <f t="shared" si="80"/>
        <v>0.11542486853933268</v>
      </c>
    </row>
    <row r="408" spans="1:16" x14ac:dyDescent="0.55000000000000004">
      <c r="A408">
        <f t="shared" si="81"/>
        <v>408.56097187449336</v>
      </c>
      <c r="C408">
        <f t="shared" si="84"/>
        <v>-0.23851680790709784</v>
      </c>
      <c r="D408">
        <f t="shared" si="83"/>
        <v>-0.22441013619929712</v>
      </c>
      <c r="E408" s="1">
        <f>(M408-C408)^2</f>
        <v>3.2128482276197082E-3</v>
      </c>
      <c r="K408">
        <f t="shared" si="82"/>
        <v>408.56097187449336</v>
      </c>
      <c r="L408" s="1">
        <v>-0.20243800000000001</v>
      </c>
      <c r="M408" s="1">
        <v>-0.29519879999999898</v>
      </c>
      <c r="O408" s="1">
        <f t="shared" si="79"/>
        <v>3.7655552024275944E-2</v>
      </c>
      <c r="P408" s="1">
        <f t="shared" si="80"/>
        <v>8.1721060070919699E-2</v>
      </c>
    </row>
    <row r="409" spans="1:16" x14ac:dyDescent="0.55000000000000004">
      <c r="A409">
        <f t="shared" si="81"/>
        <v>409.56097187449336</v>
      </c>
      <c r="C409">
        <f t="shared" si="84"/>
        <v>-7.3830886481114258E-2</v>
      </c>
      <c r="D409">
        <f t="shared" si="83"/>
        <v>-0.13137093032120903</v>
      </c>
      <c r="E409" s="1">
        <f>(M409-C409)^2</f>
        <v>4.0137943832146781E-3</v>
      </c>
      <c r="K409">
        <f t="shared" si="82"/>
        <v>409.56097187449336</v>
      </c>
      <c r="L409" s="1">
        <v>-0.10972800000000001</v>
      </c>
      <c r="M409" s="1">
        <v>-0.13718540000000001</v>
      </c>
      <c r="O409" s="1">
        <f t="shared" si="79"/>
        <v>1.0269873687110978E-2</v>
      </c>
      <c r="P409" s="1">
        <f t="shared" si="80"/>
        <v>1.6347043229762385E-2</v>
      </c>
    </row>
    <row r="410" spans="1:16" x14ac:dyDescent="0.55000000000000004">
      <c r="A410">
        <f t="shared" si="81"/>
        <v>410.56097187449336</v>
      </c>
      <c r="C410">
        <f t="shared" si="84"/>
        <v>0.10490193216489302</v>
      </c>
      <c r="D410">
        <f t="shared" si="83"/>
        <v>-6.909187524898875E-3</v>
      </c>
      <c r="E410" s="1">
        <f>(M410-C410)^2</f>
        <v>6.1281861552003923E-3</v>
      </c>
      <c r="K410">
        <f t="shared" si="82"/>
        <v>410.56097187449336</v>
      </c>
      <c r="L410" s="1">
        <v>5.0800000000000595E-4</v>
      </c>
      <c r="M410" s="1">
        <v>2.6619199999999898E-2</v>
      </c>
      <c r="O410" s="1">
        <f t="shared" si="79"/>
        <v>7.9131961386062839E-5</v>
      </c>
      <c r="P410" s="1">
        <f t="shared" si="80"/>
        <v>1.2923337561651039E-3</v>
      </c>
    </row>
    <row r="411" spans="1:16" x14ac:dyDescent="0.55000000000000004">
      <c r="A411">
        <f t="shared" si="81"/>
        <v>411.56097187449336</v>
      </c>
      <c r="C411">
        <f t="shared" si="84"/>
        <v>0.25039116021353353</v>
      </c>
      <c r="D411">
        <f t="shared" si="83"/>
        <v>0.11559246311063953</v>
      </c>
      <c r="E411" s="1">
        <f>(M411-C411)^2</f>
        <v>5.8994013059557307E-3</v>
      </c>
      <c r="K411">
        <f t="shared" si="82"/>
        <v>411.56097187449336</v>
      </c>
      <c r="L411" s="1">
        <v>0.10312399999999999</v>
      </c>
      <c r="M411" s="1">
        <v>0.17358359999999901</v>
      </c>
      <c r="O411" s="1">
        <f t="shared" si="79"/>
        <v>1.2434840219208952E-2</v>
      </c>
      <c r="P411" s="1">
        <f t="shared" si="80"/>
        <v>3.3457327953460854E-2</v>
      </c>
    </row>
    <row r="412" spans="1:16" x14ac:dyDescent="0.55000000000000004">
      <c r="A412">
        <f t="shared" si="81"/>
        <v>412.56097187449336</v>
      </c>
      <c r="C412">
        <f t="shared" si="84"/>
        <v>0.32412296738467794</v>
      </c>
      <c r="D412">
        <f t="shared" si="83"/>
        <v>0.2034795965511981</v>
      </c>
      <c r="E412" s="1">
        <f>(M412-C412)^2</f>
        <v>1.0778939960349142E-4</v>
      </c>
      <c r="K412">
        <f t="shared" si="82"/>
        <v>412.56097187449336</v>
      </c>
      <c r="L412" s="1">
        <v>0.183642</v>
      </c>
      <c r="M412" s="1">
        <v>0.31374079999999899</v>
      </c>
      <c r="O412" s="1">
        <f t="shared" si="79"/>
        <v>3.6875372932520481E-2</v>
      </c>
      <c r="P412" s="1">
        <f t="shared" si="80"/>
        <v>0.10437464093954399</v>
      </c>
    </row>
    <row r="413" spans="1:16" x14ac:dyDescent="0.55000000000000004">
      <c r="A413">
        <f t="shared" si="81"/>
        <v>413.56097187449336</v>
      </c>
      <c r="C413">
        <f t="shared" si="84"/>
        <v>0.30614271637589024</v>
      </c>
      <c r="D413">
        <f t="shared" si="83"/>
        <v>0.23313396459040484</v>
      </c>
      <c r="E413" s="1">
        <f>(M413-C413)^2</f>
        <v>1.0556839897119251E-2</v>
      </c>
      <c r="K413">
        <f t="shared" si="82"/>
        <v>413.56097187449336</v>
      </c>
      <c r="L413" s="1">
        <v>0.24257000000000001</v>
      </c>
      <c r="M413" s="1">
        <v>0.40888919999999901</v>
      </c>
      <c r="O413" s="1">
        <f t="shared" si="79"/>
        <v>6.297972438988414E-2</v>
      </c>
      <c r="P413" s="1">
        <f t="shared" si="80"/>
        <v>0.1749071686671457</v>
      </c>
    </row>
    <row r="414" spans="1:16" x14ac:dyDescent="0.55000000000000004">
      <c r="A414">
        <f t="shared" si="81"/>
        <v>414.56097187449336</v>
      </c>
      <c r="C414">
        <f t="shared" si="84"/>
        <v>0.20014998083776109</v>
      </c>
      <c r="D414">
        <f t="shared" si="83"/>
        <v>0.19599399232671985</v>
      </c>
      <c r="E414" s="1">
        <f>(M414-C414)^2</f>
        <v>2.8884164684935685E-2</v>
      </c>
      <c r="K414">
        <f t="shared" si="82"/>
        <v>414.56097187449336</v>
      </c>
      <c r="L414" s="1">
        <v>0.245364</v>
      </c>
      <c r="M414" s="1">
        <v>0.37010340000000003</v>
      </c>
      <c r="O414" s="1">
        <f t="shared" si="79"/>
        <v>6.4389881976983254E-2</v>
      </c>
      <c r="P414" s="1">
        <f t="shared" si="80"/>
        <v>0.1439695865642438</v>
      </c>
    </row>
    <row r="415" spans="1:16" x14ac:dyDescent="0.55000000000000004">
      <c r="A415">
        <f t="shared" si="81"/>
        <v>415.56097187449336</v>
      </c>
      <c r="C415">
        <f t="shared" si="84"/>
        <v>3.2623298164416642E-2</v>
      </c>
      <c r="D415">
        <f t="shared" si="83"/>
        <v>0.10077267461618683</v>
      </c>
      <c r="E415" s="1">
        <f>(M415-C415)^2</f>
        <v>2.7112422226738809E-2</v>
      </c>
      <c r="K415">
        <f t="shared" si="82"/>
        <v>415.56097187449336</v>
      </c>
      <c r="L415" s="1">
        <v>0.17983199999999999</v>
      </c>
      <c r="M415" s="1">
        <v>0.19728180000000001</v>
      </c>
      <c r="O415" s="1">
        <f t="shared" si="79"/>
        <v>3.5426623368294378E-2</v>
      </c>
      <c r="P415" s="1">
        <f t="shared" si="80"/>
        <v>4.2688371388399135E-2</v>
      </c>
    </row>
    <row r="416" spans="1:16" x14ac:dyDescent="0.55000000000000004">
      <c r="A416">
        <f t="shared" si="81"/>
        <v>416.56097187449336</v>
      </c>
      <c r="C416">
        <f t="shared" si="84"/>
        <v>-0.15380935797574391</v>
      </c>
      <c r="D416">
        <f t="shared" si="83"/>
        <v>-2.8687525012962629E-2</v>
      </c>
      <c r="E416" s="1">
        <f>(M416-C416)^2</f>
        <v>3.9196063760077282E-2</v>
      </c>
      <c r="K416">
        <f t="shared" si="82"/>
        <v>416.56097187449336</v>
      </c>
      <c r="L416" s="1">
        <v>8.5851999999999998E-2</v>
      </c>
      <c r="M416" s="1">
        <v>4.41705999999999E-2</v>
      </c>
      <c r="O416" s="1">
        <f t="shared" si="79"/>
        <v>8.8811049840506438E-3</v>
      </c>
      <c r="P416" s="1">
        <f t="shared" si="80"/>
        <v>2.8622974957721536E-3</v>
      </c>
    </row>
    <row r="417" spans="1:16" x14ac:dyDescent="0.55000000000000004">
      <c r="A417">
        <f t="shared" si="81"/>
        <v>417.56097187449336</v>
      </c>
      <c r="C417">
        <f t="shared" si="84"/>
        <v>-0.31109357308017083</v>
      </c>
      <c r="D417">
        <f t="shared" si="83"/>
        <v>-0.1593877274845435</v>
      </c>
      <c r="E417" s="1">
        <f>(M417-C417)^2</f>
        <v>4.155676850756794E-2</v>
      </c>
      <c r="K417">
        <f t="shared" si="82"/>
        <v>417.56097187449336</v>
      </c>
      <c r="L417" s="1">
        <v>-2.13359999999999E-2</v>
      </c>
      <c r="M417" s="1">
        <v>-0.1072388</v>
      </c>
      <c r="O417" s="1">
        <f t="shared" si="79"/>
        <v>1.6766068115643473E-4</v>
      </c>
      <c r="P417" s="1">
        <f t="shared" si="80"/>
        <v>9.5861636877483617E-3</v>
      </c>
    </row>
    <row r="418" spans="1:16" x14ac:dyDescent="0.55000000000000004">
      <c r="A418">
        <f t="shared" si="81"/>
        <v>418.56097187449336</v>
      </c>
      <c r="C418">
        <f t="shared" si="84"/>
        <v>-0.39787543930424468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-0.25747706250218055</v>
      </c>
      <c r="E418" s="1">
        <f>(M418-C418)^2</f>
        <v>2.9730394179070325E-2</v>
      </c>
      <c r="K418">
        <f t="shared" si="82"/>
        <v>418.56097187449336</v>
      </c>
      <c r="L418" s="1">
        <v>-0.127</v>
      </c>
      <c r="M418" s="1">
        <v>-0.2254504</v>
      </c>
      <c r="O418" s="1">
        <f t="shared" si="79"/>
        <v>1.406889793995267E-2</v>
      </c>
      <c r="P418" s="1">
        <f t="shared" si="80"/>
        <v>4.6708094775941095E-2</v>
      </c>
    </row>
    <row r="419" spans="1:16" x14ac:dyDescent="0.55000000000000004">
      <c r="A419">
        <f t="shared" si="81"/>
        <v>419.56097187449336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-0.38998831209731755</v>
      </c>
      <c r="D419">
        <f t="shared" si="85"/>
        <v>-0.29680533730884806</v>
      </c>
      <c r="E419" s="1">
        <f>(M419-C419)^2</f>
        <v>7.5278376208116954E-3</v>
      </c>
      <c r="K419">
        <f t="shared" si="82"/>
        <v>419.56097187449336</v>
      </c>
      <c r="L419" s="1">
        <v>-0.18313399999999899</v>
      </c>
      <c r="M419" s="1">
        <v>-0.30322519999999997</v>
      </c>
      <c r="O419" s="1">
        <f t="shared" si="79"/>
        <v>3.0536299165687814E-2</v>
      </c>
      <c r="P419" s="1">
        <f t="shared" si="80"/>
        <v>8.6374480346621124E-2</v>
      </c>
    </row>
    <row r="420" spans="1:16" x14ac:dyDescent="0.55000000000000004">
      <c r="A420">
        <f t="shared" si="81"/>
        <v>420.56097187449336</v>
      </c>
      <c r="C420">
        <f t="shared" si="86"/>
        <v>-0.28666372314957428</v>
      </c>
      <c r="D420">
        <f t="shared" si="85"/>
        <v>-0.26557638858691446</v>
      </c>
      <c r="E420" s="1">
        <f>(M420-C420)^2</f>
        <v>3.3545837450497164E-5</v>
      </c>
      <c r="K420">
        <f t="shared" si="82"/>
        <v>420.56097187449336</v>
      </c>
      <c r="L420" s="1">
        <v>-0.19634199999999999</v>
      </c>
      <c r="M420" s="1">
        <v>-0.29245559999999998</v>
      </c>
      <c r="O420" s="1">
        <f t="shared" si="79"/>
        <v>3.532685094303769E-2</v>
      </c>
      <c r="P420" s="1">
        <f t="shared" si="80"/>
        <v>8.0160193776324787E-2</v>
      </c>
    </row>
    <row r="421" spans="1:16" x14ac:dyDescent="0.55000000000000004">
      <c r="A421">
        <f t="shared" si="81"/>
        <v>421.56097187449336</v>
      </c>
      <c r="C421">
        <f t="shared" si="86"/>
        <v>-0.11090020956649613</v>
      </c>
      <c r="D421">
        <f t="shared" si="85"/>
        <v>-0.16942852166091207</v>
      </c>
      <c r="E421" s="1">
        <f>(M421-C421)^2</f>
        <v>4.1880817589608462E-3</v>
      </c>
      <c r="K421">
        <f t="shared" si="82"/>
        <v>421.56097187449336</v>
      </c>
      <c r="L421" s="1">
        <v>-0.13436600000000001</v>
      </c>
      <c r="M421" s="1">
        <v>-0.17561560000000001</v>
      </c>
      <c r="O421" s="1">
        <f t="shared" si="79"/>
        <v>1.5870553555782218E-2</v>
      </c>
      <c r="P421" s="1">
        <f t="shared" si="80"/>
        <v>2.7650952687109834E-2</v>
      </c>
    </row>
    <row r="422" spans="1:16" x14ac:dyDescent="0.55000000000000004">
      <c r="A422">
        <f t="shared" si="81"/>
        <v>422.56097187449336</v>
      </c>
      <c r="C422">
        <f t="shared" si="86"/>
        <v>9.611367829572523E-2</v>
      </c>
      <c r="D422">
        <f t="shared" si="85"/>
        <v>-3.0162171105122041E-2</v>
      </c>
      <c r="E422" s="1">
        <f>(M422-C422)^2</f>
        <v>1.4336632656937407E-2</v>
      </c>
      <c r="K422">
        <f t="shared" si="82"/>
        <v>422.56097187449336</v>
      </c>
      <c r="L422" s="1">
        <v>-5.2069999999999901E-2</v>
      </c>
      <c r="M422" s="1">
        <v>-2.3622000000000001E-2</v>
      </c>
      <c r="O422" s="1">
        <f t="shared" si="79"/>
        <v>1.9081507830659089E-3</v>
      </c>
      <c r="P422" s="1">
        <f t="shared" si="80"/>
        <v>2.0426572644755394E-4</v>
      </c>
    </row>
    <row r="423" spans="1:16" x14ac:dyDescent="0.55000000000000004">
      <c r="A423">
        <f t="shared" si="81"/>
        <v>423.56097187449336</v>
      </c>
      <c r="C423">
        <f t="shared" si="86"/>
        <v>0.28513670508237338</v>
      </c>
      <c r="D423">
        <f t="shared" si="85"/>
        <v>0.1195754301070294</v>
      </c>
      <c r="E423" s="1">
        <f>(M423-C423)^2</f>
        <v>4.5727077326828326E-2</v>
      </c>
      <c r="K423">
        <f t="shared" si="82"/>
        <v>423.56097187449336</v>
      </c>
      <c r="L423" s="1">
        <v>3.1749999999999903E-2</v>
      </c>
      <c r="M423" s="1">
        <v>7.1297799999999897E-2</v>
      </c>
      <c r="O423" s="1">
        <f t="shared" si="79"/>
        <v>1.6110281160400539E-3</v>
      </c>
      <c r="P423" s="1">
        <f t="shared" si="80"/>
        <v>6.5008169582657128E-3</v>
      </c>
    </row>
    <row r="424" spans="1:16" x14ac:dyDescent="0.55000000000000004">
      <c r="A424">
        <f t="shared" si="81"/>
        <v>424.56097187449336</v>
      </c>
      <c r="C424">
        <f t="shared" si="86"/>
        <v>0.41104429779413254</v>
      </c>
      <c r="D424">
        <f t="shared" si="85"/>
        <v>0.24432617594559433</v>
      </c>
      <c r="E424" s="1">
        <f>(M424-C424)^2</f>
        <v>5.3189319492140424E-2</v>
      </c>
      <c r="K424">
        <f t="shared" si="82"/>
        <v>424.56097187449336</v>
      </c>
      <c r="L424" s="1">
        <v>0.10134599999999901</v>
      </c>
      <c r="M424" s="1">
        <v>0.180416199999999</v>
      </c>
      <c r="O424" s="1">
        <f t="shared" si="79"/>
        <v>1.2041466201236556E-2</v>
      </c>
      <c r="P424" s="1">
        <f t="shared" si="80"/>
        <v>3.600356116958283E-2</v>
      </c>
    </row>
    <row r="425" spans="1:16" x14ac:dyDescent="0.55000000000000004">
      <c r="A425">
        <f t="shared" si="81"/>
        <v>425.56097187449336</v>
      </c>
      <c r="C425">
        <f t="shared" si="86"/>
        <v>0.4439915209877528</v>
      </c>
      <c r="D425">
        <f t="shared" si="85"/>
        <v>0.31457334258377856</v>
      </c>
      <c r="E425" s="1">
        <f>(M425-C425)^2</f>
        <v>3.1549475766651458E-2</v>
      </c>
      <c r="K425">
        <f t="shared" si="82"/>
        <v>425.56097187449336</v>
      </c>
      <c r="L425" s="1">
        <v>0.14808199999999999</v>
      </c>
      <c r="M425" s="1">
        <v>0.26636979999999899</v>
      </c>
      <c r="O425" s="1">
        <f t="shared" si="79"/>
        <v>2.4482740333076899E-2</v>
      </c>
      <c r="P425" s="1">
        <f t="shared" si="80"/>
        <v>7.6010293637697554E-2</v>
      </c>
    </row>
    <row r="426" spans="1:16" x14ac:dyDescent="0.55000000000000004">
      <c r="A426">
        <f t="shared" si="81"/>
        <v>426.56097187449336</v>
      </c>
      <c r="C426">
        <f t="shared" si="86"/>
        <v>0.37678183847954622</v>
      </c>
      <c r="D426">
        <f t="shared" si="85"/>
        <v>0.31402564849240022</v>
      </c>
      <c r="E426" s="1">
        <f>(M426-C426)^2</f>
        <v>1.4513126547454125E-2</v>
      </c>
      <c r="K426">
        <f t="shared" si="82"/>
        <v>426.56097187449336</v>
      </c>
      <c r="L426" s="1">
        <v>0.15570200000000001</v>
      </c>
      <c r="M426" s="1">
        <v>0.25631140000000002</v>
      </c>
      <c r="O426" s="1">
        <f t="shared" si="79"/>
        <v>2.69254016615291E-2</v>
      </c>
      <c r="P426" s="1">
        <f t="shared" si="80"/>
        <v>7.0565270452174894E-2</v>
      </c>
    </row>
    <row r="427" spans="1:16" x14ac:dyDescent="0.55000000000000004">
      <c r="A427">
        <f t="shared" si="81"/>
        <v>427.56097187449336</v>
      </c>
      <c r="C427">
        <f t="shared" si="86"/>
        <v>0.22660231839195882</v>
      </c>
      <c r="D427">
        <f t="shared" si="85"/>
        <v>0.24361515779946086</v>
      </c>
      <c r="E427" s="1">
        <f>(M427-C427)^2</f>
        <v>1.0072996406282687E-2</v>
      </c>
      <c r="K427">
        <f t="shared" si="82"/>
        <v>427.56097187449336</v>
      </c>
      <c r="L427" s="1">
        <v>0.102361999999999</v>
      </c>
      <c r="M427" s="1">
        <v>0.12623799999999899</v>
      </c>
      <c r="O427" s="1">
        <f t="shared" si="79"/>
        <v>1.2265477162363512E-2</v>
      </c>
      <c r="P427" s="1">
        <f t="shared" si="80"/>
        <v>1.8378640295323712E-2</v>
      </c>
    </row>
    <row r="428" spans="1:16" x14ac:dyDescent="0.55000000000000004">
      <c r="A428">
        <f t="shared" si="81"/>
        <v>428.56097187449336</v>
      </c>
      <c r="C428">
        <f t="shared" si="86"/>
        <v>3.0694864157468908E-2</v>
      </c>
      <c r="D428">
        <f t="shared" si="85"/>
        <v>0.12121268876810061</v>
      </c>
      <c r="E428" s="1">
        <f>(M428-C428)^2</f>
        <v>5.6456916120402854E-4</v>
      </c>
      <c r="K428">
        <f t="shared" si="82"/>
        <v>428.56097187449336</v>
      </c>
      <c r="L428" s="1">
        <v>2.9971999999999999E-2</v>
      </c>
      <c r="M428" s="1">
        <v>6.9341999999999798E-3</v>
      </c>
      <c r="O428" s="1">
        <f t="shared" si="79"/>
        <v>1.4714600420678828E-3</v>
      </c>
      <c r="P428" s="1">
        <f t="shared" si="80"/>
        <v>2.6451912345676516E-4</v>
      </c>
    </row>
    <row r="429" spans="1:16" x14ac:dyDescent="0.55000000000000004">
      <c r="A429">
        <f t="shared" si="81"/>
        <v>429.56097187449336</v>
      </c>
      <c r="C429">
        <f t="shared" si="86"/>
        <v>-0.16295045222958415</v>
      </c>
      <c r="D429">
        <f t="shared" si="85"/>
        <v>-2.2864684919078643E-2</v>
      </c>
      <c r="E429" s="1">
        <f>(M429-C429)^2</f>
        <v>6.9696275772477179E-4</v>
      </c>
      <c r="K429">
        <f t="shared" si="82"/>
        <v>429.56097187449336</v>
      </c>
      <c r="L429" s="1">
        <v>-5.8165999999999898E-2</v>
      </c>
      <c r="M429" s="1">
        <v>-0.13655039999999999</v>
      </c>
      <c r="O429" s="1">
        <f t="shared" si="79"/>
        <v>2.4778876403041519E-3</v>
      </c>
      <c r="P429" s="1">
        <f t="shared" si="80"/>
        <v>1.6185069898494907E-2</v>
      </c>
    </row>
    <row r="430" spans="1:16" x14ac:dyDescent="0.55000000000000004">
      <c r="A430">
        <f t="shared" si="81"/>
        <v>430.56097187449336</v>
      </c>
      <c r="C430">
        <f t="shared" si="86"/>
        <v>-0.30754961149332483</v>
      </c>
      <c r="D430">
        <f t="shared" si="85"/>
        <v>-0.1534274263181209</v>
      </c>
      <c r="E430" s="1">
        <f>(M430-C430)^2</f>
        <v>2.2302017105446602E-3</v>
      </c>
      <c r="K430">
        <f t="shared" si="82"/>
        <v>430.56097187449336</v>
      </c>
      <c r="L430" s="1">
        <v>-0.155193999999999</v>
      </c>
      <c r="M430" s="1">
        <v>-0.26032460000000002</v>
      </c>
      <c r="O430" s="1">
        <f t="shared" si="79"/>
        <v>2.1552114756679255E-2</v>
      </c>
      <c r="P430" s="1">
        <f t="shared" si="80"/>
        <v>6.2998367597790692E-2</v>
      </c>
    </row>
    <row r="431" spans="1:16" x14ac:dyDescent="0.55000000000000004">
      <c r="A431">
        <f t="shared" si="81"/>
        <v>431.56097187449336</v>
      </c>
      <c r="C431">
        <f t="shared" si="86"/>
        <v>-0.36913561718006949</v>
      </c>
      <c r="D431">
        <f t="shared" si="85"/>
        <v>-0.23917233377872152</v>
      </c>
      <c r="E431" s="1">
        <f>(M431-C431)^2</f>
        <v>7.4542198387455324E-4</v>
      </c>
      <c r="K431">
        <f t="shared" si="82"/>
        <v>431.56097187449336</v>
      </c>
      <c r="L431" s="1">
        <v>-0.21437600000000001</v>
      </c>
      <c r="M431" s="1">
        <v>-0.3418332</v>
      </c>
      <c r="O431" s="1">
        <f t="shared" si="79"/>
        <v>4.2431214867034175E-2</v>
      </c>
      <c r="P431" s="1">
        <f t="shared" si="80"/>
        <v>0.11055848182848348</v>
      </c>
    </row>
    <row r="432" spans="1:16" x14ac:dyDescent="0.55000000000000004">
      <c r="A432">
        <f t="shared" si="81"/>
        <v>432.56097187449336</v>
      </c>
      <c r="C432">
        <f t="shared" si="86"/>
        <v>-0.3349240529634685</v>
      </c>
      <c r="D432">
        <f t="shared" si="85"/>
        <v>-0.26043543913705119</v>
      </c>
      <c r="E432" s="1">
        <f>(M432-C432)^2</f>
        <v>9.9651245336563997E-5</v>
      </c>
      <c r="K432">
        <f t="shared" si="82"/>
        <v>432.56097187449336</v>
      </c>
      <c r="L432" s="1">
        <v>-0.23266400000000001</v>
      </c>
      <c r="M432" s="1">
        <v>-0.34490660000000001</v>
      </c>
      <c r="O432" s="1">
        <f t="shared" si="79"/>
        <v>5.0299896990748903E-2</v>
      </c>
      <c r="P432" s="1">
        <f t="shared" si="80"/>
        <v>0.11261175924541805</v>
      </c>
    </row>
    <row r="433" spans="1:16" x14ac:dyDescent="0.55000000000000004">
      <c r="A433">
        <f t="shared" si="81"/>
        <v>433.56097187449336</v>
      </c>
      <c r="C433">
        <f t="shared" si="86"/>
        <v>-0.21634643556607738</v>
      </c>
      <c r="D433">
        <f t="shared" si="85"/>
        <v>-0.21400220668789718</v>
      </c>
      <c r="E433" s="1">
        <f>(M433-C433)^2</f>
        <v>1.3460360848363184E-3</v>
      </c>
      <c r="K433">
        <f t="shared" si="82"/>
        <v>433.56097187449336</v>
      </c>
      <c r="L433" s="1">
        <v>-0.17932400000000001</v>
      </c>
      <c r="M433" s="1">
        <v>-0.2530348</v>
      </c>
      <c r="O433" s="1">
        <f t="shared" si="79"/>
        <v>2.9219247809914268E-2</v>
      </c>
      <c r="P433" s="1">
        <f t="shared" si="80"/>
        <v>5.9392105635560112E-2</v>
      </c>
    </row>
    <row r="434" spans="1:16" x14ac:dyDescent="0.55000000000000004">
      <c r="A434">
        <f t="shared" si="81"/>
        <v>434.56097187449336</v>
      </c>
      <c r="C434">
        <f t="shared" si="86"/>
        <v>-4.6002223042217676E-2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-0.11377726606715562</v>
      </c>
      <c r="E434" s="1">
        <f>(M434-C434)^2</f>
        <v>2.7989789110450343E-3</v>
      </c>
      <c r="K434">
        <f t="shared" si="82"/>
        <v>434.56097187449336</v>
      </c>
      <c r="L434" s="1">
        <v>-8.9408000000000001E-2</v>
      </c>
      <c r="M434" s="1">
        <v>-9.8907599999999901E-2</v>
      </c>
      <c r="O434" s="1">
        <f t="shared" si="79"/>
        <v>6.5643028296501638E-3</v>
      </c>
      <c r="P434" s="1">
        <f t="shared" si="80"/>
        <v>8.0241743907991034E-3</v>
      </c>
    </row>
    <row r="435" spans="1:16" x14ac:dyDescent="0.55000000000000004">
      <c r="A435">
        <f t="shared" si="81"/>
        <v>435.56097187449336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0.13069500182844634</v>
      </c>
      <c r="D435">
        <f t="shared" si="87"/>
        <v>1.2845417262994919E-2</v>
      </c>
      <c r="E435" s="1">
        <f>(M435-C435)^2</f>
        <v>6.9725509085971403E-3</v>
      </c>
      <c r="K435">
        <f t="shared" si="82"/>
        <v>435.56097187449336</v>
      </c>
      <c r="L435" s="1">
        <v>2.0066000000000001E-2</v>
      </c>
      <c r="M435" s="1">
        <v>4.7193199999999901E-2</v>
      </c>
      <c r="O435" s="1">
        <f t="shared" si="79"/>
        <v>8.0960819108002969E-4</v>
      </c>
      <c r="P435" s="1">
        <f t="shared" si="80"/>
        <v>3.1948544898989825E-3</v>
      </c>
    </row>
    <row r="436" spans="1:16" x14ac:dyDescent="0.55000000000000004">
      <c r="A436">
        <f t="shared" si="81"/>
        <v>436.56097187449336</v>
      </c>
      <c r="C436">
        <f t="shared" si="88"/>
        <v>0.26707207040699843</v>
      </c>
      <c r="D436">
        <f t="shared" si="87"/>
        <v>0.13199305519665364</v>
      </c>
      <c r="E436" s="1">
        <f>(M436-C436)^2</f>
        <v>4.8848735489888028E-3</v>
      </c>
      <c r="K436">
        <f t="shared" si="82"/>
        <v>436.56097187449336</v>
      </c>
      <c r="L436" s="1">
        <v>0.115316</v>
      </c>
      <c r="M436" s="1">
        <v>0.197180199999999</v>
      </c>
      <c r="O436" s="1">
        <f t="shared" si="79"/>
        <v>1.5302584296732466E-2</v>
      </c>
      <c r="P436" s="1">
        <f t="shared" si="80"/>
        <v>4.2646398224921514E-2</v>
      </c>
    </row>
    <row r="437" spans="1:16" x14ac:dyDescent="0.55000000000000004">
      <c r="A437">
        <f t="shared" si="81"/>
        <v>437.56097187449336</v>
      </c>
      <c r="C437">
        <f t="shared" si="88"/>
        <v>0.32704503818671432</v>
      </c>
      <c r="D437">
        <f t="shared" si="87"/>
        <v>0.21193922214011374</v>
      </c>
      <c r="E437" s="1">
        <f>(M437-C437)^2</f>
        <v>3.3475923522852959E-5</v>
      </c>
      <c r="K437">
        <f t="shared" si="82"/>
        <v>437.56097187449336</v>
      </c>
      <c r="L437" s="1">
        <v>0.195325999999999</v>
      </c>
      <c r="M437" s="1">
        <v>0.32125919999999902</v>
      </c>
      <c r="O437" s="1">
        <f t="shared" si="79"/>
        <v>4.1499236825480103E-2</v>
      </c>
      <c r="P437" s="1">
        <f t="shared" si="80"/>
        <v>0.10928911593605713</v>
      </c>
    </row>
    <row r="438" spans="1:16" x14ac:dyDescent="0.55000000000000004">
      <c r="A438">
        <f t="shared" si="81"/>
        <v>438.56097187449336</v>
      </c>
      <c r="C438">
        <f t="shared" si="88"/>
        <v>0.29428345063336264</v>
      </c>
      <c r="D438">
        <f t="shared" si="87"/>
        <v>0.23117367606512174</v>
      </c>
      <c r="E438" s="1">
        <f>(M438-C438)^2</f>
        <v>5.8259558545159535E-3</v>
      </c>
      <c r="K438">
        <f t="shared" si="82"/>
        <v>438.56097187449336</v>
      </c>
      <c r="L438" s="1">
        <v>0.227076</v>
      </c>
      <c r="M438" s="1">
        <v>0.37061139999999998</v>
      </c>
      <c r="O438" s="1">
        <f t="shared" si="79"/>
        <v>5.5443113860697987E-2</v>
      </c>
      <c r="P438" s="1">
        <f t="shared" si="80"/>
        <v>0.14435534880402978</v>
      </c>
    </row>
    <row r="439" spans="1:16" x14ac:dyDescent="0.55000000000000004">
      <c r="L439" s="1">
        <v>0.19811999999999999</v>
      </c>
      <c r="M439" s="1">
        <v>0.295071799999999</v>
      </c>
    </row>
    <row r="440" spans="1:16" x14ac:dyDescent="0.55000000000000004">
      <c r="L440" s="1">
        <v>0.120142</v>
      </c>
      <c r="M440" s="1">
        <v>0.138023599999999</v>
      </c>
    </row>
    <row r="441" spans="1:16" x14ac:dyDescent="0.55000000000000004">
      <c r="L441" s="1">
        <v>3.5052E-2</v>
      </c>
      <c r="M441" s="1">
        <v>-5.0800000000000003E-3</v>
      </c>
    </row>
    <row r="442" spans="1:16" x14ac:dyDescent="0.55000000000000004">
      <c r="L442" s="1">
        <v>-6.2992000000000006E-2</v>
      </c>
      <c r="M442" s="1">
        <v>-0.12923519999999999</v>
      </c>
    </row>
    <row r="443" spans="1:16" x14ac:dyDescent="0.55000000000000004">
      <c r="L443" s="1">
        <v>-0.141986</v>
      </c>
      <c r="M443" s="1">
        <v>-0.2410968</v>
      </c>
    </row>
    <row r="444" spans="1:16" x14ac:dyDescent="0.55000000000000004">
      <c r="L444" s="1">
        <v>-0.18897599999999901</v>
      </c>
      <c r="M444" s="1">
        <v>-0.27208480000000002</v>
      </c>
    </row>
    <row r="445" spans="1:16" x14ac:dyDescent="0.55000000000000004">
      <c r="L445" s="1">
        <v>-0.167132</v>
      </c>
      <c r="M445" s="1">
        <v>-0.22735540000000001</v>
      </c>
    </row>
    <row r="446" spans="1:16" x14ac:dyDescent="0.55000000000000004">
      <c r="L446" s="1">
        <v>-0.106934</v>
      </c>
      <c r="M446" s="1">
        <v>-0.13751559999999999</v>
      </c>
    </row>
    <row r="447" spans="1:16" x14ac:dyDescent="0.55000000000000004">
      <c r="L447" s="1">
        <v>-2.36219999999999E-2</v>
      </c>
      <c r="M447" s="1">
        <v>-1.8897600000000001E-2</v>
      </c>
    </row>
    <row r="448" spans="1:16" x14ac:dyDescent="0.55000000000000004">
      <c r="L448" s="1">
        <v>4.6482000000000002E-2</v>
      </c>
      <c r="M448" s="1">
        <v>8.9128599999999905E-2</v>
      </c>
    </row>
    <row r="449" spans="12:13" x14ac:dyDescent="0.55000000000000004">
      <c r="L449" s="1">
        <v>0.112014</v>
      </c>
      <c r="M449" s="1">
        <v>0.19230339999999899</v>
      </c>
    </row>
    <row r="450" spans="12:13" x14ac:dyDescent="0.55000000000000004">
      <c r="L450" s="1">
        <v>0.14732000000000001</v>
      </c>
      <c r="M450" s="1">
        <v>0.24411939999999899</v>
      </c>
    </row>
  </sheetData>
  <conditionalFormatting sqref="C6:D43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9E882-936B-42A7-BF6F-DF7B7B250B24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3978.4012676402303</v>
      </c>
      <c r="C1" t="s">
        <v>42</v>
      </c>
      <c r="D1" s="3">
        <f>B1/(60*60)</f>
        <v>1.1051114632333974</v>
      </c>
      <c r="E1" t="s">
        <v>25</v>
      </c>
      <c r="F1" t="s">
        <v>27</v>
      </c>
      <c r="G1" s="6">
        <f>SUM(N18:N126)</f>
        <v>0.45665215390316133</v>
      </c>
      <c r="I1" t="s">
        <v>28</v>
      </c>
      <c r="J1">
        <f>AVERAGE(D18:D126)</f>
        <v>-5.2087169229427443E-3</v>
      </c>
      <c r="K1" t="s">
        <v>23</v>
      </c>
      <c r="L1" s="1">
        <f>SUM(O18:O126)</f>
        <v>0.68230182494005753</v>
      </c>
      <c r="M1" t="s">
        <v>29</v>
      </c>
      <c r="N1" s="2">
        <f>1-(G1/L1)</f>
        <v>0.33071825809160083</v>
      </c>
    </row>
    <row r="2" spans="1:16" x14ac:dyDescent="0.55000000000000004">
      <c r="A2" t="s">
        <v>1</v>
      </c>
      <c r="B2" s="4">
        <v>12.402869776194311</v>
      </c>
      <c r="C2" s="4">
        <v>24.404278277796191</v>
      </c>
      <c r="F2" t="s">
        <v>30</v>
      </c>
      <c r="G2" s="5">
        <f>SUM(E19:E127)</f>
        <v>2.96171166188436E-2</v>
      </c>
      <c r="I2" t="s">
        <v>31</v>
      </c>
      <c r="J2">
        <f>AVERAGE(C18:C126)</f>
        <v>-6.7799316099512183E-3</v>
      </c>
      <c r="K2" t="s">
        <v>24</v>
      </c>
      <c r="L2" s="1">
        <f>SUM(P18:P126)</f>
        <v>13.991370816423508</v>
      </c>
      <c r="M2" t="s">
        <v>32</v>
      </c>
      <c r="N2" s="3">
        <f>1-(G2/L2)</f>
        <v>0.99788318692946953</v>
      </c>
    </row>
    <row r="3" spans="1:16" x14ac:dyDescent="0.55000000000000004">
      <c r="A3" t="s">
        <v>22</v>
      </c>
      <c r="B3" s="4">
        <v>0.49258311903840729</v>
      </c>
      <c r="C3" s="4">
        <v>8.2012317822705752E-2</v>
      </c>
    </row>
    <row r="4" spans="1:16" x14ac:dyDescent="0.55000000000000004">
      <c r="A4" t="s">
        <v>2</v>
      </c>
      <c r="B4">
        <v>1</v>
      </c>
      <c r="C4">
        <v>0</v>
      </c>
      <c r="D4">
        <v>148</v>
      </c>
    </row>
    <row r="5" spans="1:16" x14ac:dyDescent="0.55000000000000004">
      <c r="A5" t="s">
        <v>3</v>
      </c>
      <c r="C5" t="s">
        <v>5</v>
      </c>
      <c r="D5" t="s">
        <v>12</v>
      </c>
      <c r="E5" t="s">
        <v>26</v>
      </c>
      <c r="K5" t="s">
        <v>4</v>
      </c>
      <c r="L5" t="s">
        <v>34</v>
      </c>
      <c r="M5" t="s">
        <v>44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0.25988364647565898</v>
      </c>
      <c r="D6">
        <f t="shared" ref="D6:D17" si="1">($B$3*EXP(-D$4*((PI()/($B$1*$B$2)))^0.5)*SIN(2*PI()*$A6/$B$2-D$4*SQRT(PI()/($B$1*$B$2))))+($C$3*EXP(-D$4*((PI()/($B$1*$C$2)))^0.5)*SIN(2*PI()*$A6/$C$2-D$4*SQRT(PI()/($B$1*$C$2))))</f>
        <v>-0.11391550072082045</v>
      </c>
      <c r="E6" s="1">
        <f>(M6-C6)^2</f>
        <v>0.15527564916803629</v>
      </c>
      <c r="K6">
        <v>1</v>
      </c>
      <c r="L6" s="1">
        <v>3.5051999999999903E-2</v>
      </c>
      <c r="M6" s="1">
        <v>-0.134166666515</v>
      </c>
      <c r="N6" s="1">
        <f>(L6-D6)^2</f>
        <v>2.2191316271007611E-2</v>
      </c>
      <c r="O6" s="1">
        <f>(L6-$J$1)^2</f>
        <v>1.6209253271493205E-3</v>
      </c>
      <c r="P6" s="1">
        <f>(M6-$J$2)^2</f>
        <v>1.6227380229769175E-2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0.45835529125452762</v>
      </c>
      <c r="D7">
        <f t="shared" si="1"/>
        <v>-3.6596437951353714E-2</v>
      </c>
      <c r="E7" s="1">
        <f>(M7-C7)^2</f>
        <v>0.62150406507872646</v>
      </c>
      <c r="K7">
        <v>2</v>
      </c>
      <c r="L7" s="1">
        <v>-2.1081999999999899E-2</v>
      </c>
      <c r="M7" s="1">
        <v>-0.32999999989200002</v>
      </c>
      <c r="N7" s="1">
        <f t="shared" ref="N7:N70" si="3">(L7-D7)^2</f>
        <v>2.4069778494640754E-4</v>
      </c>
      <c r="O7" s="1">
        <f t="shared" ref="O7:O70" si="4">(L7-$J$1)^2</f>
        <v>2.5196111564438901E-4</v>
      </c>
      <c r="P7" s="1">
        <f t="shared" ref="P7:P70" si="5">(M7-$J$2)^2</f>
        <v>0.1044712125402523</v>
      </c>
    </row>
    <row r="8" spans="1:16" x14ac:dyDescent="0.55000000000000004">
      <c r="A8">
        <f t="shared" si="0"/>
        <v>3</v>
      </c>
      <c r="C8">
        <f t="shared" si="2"/>
        <v>0.5491741495832535</v>
      </c>
      <c r="D8">
        <f t="shared" si="1"/>
        <v>4.7812655831107331E-2</v>
      </c>
      <c r="E8" s="1">
        <f>(M8-C8)^2</f>
        <v>0.96548471193093865</v>
      </c>
      <c r="K8">
        <v>3</v>
      </c>
      <c r="L8" s="1">
        <v>-5.842E-2</v>
      </c>
      <c r="M8" s="1">
        <v>-0.43341666654059902</v>
      </c>
      <c r="N8" s="1">
        <f t="shared" si="3"/>
        <v>1.1285377164930502E-2</v>
      </c>
      <c r="O8" s="1">
        <f t="shared" si="4"/>
        <v>2.8314406467067196E-3</v>
      </c>
      <c r="P8" s="1">
        <f t="shared" si="5"/>
        <v>0.18201890359228384</v>
      </c>
    </row>
    <row r="9" spans="1:16" x14ac:dyDescent="0.55000000000000004">
      <c r="A9">
        <f t="shared" si="0"/>
        <v>4</v>
      </c>
      <c r="C9">
        <f t="shared" si="2"/>
        <v>0.51264778043766579</v>
      </c>
      <c r="D9">
        <f t="shared" si="1"/>
        <v>0.11975693095148483</v>
      </c>
      <c r="E9" s="1">
        <f>(M9-C9)^2</f>
        <v>0.86796758659915385</v>
      </c>
      <c r="K9">
        <v>4</v>
      </c>
      <c r="L9" s="1">
        <v>-8.3311999999999997E-2</v>
      </c>
      <c r="M9" s="1">
        <v>-0.41899999989519898</v>
      </c>
      <c r="N9" s="1">
        <f t="shared" si="3"/>
        <v>4.1236990717778907E-2</v>
      </c>
      <c r="O9" s="1">
        <f t="shared" si="4"/>
        <v>6.100122827414939E-3</v>
      </c>
      <c r="P9" s="1">
        <f t="shared" si="5"/>
        <v>0.16992538469709434</v>
      </c>
    </row>
    <row r="10" spans="1:16" x14ac:dyDescent="0.55000000000000004">
      <c r="A10">
        <f t="shared" si="0"/>
        <v>1</v>
      </c>
      <c r="C10">
        <f t="shared" si="2"/>
        <v>0.25988364647565898</v>
      </c>
      <c r="D10">
        <f t="shared" si="1"/>
        <v>-0.11391550072082045</v>
      </c>
      <c r="E10" s="1">
        <f>(M10-C10)^2</f>
        <v>0.30808085000275803</v>
      </c>
      <c r="K10">
        <v>1</v>
      </c>
      <c r="L10" s="1">
        <v>-8.2549999999999901E-2</v>
      </c>
      <c r="M10" s="1">
        <v>-0.29516666656159901</v>
      </c>
      <c r="N10" s="1">
        <f t="shared" si="3"/>
        <v>9.8379463546779413E-4</v>
      </c>
      <c r="O10" s="1">
        <f t="shared" si="4"/>
        <v>5.9816740680054886E-3</v>
      </c>
      <c r="P10" s="1">
        <f t="shared" si="5"/>
        <v>8.316690889607195E-2</v>
      </c>
    </row>
    <row r="11" spans="1:16" x14ac:dyDescent="0.55000000000000004">
      <c r="A11">
        <f t="shared" si="0"/>
        <v>12.1463768338858</v>
      </c>
      <c r="C11">
        <f t="shared" si="2"/>
        <v>-6.2647472763761411E-2</v>
      </c>
      <c r="D11">
        <f t="shared" si="1"/>
        <v>-0.11944621074633058</v>
      </c>
      <c r="E11" s="1">
        <f>(M11-C11)^2</f>
        <v>1.0520850505427277E-3</v>
      </c>
      <c r="K11" s="4">
        <v>12.1463768338858</v>
      </c>
      <c r="L11" s="1">
        <v>-5.3848E-2</v>
      </c>
      <c r="M11" s="1">
        <v>-9.5083333327999994E-2</v>
      </c>
      <c r="N11" s="1">
        <f t="shared" si="3"/>
        <v>4.3031252531199994E-3</v>
      </c>
      <c r="O11" s="1">
        <f t="shared" si="4"/>
        <v>2.3657798582501083E-3</v>
      </c>
      <c r="P11" s="1">
        <f t="shared" si="5"/>
        <v>7.7974907549790999E-3</v>
      </c>
    </row>
    <row r="12" spans="1:16" x14ac:dyDescent="0.55000000000000004">
      <c r="A12">
        <f t="shared" ref="A12:A75" si="6">K12</f>
        <v>13.1463768338858</v>
      </c>
      <c r="C12">
        <f t="shared" si="2"/>
        <v>0.16143575198256715</v>
      </c>
      <c r="D12">
        <f t="shared" si="1"/>
        <v>-8.9009671936537083E-2</v>
      </c>
      <c r="E12" s="1">
        <f>(M12-C12)^2</f>
        <v>1.2734729010418287E-3</v>
      </c>
      <c r="K12">
        <f>K11+1</f>
        <v>13.1463768338858</v>
      </c>
      <c r="L12" s="1">
        <v>-3.5559999999999702E-3</v>
      </c>
      <c r="M12" s="1">
        <v>0.12574999990919999</v>
      </c>
      <c r="N12" s="1">
        <f t="shared" si="3"/>
        <v>7.3023300474373094E-3</v>
      </c>
      <c r="O12" s="1">
        <f t="shared" si="4"/>
        <v>2.7314732273814316E-6</v>
      </c>
      <c r="P12" s="1">
        <f t="shared" si="5"/>
        <v>1.7564182748470911E-2</v>
      </c>
    </row>
    <row r="13" spans="1:16" x14ac:dyDescent="0.55000000000000004">
      <c r="A13">
        <f t="shared" si="6"/>
        <v>14.1463768338858</v>
      </c>
      <c r="C13">
        <f t="shared" si="2"/>
        <v>0.34130984624802618</v>
      </c>
      <c r="D13">
        <f t="shared" si="1"/>
        <v>-3.2524261171869538E-2</v>
      </c>
      <c r="E13" s="1">
        <f>(M13-C13)^2</f>
        <v>1.0439261755822856E-3</v>
      </c>
      <c r="K13">
        <f t="shared" ref="K13:K76" si="7">K12+1</f>
        <v>14.1463768338858</v>
      </c>
      <c r="L13" s="1">
        <v>3.5305999999999997E-2</v>
      </c>
      <c r="M13" s="1">
        <v>0.30899999982960002</v>
      </c>
      <c r="N13" s="1">
        <f t="shared" si="3"/>
        <v>4.6009443306440322E-3</v>
      </c>
      <c r="O13" s="1">
        <f t="shared" si="4"/>
        <v>1.641442287346183E-3</v>
      </c>
      <c r="P13" s="1">
        <f t="shared" si="5"/>
        <v>9.9716965099967678E-2</v>
      </c>
    </row>
    <row r="14" spans="1:16" x14ac:dyDescent="0.55000000000000004">
      <c r="A14">
        <f t="shared" si="6"/>
        <v>15.1463768338858</v>
      </c>
      <c r="C14">
        <f t="shared" si="2"/>
        <v>0.42815707623463106</v>
      </c>
      <c r="D14">
        <f t="shared" si="1"/>
        <v>3.4322552037643388E-2</v>
      </c>
      <c r="E14" s="1">
        <f>(M14-C14)^2</f>
        <v>5.5179934188995619E-4</v>
      </c>
      <c r="K14">
        <f t="shared" si="7"/>
        <v>15.1463768338858</v>
      </c>
      <c r="L14" s="1">
        <v>7.6707999999999901E-2</v>
      </c>
      <c r="M14" s="1">
        <v>0.40466666666200002</v>
      </c>
      <c r="N14" s="1">
        <f t="shared" si="3"/>
        <v>1.7965261989696319E-3</v>
      </c>
      <c r="O14" s="1">
        <f t="shared" si="4"/>
        <v>6.7103485114335167E-3</v>
      </c>
      <c r="P14" s="1">
        <f t="shared" si="5"/>
        <v>0.16928830322956043</v>
      </c>
    </row>
    <row r="15" spans="1:16" x14ac:dyDescent="0.55000000000000004">
      <c r="A15">
        <f t="shared" si="6"/>
        <v>16.1463768338858</v>
      </c>
      <c r="C15">
        <f t="shared" si="2"/>
        <v>0.39700811864848085</v>
      </c>
      <c r="D15">
        <f t="shared" si="1"/>
        <v>9.3096117098830755E-2</v>
      </c>
      <c r="E15" s="1">
        <f>(M15-C15)^2</f>
        <v>1.5437529422108285E-4</v>
      </c>
      <c r="K15">
        <f t="shared" si="7"/>
        <v>16.1463768338858</v>
      </c>
      <c r="L15" s="1">
        <v>0.105155999999999</v>
      </c>
      <c r="M15" s="1">
        <v>0.384583333168599</v>
      </c>
      <c r="N15" s="1">
        <f t="shared" si="3"/>
        <v>1.4544077558989021E-4</v>
      </c>
      <c r="O15" s="1">
        <f t="shared" si="4"/>
        <v>1.2180370741481062E-2</v>
      </c>
      <c r="P15" s="1">
        <f t="shared" si="5"/>
        <v>0.15316520501812561</v>
      </c>
    </row>
    <row r="16" spans="1:16" x14ac:dyDescent="0.55000000000000004">
      <c r="A16">
        <f t="shared" si="6"/>
        <v>17.1463768338858</v>
      </c>
      <c r="C16">
        <f t="shared" si="2"/>
        <v>0.25322209008731716</v>
      </c>
      <c r="D16">
        <f t="shared" si="1"/>
        <v>0.12735357953964802</v>
      </c>
      <c r="E16" s="1">
        <f>(M16-C16)^2</f>
        <v>9.4495904920762467E-7</v>
      </c>
      <c r="K16">
        <f t="shared" si="7"/>
        <v>17.1463768338858</v>
      </c>
      <c r="L16" s="1">
        <v>9.4488000000000003E-2</v>
      </c>
      <c r="M16" s="1">
        <v>0.252250000045599</v>
      </c>
      <c r="N16" s="1">
        <f t="shared" si="3"/>
        <v>1.0801463184769301E-3</v>
      </c>
      <c r="O16" s="1">
        <f t="shared" si="4"/>
        <v>9.9394353652133768E-3</v>
      </c>
      <c r="P16" s="1">
        <f t="shared" si="5"/>
        <v>6.7096505493479022E-2</v>
      </c>
    </row>
    <row r="17" spans="1:16" x14ac:dyDescent="0.55000000000000004">
      <c r="A17">
        <f t="shared" si="6"/>
        <v>18.1463768338858</v>
      </c>
      <c r="C17">
        <f t="shared" si="2"/>
        <v>3.1302889850041218E-2</v>
      </c>
      <c r="D17">
        <f t="shared" si="1"/>
        <v>0.12688491588021961</v>
      </c>
      <c r="E17" s="1">
        <f>(M17-C17)^2</f>
        <v>6.8565741280264525E-5</v>
      </c>
      <c r="K17">
        <f t="shared" si="7"/>
        <v>18.1463768338858</v>
      </c>
      <c r="L17" s="1">
        <v>6.6040000000000001E-2</v>
      </c>
      <c r="M17" s="1">
        <v>3.9583333152199897E-2</v>
      </c>
      <c r="N17" s="1">
        <f t="shared" si="3"/>
        <v>3.7021037884709999E-3</v>
      </c>
      <c r="O17" s="1">
        <f t="shared" si="4"/>
        <v>5.0763796631656272E-3</v>
      </c>
      <c r="P17" s="1">
        <f t="shared" si="5"/>
        <v>2.1495523194053233E-3</v>
      </c>
    </row>
    <row r="18" spans="1:16" x14ac:dyDescent="0.55000000000000004">
      <c r="A18">
        <f t="shared" si="6"/>
        <v>19.1463768338858</v>
      </c>
      <c r="C18">
        <f t="shared" si="2"/>
        <v>-0.21366153071202257</v>
      </c>
      <c r="D18">
        <f t="shared" ref="D18:D49" si="8">($B$3*EXP(-D$4*((PI()/($B$1*$B$2)))^0.5)*SIN(2*PI()*$A18/$B$2-D$4*SQRT(PI()/($B$1*$B$2))))+($C$3*EXP(-D$4*((PI()/($B$1*$C$2)))^0.5)*SIN(2*PI()*$A18/$C$2-D$4*SQRT(PI()/($B$1*$C$2))))</f>
        <v>9.0383410107478565E-2</v>
      </c>
      <c r="E18" s="1">
        <f>(M18-C18)^2</f>
        <v>2.0529723784547781E-4</v>
      </c>
      <c r="K18">
        <f t="shared" si="7"/>
        <v>19.1463768338858</v>
      </c>
      <c r="L18" s="1">
        <v>3.0734000000000001E-2</v>
      </c>
      <c r="M18" s="1">
        <v>-0.19933333341279899</v>
      </c>
      <c r="N18" s="1">
        <f t="shared" si="3"/>
        <v>3.5580521261701662E-3</v>
      </c>
      <c r="O18" s="1">
        <f t="shared" si="4"/>
        <v>1.2918788998027946E-3</v>
      </c>
      <c r="P18" s="1">
        <f t="shared" si="5"/>
        <v>3.7076812545848943E-2</v>
      </c>
    </row>
    <row r="19" spans="1:16" x14ac:dyDescent="0.55000000000000004">
      <c r="A19">
        <f t="shared" si="6"/>
        <v>20.1463768338858</v>
      </c>
      <c r="C19">
        <f t="shared" si="2"/>
        <v>-0.41979359132595256</v>
      </c>
      <c r="D19">
        <f t="shared" si="8"/>
        <v>2.58677929435163E-2</v>
      </c>
      <c r="E19" s="1">
        <f>(M19-C19)^2</f>
        <v>2.9048400060932317E-4</v>
      </c>
      <c r="K19">
        <f t="shared" si="7"/>
        <v>20.1463768338858</v>
      </c>
      <c r="L19" s="1">
        <v>-2.5654E-2</v>
      </c>
      <c r="M19" s="1">
        <v>-0.40275000013720003</v>
      </c>
      <c r="N19" s="1">
        <f t="shared" si="3"/>
        <v>2.6544951481145664E-3</v>
      </c>
      <c r="O19" s="1">
        <f t="shared" si="4"/>
        <v>4.1800960010100378E-4</v>
      </c>
      <c r="P19" s="1">
        <f t="shared" si="5"/>
        <v>0.15679229516947413</v>
      </c>
    </row>
    <row r="20" spans="1:16" x14ac:dyDescent="0.55000000000000004">
      <c r="A20">
        <f t="shared" si="6"/>
        <v>21.1463768338858</v>
      </c>
      <c r="C20">
        <f t="shared" si="2"/>
        <v>-0.53399198943403514</v>
      </c>
      <c r="D20">
        <f t="shared" si="8"/>
        <v>-5.1256184639779767E-2</v>
      </c>
      <c r="E20" s="1">
        <f>(M20-C20)^2</f>
        <v>2.7198571886988677E-4</v>
      </c>
      <c r="K20">
        <f t="shared" si="7"/>
        <v>21.1463768338858</v>
      </c>
      <c r="L20" s="1">
        <v>-6.9087999999999899E-2</v>
      </c>
      <c r="M20" s="1">
        <v>-0.51749999989759998</v>
      </c>
      <c r="N20" s="1">
        <f t="shared" si="3"/>
        <v>3.1797363904098266E-4</v>
      </c>
      <c r="O20" s="1">
        <f t="shared" si="4"/>
        <v>4.0805628064388014E-3</v>
      </c>
      <c r="P20" s="1">
        <f t="shared" si="5"/>
        <v>0.26083498815174055</v>
      </c>
    </row>
    <row r="21" spans="1:16" x14ac:dyDescent="0.55000000000000004">
      <c r="A21">
        <f t="shared" si="6"/>
        <v>22.1463768338858</v>
      </c>
      <c r="C21">
        <f t="shared" si="2"/>
        <v>-0.52535754786817324</v>
      </c>
      <c r="D21">
        <f t="shared" si="8"/>
        <v>-0.12201282285836593</v>
      </c>
      <c r="E21" s="1">
        <f>(M21-C21)^2</f>
        <v>2.0375319776985742E-4</v>
      </c>
      <c r="K21">
        <f t="shared" si="7"/>
        <v>22.1463768338858</v>
      </c>
      <c r="L21" s="1">
        <v>-9.6773999999999902E-2</v>
      </c>
      <c r="M21" s="1">
        <v>-0.51108333343199996</v>
      </c>
      <c r="N21" s="1">
        <f t="shared" si="3"/>
        <v>6.3699817927597943E-4</v>
      </c>
      <c r="O21" s="1">
        <f t="shared" si="4"/>
        <v>8.3842010649816112E-3</v>
      </c>
      <c r="P21" s="1">
        <f t="shared" si="5"/>
        <v>0.25432192108929069</v>
      </c>
    </row>
    <row r="22" spans="1:16" x14ac:dyDescent="0.55000000000000004">
      <c r="A22">
        <f t="shared" si="6"/>
        <v>23.1463768338858</v>
      </c>
      <c r="C22">
        <f t="shared" si="2"/>
        <v>-0.39310077824002992</v>
      </c>
      <c r="D22">
        <f t="shared" si="8"/>
        <v>-0.16859684498199876</v>
      </c>
      <c r="E22" s="1">
        <f>(M22-C22)^2</f>
        <v>1.4642883339966169E-4</v>
      </c>
      <c r="K22">
        <f t="shared" si="7"/>
        <v>23.1463768338858</v>
      </c>
      <c r="L22" s="1">
        <v>-0.102361999999999</v>
      </c>
      <c r="M22" s="1">
        <v>-0.38100000002540002</v>
      </c>
      <c r="N22" s="1">
        <f t="shared" si="3"/>
        <v>4.3870546897895385E-3</v>
      </c>
      <c r="O22" s="1">
        <f t="shared" si="4"/>
        <v>9.4387604126506264E-3</v>
      </c>
      <c r="P22" s="1">
        <f t="shared" si="5"/>
        <v>0.14004065960486317</v>
      </c>
    </row>
    <row r="23" spans="1:16" x14ac:dyDescent="0.55000000000000004">
      <c r="A23">
        <f t="shared" si="6"/>
        <v>24.1463768338858</v>
      </c>
      <c r="C23">
        <f t="shared" si="2"/>
        <v>-0.16693521719431409</v>
      </c>
      <c r="D23">
        <f t="shared" si="8"/>
        <v>-0.17884804801179149</v>
      </c>
      <c r="E23" s="1">
        <f>(M23-C23)^2</f>
        <v>1.3654430290217339E-4</v>
      </c>
      <c r="K23">
        <f t="shared" si="7"/>
        <v>24.1463768338858</v>
      </c>
      <c r="L23" s="1">
        <v>-6.8580000000000002E-2</v>
      </c>
      <c r="M23" s="1">
        <v>-0.15524999991339999</v>
      </c>
      <c r="N23" s="1">
        <f t="shared" si="3"/>
        <v>1.2159042412330753E-2</v>
      </c>
      <c r="O23" s="1">
        <f t="shared" si="4"/>
        <v>4.0159195188325244E-3</v>
      </c>
      <c r="P23" s="1">
        <f t="shared" si="5"/>
        <v>2.2043361182030746E-2</v>
      </c>
    </row>
    <row r="24" spans="1:16" x14ac:dyDescent="0.55000000000000004">
      <c r="A24">
        <f t="shared" si="6"/>
        <v>25.1463768338858</v>
      </c>
      <c r="C24">
        <f t="shared" si="2"/>
        <v>0.10015512395661672</v>
      </c>
      <c r="D24">
        <f t="shared" si="8"/>
        <v>-0.14933609353176222</v>
      </c>
      <c r="E24" s="1">
        <f>(M24-C24)^2</f>
        <v>1.4030109095158739E-4</v>
      </c>
      <c r="K24">
        <f t="shared" si="7"/>
        <v>25.1463768338858</v>
      </c>
      <c r="L24" s="1">
        <v>-1.651E-2</v>
      </c>
      <c r="M24" s="1">
        <v>0.1120000001042</v>
      </c>
      <c r="N24" s="1">
        <f t="shared" si="3"/>
        <v>1.7642771122908445E-2</v>
      </c>
      <c r="O24" s="1">
        <f t="shared" si="4"/>
        <v>1.2771899918778069E-4</v>
      </c>
      <c r="P24" s="1">
        <f t="shared" si="5"/>
        <v>1.4108672178018426E-2</v>
      </c>
    </row>
    <row r="25" spans="1:16" x14ac:dyDescent="0.55000000000000004">
      <c r="A25">
        <f t="shared" si="6"/>
        <v>26.1463768338858</v>
      </c>
      <c r="C25">
        <f t="shared" si="2"/>
        <v>0.34497267675041488</v>
      </c>
      <c r="D25">
        <f t="shared" si="8"/>
        <v>-8.6278567897446978E-2</v>
      </c>
      <c r="E25" s="1">
        <f>(M25-C25)^2</f>
        <v>1.6754687292586191E-4</v>
      </c>
      <c r="K25">
        <f t="shared" si="7"/>
        <v>26.1463768338858</v>
      </c>
      <c r="L25" s="1">
        <v>4.0132000000000001E-2</v>
      </c>
      <c r="M25" s="1">
        <v>0.35791666658839999</v>
      </c>
      <c r="N25" s="1">
        <f t="shared" si="3"/>
        <v>1.5979631676155053E-2</v>
      </c>
      <c r="O25" s="1">
        <f t="shared" si="4"/>
        <v>2.0557806110864268E-3</v>
      </c>
      <c r="P25" s="1">
        <f t="shared" si="5"/>
        <v>0.13300360873744962</v>
      </c>
    </row>
    <row r="26" spans="1:16" x14ac:dyDescent="0.55000000000000004">
      <c r="A26">
        <f t="shared" si="6"/>
        <v>27.1463768338858</v>
      </c>
      <c r="C26">
        <f t="shared" si="2"/>
        <v>0.50972442581122057</v>
      </c>
      <c r="D26">
        <f t="shared" si="8"/>
        <v>-4.057984611861451E-3</v>
      </c>
      <c r="E26" s="1">
        <f>(M26-C26)^2</f>
        <v>2.134201831288332E-4</v>
      </c>
      <c r="K26">
        <f t="shared" si="7"/>
        <v>27.1463768338858</v>
      </c>
      <c r="L26" s="1">
        <v>8.9915999999999996E-2</v>
      </c>
      <c r="M26" s="1">
        <v>0.524333333475</v>
      </c>
      <c r="N26" s="1">
        <f t="shared" si="3"/>
        <v>8.8311097838303723E-3</v>
      </c>
      <c r="O26" s="1">
        <f t="shared" si="4"/>
        <v>9.0487117696699884E-3</v>
      </c>
      <c r="P26" s="1">
        <f t="shared" si="5"/>
        <v>0.28208130034919771</v>
      </c>
    </row>
    <row r="27" spans="1:16" x14ac:dyDescent="0.55000000000000004">
      <c r="A27">
        <f t="shared" si="6"/>
        <v>28.1463768338858</v>
      </c>
      <c r="C27">
        <f t="shared" si="2"/>
        <v>0.55629497254408544</v>
      </c>
      <c r="D27">
        <f t="shared" si="8"/>
        <v>7.8294948215760413E-2</v>
      </c>
      <c r="E27" s="1">
        <f>(M27-C27)^2</f>
        <v>2.1869561744360325E-4</v>
      </c>
      <c r="K27">
        <f t="shared" si="7"/>
        <v>28.1463768338858</v>
      </c>
      <c r="L27" s="1">
        <v>0.12395200000000001</v>
      </c>
      <c r="M27" s="1">
        <v>0.5710833334216</v>
      </c>
      <c r="N27" s="1">
        <f t="shared" si="3"/>
        <v>2.0845663776287359E-3</v>
      </c>
      <c r="O27" s="1">
        <f t="shared" si="4"/>
        <v>1.6682490796048551E-2</v>
      </c>
      <c r="P27" s="1">
        <f t="shared" si="5"/>
        <v>0.33392595307292489</v>
      </c>
    </row>
    <row r="28" spans="1:16" x14ac:dyDescent="0.55000000000000004">
      <c r="A28">
        <f t="shared" si="6"/>
        <v>29.1463768338858</v>
      </c>
      <c r="C28">
        <f t="shared" si="2"/>
        <v>0.47560535267239523</v>
      </c>
      <c r="D28">
        <f t="shared" si="8"/>
        <v>0.14177474881321994</v>
      </c>
      <c r="E28" s="1">
        <f>(M28-C28)^2</f>
        <v>1.5778661054728342E-4</v>
      </c>
      <c r="K28">
        <f t="shared" si="7"/>
        <v>29.1463768338858</v>
      </c>
      <c r="L28" s="1">
        <v>0.13741399999999901</v>
      </c>
      <c r="M28" s="1">
        <v>0.48816666671780001</v>
      </c>
      <c r="N28" s="1">
        <f t="shared" si="3"/>
        <v>1.9016130212007774E-5</v>
      </c>
      <c r="O28" s="1">
        <f t="shared" si="4"/>
        <v>2.0341239382481578E-2</v>
      </c>
      <c r="P28" s="1">
        <f t="shared" si="5"/>
        <v>0.2449721351962123</v>
      </c>
    </row>
    <row r="29" spans="1:16" x14ac:dyDescent="0.55000000000000004">
      <c r="A29">
        <f t="shared" si="6"/>
        <v>30.1463768338858</v>
      </c>
      <c r="C29">
        <f t="shared" si="2"/>
        <v>0.28972094461962611</v>
      </c>
      <c r="D29">
        <f t="shared" si="8"/>
        <v>0.1720643914698203</v>
      </c>
      <c r="E29" s="1">
        <f>(M29-C29)^2</f>
        <v>6.0513702928309474E-5</v>
      </c>
      <c r="K29">
        <f t="shared" si="7"/>
        <v>30.1463768338858</v>
      </c>
      <c r="L29" s="1">
        <v>0.121919999999999</v>
      </c>
      <c r="M29" s="1">
        <v>0.2975000000204</v>
      </c>
      <c r="N29" s="1">
        <f t="shared" si="3"/>
        <v>2.5144599958786874E-3</v>
      </c>
      <c r="O29" s="1">
        <f t="shared" si="4"/>
        <v>1.6161710666473456E-2</v>
      </c>
      <c r="P29" s="1">
        <f t="shared" si="5"/>
        <v>9.2586276792971212E-2</v>
      </c>
    </row>
    <row r="30" spans="1:16" x14ac:dyDescent="0.55000000000000004">
      <c r="A30">
        <f t="shared" si="6"/>
        <v>31.1463768338858</v>
      </c>
      <c r="C30">
        <f t="shared" si="2"/>
        <v>4.6190359202411602E-2</v>
      </c>
      <c r="D30">
        <f t="shared" si="8"/>
        <v>0.16302427948119549</v>
      </c>
      <c r="E30" s="1">
        <f>(M30-C30)^2</f>
        <v>2.2686874709514634E-7</v>
      </c>
      <c r="K30">
        <f t="shared" si="7"/>
        <v>31.1463768338858</v>
      </c>
      <c r="L30" s="1">
        <v>7.9247999999999902E-2</v>
      </c>
      <c r="M30" s="1">
        <v>4.6666666610599997E-2</v>
      </c>
      <c r="N30" s="1">
        <f t="shared" si="3"/>
        <v>7.0184650037113938E-3</v>
      </c>
      <c r="O30" s="1">
        <f t="shared" si="4"/>
        <v>7.1329370334020656E-3</v>
      </c>
      <c r="P30" s="1">
        <f t="shared" si="5"/>
        <v>2.8565388613490282E-3</v>
      </c>
    </row>
    <row r="31" spans="1:16" x14ac:dyDescent="0.55000000000000004">
      <c r="A31">
        <f t="shared" si="6"/>
        <v>32.146376833885796</v>
      </c>
      <c r="C31">
        <f t="shared" si="2"/>
        <v>-0.19395485028935228</v>
      </c>
      <c r="D31">
        <f t="shared" si="8"/>
        <v>0.11813763335649048</v>
      </c>
      <c r="E31" s="1">
        <f>(M31-C31)^2</f>
        <v>4.617406059579817E-5</v>
      </c>
      <c r="K31">
        <f t="shared" si="7"/>
        <v>32.146376833885796</v>
      </c>
      <c r="L31" s="1">
        <v>3.5051999999999903E-2</v>
      </c>
      <c r="M31" s="1">
        <v>-0.20075000007400001</v>
      </c>
      <c r="N31" s="1">
        <f t="shared" si="3"/>
        <v>6.9032224702491804E-3</v>
      </c>
      <c r="O31" s="1">
        <f t="shared" si="4"/>
        <v>1.6209253271493205E-3</v>
      </c>
      <c r="P31" s="1">
        <f t="shared" si="5"/>
        <v>3.7624387459947777E-2</v>
      </c>
    </row>
    <row r="32" spans="1:16" x14ac:dyDescent="0.55000000000000004">
      <c r="A32">
        <f t="shared" si="6"/>
        <v>33.146376833885796</v>
      </c>
      <c r="C32">
        <f t="shared" si="2"/>
        <v>-0.3715215501928808</v>
      </c>
      <c r="D32">
        <f t="shared" si="8"/>
        <v>4.9555606452285926E-2</v>
      </c>
      <c r="E32" s="1">
        <f>(M32-C32)^2</f>
        <v>1.9539705948541869E-4</v>
      </c>
      <c r="K32">
        <f t="shared" si="7"/>
        <v>33.146376833885796</v>
      </c>
      <c r="L32" s="1">
        <v>-1.524E-2</v>
      </c>
      <c r="M32" s="1">
        <v>-0.38550000001700002</v>
      </c>
      <c r="N32" s="1">
        <f t="shared" si="3"/>
        <v>4.1984706155195175E-3</v>
      </c>
      <c r="O32" s="1">
        <f t="shared" si="4"/>
        <v>1.0062664017205527E-4</v>
      </c>
      <c r="P32" s="1">
        <f t="shared" si="5"/>
        <v>0.14342889021423971</v>
      </c>
    </row>
    <row r="33" spans="1:16" x14ac:dyDescent="0.55000000000000004">
      <c r="A33">
        <f t="shared" si="6"/>
        <v>34.146376833885796</v>
      </c>
      <c r="C33">
        <f t="shared" si="2"/>
        <v>-0.44394945752507248</v>
      </c>
      <c r="D33">
        <f t="shared" si="8"/>
        <v>-2.5012743011144714E-2</v>
      </c>
      <c r="E33" s="1">
        <f>(M33-C33)^2</f>
        <v>3.3490985614302333E-4</v>
      </c>
      <c r="K33">
        <f t="shared" si="7"/>
        <v>34.146376833885796</v>
      </c>
      <c r="L33" s="1">
        <v>-5.3086000000000001E-2</v>
      </c>
      <c r="M33" s="1">
        <v>-0.46225000003459998</v>
      </c>
      <c r="N33" s="1">
        <f t="shared" si="3"/>
        <v>7.8810775796231219E-4</v>
      </c>
      <c r="O33" s="1">
        <f t="shared" si="4"/>
        <v>2.2922342348406731E-3</v>
      </c>
      <c r="P33" s="1">
        <f t="shared" si="5"/>
        <v>0.20745298323075423</v>
      </c>
    </row>
    <row r="34" spans="1:16" x14ac:dyDescent="0.55000000000000004">
      <c r="A34">
        <f t="shared" si="6"/>
        <v>35.146376833885796</v>
      </c>
      <c r="C34">
        <f t="shared" si="2"/>
        <v>-0.39586729180591107</v>
      </c>
      <c r="D34">
        <f t="shared" si="8"/>
        <v>-8.6780599799342883E-2</v>
      </c>
      <c r="E34" s="1">
        <f>(M34-C34)^2</f>
        <v>3.8872229107676608E-4</v>
      </c>
      <c r="K34">
        <f t="shared" si="7"/>
        <v>35.146376833885796</v>
      </c>
      <c r="L34" s="1">
        <v>-6.9341999999999904E-2</v>
      </c>
      <c r="M34" s="1">
        <v>-0.41558333327160002</v>
      </c>
      <c r="N34" s="1">
        <f t="shared" si="3"/>
        <v>3.0410476296164501E-4</v>
      </c>
      <c r="O34" s="1">
        <f t="shared" si="4"/>
        <v>4.1130779982419471E-3</v>
      </c>
      <c r="P34" s="1">
        <f t="shared" si="5"/>
        <v>0.16712022121013537</v>
      </c>
    </row>
    <row r="35" spans="1:16" x14ac:dyDescent="0.55000000000000004">
      <c r="A35">
        <f t="shared" si="6"/>
        <v>36.146376833885796</v>
      </c>
      <c r="C35">
        <f t="shared" ref="C35:C50" si="9">($B$3*EXP(-C$4*((PI()/($B$1*$B$2)))^0.5)*SIN(2*PI()*$A35/$B$2-C$4*SQRT(PI()/($B$1*$B$2))))+($C$3*EXP(-C$4*((PI()/($B$1*$C$2)))^0.5)*SIN(2*PI()*$A35/$C$2-C$4*SQRT(PI()/($B$1*$C$2))))</f>
        <v>-0.24276789552691416</v>
      </c>
      <c r="D35">
        <f t="shared" si="8"/>
        <v>-0.12060618422267461</v>
      </c>
      <c r="E35" s="1">
        <f>(M35-C35)^2</f>
        <v>3.3240962964501823E-4</v>
      </c>
      <c r="K35">
        <f t="shared" si="7"/>
        <v>36.146376833885796</v>
      </c>
      <c r="L35" s="1">
        <v>-7.6453999999999897E-2</v>
      </c>
      <c r="M35" s="1">
        <v>-0.26099999989380002</v>
      </c>
      <c r="N35" s="1">
        <f t="shared" si="3"/>
        <v>1.9494153716330055E-3</v>
      </c>
      <c r="O35" s="1">
        <f t="shared" si="4"/>
        <v>5.0758903607300071E-3</v>
      </c>
      <c r="P35" s="1">
        <f t="shared" si="5"/>
        <v>6.4627843118244752E-2</v>
      </c>
    </row>
    <row r="36" spans="1:16" x14ac:dyDescent="0.55000000000000004">
      <c r="A36">
        <f t="shared" si="6"/>
        <v>37.146376833885796</v>
      </c>
      <c r="C36">
        <f t="shared" si="9"/>
        <v>-2.6891422659347995E-2</v>
      </c>
      <c r="D36">
        <f t="shared" si="8"/>
        <v>-0.11877161469649598</v>
      </c>
      <c r="E36" s="1">
        <f>(M36-C36)^2</f>
        <v>1.9670746914318281E-4</v>
      </c>
      <c r="K36">
        <f t="shared" si="7"/>
        <v>37.146376833885796</v>
      </c>
      <c r="L36" s="1">
        <v>-3.1496000000000003E-2</v>
      </c>
      <c r="M36" s="1">
        <v>-4.0916666655200003E-2</v>
      </c>
      <c r="N36" s="1">
        <f t="shared" si="3"/>
        <v>7.6170329206512238E-3</v>
      </c>
      <c r="O36" s="1">
        <f t="shared" si="4"/>
        <v>6.9102125157334093E-4</v>
      </c>
      <c r="P36" s="1">
        <f t="shared" si="5"/>
        <v>1.1653166795495165E-3</v>
      </c>
    </row>
    <row r="37" spans="1:16" x14ac:dyDescent="0.55000000000000004">
      <c r="A37">
        <f t="shared" si="6"/>
        <v>38.146376833885796</v>
      </c>
      <c r="C37">
        <f t="shared" si="9"/>
        <v>0.19363445049486247</v>
      </c>
      <c r="D37">
        <f t="shared" si="8"/>
        <v>-8.2870241260025734E-2</v>
      </c>
      <c r="E37" s="1">
        <f>(M37-C37)^2</f>
        <v>7.455373487851682E-5</v>
      </c>
      <c r="K37">
        <f t="shared" si="7"/>
        <v>38.146376833885796</v>
      </c>
      <c r="L37" s="1">
        <v>8.6359999999999701E-3</v>
      </c>
      <c r="M37" s="1">
        <v>0.18500000002719999</v>
      </c>
      <c r="N37" s="1">
        <f t="shared" si="3"/>
        <v>8.3733921895380314E-3</v>
      </c>
      <c r="O37" s="1">
        <f t="shared" si="4"/>
        <v>1.916761866764164E-4</v>
      </c>
      <c r="P37" s="1">
        <f t="shared" si="5"/>
        <v>3.6779542178750388E-2</v>
      </c>
    </row>
    <row r="38" spans="1:16" x14ac:dyDescent="0.55000000000000004">
      <c r="A38">
        <f t="shared" si="6"/>
        <v>39.146376833885796</v>
      </c>
      <c r="C38">
        <f t="shared" si="9"/>
        <v>0.35965295114510365</v>
      </c>
      <c r="D38">
        <f t="shared" si="8"/>
        <v>-2.3331749804386064E-2</v>
      </c>
      <c r="E38" s="1">
        <f>(M38-C38)^2</f>
        <v>1.8659097235738526E-5</v>
      </c>
      <c r="K38">
        <f t="shared" si="7"/>
        <v>39.146376833885796</v>
      </c>
      <c r="L38" s="1">
        <v>5.5118E-2</v>
      </c>
      <c r="M38" s="1">
        <v>0.3553333334264</v>
      </c>
      <c r="N38" s="1">
        <f t="shared" si="3"/>
        <v>6.1543632443707722E-3</v>
      </c>
      <c r="O38" s="1">
        <f t="shared" si="4"/>
        <v>3.6393127747008668E-3</v>
      </c>
      <c r="P38" s="1">
        <f t="shared" si="5"/>
        <v>0.13112601671528673</v>
      </c>
    </row>
    <row r="39" spans="1:16" x14ac:dyDescent="0.55000000000000004">
      <c r="A39">
        <f t="shared" si="6"/>
        <v>40.146376833885796</v>
      </c>
      <c r="C39">
        <f t="shared" si="9"/>
        <v>0.42608598774341999</v>
      </c>
      <c r="D39">
        <f t="shared" si="8"/>
        <v>4.3290750970574297E-2</v>
      </c>
      <c r="E39" s="1">
        <f>(M39-C39)^2</f>
        <v>4.0106247596702943E-6</v>
      </c>
      <c r="K39">
        <f t="shared" si="7"/>
        <v>40.146376833885796</v>
      </c>
      <c r="L39" s="1">
        <v>8.3820000000000006E-2</v>
      </c>
      <c r="M39" s="1">
        <v>0.42408333331499998</v>
      </c>
      <c r="N39" s="1">
        <f t="shared" si="3"/>
        <v>1.6426200268892046E-3</v>
      </c>
      <c r="O39" s="1">
        <f t="shared" si="4"/>
        <v>7.9261124369454719E-3</v>
      </c>
      <c r="P39" s="1">
        <f t="shared" si="5"/>
        <v>0.18564315306178869</v>
      </c>
    </row>
    <row r="40" spans="1:16" x14ac:dyDescent="0.55000000000000004">
      <c r="A40">
        <f t="shared" si="6"/>
        <v>41.146376833885796</v>
      </c>
      <c r="C40">
        <f t="shared" si="9"/>
        <v>0.37347996253414317</v>
      </c>
      <c r="D40">
        <f t="shared" si="8"/>
        <v>9.8584061204888163E-2</v>
      </c>
      <c r="E40" s="1">
        <f>(M40-C40)^2</f>
        <v>6.1502143721269203E-6</v>
      </c>
      <c r="K40">
        <f t="shared" si="7"/>
        <v>41.146376833885796</v>
      </c>
      <c r="L40" s="1">
        <v>9.4742000000000007E-2</v>
      </c>
      <c r="M40" s="1">
        <v>0.37099999995939997</v>
      </c>
      <c r="N40" s="1">
        <f t="shared" si="3"/>
        <v>1.4761434302106627E-5</v>
      </c>
      <c r="O40" s="1">
        <f t="shared" si="4"/>
        <v>9.9901458134102339E-3</v>
      </c>
      <c r="P40" s="1">
        <f t="shared" si="5"/>
        <v>0.14271767669654367</v>
      </c>
    </row>
    <row r="41" spans="1:16" x14ac:dyDescent="0.55000000000000004">
      <c r="A41">
        <f t="shared" si="6"/>
        <v>42.146376833885796</v>
      </c>
      <c r="C41">
        <f t="shared" si="9"/>
        <v>0.21307472346253192</v>
      </c>
      <c r="D41">
        <f t="shared" si="8"/>
        <v>0.12701077914031189</v>
      </c>
      <c r="E41" s="1">
        <f>(M41-C41)^2</f>
        <v>3.0155364847429471E-5</v>
      </c>
      <c r="K41">
        <f t="shared" si="7"/>
        <v>42.146376833885796</v>
      </c>
      <c r="L41" s="1">
        <v>7.8739999999999893E-2</v>
      </c>
      <c r="M41" s="1">
        <v>0.20758333339740001</v>
      </c>
      <c r="N41" s="1">
        <f t="shared" si="3"/>
        <v>2.3300681188127797E-3</v>
      </c>
      <c r="O41" s="1">
        <f t="shared" si="4"/>
        <v>7.047387073008355E-3</v>
      </c>
      <c r="P41" s="1">
        <f t="shared" si="5"/>
        <v>4.5951609384611888E-2</v>
      </c>
    </row>
    <row r="42" spans="1:16" x14ac:dyDescent="0.55000000000000004">
      <c r="A42">
        <f t="shared" si="6"/>
        <v>43.146376833885796</v>
      </c>
      <c r="C42">
        <f t="shared" si="9"/>
        <v>-1.5889650156044002E-2</v>
      </c>
      <c r="D42">
        <f t="shared" si="8"/>
        <v>0.11992083342277257</v>
      </c>
      <c r="E42" s="1">
        <f>(M42-C42)^2</f>
        <v>8.7616148160374305E-5</v>
      </c>
      <c r="K42">
        <f t="shared" si="7"/>
        <v>43.146376833885796</v>
      </c>
      <c r="L42" s="1">
        <v>4.9784000000000002E-2</v>
      </c>
      <c r="M42" s="1">
        <v>-2.5249999944399901E-2</v>
      </c>
      <c r="N42" s="1">
        <f t="shared" si="3"/>
        <v>4.9191754025737482E-3</v>
      </c>
      <c r="O42" s="1">
        <f t="shared" si="4"/>
        <v>3.0241989145669136E-3</v>
      </c>
      <c r="P42" s="1">
        <f t="shared" si="5"/>
        <v>3.4114342427920397E-4</v>
      </c>
    </row>
    <row r="43" spans="1:16" x14ac:dyDescent="0.55000000000000004">
      <c r="A43">
        <f t="shared" si="6"/>
        <v>44.146376833885796</v>
      </c>
      <c r="C43">
        <f t="shared" si="9"/>
        <v>-0.25596029178904112</v>
      </c>
      <c r="D43">
        <f t="shared" si="8"/>
        <v>7.7823827562910924E-2</v>
      </c>
      <c r="E43" s="1">
        <f>(M43-C43)^2</f>
        <v>1.5309215772160088E-4</v>
      </c>
      <c r="K43">
        <f t="shared" si="7"/>
        <v>44.146376833885796</v>
      </c>
      <c r="L43" s="1">
        <v>6.0960000000000398E-3</v>
      </c>
      <c r="M43" s="1">
        <v>-0.26833333336019899</v>
      </c>
      <c r="N43" s="1">
        <f t="shared" si="3"/>
        <v>5.1448812468946779E-3</v>
      </c>
      <c r="O43" s="1">
        <f t="shared" si="4"/>
        <v>1.2779662470786897E-4</v>
      </c>
      <c r="P43" s="1">
        <f t="shared" si="5"/>
        <v>6.8410181967126518E-2</v>
      </c>
    </row>
    <row r="44" spans="1:16" x14ac:dyDescent="0.55000000000000004">
      <c r="A44">
        <f t="shared" si="6"/>
        <v>45.146376833885796</v>
      </c>
      <c r="C44">
        <f t="shared" si="9"/>
        <v>-0.44589925855512269</v>
      </c>
      <c r="D44">
        <f t="shared" si="8"/>
        <v>1.0344839897632678E-2</v>
      </c>
      <c r="E44" s="1">
        <f>(M44-C44)^2</f>
        <v>1.694529147113862E-4</v>
      </c>
      <c r="K44">
        <f t="shared" si="7"/>
        <v>45.146376833885796</v>
      </c>
      <c r="L44" s="1">
        <v>-5.4356000000000002E-2</v>
      </c>
      <c r="M44" s="1">
        <v>-0.45891666669620002</v>
      </c>
      <c r="N44" s="1">
        <f t="shared" si="3"/>
        <v>4.1861986834590961E-3</v>
      </c>
      <c r="O44" s="1">
        <f t="shared" si="4"/>
        <v>2.4154554338563987E-3</v>
      </c>
      <c r="P44" s="1">
        <f t="shared" si="5"/>
        <v>0.20442762721445273</v>
      </c>
    </row>
    <row r="45" spans="1:16" x14ac:dyDescent="0.55000000000000004">
      <c r="A45">
        <f t="shared" si="6"/>
        <v>46.146376833885796</v>
      </c>
      <c r="C45">
        <f t="shared" si="9"/>
        <v>-0.53612763578921396</v>
      </c>
      <c r="D45">
        <f t="shared" si="8"/>
        <v>-6.6130743013756266E-2</v>
      </c>
      <c r="E45" s="1">
        <f>(M45-C45)^2</f>
        <v>1.1283462510615314E-4</v>
      </c>
      <c r="K45">
        <f t="shared" si="7"/>
        <v>46.146376833885796</v>
      </c>
      <c r="L45" s="1">
        <v>-0.101092</v>
      </c>
      <c r="M45" s="1">
        <v>-0.54675000017319897</v>
      </c>
      <c r="N45" s="1">
        <f t="shared" si="3"/>
        <v>1.2222894900581764E-3</v>
      </c>
      <c r="O45" s="1">
        <f t="shared" si="4"/>
        <v>9.193603973635096E-3</v>
      </c>
      <c r="P45" s="1">
        <f t="shared" si="5"/>
        <v>0.29156767494419844</v>
      </c>
    </row>
    <row r="46" spans="1:16" x14ac:dyDescent="0.55000000000000004">
      <c r="A46">
        <f t="shared" si="6"/>
        <v>47.146376833885796</v>
      </c>
      <c r="C46">
        <f t="shared" si="9"/>
        <v>-0.50130252626739802</v>
      </c>
      <c r="D46">
        <f t="shared" si="8"/>
        <v>-0.1325358839685167</v>
      </c>
      <c r="E46" s="1">
        <f>(M46-C46)^2</f>
        <v>1.8325308473663759E-5</v>
      </c>
      <c r="K46">
        <f t="shared" si="7"/>
        <v>47.146376833885796</v>
      </c>
      <c r="L46" s="1">
        <v>-0.12776199999999999</v>
      </c>
      <c r="M46" s="1">
        <v>-0.50558333325600002</v>
      </c>
      <c r="N46" s="1">
        <f t="shared" si="3"/>
        <v>2.2789968144860926E-5</v>
      </c>
      <c r="O46" s="1">
        <f t="shared" si="4"/>
        <v>1.5019307192965327E-2</v>
      </c>
      <c r="P46" s="1">
        <f t="shared" si="5"/>
        <v>0.2488048334936695</v>
      </c>
    </row>
    <row r="47" spans="1:16" x14ac:dyDescent="0.55000000000000004">
      <c r="A47">
        <f t="shared" si="6"/>
        <v>48.146376833885796</v>
      </c>
      <c r="C47">
        <f t="shared" si="9"/>
        <v>-0.34685955679132341</v>
      </c>
      <c r="D47">
        <f t="shared" si="8"/>
        <v>-0.17190196819906287</v>
      </c>
      <c r="E47" s="1">
        <f>(M47-C47)^2</f>
        <v>3.336475752136439E-5</v>
      </c>
      <c r="K47">
        <f t="shared" si="7"/>
        <v>48.146376833885796</v>
      </c>
      <c r="L47" s="1">
        <v>-0.118617999999999</v>
      </c>
      <c r="M47" s="1">
        <v>-0.34108333332599899</v>
      </c>
      <c r="N47" s="1">
        <f t="shared" si="3"/>
        <v>2.839181267038849E-3</v>
      </c>
      <c r="O47" s="1">
        <f t="shared" si="4"/>
        <v>1.286166548805188E-2</v>
      </c>
      <c r="P47" s="1">
        <f t="shared" si="5"/>
        <v>0.11175876439892121</v>
      </c>
    </row>
    <row r="48" spans="1:16" x14ac:dyDescent="0.55000000000000004">
      <c r="A48">
        <f t="shared" si="6"/>
        <v>49.146376833885796</v>
      </c>
      <c r="C48">
        <f t="shared" si="9"/>
        <v>-0.10786583202101424</v>
      </c>
      <c r="D48">
        <f t="shared" si="8"/>
        <v>-0.17364019296189739</v>
      </c>
      <c r="E48" s="1">
        <f>(M48-C48)^2</f>
        <v>2.4385420794707108E-4</v>
      </c>
      <c r="K48">
        <f t="shared" si="7"/>
        <v>49.146376833885796</v>
      </c>
      <c r="L48" s="1">
        <v>-8.0771999999999899E-2</v>
      </c>
      <c r="M48" s="1">
        <v>-9.2250000056399897E-2</v>
      </c>
      <c r="N48" s="1">
        <f t="shared" si="3"/>
        <v>8.6245012640082282E-3</v>
      </c>
      <c r="O48" s="1">
        <f t="shared" si="4"/>
        <v>5.7098097493834734E-3</v>
      </c>
      <c r="P48" s="1">
        <f t="shared" si="5"/>
        <v>7.3051326002406226E-3</v>
      </c>
    </row>
    <row r="49" spans="1:16" x14ac:dyDescent="0.55000000000000004">
      <c r="A49">
        <f t="shared" si="6"/>
        <v>50.146376833885796</v>
      </c>
      <c r="C49">
        <f t="shared" si="9"/>
        <v>0.15954292814702703</v>
      </c>
      <c r="D49">
        <f t="shared" si="8"/>
        <v>-0.13624756658792916</v>
      </c>
      <c r="E49" s="1">
        <f>(M49-C49)^2</f>
        <v>5.8195475819218349E-4</v>
      </c>
      <c r="K49">
        <f t="shared" si="7"/>
        <v>50.146376833885796</v>
      </c>
      <c r="L49" s="1">
        <v>-2.2606000000000001E-2</v>
      </c>
      <c r="M49" s="1">
        <v>0.183666666625799</v>
      </c>
      <c r="N49" s="1">
        <f t="shared" si="3"/>
        <v>1.2914405656558738E-2</v>
      </c>
      <c r="O49" s="1">
        <f t="shared" si="4"/>
        <v>3.0266545846326277E-4</v>
      </c>
      <c r="P49" s="1">
        <f t="shared" si="5"/>
        <v>3.6269906779569261E-2</v>
      </c>
    </row>
    <row r="50" spans="1:16" x14ac:dyDescent="0.55000000000000004">
      <c r="A50">
        <f t="shared" si="6"/>
        <v>51.146376833885796</v>
      </c>
      <c r="C50">
        <f t="shared" si="9"/>
        <v>0.39200633673682878</v>
      </c>
      <c r="D50">
        <f t="shared" ref="D50:D65" si="10">($B$3*EXP(-D$4*((PI()/($B$1*$B$2)))^0.5)*SIN(2*PI()*$A50/$B$2-D$4*SQRT(PI()/($B$1*$B$2))))+($C$3*EXP(-D$4*((PI()/($B$1*$C$2)))^0.5)*SIN(2*PI()*$A50/$C$2-D$4*SQRT(PI()/($B$1*$C$2))))</f>
        <v>-6.7754745677314945E-2</v>
      </c>
      <c r="E50" s="1">
        <f>(M50-C50)^2</f>
        <v>8.7973516436508153E-4</v>
      </c>
      <c r="K50">
        <f t="shared" si="7"/>
        <v>51.146376833885796</v>
      </c>
      <c r="L50" s="1">
        <v>2.94639999999999E-2</v>
      </c>
      <c r="M50" s="1">
        <v>0.42166666654559998</v>
      </c>
      <c r="N50" s="1">
        <f t="shared" si="3"/>
        <v>9.4514845110704234E-3</v>
      </c>
      <c r="O50" s="1">
        <f t="shared" si="4"/>
        <v>1.2021972988185132E-3</v>
      </c>
      <c r="P50" s="1">
        <f t="shared" si="5"/>
        <v>0.18356648747106435</v>
      </c>
    </row>
    <row r="51" spans="1:16" x14ac:dyDescent="0.55000000000000004">
      <c r="A51">
        <f t="shared" si="6"/>
        <v>52.146376833885796</v>
      </c>
      <c r="C51">
        <f t="shared" ref="C51:C66" si="11">($B$3*EXP(-C$4*((PI()/($B$1*$B$2)))^0.5)*SIN(2*PI()*$A51/$B$2-C$4*SQRT(PI()/($B$1*$B$2))))+($C$3*EXP(-C$4*((PI()/($B$1*$C$2)))^0.5)*SIN(2*PI()*$A51/$C$2-C$4*SQRT(PI()/($B$1*$C$2))))</f>
        <v>0.53460380933691165</v>
      </c>
      <c r="D51">
        <f t="shared" si="10"/>
        <v>1.6201417159730443E-2</v>
      </c>
      <c r="E51" s="1">
        <f>(M51-C51)^2</f>
        <v>8.4950042903822898E-4</v>
      </c>
      <c r="K51">
        <f t="shared" si="7"/>
        <v>52.146376833885796</v>
      </c>
      <c r="L51" s="1">
        <v>9.1185999999999906E-2</v>
      </c>
      <c r="M51" s="1">
        <v>0.56374999998060005</v>
      </c>
      <c r="N51" s="1">
        <f t="shared" si="3"/>
        <v>5.6226876637292334E-3</v>
      </c>
      <c r="O51" s="1">
        <f t="shared" si="4"/>
        <v>9.2919414506542446E-3</v>
      </c>
      <c r="P51" s="1">
        <f t="shared" si="5"/>
        <v>0.32550440284071919</v>
      </c>
    </row>
    <row r="52" spans="1:16" x14ac:dyDescent="0.55000000000000004">
      <c r="A52">
        <f t="shared" si="6"/>
        <v>53.146376833885796</v>
      </c>
      <c r="C52">
        <f t="shared" si="11"/>
        <v>0.5544213108451832</v>
      </c>
      <c r="D52">
        <f t="shared" si="10"/>
        <v>9.6202371782441148E-2</v>
      </c>
      <c r="E52" s="1">
        <f>(M52-C52)^2</f>
        <v>5.9594683729762162E-4</v>
      </c>
      <c r="K52">
        <f t="shared" si="7"/>
        <v>53.146376833885796</v>
      </c>
      <c r="L52" s="1">
        <v>0.120904</v>
      </c>
      <c r="M52" s="1">
        <v>0.57883333323779995</v>
      </c>
      <c r="N52" s="1">
        <f t="shared" si="3"/>
        <v>6.1017043659849959E-4</v>
      </c>
      <c r="O52" s="1">
        <f t="shared" si="4"/>
        <v>1.5904417369686286E-2</v>
      </c>
      <c r="P52" s="1">
        <f t="shared" si="5"/>
        <v>0.34294289596564242</v>
      </c>
    </row>
    <row r="53" spans="1:16" x14ac:dyDescent="0.55000000000000004">
      <c r="A53">
        <f t="shared" si="6"/>
        <v>54.146376833885796</v>
      </c>
      <c r="C53">
        <f t="shared" si="11"/>
        <v>0.44862759839701916</v>
      </c>
      <c r="D53">
        <f t="shared" si="10"/>
        <v>0.15381554229206934</v>
      </c>
      <c r="E53" s="1">
        <f>(M53-C53)^2</f>
        <v>2.1138450874708857E-4</v>
      </c>
      <c r="K53">
        <f t="shared" si="7"/>
        <v>54.146376833885796</v>
      </c>
      <c r="L53" s="1">
        <v>0.138429999999999</v>
      </c>
      <c r="M53" s="1">
        <v>0.46316666675599899</v>
      </c>
      <c r="N53" s="1">
        <f t="shared" si="3"/>
        <v>2.3671491162108511E-4</v>
      </c>
      <c r="O53" s="1">
        <f t="shared" si="4"/>
        <v>2.0632080999268994E-2</v>
      </c>
      <c r="P53" s="1">
        <f t="shared" si="5"/>
        <v>0.2208498053157277</v>
      </c>
    </row>
    <row r="54" spans="1:16" x14ac:dyDescent="0.55000000000000004">
      <c r="A54">
        <f t="shared" si="6"/>
        <v>55.146376833885796</v>
      </c>
      <c r="C54">
        <f t="shared" si="11"/>
        <v>0.24504389098859214</v>
      </c>
      <c r="D54">
        <f t="shared" si="10"/>
        <v>0.17611482645710069</v>
      </c>
      <c r="E54" s="1">
        <f>(M54-C54)^2</f>
        <v>8.2528398536913276E-6</v>
      </c>
      <c r="K54">
        <f t="shared" si="7"/>
        <v>55.146376833885796</v>
      </c>
      <c r="L54" s="1">
        <v>0.11557000000000001</v>
      </c>
      <c r="M54" s="1">
        <v>0.24791666662440001</v>
      </c>
      <c r="N54" s="1">
        <f t="shared" si="3"/>
        <v>3.6656760107204394E-3</v>
      </c>
      <c r="O54" s="1">
        <f t="shared" si="4"/>
        <v>1.4587498461552335E-2</v>
      </c>
      <c r="P54" s="1">
        <f t="shared" si="5"/>
        <v>6.4870357152150546E-2</v>
      </c>
    </row>
    <row r="55" spans="1:16" x14ac:dyDescent="0.55000000000000004">
      <c r="A55">
        <f t="shared" si="6"/>
        <v>56.146376833885796</v>
      </c>
      <c r="C55">
        <f t="shared" si="11"/>
        <v>-4.9268020824250608E-3</v>
      </c>
      <c r="D55">
        <f t="shared" si="10"/>
        <v>0.15882563231656188</v>
      </c>
      <c r="E55" s="1">
        <f>(M55-C55)^2</f>
        <v>6.7895369868491764E-5</v>
      </c>
      <c r="K55">
        <f t="shared" si="7"/>
        <v>56.146376833885796</v>
      </c>
      <c r="L55" s="1">
        <v>6.8325999999999998E-2</v>
      </c>
      <c r="M55" s="1">
        <v>-1.31666667578E-2</v>
      </c>
      <c r="N55" s="1">
        <f t="shared" si="3"/>
        <v>8.1901834494328921E-3</v>
      </c>
      <c r="O55" s="1">
        <f t="shared" si="4"/>
        <v>5.4073545929373204E-3</v>
      </c>
      <c r="P55" s="1">
        <f t="shared" si="5"/>
        <v>4.0790385848767E-5</v>
      </c>
    </row>
    <row r="56" spans="1:16" x14ac:dyDescent="0.55000000000000004">
      <c r="A56">
        <f t="shared" si="6"/>
        <v>57.146376833885796</v>
      </c>
      <c r="C56">
        <f t="shared" si="11"/>
        <v>-0.23922917366538937</v>
      </c>
      <c r="D56">
        <f t="shared" si="10"/>
        <v>0.10731115887121054</v>
      </c>
      <c r="E56" s="1">
        <f>(M56-C56)^2</f>
        <v>2.8970852724064883E-4</v>
      </c>
      <c r="K56">
        <f t="shared" si="7"/>
        <v>57.146376833885796</v>
      </c>
      <c r="L56" s="1">
        <v>1.6763999999999901E-2</v>
      </c>
      <c r="M56" s="1">
        <v>-0.25624999994499897</v>
      </c>
      <c r="N56" s="1">
        <f t="shared" si="3"/>
        <v>8.1987879796482591E-3</v>
      </c>
      <c r="O56" s="1">
        <f t="shared" si="4"/>
        <v>4.8280028897577015E-4</v>
      </c>
      <c r="P56" s="1">
        <f t="shared" si="5"/>
        <v>6.2235314995093396E-2</v>
      </c>
    </row>
    <row r="57" spans="1:16" x14ac:dyDescent="0.55000000000000004">
      <c r="A57">
        <f t="shared" si="6"/>
        <v>58.146376833885796</v>
      </c>
      <c r="C57">
        <f t="shared" si="11"/>
        <v>-0.40069498613881954</v>
      </c>
      <c r="D57">
        <f t="shared" si="10"/>
        <v>3.5157940021805688E-2</v>
      </c>
      <c r="E57" s="1">
        <f>(M57-C57)^2</f>
        <v>4.1908969906222704E-4</v>
      </c>
      <c r="K57">
        <f t="shared" si="7"/>
        <v>58.146376833885796</v>
      </c>
      <c r="L57" s="1">
        <v>-3.7845999999999998E-2</v>
      </c>
      <c r="M57" s="1">
        <v>-0.42116666655500001</v>
      </c>
      <c r="N57" s="1">
        <f t="shared" si="3"/>
        <v>5.3295752587074023E-3</v>
      </c>
      <c r="O57" s="1">
        <f t="shared" si="4"/>
        <v>1.0651922466519677E-3</v>
      </c>
      <c r="P57" s="1">
        <f t="shared" si="5"/>
        <v>0.17171636609841812</v>
      </c>
    </row>
    <row r="58" spans="1:16" x14ac:dyDescent="0.55000000000000004">
      <c r="A58">
        <f t="shared" si="6"/>
        <v>59.146376833885796</v>
      </c>
      <c r="C58">
        <f t="shared" si="11"/>
        <v>-0.4512921302266748</v>
      </c>
      <c r="D58">
        <f t="shared" si="10"/>
        <v>-3.9279613047819815E-2</v>
      </c>
      <c r="E58" s="1">
        <f>(M58-C58)^2</f>
        <v>3.345681079307179E-4</v>
      </c>
      <c r="K58">
        <f t="shared" si="7"/>
        <v>59.146376833885796</v>
      </c>
      <c r="L58" s="1">
        <v>-8.2549999999999998E-2</v>
      </c>
      <c r="M58" s="1">
        <v>-0.46958333324699902</v>
      </c>
      <c r="N58" s="1">
        <f t="shared" si="3"/>
        <v>1.872326386991405E-3</v>
      </c>
      <c r="O58" s="1">
        <f t="shared" si="4"/>
        <v>5.9816740680055033E-3</v>
      </c>
      <c r="P58" s="1">
        <f t="shared" si="5"/>
        <v>0.21418698856682258</v>
      </c>
    </row>
    <row r="59" spans="1:16" x14ac:dyDescent="0.55000000000000004">
      <c r="A59">
        <f t="shared" si="6"/>
        <v>60.146376833885796</v>
      </c>
      <c r="C59">
        <f t="shared" si="11"/>
        <v>-0.38151144221424166</v>
      </c>
      <c r="D59">
        <f t="shared" si="10"/>
        <v>-9.7504875044685635E-2</v>
      </c>
      <c r="E59" s="1">
        <f>(M59-C59)^2</f>
        <v>1.5805244917333429E-4</v>
      </c>
      <c r="K59">
        <f t="shared" si="7"/>
        <v>60.146376833885796</v>
      </c>
      <c r="L59" s="1">
        <v>-9.5503999999999895E-2</v>
      </c>
      <c r="M59" s="1">
        <v>-0.39408333344719998</v>
      </c>
      <c r="N59" s="1">
        <f t="shared" si="3"/>
        <v>4.0035009444461635E-6</v>
      </c>
      <c r="O59" s="1">
        <f t="shared" si="4"/>
        <v>8.1532381459658836E-3</v>
      </c>
      <c r="P59" s="1">
        <f t="shared" si="5"/>
        <v>0.15000392507470539</v>
      </c>
    </row>
    <row r="60" spans="1:16" x14ac:dyDescent="0.55000000000000004">
      <c r="A60">
        <f t="shared" si="6"/>
        <v>61.146376833885796</v>
      </c>
      <c r="C60">
        <f t="shared" si="11"/>
        <v>-0.21254435826914914</v>
      </c>
      <c r="D60">
        <f t="shared" si="10"/>
        <v>-0.1255119415368168</v>
      </c>
      <c r="E60" s="1">
        <f>(M60-C60)^2</f>
        <v>2.455838496851518E-5</v>
      </c>
      <c r="K60">
        <f t="shared" si="7"/>
        <v>61.146376833885796</v>
      </c>
      <c r="L60" s="1">
        <v>-7.4167999999999998E-2</v>
      </c>
      <c r="M60" s="1">
        <v>-0.21750000000040001</v>
      </c>
      <c r="N60" s="1">
        <f t="shared" si="3"/>
        <v>2.6362003325360621E-3</v>
      </c>
      <c r="O60" s="1">
        <f t="shared" si="4"/>
        <v>4.7553827225017154E-3</v>
      </c>
      <c r="P60" s="1">
        <f t="shared" si="5"/>
        <v>4.4402947222475418E-2</v>
      </c>
    </row>
    <row r="61" spans="1:16" x14ac:dyDescent="0.55000000000000004">
      <c r="A61">
        <f t="shared" si="6"/>
        <v>62.146376833885796</v>
      </c>
      <c r="C61">
        <f t="shared" si="11"/>
        <v>9.2816974304302038E-3</v>
      </c>
      <c r="D61">
        <f t="shared" si="10"/>
        <v>-0.11726295089465874</v>
      </c>
      <c r="E61" s="1">
        <f>(M61-C61)^2</f>
        <v>5.6880789481629735E-6</v>
      </c>
      <c r="K61">
        <f t="shared" si="7"/>
        <v>62.146376833885796</v>
      </c>
      <c r="L61" s="1">
        <v>-3.6321999999999903E-2</v>
      </c>
      <c r="M61" s="1">
        <v>1.16666668113999E-2</v>
      </c>
      <c r="N61" s="1">
        <f t="shared" si="3"/>
        <v>6.5514375317315722E-3</v>
      </c>
      <c r="O61" s="1">
        <f t="shared" si="4"/>
        <v>9.6803638383309131E-4</v>
      </c>
      <c r="P61" s="1">
        <f t="shared" si="5"/>
        <v>3.4027699331859359E-4</v>
      </c>
    </row>
    <row r="62" spans="1:16" x14ac:dyDescent="0.55000000000000004">
      <c r="A62">
        <f t="shared" si="6"/>
        <v>63.146376833885796</v>
      </c>
      <c r="C62">
        <f t="shared" si="11"/>
        <v>0.22439648110305591</v>
      </c>
      <c r="D62">
        <f t="shared" si="10"/>
        <v>-7.6139008080798903E-2</v>
      </c>
      <c r="E62" s="1">
        <f>(M62-C62)^2</f>
        <v>5.2855597340262501E-5</v>
      </c>
      <c r="K62">
        <f t="shared" si="7"/>
        <v>63.146376833885796</v>
      </c>
      <c r="L62" s="1">
        <v>5.0800000000000203E-3</v>
      </c>
      <c r="M62" s="1">
        <v>0.23166666661239901</v>
      </c>
      <c r="N62" s="1">
        <f t="shared" si="3"/>
        <v>6.5965272736288804E-3</v>
      </c>
      <c r="O62" s="1">
        <f t="shared" si="4"/>
        <v>1.0585769592044882E-4</v>
      </c>
      <c r="P62" s="1">
        <f t="shared" si="5"/>
        <v>5.6856780203810915E-2</v>
      </c>
    </row>
    <row r="63" spans="1:16" x14ac:dyDescent="0.55000000000000004">
      <c r="A63">
        <f t="shared" si="6"/>
        <v>64.146376833885796</v>
      </c>
      <c r="C63">
        <f t="shared" si="11"/>
        <v>0.37520429499382624</v>
      </c>
      <c r="D63">
        <f t="shared" si="10"/>
        <v>-1.4004582404195958E-2</v>
      </c>
      <c r="E63" s="1">
        <f>(M63-C63)^2</f>
        <v>5.820222571814417E-5</v>
      </c>
      <c r="K63">
        <f t="shared" si="7"/>
        <v>64.146376833885796</v>
      </c>
      <c r="L63" s="1">
        <v>5.3593999999999899E-2</v>
      </c>
      <c r="M63" s="1">
        <v>0.3828333333158</v>
      </c>
      <c r="N63" s="1">
        <f t="shared" si="3"/>
        <v>4.5695683430568585E-3</v>
      </c>
      <c r="O63" s="1">
        <f t="shared" si="4"/>
        <v>3.4577595175197253E-3</v>
      </c>
      <c r="P63" s="1">
        <f t="shared" si="5"/>
        <v>0.15179849620610361</v>
      </c>
    </row>
    <row r="64" spans="1:16" x14ac:dyDescent="0.55000000000000004">
      <c r="A64">
        <f t="shared" si="6"/>
        <v>65.146376833885796</v>
      </c>
      <c r="C64">
        <f t="shared" si="11"/>
        <v>0.42078632791913528</v>
      </c>
      <c r="D64">
        <f t="shared" si="10"/>
        <v>5.1873915511552529E-2</v>
      </c>
      <c r="E64" s="1">
        <f>(M64-C64)^2</f>
        <v>1.9187366796131135E-5</v>
      </c>
      <c r="K64">
        <f t="shared" si="7"/>
        <v>65.146376833885796</v>
      </c>
      <c r="L64" s="1">
        <v>8.6613999999999899E-2</v>
      </c>
      <c r="M64" s="1">
        <v>0.42516666658140001</v>
      </c>
      <c r="N64" s="1">
        <f t="shared" si="3"/>
        <v>1.2068734702644615E-3</v>
      </c>
      <c r="O64" s="1">
        <f t="shared" si="4"/>
        <v>8.4314113431108555E-3</v>
      </c>
      <c r="P64" s="1">
        <f t="shared" si="5"/>
        <v>0.18657786368908064</v>
      </c>
    </row>
    <row r="65" spans="1:16" x14ac:dyDescent="0.55000000000000004">
      <c r="A65">
        <f t="shared" si="6"/>
        <v>66.146376833885796</v>
      </c>
      <c r="C65">
        <f t="shared" si="11"/>
        <v>0.3473793737901919</v>
      </c>
      <c r="D65">
        <f t="shared" si="10"/>
        <v>0.10327467762964221</v>
      </c>
      <c r="E65" s="1">
        <f>(M65-C65)^2</f>
        <v>8.7776339647345338E-6</v>
      </c>
      <c r="K65">
        <f t="shared" si="7"/>
        <v>66.146376833885796</v>
      </c>
      <c r="L65" s="1">
        <v>9.6266000000000004E-2</v>
      </c>
      <c r="M65" s="1">
        <v>0.34441666658820003</v>
      </c>
      <c r="N65" s="1">
        <f t="shared" si="3"/>
        <v>4.9121562116247069E-5</v>
      </c>
      <c r="O65" s="1">
        <f t="shared" si="4"/>
        <v>1.0297118174591361E-2</v>
      </c>
      <c r="P65" s="1">
        <f t="shared" si="5"/>
        <v>0.12333905058595369</v>
      </c>
    </row>
    <row r="66" spans="1:16" x14ac:dyDescent="0.55000000000000004">
      <c r="A66">
        <f t="shared" si="6"/>
        <v>67.146376833885796</v>
      </c>
      <c r="C66">
        <f t="shared" si="11"/>
        <v>0.17198555002914717</v>
      </c>
      <c r="D66">
        <f t="shared" ref="D66:D81" si="12">($B$3*EXP(-D$4*((PI()/($B$1*$B$2)))^0.5)*SIN(2*PI()*$A66/$B$2-D$4*SQRT(PI()/($B$1*$B$2))))+($C$3*EXP(-D$4*((PI()/($B$1*$C$2)))^0.5)*SIN(2*PI()*$A66/$C$2-D$4*SQRT(PI()/($B$1*$C$2))))</f>
        <v>0.12570801459935979</v>
      </c>
      <c r="E66" s="1">
        <f>(M66-C66)^2</f>
        <v>1.3968600466553733E-4</v>
      </c>
      <c r="K66">
        <f t="shared" si="7"/>
        <v>67.146376833885796</v>
      </c>
      <c r="L66" s="1">
        <v>7.8486E-2</v>
      </c>
      <c r="M66" s="1">
        <v>0.16016666663580001</v>
      </c>
      <c r="N66" s="1">
        <f t="shared" si="3"/>
        <v>2.2299186628221492E-3</v>
      </c>
      <c r="O66" s="1">
        <f t="shared" si="4"/>
        <v>7.0048056408115178E-3</v>
      </c>
      <c r="P66" s="1">
        <f t="shared" si="5"/>
        <v>2.7871166665828267E-2</v>
      </c>
    </row>
    <row r="67" spans="1:16" x14ac:dyDescent="0.55000000000000004">
      <c r="A67">
        <f t="shared" si="6"/>
        <v>68.146376833885796</v>
      </c>
      <c r="C67">
        <f t="shared" ref="C67:C82" si="13">($B$3*EXP(-C$4*((PI()/($B$1*$B$2)))^0.5)*SIN(2*PI()*$A67/$B$2-C$4*SQRT(PI()/($B$1*$B$2))))+($C$3*EXP(-C$4*((PI()/($B$1*$C$2)))^0.5)*SIN(2*PI()*$A67/$C$2-C$4*SQRT(PI()/($B$1*$C$2))))</f>
        <v>-6.1803772942607457E-2</v>
      </c>
      <c r="D67">
        <f t="shared" si="12"/>
        <v>0.11216010005039756</v>
      </c>
      <c r="E67" s="1">
        <f>(M67-C67)^2</f>
        <v>3.879413609739121E-4</v>
      </c>
      <c r="K67">
        <f t="shared" si="7"/>
        <v>68.146376833885796</v>
      </c>
      <c r="L67" s="1">
        <v>3.9115999999999901E-2</v>
      </c>
      <c r="M67" s="1">
        <v>-8.1500000017199994E-2</v>
      </c>
      <c r="N67" s="1">
        <f t="shared" si="3"/>
        <v>5.3354405521725034E-3</v>
      </c>
      <c r="O67" s="1">
        <f t="shared" si="4"/>
        <v>1.9646805302989982E-3</v>
      </c>
      <c r="P67" s="1">
        <f t="shared" si="5"/>
        <v>5.5830886227839372E-3</v>
      </c>
    </row>
    <row r="68" spans="1:16" x14ac:dyDescent="0.55000000000000004">
      <c r="A68">
        <f t="shared" si="6"/>
        <v>69.146376833885796</v>
      </c>
      <c r="C68">
        <f t="shared" si="13"/>
        <v>-0.29472707707761381</v>
      </c>
      <c r="D68">
        <f t="shared" si="12"/>
        <v>6.494568256705105E-2</v>
      </c>
      <c r="E68" s="1">
        <f>(M68-C68)^2</f>
        <v>5.2240844434352923E-4</v>
      </c>
      <c r="K68">
        <f t="shared" si="7"/>
        <v>69.146376833885796</v>
      </c>
      <c r="L68" s="1">
        <v>-1.7525999999999899E-2</v>
      </c>
      <c r="M68" s="1">
        <v>-0.31758333320900001</v>
      </c>
      <c r="N68" s="1">
        <f t="shared" si="3"/>
        <v>6.8015784254404164E-3</v>
      </c>
      <c r="O68" s="1">
        <f t="shared" si="4"/>
        <v>1.5171546240035856E-4</v>
      </c>
      <c r="P68" s="1">
        <f t="shared" si="5"/>
        <v>9.65987544455396E-2</v>
      </c>
    </row>
    <row r="69" spans="1:16" x14ac:dyDescent="0.55000000000000004">
      <c r="A69">
        <f t="shared" si="6"/>
        <v>70.146376833885796</v>
      </c>
      <c r="C69">
        <f t="shared" si="13"/>
        <v>-0.46677406077317862</v>
      </c>
      <c r="D69">
        <f t="shared" si="12"/>
        <v>-4.8016143855400886E-3</v>
      </c>
      <c r="E69" s="1">
        <f>(M69-C69)^2</f>
        <v>4.9770363668708874E-4</v>
      </c>
      <c r="K69">
        <f t="shared" si="7"/>
        <v>70.146376833885796</v>
      </c>
      <c r="L69" s="1">
        <v>-7.3405999999999902E-2</v>
      </c>
      <c r="M69" s="1">
        <v>-0.48908333321059999</v>
      </c>
      <c r="N69" s="1">
        <f t="shared" si="3"/>
        <v>4.7065617255374996E-3</v>
      </c>
      <c r="O69" s="1">
        <f t="shared" si="4"/>
        <v>4.6508694190922671E-3</v>
      </c>
      <c r="P69" s="1">
        <f t="shared" si="5"/>
        <v>0.2326165711955567</v>
      </c>
    </row>
    <row r="70" spans="1:16" x14ac:dyDescent="0.55000000000000004">
      <c r="A70">
        <f t="shared" si="6"/>
        <v>71.146376833885796</v>
      </c>
      <c r="C70">
        <f t="shared" si="13"/>
        <v>-0.53235879353171633</v>
      </c>
      <c r="D70">
        <f t="shared" si="12"/>
        <v>-7.9878101275623031E-2</v>
      </c>
      <c r="E70" s="1">
        <f>(M70-C70)^2</f>
        <v>2.7141046288319405E-4</v>
      </c>
      <c r="K70">
        <f t="shared" si="7"/>
        <v>71.146376833885796</v>
      </c>
      <c r="L70" s="1">
        <v>-0.110998</v>
      </c>
      <c r="M70" s="1">
        <v>-0.54883333336999995</v>
      </c>
      <c r="N70" s="1">
        <f t="shared" si="3"/>
        <v>9.684480966154793E-4</v>
      </c>
      <c r="O70" s="1">
        <f t="shared" si="4"/>
        <v>1.1191372413957753E-2</v>
      </c>
      <c r="P70" s="1">
        <f t="shared" si="5"/>
        <v>0.29382189035964074</v>
      </c>
    </row>
    <row r="71" spans="1:16" x14ac:dyDescent="0.55000000000000004">
      <c r="A71">
        <f t="shared" si="6"/>
        <v>72.146376833885796</v>
      </c>
      <c r="C71">
        <f t="shared" si="13"/>
        <v>-0.4719267457764163</v>
      </c>
      <c r="D71">
        <f t="shared" si="12"/>
        <v>-0.14131061484831894</v>
      </c>
      <c r="E71" s="1">
        <f>(M71-C71)^2</f>
        <v>4.5426534649274263E-5</v>
      </c>
      <c r="K71">
        <f t="shared" si="7"/>
        <v>72.146376833885796</v>
      </c>
      <c r="L71" s="1">
        <v>-0.12928600000000001</v>
      </c>
      <c r="M71" s="1">
        <v>-0.47866666674399999</v>
      </c>
      <c r="N71" s="1">
        <f t="shared" ref="N71:N134" si="14">(L71-D71)^2</f>
        <v>1.4459136225041213E-4</v>
      </c>
      <c r="O71" s="1">
        <f t="shared" ref="O71:O134" si="15">(L71-$J$1)^2</f>
        <v>1.5395172175784204E-2</v>
      </c>
      <c r="P71" s="1">
        <f t="shared" ref="P71:P134" si="16">(M71-$J$2)^2</f>
        <v>0.2226770907954719</v>
      </c>
    </row>
    <row r="72" spans="1:16" x14ac:dyDescent="0.55000000000000004">
      <c r="A72">
        <f t="shared" si="6"/>
        <v>73.146376833885796</v>
      </c>
      <c r="C72">
        <f t="shared" si="13"/>
        <v>-0.2970697947995915</v>
      </c>
      <c r="D72">
        <f t="shared" si="12"/>
        <v>-0.17312999008749261</v>
      </c>
      <c r="E72" s="1">
        <f>(M72-C72)^2</f>
        <v>2.3230421374217948E-5</v>
      </c>
      <c r="K72">
        <f t="shared" si="7"/>
        <v>73.146376833885796</v>
      </c>
      <c r="L72" s="1">
        <v>-0.118618</v>
      </c>
      <c r="M72" s="1">
        <v>-0.29225000005559898</v>
      </c>
      <c r="N72" s="1">
        <f t="shared" si="14"/>
        <v>2.9715570632988923E-3</v>
      </c>
      <c r="O72" s="1">
        <f t="shared" si="15"/>
        <v>1.2861665488052107E-2</v>
      </c>
      <c r="P72" s="1">
        <f t="shared" si="16"/>
        <v>8.1493159978362817E-2</v>
      </c>
    </row>
    <row r="73" spans="1:16" x14ac:dyDescent="0.55000000000000004">
      <c r="A73">
        <f t="shared" si="6"/>
        <v>74.146376833885796</v>
      </c>
      <c r="C73">
        <f t="shared" si="13"/>
        <v>-4.7850968172862274E-2</v>
      </c>
      <c r="D73">
        <f t="shared" si="12"/>
        <v>-0.16641785165500919</v>
      </c>
      <c r="E73" s="1">
        <f>(M73-C73)^2</f>
        <v>2.2803923802421127E-4</v>
      </c>
      <c r="K73">
        <f t="shared" si="7"/>
        <v>74.146376833885796</v>
      </c>
      <c r="L73" s="1">
        <v>-7.4421999999999905E-2</v>
      </c>
      <c r="M73" s="1">
        <v>-3.2750000057399899E-2</v>
      </c>
      <c r="N73" s="1">
        <f t="shared" si="14"/>
        <v>8.4632367217304747E-3</v>
      </c>
      <c r="O73" s="1">
        <f t="shared" si="15"/>
        <v>4.7904785543048476E-3</v>
      </c>
      <c r="P73" s="1">
        <f t="shared" si="16"/>
        <v>6.7444445516516951E-4</v>
      </c>
    </row>
    <row r="74" spans="1:16" x14ac:dyDescent="0.55000000000000004">
      <c r="A74">
        <f t="shared" si="6"/>
        <v>75.146376833885796</v>
      </c>
      <c r="C74">
        <f t="shared" si="13"/>
        <v>0.21700466288993564</v>
      </c>
      <c r="D74">
        <f t="shared" si="12"/>
        <v>-0.12160786232192203</v>
      </c>
      <c r="E74" s="1">
        <f>(M74-C74)^2</f>
        <v>4.656390231225256E-4</v>
      </c>
      <c r="K74">
        <f t="shared" si="7"/>
        <v>75.146376833885796</v>
      </c>
      <c r="L74" s="1">
        <v>-1.32079999999999E-2</v>
      </c>
      <c r="M74" s="1">
        <v>0.2385833334496</v>
      </c>
      <c r="N74" s="1">
        <f t="shared" si="14"/>
        <v>1.1750530151411672E-2</v>
      </c>
      <c r="O74" s="1">
        <f t="shared" si="15"/>
        <v>6.3988529746892984E-5</v>
      </c>
      <c r="P74" s="1">
        <f t="shared" si="16"/>
        <v>6.0203131840683592E-2</v>
      </c>
    </row>
    <row r="75" spans="1:16" x14ac:dyDescent="0.55000000000000004">
      <c r="A75">
        <f t="shared" si="6"/>
        <v>76.146376833885796</v>
      </c>
      <c r="C75">
        <f t="shared" si="13"/>
        <v>0.43460573484911713</v>
      </c>
      <c r="D75">
        <f t="shared" si="12"/>
        <v>-4.845934871960382E-2</v>
      </c>
      <c r="E75" s="1">
        <f>(M75-C75)^2</f>
        <v>5.3952133346541712E-4</v>
      </c>
      <c r="K75">
        <f t="shared" si="7"/>
        <v>76.146376833885796</v>
      </c>
      <c r="L75" s="1">
        <v>4.1655999999999901E-2</v>
      </c>
      <c r="M75" s="1">
        <v>0.45783333337900001</v>
      </c>
      <c r="N75" s="1">
        <f t="shared" si="14"/>
        <v>8.1207760748557845E-3</v>
      </c>
      <c r="O75" s="1">
        <f t="shared" si="15"/>
        <v>2.196301692267547E-3</v>
      </c>
      <c r="P75" s="1">
        <f t="shared" si="16"/>
        <v>0.2158654860036934</v>
      </c>
    </row>
    <row r="76" spans="1:16" x14ac:dyDescent="0.55000000000000004">
      <c r="A76">
        <f t="shared" ref="A76:A139" si="17">K76</f>
        <v>77.146376833885796</v>
      </c>
      <c r="C76">
        <f t="shared" si="13"/>
        <v>0.55345260467985902</v>
      </c>
      <c r="D76">
        <f t="shared" si="12"/>
        <v>3.6295512967480716E-2</v>
      </c>
      <c r="E76" s="1">
        <f>(M76-C76)^2</f>
        <v>4.2219545251069622E-4</v>
      </c>
      <c r="K76">
        <f t="shared" si="7"/>
        <v>77.146376833885796</v>
      </c>
      <c r="L76" s="1">
        <v>9.2201999999999895E-2</v>
      </c>
      <c r="M76" s="1">
        <v>0.573999999953</v>
      </c>
      <c r="N76" s="1">
        <f t="shared" si="14"/>
        <v>3.1255352923172351E-3</v>
      </c>
      <c r="O76" s="1">
        <f t="shared" si="15"/>
        <v>9.4888477714416622E-3</v>
      </c>
      <c r="P76" s="1">
        <f t="shared" si="16"/>
        <v>0.33730532890626636</v>
      </c>
    </row>
    <row r="77" spans="1:16" x14ac:dyDescent="0.55000000000000004">
      <c r="A77">
        <f t="shared" si="17"/>
        <v>78.146376833885796</v>
      </c>
      <c r="C77">
        <f t="shared" si="13"/>
        <v>0.54616537227716266</v>
      </c>
      <c r="D77">
        <f t="shared" si="12"/>
        <v>0.113046444746498</v>
      </c>
      <c r="E77" s="1">
        <f>(M77-C77)^2</f>
        <v>1.9603624153860717E-4</v>
      </c>
      <c r="K77">
        <f t="shared" ref="K77:K140" si="18">K76+1</f>
        <v>78.146376833885796</v>
      </c>
      <c r="L77" s="1">
        <v>0.122682</v>
      </c>
      <c r="M77" s="1">
        <v>0.56016666655799996</v>
      </c>
      <c r="N77" s="1">
        <f t="shared" si="14"/>
        <v>9.284392504329002E-5</v>
      </c>
      <c r="O77" s="1">
        <f t="shared" si="15"/>
        <v>1.6356035475064271E-2</v>
      </c>
      <c r="P77" s="1">
        <f t="shared" si="16"/>
        <v>0.32142844517421237</v>
      </c>
    </row>
    <row r="78" spans="1:16" x14ac:dyDescent="0.55000000000000004">
      <c r="A78">
        <f t="shared" si="17"/>
        <v>79.146376833885796</v>
      </c>
      <c r="C78">
        <f t="shared" si="13"/>
        <v>0.41619845571129066</v>
      </c>
      <c r="D78">
        <f t="shared" si="12"/>
        <v>0.16412031259828491</v>
      </c>
      <c r="E78" s="1">
        <f>(M78-C78)^2</f>
        <v>2.9901330839587392E-5</v>
      </c>
      <c r="K78">
        <f t="shared" si="18"/>
        <v>79.146376833885796</v>
      </c>
      <c r="L78" s="1">
        <v>0.12953999999999999</v>
      </c>
      <c r="M78" s="1">
        <v>0.42166666664719898</v>
      </c>
      <c r="N78" s="1">
        <f t="shared" si="14"/>
        <v>1.195798019395103E-3</v>
      </c>
      <c r="O78" s="1">
        <f t="shared" si="15"/>
        <v>1.8157216712379354E-2</v>
      </c>
      <c r="P78" s="1">
        <f t="shared" si="16"/>
        <v>0.18356648755812385</v>
      </c>
    </row>
    <row r="79" spans="1:16" x14ac:dyDescent="0.55000000000000004">
      <c r="A79">
        <f t="shared" si="17"/>
        <v>80.146376833885796</v>
      </c>
      <c r="C79">
        <f t="shared" si="13"/>
        <v>0.19686581454282553</v>
      </c>
      <c r="D79">
        <f t="shared" si="12"/>
        <v>0.17811461307389706</v>
      </c>
      <c r="E79" s="1">
        <f>(M79-C79)^2</f>
        <v>9.1959419470940403E-6</v>
      </c>
      <c r="K79">
        <f t="shared" si="18"/>
        <v>80.146376833885796</v>
      </c>
      <c r="L79" s="1">
        <v>0.104394</v>
      </c>
      <c r="M79" s="1">
        <v>0.1938333333892</v>
      </c>
      <c r="N79" s="1">
        <f t="shared" si="14"/>
        <v>5.4347287919912423E-3</v>
      </c>
      <c r="O79" s="1">
        <f t="shared" si="15"/>
        <v>1.2012755556890719E-2</v>
      </c>
      <c r="P79" s="1">
        <f t="shared" si="16"/>
        <v>4.0245682093619672E-2</v>
      </c>
    </row>
    <row r="80" spans="1:16" x14ac:dyDescent="0.55000000000000004">
      <c r="A80">
        <f t="shared" si="17"/>
        <v>81.146376833885796</v>
      </c>
      <c r="C80">
        <f t="shared" si="13"/>
        <v>-5.7071264762937599E-2</v>
      </c>
      <c r="D80">
        <f t="shared" si="12"/>
        <v>0.1526676390955595</v>
      </c>
      <c r="E80" s="1">
        <f>(M80-C80)^2</f>
        <v>6.9645731838735271E-5</v>
      </c>
      <c r="K80">
        <f t="shared" si="18"/>
        <v>81.146376833885796</v>
      </c>
      <c r="L80" s="1">
        <v>5.9436000000000003E-2</v>
      </c>
      <c r="M80" s="1">
        <v>-6.5416666600999998E-2</v>
      </c>
      <c r="N80" s="1">
        <f t="shared" si="14"/>
        <v>8.6921385284446581E-3</v>
      </c>
      <c r="O80" s="1">
        <f t="shared" si="15"/>
        <v>4.1789394260473992E-3</v>
      </c>
      <c r="P80" s="1">
        <f t="shared" si="16"/>
        <v>3.4382666904104846E-3</v>
      </c>
    </row>
    <row r="81" spans="1:16" x14ac:dyDescent="0.55000000000000004">
      <c r="A81">
        <f t="shared" si="17"/>
        <v>82.146376833885796</v>
      </c>
      <c r="C81">
        <f t="shared" si="13"/>
        <v>-0.28313783269804377</v>
      </c>
      <c r="D81">
        <f t="shared" si="12"/>
        <v>9.4975679532284071E-2</v>
      </c>
      <c r="E81" s="1">
        <f>(M81-C81)^2</f>
        <v>1.0394823141929806E-4</v>
      </c>
      <c r="K81">
        <f t="shared" si="18"/>
        <v>82.146376833885796</v>
      </c>
      <c r="L81" s="1">
        <v>1.77799999999994E-3</v>
      </c>
      <c r="M81" s="1">
        <v>-0.29333333324580002</v>
      </c>
      <c r="N81" s="1">
        <f t="shared" si="14"/>
        <v>8.6858074702023322E-3</v>
      </c>
      <c r="O81" s="1">
        <f t="shared" si="15"/>
        <v>4.8814213361333691E-5</v>
      </c>
      <c r="P81" s="1">
        <f t="shared" si="16"/>
        <v>8.2112851989076072E-2</v>
      </c>
    </row>
    <row r="82" spans="1:16" x14ac:dyDescent="0.55000000000000004">
      <c r="A82">
        <f t="shared" si="17"/>
        <v>83.146376833885796</v>
      </c>
      <c r="C82">
        <f t="shared" si="13"/>
        <v>-0.42675203926738342</v>
      </c>
      <c r="D82">
        <f t="shared" ref="D82:D97" si="19">($B$3*EXP(-D$4*((PI()/($B$1*$B$2)))^0.5)*SIN(2*PI()*$A82/$B$2-D$4*SQRT(PI()/($B$1*$B$2))))+($C$3*EXP(-D$4*((PI()/($B$1*$C$2)))^0.5)*SIN(2*PI()*$A82/$C$2-D$4*SQRT(PI()/($B$1*$C$2))))</f>
        <v>1.9932348628806835E-2</v>
      </c>
      <c r="E82" s="1">
        <f>(M82-C82)^2</f>
        <v>6.2641327115350322E-5</v>
      </c>
      <c r="K82">
        <f t="shared" si="18"/>
        <v>83.146376833885796</v>
      </c>
      <c r="L82" s="1">
        <v>-4.9275999999999903E-2</v>
      </c>
      <c r="M82" s="1">
        <v>-0.434666666682199</v>
      </c>
      <c r="N82" s="1">
        <f t="shared" si="14"/>
        <v>4.7897955199264547E-3</v>
      </c>
      <c r="O82" s="1">
        <f t="shared" si="15"/>
        <v>1.9419254377934883E-3</v>
      </c>
      <c r="P82" s="1">
        <f t="shared" si="16"/>
        <v>0.18308705805078795</v>
      </c>
    </row>
    <row r="83" spans="1:16" x14ac:dyDescent="0.55000000000000004">
      <c r="A83">
        <f t="shared" si="17"/>
        <v>84.146376833885796</v>
      </c>
      <c r="C83">
        <f t="shared" ref="C83:C98" si="20">($B$3*EXP(-C$4*((PI()/($B$1*$B$2)))^0.5)*SIN(2*PI()*$A83/$B$2-C$4*SQRT(PI()/($B$1*$B$2))))+($C$3*EXP(-C$4*((PI()/($B$1*$C$2)))^0.5)*SIN(2*PI()*$A83/$C$2-C$4*SQRT(PI()/($B$1*$C$2))))</f>
        <v>-0.45479038862017657</v>
      </c>
      <c r="D83">
        <f t="shared" si="19"/>
        <v>-5.3639072600058436E-2</v>
      </c>
      <c r="E83" s="1">
        <f>(M83-C83)^2</f>
        <v>1.0843484233653632E-5</v>
      </c>
      <c r="K83">
        <f t="shared" si="18"/>
        <v>84.146376833885796</v>
      </c>
      <c r="L83" s="1">
        <v>-8.9915999999999899E-2</v>
      </c>
      <c r="M83" s="1">
        <v>-0.45808333323459899</v>
      </c>
      <c r="N83" s="1">
        <f t="shared" si="14"/>
        <v>1.3160154615806236E-3</v>
      </c>
      <c r="O83" s="1">
        <f t="shared" si="15"/>
        <v>7.1753238062966943E-3</v>
      </c>
      <c r="P83" s="1">
        <f t="shared" si="16"/>
        <v>0.20367476031797813</v>
      </c>
    </row>
    <row r="84" spans="1:16" x14ac:dyDescent="0.55000000000000004">
      <c r="A84">
        <f t="shared" si="17"/>
        <v>85.146376833885796</v>
      </c>
      <c r="C84">
        <f t="shared" si="20"/>
        <v>-0.36371356889617434</v>
      </c>
      <c r="D84">
        <f t="shared" si="19"/>
        <v>-0.10771212752430541</v>
      </c>
      <c r="E84" s="1">
        <f>(M84-C84)^2</f>
        <v>1.9050498946054673E-6</v>
      </c>
      <c r="K84">
        <f t="shared" si="18"/>
        <v>85.146376833885796</v>
      </c>
      <c r="L84" s="1">
        <v>-8.5089999999999999E-2</v>
      </c>
      <c r="M84" s="1">
        <v>-0.36233333344719998</v>
      </c>
      <c r="N84" s="1">
        <f t="shared" si="14"/>
        <v>5.1176065372593644E-4</v>
      </c>
      <c r="O84" s="1">
        <f t="shared" si="15"/>
        <v>6.3810193860369549E-3</v>
      </c>
      <c r="P84" s="1">
        <f t="shared" si="16"/>
        <v>0.12641822155804008</v>
      </c>
    </row>
    <row r="85" spans="1:16" x14ac:dyDescent="0.55000000000000004">
      <c r="A85">
        <f t="shared" si="17"/>
        <v>86.146376833885796</v>
      </c>
      <c r="C85">
        <f t="shared" si="20"/>
        <v>-0.18022453153324899</v>
      </c>
      <c r="D85">
        <f t="shared" si="19"/>
        <v>-0.12955536385403668</v>
      </c>
      <c r="E85" s="1">
        <f>(M85-C85)^2</f>
        <v>3.3731294385919585E-5</v>
      </c>
      <c r="K85">
        <f t="shared" si="18"/>
        <v>86.146376833885796</v>
      </c>
      <c r="L85" s="1">
        <v>-7.7724000000000001E-2</v>
      </c>
      <c r="M85" s="1">
        <v>-0.17441666666</v>
      </c>
      <c r="N85" s="1">
        <f t="shared" si="14"/>
        <v>2.6864902789695399E-3</v>
      </c>
      <c r="O85" s="1">
        <f t="shared" si="15"/>
        <v>5.2584662797457472E-3</v>
      </c>
      <c r="P85" s="1">
        <f t="shared" si="16"/>
        <v>2.8102074938240254E-2</v>
      </c>
    </row>
    <row r="86" spans="1:16" x14ac:dyDescent="0.55000000000000004">
      <c r="A86">
        <f t="shared" si="17"/>
        <v>87.146376833885796</v>
      </c>
      <c r="C86">
        <f t="shared" si="20"/>
        <v>4.5691258900222111E-2</v>
      </c>
      <c r="D86">
        <f t="shared" si="19"/>
        <v>-0.11487426480671205</v>
      </c>
      <c r="E86" s="1">
        <f>(M86-C86)^2</f>
        <v>6.7657334564979405E-5</v>
      </c>
      <c r="K86">
        <f t="shared" si="18"/>
        <v>87.146376833885796</v>
      </c>
      <c r="L86" s="1">
        <v>-2.9971999999999901E-2</v>
      </c>
      <c r="M86" s="1">
        <v>5.3916666766399897E-2</v>
      </c>
      <c r="N86" s="1">
        <f t="shared" si="14"/>
        <v>7.208394569309072E-3</v>
      </c>
      <c r="O86" s="1">
        <f t="shared" si="15"/>
        <v>6.1322018875446533E-4</v>
      </c>
      <c r="P86" s="1">
        <f t="shared" si="16"/>
        <v>3.6840770544600688E-3</v>
      </c>
    </row>
    <row r="87" spans="1:16" x14ac:dyDescent="0.55000000000000004">
      <c r="A87">
        <f t="shared" si="17"/>
        <v>88.146376833885796</v>
      </c>
      <c r="C87">
        <f t="shared" si="20"/>
        <v>0.25357854141162672</v>
      </c>
      <c r="D87">
        <f t="shared" si="19"/>
        <v>-6.8811399960226657E-2</v>
      </c>
      <c r="E87" s="1">
        <f>(M87-C87)^2</f>
        <v>5.142981919694798E-5</v>
      </c>
      <c r="K87">
        <f t="shared" si="18"/>
        <v>88.146376833885796</v>
      </c>
      <c r="L87" s="1">
        <v>1.8034000000000001E-2</v>
      </c>
      <c r="M87" s="1">
        <v>0.260750000063599</v>
      </c>
      <c r="N87" s="1">
        <f t="shared" si="14"/>
        <v>7.542123494251738E-3</v>
      </c>
      <c r="O87" s="1">
        <f t="shared" si="15"/>
        <v>5.4022388996004917E-4</v>
      </c>
      <c r="P87" s="1">
        <f t="shared" si="16"/>
        <v>7.1572264341254452E-2</v>
      </c>
    </row>
    <row r="88" spans="1:16" x14ac:dyDescent="0.55000000000000004">
      <c r="A88">
        <f t="shared" si="17"/>
        <v>89.146376833885796</v>
      </c>
      <c r="C88">
        <f t="shared" si="20"/>
        <v>0.38794255398948646</v>
      </c>
      <c r="D88">
        <f t="shared" si="19"/>
        <v>-4.5587464567632347E-3</v>
      </c>
      <c r="E88" s="1">
        <f>(M88-C88)^2</f>
        <v>6.540530092599639E-6</v>
      </c>
      <c r="K88">
        <f t="shared" si="18"/>
        <v>89.146376833885796</v>
      </c>
      <c r="L88" s="1">
        <v>5.2069999999999901E-2</v>
      </c>
      <c r="M88" s="1">
        <v>0.39049999999919999</v>
      </c>
      <c r="N88" s="1">
        <f t="shared" si="14"/>
        <v>3.2068149252643635E-3</v>
      </c>
      <c r="O88" s="1">
        <f t="shared" si="15"/>
        <v>3.2808514123385964E-3</v>
      </c>
      <c r="P88" s="1">
        <f t="shared" si="16"/>
        <v>0.15783134405937185</v>
      </c>
    </row>
    <row r="89" spans="1:16" x14ac:dyDescent="0.55000000000000004">
      <c r="A89">
        <f t="shared" si="17"/>
        <v>90.146376833885796</v>
      </c>
      <c r="C89">
        <f t="shared" si="20"/>
        <v>0.41240481730117079</v>
      </c>
      <c r="D89">
        <f t="shared" si="19"/>
        <v>6.0062922295282636E-2</v>
      </c>
      <c r="E89" s="1">
        <f>(M89-C89)^2</f>
        <v>5.783145820105295E-6</v>
      </c>
      <c r="K89">
        <f t="shared" si="18"/>
        <v>90.146376833885796</v>
      </c>
      <c r="L89" s="1">
        <v>8.0264000000000002E-2</v>
      </c>
      <c r="M89" s="1">
        <v>0.41000000008979998</v>
      </c>
      <c r="N89" s="1">
        <f t="shared" si="14"/>
        <v>4.0808354043202905E-4</v>
      </c>
      <c r="O89" s="1">
        <f t="shared" si="15"/>
        <v>7.3055853381895023E-3</v>
      </c>
      <c r="P89" s="1">
        <f t="shared" si="16"/>
        <v>0.17370551146764926</v>
      </c>
    </row>
    <row r="90" spans="1:16" x14ac:dyDescent="0.55000000000000004">
      <c r="A90">
        <f t="shared" si="17"/>
        <v>91.146376833885796</v>
      </c>
      <c r="C90">
        <f t="shared" si="20"/>
        <v>0.31901434140699919</v>
      </c>
      <c r="D90">
        <f t="shared" si="19"/>
        <v>0.10719130121915353</v>
      </c>
      <c r="E90" s="1">
        <f>(M90-C90)^2</f>
        <v>6.2900887486827325E-5</v>
      </c>
      <c r="K90">
        <f t="shared" si="18"/>
        <v>91.146376833885796</v>
      </c>
      <c r="L90" s="1">
        <v>8.4582000000000004E-2</v>
      </c>
      <c r="M90" s="1">
        <v>0.31108333343279898</v>
      </c>
      <c r="N90" s="1">
        <f t="shared" si="14"/>
        <v>5.1118050161841713E-4</v>
      </c>
      <c r="O90" s="1">
        <f t="shared" si="15"/>
        <v>8.062372845536037E-3</v>
      </c>
      <c r="P90" s="1">
        <f t="shared" si="16"/>
        <v>0.10103705526363765</v>
      </c>
    </row>
    <row r="91" spans="1:16" x14ac:dyDescent="0.55000000000000004">
      <c r="A91">
        <f t="shared" si="17"/>
        <v>92.146376833885796</v>
      </c>
      <c r="C91">
        <f t="shared" si="20"/>
        <v>0.13036392887296194</v>
      </c>
      <c r="D91">
        <f t="shared" si="19"/>
        <v>0.12351687792788933</v>
      </c>
      <c r="E91" s="1">
        <f>(M91-C91)^2</f>
        <v>1.2351941655365281E-4</v>
      </c>
      <c r="K91">
        <f t="shared" si="18"/>
        <v>92.146376833885796</v>
      </c>
      <c r="L91" s="1">
        <v>7.2898000000000004E-2</v>
      </c>
      <c r="M91" s="1">
        <v>0.1192499999298</v>
      </c>
      <c r="N91" s="1">
        <f t="shared" si="14"/>
        <v>2.5622708026785614E-3</v>
      </c>
      <c r="O91" s="1">
        <f t="shared" si="15"/>
        <v>6.1006592284807105E-3</v>
      </c>
      <c r="P91" s="1">
        <f t="shared" si="16"/>
        <v>1.588354364391438E-2</v>
      </c>
    </row>
    <row r="92" spans="1:16" x14ac:dyDescent="0.55000000000000004">
      <c r="A92">
        <f t="shared" si="17"/>
        <v>93.146376833885796</v>
      </c>
      <c r="C92">
        <f t="shared" si="20"/>
        <v>-0.10602787550665149</v>
      </c>
      <c r="D92">
        <f t="shared" si="19"/>
        <v>0.10372317227494407</v>
      </c>
      <c r="E92" s="1">
        <f>(M92-C92)^2</f>
        <v>1.4938032463270717E-4</v>
      </c>
      <c r="K92">
        <f t="shared" si="18"/>
        <v>93.146376833885796</v>
      </c>
      <c r="L92" s="1">
        <v>3.0988000000000002E-2</v>
      </c>
      <c r="M92" s="1">
        <v>-0.1182499998978</v>
      </c>
      <c r="N92" s="1">
        <f t="shared" si="14"/>
        <v>5.2904052858657926E-3</v>
      </c>
      <c r="O92" s="1">
        <f t="shared" si="15"/>
        <v>1.3102023159996497E-3</v>
      </c>
      <c r="P92" s="1">
        <f t="shared" si="16"/>
        <v>1.242557612409767E-2</v>
      </c>
    </row>
    <row r="93" spans="1:16" x14ac:dyDescent="0.55000000000000004">
      <c r="A93">
        <f t="shared" si="17"/>
        <v>94.146376833885796</v>
      </c>
      <c r="C93">
        <f t="shared" si="20"/>
        <v>-0.32966173789640119</v>
      </c>
      <c r="D93">
        <f t="shared" si="19"/>
        <v>5.1902333760775334E-2</v>
      </c>
      <c r="E93" s="1">
        <f>(M93-C93)^2</f>
        <v>1.1035353196719339E-4</v>
      </c>
      <c r="K93">
        <f t="shared" si="18"/>
        <v>94.146376833885796</v>
      </c>
      <c r="L93" s="1">
        <v>-2.2859999999999901E-2</v>
      </c>
      <c r="M93" s="1">
        <v>-0.34016666683320002</v>
      </c>
      <c r="N93" s="1">
        <f t="shared" si="14"/>
        <v>5.5894065493575524E-3</v>
      </c>
      <c r="O93" s="1">
        <f t="shared" si="15"/>
        <v>3.1156779426640434E-4</v>
      </c>
      <c r="P93" s="1">
        <f t="shared" si="16"/>
        <v>0.11114671522281661</v>
      </c>
    </row>
    <row r="94" spans="1:16" x14ac:dyDescent="0.55000000000000004">
      <c r="A94">
        <f t="shared" si="17"/>
        <v>95.146376833885796</v>
      </c>
      <c r="C94">
        <f t="shared" si="20"/>
        <v>-0.48232833430261751</v>
      </c>
      <c r="D94">
        <f t="shared" si="19"/>
        <v>-1.9414773958413106E-2</v>
      </c>
      <c r="E94" s="1">
        <f>(M94-C94)^2</f>
        <v>5.1432789491761325E-5</v>
      </c>
      <c r="K94">
        <f t="shared" si="18"/>
        <v>95.146376833885796</v>
      </c>
      <c r="L94" s="1">
        <v>-8.4328E-2</v>
      </c>
      <c r="M94" s="1">
        <v>-0.48950000004299898</v>
      </c>
      <c r="N94" s="1">
        <f t="shared" si="14"/>
        <v>4.2137269151261546E-3</v>
      </c>
      <c r="O94" s="1">
        <f t="shared" si="15"/>
        <v>6.2598609546275193E-3</v>
      </c>
      <c r="P94" s="1">
        <f t="shared" si="16"/>
        <v>0.23301866446800631</v>
      </c>
    </row>
    <row r="95" spans="1:16" x14ac:dyDescent="0.55000000000000004">
      <c r="A95">
        <f t="shared" si="17"/>
        <v>96.146376833885796</v>
      </c>
      <c r="C95">
        <f t="shared" si="20"/>
        <v>-0.5228642132158241</v>
      </c>
      <c r="D95">
        <f t="shared" si="19"/>
        <v>-9.2374189191134437E-2</v>
      </c>
      <c r="E95" s="1">
        <f>(M95-C95)^2</f>
        <v>1.0362734622390488E-5</v>
      </c>
      <c r="K95">
        <f t="shared" si="18"/>
        <v>96.146376833885796</v>
      </c>
      <c r="L95" s="1">
        <v>-0.121157999999999</v>
      </c>
      <c r="M95" s="1">
        <v>-0.52608333337860003</v>
      </c>
      <c r="N95" s="1">
        <f t="shared" si="14"/>
        <v>8.2850776468050861E-4</v>
      </c>
      <c r="O95" s="1">
        <f t="shared" si="15"/>
        <v>1.3444236246083326E-2</v>
      </c>
      <c r="P95" s="1">
        <f t="shared" si="16"/>
        <v>0.26967602308849065</v>
      </c>
    </row>
    <row r="96" spans="1:16" x14ac:dyDescent="0.55000000000000004">
      <c r="A96">
        <f t="shared" si="17"/>
        <v>97.146376833885796</v>
      </c>
      <c r="C96">
        <f t="shared" si="20"/>
        <v>-0.43767731349816641</v>
      </c>
      <c r="D96">
        <f t="shared" si="19"/>
        <v>-0.1482796607643844</v>
      </c>
      <c r="E96" s="1">
        <f>(M96-C96)^2</f>
        <v>5.2833404579345218E-9</v>
      </c>
      <c r="K96">
        <f t="shared" si="18"/>
        <v>97.146376833885796</v>
      </c>
      <c r="L96" s="1">
        <v>-0.13436600000000001</v>
      </c>
      <c r="M96" s="1">
        <v>-0.4377500000888</v>
      </c>
      <c r="N96" s="1">
        <f t="shared" si="14"/>
        <v>1.9358995586636943E-4</v>
      </c>
      <c r="O96" s="1">
        <f t="shared" si="15"/>
        <v>1.6681603771847103E-2</v>
      </c>
      <c r="P96" s="1">
        <f t="shared" si="16"/>
        <v>0.18573519992466361</v>
      </c>
    </row>
    <row r="97" spans="1:16" x14ac:dyDescent="0.55000000000000004">
      <c r="A97">
        <f t="shared" si="17"/>
        <v>98.146376833885796</v>
      </c>
      <c r="C97">
        <f t="shared" si="20"/>
        <v>-0.2443859696780338</v>
      </c>
      <c r="D97">
        <f t="shared" si="19"/>
        <v>-0.17231336379690451</v>
      </c>
      <c r="E97" s="1">
        <f>(M97-C97)^2</f>
        <v>1.6968612316890847E-6</v>
      </c>
      <c r="K97">
        <f t="shared" si="18"/>
        <v>98.146376833885796</v>
      </c>
      <c r="L97" s="1">
        <v>-0.122935999999999</v>
      </c>
      <c r="M97" s="1">
        <v>-0.24308333341579899</v>
      </c>
      <c r="N97" s="1">
        <f t="shared" si="14"/>
        <v>2.4381240555319547E-3</v>
      </c>
      <c r="O97" s="1">
        <f t="shared" si="15"/>
        <v>1.3859713180705339E-2</v>
      </c>
      <c r="P97" s="1">
        <f t="shared" si="16"/>
        <v>5.5839297705015938E-2</v>
      </c>
    </row>
    <row r="98" spans="1:16" x14ac:dyDescent="0.55000000000000004">
      <c r="A98">
        <f t="shared" si="17"/>
        <v>99.146376833885796</v>
      </c>
      <c r="C98">
        <f t="shared" si="20"/>
        <v>1.2357505458554862E-2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-0.15730910690925173</v>
      </c>
      <c r="E98" s="1">
        <f>(M98-C98)^2</f>
        <v>2.7475633942166869E-7</v>
      </c>
      <c r="K98">
        <f t="shared" si="18"/>
        <v>99.146376833885796</v>
      </c>
      <c r="L98" s="1">
        <v>-7.7216000000000007E-2</v>
      </c>
      <c r="M98" s="1">
        <v>1.18333334071999E-2</v>
      </c>
      <c r="N98" s="1">
        <f t="shared" si="14"/>
        <v>6.4149057743768268E-3</v>
      </c>
      <c r="O98" s="1">
        <f t="shared" si="15"/>
        <v>5.1850488161394584E-3</v>
      </c>
      <c r="P98" s="1">
        <f t="shared" si="16"/>
        <v>3.4645363459870159E-4</v>
      </c>
    </row>
    <row r="99" spans="1:16" x14ac:dyDescent="0.55000000000000004">
      <c r="A99">
        <f t="shared" si="17"/>
        <v>100.1463768338858</v>
      </c>
      <c r="C99">
        <f t="shared" ref="C99:C114" si="22">($B$3*EXP(-C$4*((PI()/($B$1*$B$2)))^0.5)*SIN(2*PI()*$A99/$B$2-C$4*SQRT(PI()/($B$1*$B$2))))+($C$3*EXP(-C$4*((PI()/($B$1*$C$2)))^0.5)*SIN(2*PI()*$A99/$C$2-C$4*SQRT(PI()/($B$1*$C$2))))</f>
        <v>0.27182600086685921</v>
      </c>
      <c r="D99">
        <f t="shared" si="21"/>
        <v>-0.10562686084360448</v>
      </c>
      <c r="E99" s="1">
        <f>(M99-C99)^2</f>
        <v>1.0514892012684745E-5</v>
      </c>
      <c r="K99">
        <f t="shared" si="18"/>
        <v>100.1463768338858</v>
      </c>
      <c r="L99" s="1">
        <v>-1.6764000000000001E-2</v>
      </c>
      <c r="M99" s="1">
        <v>0.268583333444399</v>
      </c>
      <c r="N99" s="1">
        <f t="shared" si="14"/>
        <v>7.8966080373098144E-3</v>
      </c>
      <c r="O99" s="1">
        <f t="shared" si="15"/>
        <v>1.335245669909258E-4</v>
      </c>
      <c r="P99" s="1">
        <f t="shared" si="16"/>
        <v>7.5824927741392337E-2</v>
      </c>
    </row>
    <row r="100" spans="1:16" x14ac:dyDescent="0.55000000000000004">
      <c r="A100">
        <f t="shared" si="17"/>
        <v>101.1463768338858</v>
      </c>
      <c r="C100">
        <f t="shared" si="22"/>
        <v>0.47222363360193093</v>
      </c>
      <c r="D100">
        <f t="shared" si="21"/>
        <v>-2.8652833407087915E-2</v>
      </c>
      <c r="E100" s="1">
        <f>(M100-C100)^2</f>
        <v>4.8631566272291457E-5</v>
      </c>
      <c r="K100">
        <f t="shared" si="18"/>
        <v>101.1463768338858</v>
      </c>
      <c r="L100" s="1">
        <v>3.9115999999999901E-2</v>
      </c>
      <c r="M100" s="1">
        <v>0.46524999995279998</v>
      </c>
      <c r="N100" s="1">
        <f t="shared" si="14"/>
        <v>4.5926147813576202E-3</v>
      </c>
      <c r="O100" s="1">
        <f t="shared" si="15"/>
        <v>1.9646805302989982E-3</v>
      </c>
      <c r="P100" s="1">
        <f t="shared" si="16"/>
        <v>0.22281225629113557</v>
      </c>
    </row>
    <row r="101" spans="1:16" x14ac:dyDescent="0.55000000000000004">
      <c r="A101">
        <f t="shared" si="17"/>
        <v>102.1463768338858</v>
      </c>
      <c r="C101">
        <f t="shared" si="22"/>
        <v>0.56598557458888576</v>
      </c>
      <c r="D101">
        <f t="shared" si="21"/>
        <v>5.5955454589174121E-2</v>
      </c>
      <c r="E101" s="1">
        <f>(M101-C101)^2</f>
        <v>8.2245090612710921E-5</v>
      </c>
      <c r="K101">
        <f t="shared" si="18"/>
        <v>102.1463768338858</v>
      </c>
      <c r="L101" s="1">
        <v>8.1787999999999902E-2</v>
      </c>
      <c r="M101" s="1">
        <v>0.55691666668259898</v>
      </c>
      <c r="N101" s="1">
        <f t="shared" si="14"/>
        <v>6.6732040240237618E-4</v>
      </c>
      <c r="O101" s="1">
        <f t="shared" si="15"/>
        <v>7.5684287553706145E-3</v>
      </c>
      <c r="P101" s="1">
        <f t="shared" si="16"/>
        <v>0.31775385492659275</v>
      </c>
    </row>
    <row r="102" spans="1:16" x14ac:dyDescent="0.55000000000000004">
      <c r="A102">
        <f t="shared" si="17"/>
        <v>103.1463768338858</v>
      </c>
      <c r="C102">
        <f t="shared" si="22"/>
        <v>0.53154315662022711</v>
      </c>
      <c r="D102">
        <f t="shared" si="21"/>
        <v>0.12859401050289995</v>
      </c>
      <c r="E102" s="1">
        <f>(M102-C102)^2</f>
        <v>9.4280670024714868E-5</v>
      </c>
      <c r="K102">
        <f t="shared" si="18"/>
        <v>103.1463768338858</v>
      </c>
      <c r="L102" s="1">
        <v>0.118618</v>
      </c>
      <c r="M102" s="1">
        <v>0.52183333324259995</v>
      </c>
      <c r="N102" s="1">
        <f t="shared" si="14"/>
        <v>9.9520785553970135E-5</v>
      </c>
      <c r="O102" s="1">
        <f t="shared" si="15"/>
        <v>1.5333055823914594E-2</v>
      </c>
      <c r="P102" s="1">
        <f t="shared" si="16"/>
        <v>0.27943198377807349</v>
      </c>
    </row>
    <row r="103" spans="1:16" x14ac:dyDescent="0.55000000000000004">
      <c r="A103">
        <f t="shared" si="17"/>
        <v>104.1463768338858</v>
      </c>
      <c r="C103">
        <f t="shared" si="22"/>
        <v>0.378611005314263</v>
      </c>
      <c r="D103">
        <f t="shared" si="21"/>
        <v>0.17252804958522236</v>
      </c>
      <c r="E103" s="1">
        <f>(M103-C103)^2</f>
        <v>3.8369831851810414E-5</v>
      </c>
      <c r="K103">
        <f t="shared" si="18"/>
        <v>104.1463768338858</v>
      </c>
      <c r="L103" s="1">
        <v>0.12064999999999999</v>
      </c>
      <c r="M103" s="1">
        <v>0.37241666662060002</v>
      </c>
      <c r="N103" s="1">
        <f t="shared" si="14"/>
        <v>2.6913320287667904E-3</v>
      </c>
      <c r="O103" s="1">
        <f t="shared" si="15"/>
        <v>1.5840416625489431E-2</v>
      </c>
      <c r="P103" s="1">
        <f t="shared" si="16"/>
        <v>0.14379006010962209</v>
      </c>
    </row>
    <row r="104" spans="1:16" x14ac:dyDescent="0.55000000000000004">
      <c r="A104">
        <f t="shared" si="17"/>
        <v>105.1463768338858</v>
      </c>
      <c r="C104">
        <f t="shared" si="22"/>
        <v>0.14567672319164768</v>
      </c>
      <c r="D104">
        <f t="shared" si="21"/>
        <v>0.17799601434536785</v>
      </c>
      <c r="E104" s="1">
        <f>(M104-C104)^2</f>
        <v>1.0450794305137679E-7</v>
      </c>
      <c r="K104">
        <f t="shared" si="18"/>
        <v>105.1463768338858</v>
      </c>
      <c r="L104" s="1">
        <v>8.5344000000000003E-2</v>
      </c>
      <c r="M104" s="1">
        <v>0.14600000007460001</v>
      </c>
      <c r="N104" s="1">
        <f t="shared" si="14"/>
        <v>8.5843957622542492E-3</v>
      </c>
      <c r="O104" s="1">
        <f t="shared" si="15"/>
        <v>8.1997945421266004E-3</v>
      </c>
      <c r="P104" s="1">
        <f t="shared" si="16"/>
        <v>2.3341707525536142E-2</v>
      </c>
    </row>
    <row r="105" spans="1:16" x14ac:dyDescent="0.55000000000000004">
      <c r="A105">
        <f t="shared" si="17"/>
        <v>106.1463768338858</v>
      </c>
      <c r="C105">
        <f t="shared" si="22"/>
        <v>-0.10967168025048482</v>
      </c>
      <c r="D105">
        <f t="shared" si="21"/>
        <v>0.14457760118505841</v>
      </c>
      <c r="E105" s="1">
        <f>(M105-C105)^2</f>
        <v>6.6776359828964109E-5</v>
      </c>
      <c r="K105">
        <f t="shared" si="18"/>
        <v>106.1463768338858</v>
      </c>
      <c r="L105" s="1">
        <v>4.5465999999999999E-2</v>
      </c>
      <c r="M105" s="1">
        <v>-0.10149999989519901</v>
      </c>
      <c r="N105" s="1">
        <f t="shared" si="14"/>
        <v>9.8231094894660701E-3</v>
      </c>
      <c r="O105" s="1">
        <f t="shared" si="15"/>
        <v>2.5679269352203798E-3</v>
      </c>
      <c r="P105" s="1">
        <f t="shared" si="16"/>
        <v>8.9718913359620039E-3</v>
      </c>
    </row>
    <row r="106" spans="1:16" x14ac:dyDescent="0.55000000000000004">
      <c r="A106">
        <f t="shared" si="17"/>
        <v>107.1463768338858</v>
      </c>
      <c r="C106">
        <f t="shared" si="22"/>
        <v>-0.32515061735997675</v>
      </c>
      <c r="D106">
        <f t="shared" si="21"/>
        <v>8.1236500572451506E-2</v>
      </c>
      <c r="E106" s="1">
        <f>(M106-C106)^2</f>
        <v>2.2202840008061933E-4</v>
      </c>
      <c r="K106">
        <f t="shared" si="18"/>
        <v>107.1463768338858</v>
      </c>
      <c r="L106" s="1">
        <v>-1.6255999999999899E-2</v>
      </c>
      <c r="M106" s="1">
        <v>-0.31024999992039998</v>
      </c>
      <c r="N106" s="1">
        <f t="shared" si="14"/>
        <v>9.5047876678694375E-3</v>
      </c>
      <c r="O106" s="1">
        <f t="shared" si="15"/>
        <v>1.2204246338463338E-4</v>
      </c>
      <c r="P106" s="1">
        <f t="shared" si="16"/>
        <v>9.2094082360348439E-2</v>
      </c>
    </row>
    <row r="107" spans="1:16" x14ac:dyDescent="0.55000000000000004">
      <c r="A107">
        <f t="shared" si="17"/>
        <v>108.1463768338858</v>
      </c>
      <c r="C107">
        <f t="shared" si="22"/>
        <v>-0.44930363109456378</v>
      </c>
      <c r="D107">
        <f t="shared" si="21"/>
        <v>4.0312570460995581E-3</v>
      </c>
      <c r="E107" s="1">
        <f>(M107-C107)^2</f>
        <v>3.6941984618924753E-4</v>
      </c>
      <c r="K107">
        <f t="shared" si="18"/>
        <v>108.1463768338858</v>
      </c>
      <c r="L107" s="1">
        <v>-5.6896000000000002E-2</v>
      </c>
      <c r="M107" s="1">
        <v>-0.43008333332920001</v>
      </c>
      <c r="N107" s="1">
        <f t="shared" si="14"/>
        <v>3.7121306511614886E-3</v>
      </c>
      <c r="O107" s="1">
        <f t="shared" si="15"/>
        <v>2.6715752318878495E-3</v>
      </c>
      <c r="P107" s="1">
        <f t="shared" si="16"/>
        <v>0.17918576990708773</v>
      </c>
    </row>
    <row r="108" spans="1:16" x14ac:dyDescent="0.55000000000000004">
      <c r="A108">
        <f t="shared" si="17"/>
        <v>109.1463768338858</v>
      </c>
      <c r="C108">
        <f t="shared" si="22"/>
        <v>-0.45425086302496709</v>
      </c>
      <c r="D108">
        <f t="shared" si="21"/>
        <v>-6.7928261414719901E-2</v>
      </c>
      <c r="E108" s="1">
        <f>(M108-C108)^2</f>
        <v>3.4228193363063959E-4</v>
      </c>
      <c r="K108">
        <f t="shared" si="18"/>
        <v>109.1463768338858</v>
      </c>
      <c r="L108" s="1">
        <v>-7.9247999999999902E-2</v>
      </c>
      <c r="M108" s="1">
        <v>-0.43574999997399999</v>
      </c>
      <c r="N108" s="1">
        <f t="shared" si="14"/>
        <v>1.2813648163907687E-4</v>
      </c>
      <c r="O108" s="1">
        <f t="shared" si="15"/>
        <v>5.4818154385646032E-3</v>
      </c>
      <c r="P108" s="1">
        <f t="shared" si="16"/>
        <v>0.18401531955225667</v>
      </c>
    </row>
    <row r="109" spans="1:16" x14ac:dyDescent="0.55000000000000004">
      <c r="A109">
        <f t="shared" si="17"/>
        <v>110.1463768338858</v>
      </c>
      <c r="C109">
        <f t="shared" si="22"/>
        <v>-0.34247430803322204</v>
      </c>
      <c r="D109">
        <f t="shared" si="21"/>
        <v>-0.11726243625643001</v>
      </c>
      <c r="E109" s="1">
        <f>(M109-C109)^2</f>
        <v>1.7488232510519519E-4</v>
      </c>
      <c r="K109">
        <f t="shared" si="18"/>
        <v>110.1463768338858</v>
      </c>
      <c r="L109" s="1">
        <v>-9.6773999999999902E-2</v>
      </c>
      <c r="M109" s="1">
        <v>-0.329249999918799</v>
      </c>
      <c r="N109" s="1">
        <f t="shared" si="14"/>
        <v>4.1977602023379995E-4</v>
      </c>
      <c r="O109" s="1">
        <f t="shared" si="15"/>
        <v>8.3842010649816112E-3</v>
      </c>
      <c r="P109" s="1">
        <f t="shared" si="16"/>
        <v>0.10398694495511296</v>
      </c>
    </row>
    <row r="110" spans="1:16" x14ac:dyDescent="0.55000000000000004">
      <c r="A110">
        <f t="shared" si="17"/>
        <v>111.1463768338858</v>
      </c>
      <c r="C110">
        <f t="shared" si="22"/>
        <v>-0.14594881626260847</v>
      </c>
      <c r="D110">
        <f t="shared" si="21"/>
        <v>-0.13264164809678439</v>
      </c>
      <c r="E110" s="1">
        <f>(M110-C110)^2</f>
        <v>2.6168164449072826E-5</v>
      </c>
      <c r="K110">
        <f t="shared" si="18"/>
        <v>111.1463768338858</v>
      </c>
      <c r="L110" s="1">
        <v>-6.7818000000000003E-2</v>
      </c>
      <c r="M110" s="1">
        <v>-0.14083333344579901</v>
      </c>
      <c r="N110" s="1">
        <f t="shared" si="14"/>
        <v>4.202105352575738E-3</v>
      </c>
      <c r="O110" s="1">
        <f t="shared" si="15"/>
        <v>3.9199223274230888E-3</v>
      </c>
      <c r="P110" s="1">
        <f t="shared" si="16"/>
        <v>1.7970314543763282E-2</v>
      </c>
    </row>
    <row r="111" spans="1:16" x14ac:dyDescent="0.55000000000000004">
      <c r="A111">
        <f t="shared" si="17"/>
        <v>112.1463768338858</v>
      </c>
      <c r="C111">
        <f t="shared" si="22"/>
        <v>8.2146685196787916E-2</v>
      </c>
      <c r="D111">
        <f t="shared" si="21"/>
        <v>-0.11156213756248128</v>
      </c>
      <c r="E111" s="1">
        <f>(M111-C111)^2</f>
        <v>1.9330841176909279E-5</v>
      </c>
      <c r="K111">
        <f t="shared" si="18"/>
        <v>112.1463768338858</v>
      </c>
      <c r="L111" s="1">
        <v>-3.4035999999999997E-2</v>
      </c>
      <c r="M111" s="1">
        <v>7.7749999947999998E-2</v>
      </c>
      <c r="N111" s="1">
        <f t="shared" si="14"/>
        <v>6.0103020053567709E-3</v>
      </c>
      <c r="O111" s="1">
        <f t="shared" si="15"/>
        <v>8.3101224960479138E-4</v>
      </c>
      <c r="P111" s="1">
        <f t="shared" si="16"/>
        <v>7.1453093291919166E-3</v>
      </c>
    </row>
    <row r="112" spans="1:16" x14ac:dyDescent="0.55000000000000004">
      <c r="A112">
        <f t="shared" si="17"/>
        <v>113.1463768338858</v>
      </c>
      <c r="C112">
        <f t="shared" si="22"/>
        <v>0.28103873134218804</v>
      </c>
      <c r="D112">
        <f t="shared" si="21"/>
        <v>-6.0885318920405329E-2</v>
      </c>
      <c r="E112" s="1">
        <f>(M112-C112)^2</f>
        <v>1.5931651720990346E-4</v>
      </c>
      <c r="K112">
        <f t="shared" si="18"/>
        <v>113.1463768338858</v>
      </c>
      <c r="L112" s="1">
        <v>1.5239999999999899E-2</v>
      </c>
      <c r="M112" s="1">
        <v>0.26841666664539998</v>
      </c>
      <c r="N112" s="1">
        <f t="shared" si="14"/>
        <v>5.7950641807334056E-3</v>
      </c>
      <c r="O112" s="1">
        <f t="shared" si="15"/>
        <v>4.181500237946409E-4</v>
      </c>
      <c r="P112" s="1">
        <f t="shared" si="16"/>
        <v>7.573316769131716E-2</v>
      </c>
    </row>
    <row r="113" spans="1:16" x14ac:dyDescent="0.55000000000000004">
      <c r="A113">
        <f t="shared" si="17"/>
        <v>114.1463768338858</v>
      </c>
      <c r="C113">
        <f t="shared" si="22"/>
        <v>0.39785442787570491</v>
      </c>
      <c r="D113">
        <f t="shared" si="21"/>
        <v>4.9890178588281302E-3</v>
      </c>
      <c r="E113" s="1">
        <f>(M113-C113)^2</f>
        <v>2.7019999396206027E-4</v>
      </c>
      <c r="K113">
        <f t="shared" si="18"/>
        <v>114.1463768338858</v>
      </c>
      <c r="L113" s="1">
        <v>6.0959999999999903E-2</v>
      </c>
      <c r="M113" s="1">
        <v>0.3814166666546</v>
      </c>
      <c r="N113" s="1">
        <f t="shared" si="14"/>
        <v>3.1327508418473693E-3</v>
      </c>
      <c r="O113" s="1">
        <f t="shared" si="15"/>
        <v>4.3782990992285156E-3</v>
      </c>
      <c r="P113" s="1">
        <f t="shared" si="16"/>
        <v>0.15069659890416937</v>
      </c>
    </row>
    <row r="114" spans="1:16" x14ac:dyDescent="0.55000000000000004">
      <c r="A114">
        <f t="shared" si="17"/>
        <v>115.1463768338858</v>
      </c>
      <c r="C114">
        <f t="shared" si="22"/>
        <v>0.40109475493715757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6.7849930798347044E-2</v>
      </c>
      <c r="E114" s="1">
        <f>(M114-C114)^2</f>
        <v>1.8481736236150153E-4</v>
      </c>
      <c r="K114">
        <f t="shared" si="18"/>
        <v>115.1463768338858</v>
      </c>
      <c r="L114" s="1">
        <v>8.3566000000000001E-2</v>
      </c>
      <c r="M114" s="1">
        <v>0.38749999997939899</v>
      </c>
      <c r="N114" s="1">
        <f t="shared" si="14"/>
        <v>2.469948311511446E-4</v>
      </c>
      <c r="O114" s="1">
        <f t="shared" si="15"/>
        <v>7.8809503647486161E-3</v>
      </c>
      <c r="P114" s="1">
        <f t="shared" si="16"/>
        <v>0.15545666445410267</v>
      </c>
    </row>
    <row r="115" spans="1:16" x14ac:dyDescent="0.55000000000000004">
      <c r="A115">
        <f t="shared" si="17"/>
        <v>116.1463768338858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0.2886890094040776</v>
      </c>
      <c r="D115">
        <f t="shared" si="23"/>
        <v>0.11035946513308481</v>
      </c>
      <c r="E115" s="1">
        <f>(M115-C115)^2</f>
        <v>3.6268613847125046E-5</v>
      </c>
      <c r="K115">
        <f t="shared" si="18"/>
        <v>116.1463768338858</v>
      </c>
      <c r="L115" s="1">
        <v>9.0677999999999898E-2</v>
      </c>
      <c r="M115" s="1">
        <v>0.28266666651720002</v>
      </c>
      <c r="N115" s="1">
        <f t="shared" si="14"/>
        <v>3.8736006978483715E-4</v>
      </c>
      <c r="O115" s="1">
        <f t="shared" si="15"/>
        <v>9.1942624822605335E-3</v>
      </c>
      <c r="P115" s="1">
        <f t="shared" si="16"/>
        <v>8.3779333167380593E-2</v>
      </c>
    </row>
    <row r="116" spans="1:16" x14ac:dyDescent="0.55000000000000004">
      <c r="A116">
        <f t="shared" si="17"/>
        <v>117.1463768338858</v>
      </c>
      <c r="C116">
        <f t="shared" si="24"/>
        <v>8.8597798282925119E-2</v>
      </c>
      <c r="D116">
        <f t="shared" si="23"/>
        <v>0.12050985497229592</v>
      </c>
      <c r="E116" s="1">
        <f>(M116-C116)^2</f>
        <v>3.5826628063956466E-5</v>
      </c>
      <c r="K116">
        <f t="shared" si="18"/>
        <v>117.1463768338858</v>
      </c>
      <c r="L116" s="1">
        <v>7.4929999999999899E-2</v>
      </c>
      <c r="M116" s="1">
        <v>9.4583333184999993E-2</v>
      </c>
      <c r="N116" s="1">
        <f t="shared" si="14"/>
        <v>2.0775231792955384E-3</v>
      </c>
      <c r="O116" s="1">
        <f t="shared" si="15"/>
        <v>6.4222139500555329E-3</v>
      </c>
      <c r="P116" s="1">
        <f t="shared" si="16"/>
        <v>1.0274511449891395E-2</v>
      </c>
    </row>
    <row r="117" spans="1:16" x14ac:dyDescent="0.55000000000000004">
      <c r="A117">
        <f t="shared" si="17"/>
        <v>118.1463768338858</v>
      </c>
      <c r="C117">
        <f t="shared" si="24"/>
        <v>-0.14819234594056507</v>
      </c>
      <c r="D117">
        <f t="shared" si="23"/>
        <v>9.4727443705450831E-2</v>
      </c>
      <c r="E117" s="1">
        <f>(M117-C117)^2</f>
        <v>3.1597476976155285E-4</v>
      </c>
      <c r="K117">
        <f t="shared" si="18"/>
        <v>118.1463768338858</v>
      </c>
      <c r="L117" s="1">
        <v>2.94639999999999E-2</v>
      </c>
      <c r="M117" s="1">
        <v>-0.130416666776</v>
      </c>
      <c r="N117" s="1">
        <f t="shared" si="14"/>
        <v>4.2593170842945621E-3</v>
      </c>
      <c r="O117" s="1">
        <f t="shared" si="15"/>
        <v>1.2021972988185132E-3</v>
      </c>
      <c r="P117" s="1">
        <f t="shared" si="16"/>
        <v>1.5286042282519684E-2</v>
      </c>
    </row>
    <row r="118" spans="1:16" x14ac:dyDescent="0.55000000000000004">
      <c r="A118">
        <f t="shared" si="17"/>
        <v>119.1463768338858</v>
      </c>
      <c r="C118">
        <f t="shared" si="24"/>
        <v>-0.36052421925771805</v>
      </c>
      <c r="D118">
        <f t="shared" si="23"/>
        <v>3.8837861843575718E-2</v>
      </c>
      <c r="E118" s="1">
        <f>(M118-C118)^2</f>
        <v>7.0353420482315585E-4</v>
      </c>
      <c r="K118">
        <f t="shared" si="18"/>
        <v>119.1463768338858</v>
      </c>
      <c r="L118" s="1">
        <v>-2.26059999999999E-2</v>
      </c>
      <c r="M118" s="1">
        <v>-0.33400000004539898</v>
      </c>
      <c r="N118" s="1">
        <f t="shared" si="14"/>
        <v>3.7753481582524073E-3</v>
      </c>
      <c r="O118" s="1">
        <f t="shared" si="15"/>
        <v>3.026654584632593E-4</v>
      </c>
      <c r="P118" s="1">
        <f t="shared" si="16"/>
        <v>0.10707297318689912</v>
      </c>
    </row>
    <row r="119" spans="1:16" x14ac:dyDescent="0.55000000000000004">
      <c r="A119">
        <f t="shared" si="17"/>
        <v>120.1463768338858</v>
      </c>
      <c r="C119">
        <f t="shared" si="24"/>
        <v>-0.49254276909649042</v>
      </c>
      <c r="D119">
        <f t="shared" si="23"/>
        <v>-3.3354433335860807E-2</v>
      </c>
      <c r="E119" s="1">
        <f>(M119-C119)^2</f>
        <v>7.586041353416556E-4</v>
      </c>
      <c r="K119">
        <f t="shared" si="18"/>
        <v>120.1463768338858</v>
      </c>
      <c r="L119" s="1">
        <v>-7.0611999999999994E-2</v>
      </c>
      <c r="M119" s="1">
        <v>-0.46499999989399998</v>
      </c>
      <c r="N119" s="1">
        <f t="shared" si="14"/>
        <v>1.3881262737327755E-3</v>
      </c>
      <c r="O119" s="1">
        <f t="shared" si="15"/>
        <v>4.2775894372576841E-3</v>
      </c>
      <c r="P119" s="1">
        <f t="shared" si="16"/>
        <v>0.20996563097823831</v>
      </c>
    </row>
    <row r="120" spans="1:16" x14ac:dyDescent="0.55000000000000004">
      <c r="A120">
        <f t="shared" si="17"/>
        <v>121.1463768338858</v>
      </c>
      <c r="C120">
        <f t="shared" si="24"/>
        <v>-0.50789153326929926</v>
      </c>
      <c r="D120">
        <f t="shared" si="23"/>
        <v>-0.10351827451272749</v>
      </c>
      <c r="E120" s="1">
        <f>(M120-C120)^2</f>
        <v>4.2607289585620676E-4</v>
      </c>
      <c r="K120">
        <f t="shared" si="18"/>
        <v>121.1463768338858</v>
      </c>
      <c r="L120" s="1">
        <v>-0.107695999999999</v>
      </c>
      <c r="M120" s="1">
        <v>-0.48724999999640001</v>
      </c>
      <c r="N120" s="1">
        <f t="shared" si="14"/>
        <v>1.7453390246997959E-5</v>
      </c>
      <c r="O120" s="1">
        <f t="shared" si="15"/>
        <v>1.0503643192516662E-2</v>
      </c>
      <c r="P120" s="1">
        <f t="shared" si="16"/>
        <v>0.23085148661527877</v>
      </c>
    </row>
    <row r="121" spans="1:16" x14ac:dyDescent="0.55000000000000004">
      <c r="A121">
        <f t="shared" si="17"/>
        <v>122.1463768338858</v>
      </c>
      <c r="C121">
        <f t="shared" si="24"/>
        <v>-0.39905570332540813</v>
      </c>
      <c r="D121">
        <f t="shared" si="23"/>
        <v>-0.15341342946469971</v>
      </c>
      <c r="E121" s="1">
        <f>(M121-C121)^2</f>
        <v>3.1798736546126034E-5</v>
      </c>
      <c r="K121">
        <f t="shared" si="18"/>
        <v>122.1463768338858</v>
      </c>
      <c r="L121" s="1">
        <v>-0.12598400000000001</v>
      </c>
      <c r="M121" s="1">
        <v>-0.3934166664798</v>
      </c>
      <c r="N121" s="1">
        <f t="shared" si="14"/>
        <v>7.5237360075893606E-4</v>
      </c>
      <c r="O121" s="1">
        <f t="shared" si="15"/>
        <v>1.4586669002343317E-2</v>
      </c>
      <c r="P121" s="1">
        <f t="shared" si="16"/>
        <v>0.14948796475081774</v>
      </c>
    </row>
    <row r="122" spans="1:16" x14ac:dyDescent="0.55000000000000004">
      <c r="A122">
        <f t="shared" si="17"/>
        <v>123.1463768338858</v>
      </c>
      <c r="C122">
        <f t="shared" si="24"/>
        <v>-0.18949101890415773</v>
      </c>
      <c r="D122">
        <f t="shared" si="23"/>
        <v>-0.16951299860274971</v>
      </c>
      <c r="E122" s="1">
        <f>(M122-C122)^2</f>
        <v>2.3795060823689294E-4</v>
      </c>
      <c r="K122">
        <f t="shared" si="18"/>
        <v>123.1463768338858</v>
      </c>
      <c r="L122" s="1">
        <v>-0.10642599999999899</v>
      </c>
      <c r="M122" s="1">
        <v>-0.20491666664540001</v>
      </c>
      <c r="N122" s="1">
        <f t="shared" si="14"/>
        <v>3.9799693927034712E-3</v>
      </c>
      <c r="O122" s="1">
        <f t="shared" si="15"/>
        <v>1.0244938393500939E-2</v>
      </c>
      <c r="P122" s="1">
        <f t="shared" si="16"/>
        <v>3.9258165770507641E-2</v>
      </c>
    </row>
    <row r="123" spans="1:16" x14ac:dyDescent="0.55000000000000004">
      <c r="A123">
        <f t="shared" si="17"/>
        <v>124.1463768338858</v>
      </c>
      <c r="C123">
        <f t="shared" si="24"/>
        <v>7.2012172308823119E-2</v>
      </c>
      <c r="D123">
        <f t="shared" si="23"/>
        <v>-0.14646677602911903</v>
      </c>
      <c r="E123" s="1">
        <f>(M123-C123)^2</f>
        <v>1.2968765500933107E-3</v>
      </c>
      <c r="K123">
        <f t="shared" si="18"/>
        <v>124.1463768338858</v>
      </c>
      <c r="L123" s="1">
        <v>-6.5785999999999997E-2</v>
      </c>
      <c r="M123" s="1">
        <v>3.6000000059800003E-2</v>
      </c>
      <c r="N123" s="1">
        <f t="shared" si="14"/>
        <v>6.5093876206608692E-3</v>
      </c>
      <c r="O123" s="1">
        <f t="shared" si="15"/>
        <v>3.6696072249979271E-3</v>
      </c>
      <c r="P123" s="1">
        <f t="shared" si="16"/>
        <v>1.8301225536685834E-3</v>
      </c>
    </row>
    <row r="124" spans="1:16" x14ac:dyDescent="0.55000000000000004">
      <c r="A124">
        <f t="shared" si="17"/>
        <v>125.1463768338858</v>
      </c>
      <c r="C124">
        <f t="shared" si="24"/>
        <v>0.32333085484065727</v>
      </c>
      <c r="D124">
        <f t="shared" si="23"/>
        <v>-8.8531284336942281E-2</v>
      </c>
      <c r="E124" s="1">
        <f>(M124-C124)^2</f>
        <v>2.7298034996177997E-3</v>
      </c>
      <c r="K124">
        <f t="shared" si="18"/>
        <v>125.1463768338858</v>
      </c>
      <c r="L124" s="1">
        <v>-7.3659999999999802E-3</v>
      </c>
      <c r="M124" s="1">
        <v>0.27108333337200002</v>
      </c>
      <c r="N124" s="1">
        <f t="shared" si="14"/>
        <v>6.5878033814966907E-3</v>
      </c>
      <c r="O124" s="1">
        <f t="shared" si="15"/>
        <v>4.6538702745575357E-6</v>
      </c>
      <c r="P124" s="1">
        <f t="shared" si="16"/>
        <v>7.7207994026430055E-2</v>
      </c>
    </row>
    <row r="125" spans="1:16" x14ac:dyDescent="0.55000000000000004">
      <c r="A125">
        <f t="shared" si="17"/>
        <v>126.1463768338858</v>
      </c>
      <c r="C125">
        <f t="shared" si="24"/>
        <v>0.50437921708836742</v>
      </c>
      <c r="D125">
        <f t="shared" si="23"/>
        <v>-8.6015925562248699E-3</v>
      </c>
      <c r="E125" s="1">
        <f>(M125-C125)^2</f>
        <v>3.3596572383892509E-3</v>
      </c>
      <c r="K125">
        <f t="shared" si="18"/>
        <v>126.1463768338858</v>
      </c>
      <c r="L125" s="1">
        <v>3.6322E-2</v>
      </c>
      <c r="M125" s="1">
        <v>0.44641666677879899</v>
      </c>
      <c r="N125" s="1">
        <f t="shared" si="14"/>
        <v>2.0181291681577026E-3</v>
      </c>
      <c r="O125" s="1">
        <f t="shared" si="15"/>
        <v>1.724800448133603E-3</v>
      </c>
      <c r="P125" s="1">
        <f t="shared" si="16"/>
        <v>0.20538715679113415</v>
      </c>
    </row>
    <row r="126" spans="1:16" x14ac:dyDescent="0.55000000000000004">
      <c r="A126">
        <f t="shared" si="17"/>
        <v>127.1463768338858</v>
      </c>
      <c r="C126">
        <f t="shared" si="24"/>
        <v>0.57200114161839211</v>
      </c>
      <c r="D126">
        <f t="shared" si="23"/>
        <v>7.4918542042814784E-2</v>
      </c>
      <c r="E126" s="1">
        <f>(M126-C126)^2</f>
        <v>2.6868128031899041E-3</v>
      </c>
      <c r="K126">
        <f t="shared" si="18"/>
        <v>127.1463768338858</v>
      </c>
      <c r="L126" s="1">
        <v>8.9661999999999895E-2</v>
      </c>
      <c r="M126" s="1">
        <v>0.52016666657340005</v>
      </c>
      <c r="N126" s="1">
        <f t="shared" si="14"/>
        <v>2.1736955253528494E-4</v>
      </c>
      <c r="O126" s="1">
        <f t="shared" si="15"/>
        <v>9.0004529294731139E-3</v>
      </c>
      <c r="P126" s="1">
        <f t="shared" si="16"/>
        <v>0.27767271733700633</v>
      </c>
    </row>
    <row r="127" spans="1:16" x14ac:dyDescent="0.55000000000000004">
      <c r="A127">
        <f t="shared" si="17"/>
        <v>128.1463768338858</v>
      </c>
      <c r="C127">
        <f t="shared" si="24"/>
        <v>0.51065765179738221</v>
      </c>
      <c r="D127">
        <f t="shared" si="23"/>
        <v>0.14262921461250819</v>
      </c>
      <c r="E127" s="1">
        <f>(M127-C127)^2</f>
        <v>1.1667451705590583E-3</v>
      </c>
      <c r="K127">
        <f t="shared" si="18"/>
        <v>128.1463768338858</v>
      </c>
      <c r="L127" s="1">
        <v>0.10566399999999899</v>
      </c>
      <c r="M127" s="1">
        <v>0.47650000008420001</v>
      </c>
      <c r="N127" s="1">
        <f t="shared" si="14"/>
        <v>1.3664270913488631E-3</v>
      </c>
      <c r="O127" s="1">
        <f t="shared" si="15"/>
        <v>1.229275935787477E-2</v>
      </c>
      <c r="P127" s="1">
        <f t="shared" si="16"/>
        <v>0.23355949237830348</v>
      </c>
    </row>
    <row r="128" spans="1:16" x14ac:dyDescent="0.55000000000000004">
      <c r="A128">
        <f t="shared" si="17"/>
        <v>129.1463768338858</v>
      </c>
      <c r="C128">
        <f t="shared" si="24"/>
        <v>0.33623479357804698</v>
      </c>
      <c r="D128">
        <f t="shared" si="23"/>
        <v>0.17890335201273305</v>
      </c>
      <c r="E128" s="1">
        <f>(M128-C128)^2</f>
        <v>8.5281411036531213E-5</v>
      </c>
      <c r="K128">
        <f t="shared" si="18"/>
        <v>129.1463768338858</v>
      </c>
      <c r="L128" s="1">
        <v>0.10795</v>
      </c>
      <c r="M128" s="1">
        <v>0.32700000007539998</v>
      </c>
      <c r="N128" s="1">
        <f t="shared" si="14"/>
        <v>5.0343781618428091E-3</v>
      </c>
      <c r="O128" s="1">
        <f t="shared" si="15"/>
        <v>1.2804895215646688E-2</v>
      </c>
      <c r="P128" s="1">
        <f t="shared" si="16"/>
        <v>0.11140904279587771</v>
      </c>
    </row>
    <row r="129" spans="1:16" x14ac:dyDescent="0.55000000000000004">
      <c r="A129">
        <f t="shared" si="17"/>
        <v>130.1463768338858</v>
      </c>
      <c r="C129">
        <f t="shared" si="24"/>
        <v>9.2021728176461065E-2</v>
      </c>
      <c r="D129">
        <f t="shared" si="23"/>
        <v>0.17572106169851717</v>
      </c>
      <c r="E129" s="1">
        <f>(M129-C129)^2</f>
        <v>3.5701869549740637E-4</v>
      </c>
      <c r="K129">
        <f t="shared" si="18"/>
        <v>130.1463768338858</v>
      </c>
      <c r="L129" s="1">
        <v>7.2643999999999903E-2</v>
      </c>
      <c r="M129" s="1">
        <v>0.110916666533</v>
      </c>
      <c r="N129" s="1">
        <f t="shared" si="14"/>
        <v>1.0624880648399936E-2</v>
      </c>
      <c r="O129" s="1">
        <f t="shared" si="15"/>
        <v>6.0610455322838395E-3</v>
      </c>
      <c r="P129" s="1">
        <f t="shared" si="16"/>
        <v>1.3852489214423348E-2</v>
      </c>
    </row>
    <row r="130" spans="1:16" x14ac:dyDescent="0.55000000000000004">
      <c r="A130">
        <f t="shared" si="17"/>
        <v>131.1463768338858</v>
      </c>
      <c r="C130">
        <f t="shared" si="24"/>
        <v>-0.16212861661766703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0.13461219163674024</v>
      </c>
      <c r="E130" s="1">
        <f>(M130-C130)^2</f>
        <v>1.7888909946099565E-3</v>
      </c>
      <c r="K130">
        <f t="shared" si="18"/>
        <v>131.1463768338858</v>
      </c>
      <c r="L130" s="1">
        <v>3.5813999999999999E-2</v>
      </c>
      <c r="M130" s="1">
        <v>-0.119833333256399</v>
      </c>
      <c r="N130" s="1">
        <f t="shared" si="14"/>
        <v>9.7610826706900494E-3</v>
      </c>
      <c r="O130" s="1">
        <f t="shared" si="15"/>
        <v>1.682863303739893E-3</v>
      </c>
      <c r="P130" s="1">
        <f t="shared" si="16"/>
        <v>1.2781071623833042E-2</v>
      </c>
    </row>
    <row r="131" spans="1:16" x14ac:dyDescent="0.55000000000000004">
      <c r="A131">
        <f t="shared" si="17"/>
        <v>132.1463768338858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-0.36473584804582604</v>
      </c>
      <c r="D131">
        <f t="shared" si="25"/>
        <v>6.6223888917983809E-2</v>
      </c>
      <c r="E131" s="1">
        <f>(M131-C131)^2</f>
        <v>3.0417998790381864E-3</v>
      </c>
      <c r="K131">
        <f t="shared" si="18"/>
        <v>132.1463768338858</v>
      </c>
      <c r="L131" s="1">
        <v>-1.6256E-2</v>
      </c>
      <c r="M131" s="1">
        <v>-0.30958333333400001</v>
      </c>
      <c r="N131" s="1">
        <f t="shared" si="14"/>
        <v>6.802932075922947E-3</v>
      </c>
      <c r="O131" s="1">
        <f t="shared" si="15"/>
        <v>1.220424633846356E-4</v>
      </c>
      <c r="P131" s="1">
        <f t="shared" si="16"/>
        <v>9.1689900095655669E-2</v>
      </c>
    </row>
    <row r="132" spans="1:16" x14ac:dyDescent="0.55000000000000004">
      <c r="A132">
        <f t="shared" si="17"/>
        <v>133.1463768338858</v>
      </c>
      <c r="C132">
        <f t="shared" si="26"/>
        <v>-0.46797995105687384</v>
      </c>
      <c r="D132">
        <f t="shared" si="25"/>
        <v>-1.2375042286463009E-2</v>
      </c>
      <c r="E132" s="1">
        <f>(M132-C132)^2</f>
        <v>2.8958695801833906E-3</v>
      </c>
      <c r="K132">
        <f t="shared" si="18"/>
        <v>133.1463768338858</v>
      </c>
      <c r="L132" s="1">
        <v>-5.6387999999999897E-2</v>
      </c>
      <c r="M132" s="1">
        <v>-0.41416666663579998</v>
      </c>
      <c r="N132" s="1">
        <f t="shared" si="14"/>
        <v>1.9371404466935862E-3</v>
      </c>
      <c r="O132" s="1">
        <f t="shared" si="15"/>
        <v>2.6193190162815483E-3</v>
      </c>
      <c r="P132" s="1">
        <f t="shared" si="16"/>
        <v>0.16596395187502111</v>
      </c>
    </row>
    <row r="133" spans="1:16" x14ac:dyDescent="0.55000000000000004">
      <c r="A133">
        <f t="shared" si="17"/>
        <v>134.1463768338858</v>
      </c>
      <c r="C133">
        <f t="shared" si="26"/>
        <v>-0.44951073067061442</v>
      </c>
      <c r="D133">
        <f t="shared" si="25"/>
        <v>-8.1974462589167935E-2</v>
      </c>
      <c r="E133" s="1">
        <f>(M133-C133)^2</f>
        <v>1.515342262919958E-3</v>
      </c>
      <c r="K133">
        <f t="shared" si="18"/>
        <v>134.1463768338858</v>
      </c>
      <c r="L133" s="1">
        <v>-9.5250000000000001E-2</v>
      </c>
      <c r="M133" s="1">
        <v>-0.41058333334019997</v>
      </c>
      <c r="N133" s="1">
        <f t="shared" si="14"/>
        <v>1.7623989354640176E-4</v>
      </c>
      <c r="O133" s="1">
        <f t="shared" si="15"/>
        <v>8.1074326581627582E-3</v>
      </c>
      <c r="P133" s="1">
        <f t="shared" si="16"/>
        <v>0.16305718724892065</v>
      </c>
    </row>
    <row r="134" spans="1:16" x14ac:dyDescent="0.55000000000000004">
      <c r="A134">
        <f t="shared" si="17"/>
        <v>135.1463768338858</v>
      </c>
      <c r="C134">
        <f t="shared" si="26"/>
        <v>-0.31782576132375301</v>
      </c>
      <c r="D134">
        <f t="shared" si="25"/>
        <v>-0.12601318965434705</v>
      </c>
      <c r="E134" s="1">
        <f>(M134-C134)^2</f>
        <v>1.888543270040739E-4</v>
      </c>
      <c r="K134">
        <f t="shared" si="18"/>
        <v>135.1463768338858</v>
      </c>
      <c r="L134" s="1">
        <v>-9.9059999999999995E-2</v>
      </c>
      <c r="M134" s="1">
        <v>-0.30408333333580001</v>
      </c>
      <c r="N134" s="1">
        <f t="shared" si="14"/>
        <v>7.2647443254320087E-4</v>
      </c>
      <c r="O134" s="1">
        <f t="shared" si="15"/>
        <v>8.8080633352099341E-3</v>
      </c>
      <c r="P134" s="1">
        <f t="shared" si="16"/>
        <v>8.8389312677761428E-2</v>
      </c>
    </row>
    <row r="135" spans="1:16" x14ac:dyDescent="0.55000000000000004">
      <c r="A135">
        <f t="shared" si="17"/>
        <v>136.1463768338858</v>
      </c>
      <c r="C135">
        <f t="shared" si="26"/>
        <v>-0.10988151486791088</v>
      </c>
      <c r="D135">
        <f t="shared" si="25"/>
        <v>-0.13467829085988611</v>
      </c>
      <c r="E135" s="1">
        <f>(M135-C135)^2</f>
        <v>1.7209464946893013E-4</v>
      </c>
      <c r="K135">
        <f t="shared" si="18"/>
        <v>136.1463768338858</v>
      </c>
      <c r="L135" s="1">
        <v>-7.7216000000000007E-2</v>
      </c>
      <c r="M135" s="1">
        <v>-0.1229999998974</v>
      </c>
      <c r="N135" s="1">
        <f t="shared" ref="N135:N198" si="27">(L135-D135)^2</f>
        <v>3.3019148708661504E-3</v>
      </c>
      <c r="O135" s="1">
        <f t="shared" ref="O135:O198" si="28">(L135-$J$1)^2</f>
        <v>5.1850488161394584E-3</v>
      </c>
      <c r="P135" s="1">
        <f t="shared" ref="P135:P198" si="29">(M135-$J$2)^2</f>
        <v>1.3507104272739259E-2</v>
      </c>
    </row>
    <row r="136" spans="1:16" x14ac:dyDescent="0.55000000000000004">
      <c r="A136">
        <f t="shared" si="17"/>
        <v>137.1463768338858</v>
      </c>
      <c r="C136">
        <f t="shared" si="26"/>
        <v>0.11844549834353796</v>
      </c>
      <c r="D136">
        <f t="shared" si="25"/>
        <v>-0.10728766820125916</v>
      </c>
      <c r="E136" s="1">
        <f>(M136-C136)^2</f>
        <v>1.2801247958947469E-3</v>
      </c>
      <c r="K136">
        <f t="shared" si="18"/>
        <v>137.1463768338858</v>
      </c>
      <c r="L136" s="1">
        <v>-4.1401999999999897E-2</v>
      </c>
      <c r="M136" s="1">
        <v>8.2666666670399902E-2</v>
      </c>
      <c r="N136" s="1">
        <f t="shared" si="27"/>
        <v>4.3409212743264263E-3</v>
      </c>
      <c r="O136" s="1">
        <f t="shared" si="28"/>
        <v>1.3099537398959917E-3</v>
      </c>
      <c r="P136" s="1">
        <f t="shared" si="29"/>
        <v>8.0006939439265113E-3</v>
      </c>
    </row>
    <row r="137" spans="1:16" x14ac:dyDescent="0.55000000000000004">
      <c r="A137">
        <f t="shared" si="17"/>
        <v>138.1463768338858</v>
      </c>
      <c r="C137">
        <f t="shared" si="26"/>
        <v>0.30663462783634821</v>
      </c>
      <c r="D137">
        <f t="shared" si="25"/>
        <v>-5.2362875790688157E-2</v>
      </c>
      <c r="E137" s="1">
        <f>(M137-C137)^2</f>
        <v>2.1903611758380117E-3</v>
      </c>
      <c r="K137">
        <f t="shared" si="18"/>
        <v>138.1463768338858</v>
      </c>
      <c r="L137" s="1">
        <v>5.0800000000000801E-4</v>
      </c>
      <c r="M137" s="1">
        <v>0.25983333324059998</v>
      </c>
      <c r="N137" s="1">
        <f t="shared" si="27"/>
        <v>2.7953295068743758E-3</v>
      </c>
      <c r="O137" s="1">
        <f t="shared" si="28"/>
        <v>3.2680852377060046E-5</v>
      </c>
      <c r="P137" s="1">
        <f t="shared" si="29"/>
        <v>7.1082632994270159E-2</v>
      </c>
    </row>
    <row r="138" spans="1:16" x14ac:dyDescent="0.55000000000000004">
      <c r="A138">
        <f t="shared" si="17"/>
        <v>139.1463768338858</v>
      </c>
      <c r="C138">
        <f t="shared" si="26"/>
        <v>0.40493218685850418</v>
      </c>
      <c r="D138">
        <f t="shared" si="25"/>
        <v>1.4619626652992825E-2</v>
      </c>
      <c r="E138" s="1">
        <f>(M138-C138)^2</f>
        <v>1.7097276940263107E-3</v>
      </c>
      <c r="K138">
        <f t="shared" si="18"/>
        <v>139.1463768338858</v>
      </c>
      <c r="L138" s="1">
        <v>3.7845999999999998E-2</v>
      </c>
      <c r="M138" s="1">
        <v>0.36358333325859998</v>
      </c>
      <c r="N138" s="1">
        <f t="shared" si="27"/>
        <v>5.3946441885456531E-4</v>
      </c>
      <c r="O138" s="1">
        <f t="shared" si="28"/>
        <v>1.8537086493147321E-3</v>
      </c>
      <c r="P138" s="1">
        <f t="shared" si="29"/>
        <v>0.13716894796409262</v>
      </c>
    </row>
    <row r="139" spans="1:16" x14ac:dyDescent="0.55000000000000004">
      <c r="A139">
        <f t="shared" si="17"/>
        <v>140.1463768338858</v>
      </c>
      <c r="C139">
        <f t="shared" si="26"/>
        <v>0.38701283998894459</v>
      </c>
      <c r="D139">
        <f t="shared" si="25"/>
        <v>7.5226782798636288E-2</v>
      </c>
      <c r="E139" s="1">
        <f>(M139-C139)^2</f>
        <v>4.450485352765165E-4</v>
      </c>
      <c r="K139">
        <f t="shared" si="18"/>
        <v>140.1463768338858</v>
      </c>
      <c r="L139" s="1">
        <v>6.8071999999999994E-2</v>
      </c>
      <c r="M139" s="1">
        <v>0.36591666651420002</v>
      </c>
      <c r="N139" s="1">
        <f t="shared" si="27"/>
        <v>5.1190916895661809E-5</v>
      </c>
      <c r="O139" s="1">
        <f t="shared" si="28"/>
        <v>5.3700634727404653E-3</v>
      </c>
      <c r="P139" s="1">
        <f t="shared" si="29"/>
        <v>0.13890275425331508</v>
      </c>
    </row>
    <row r="140" spans="1:16" x14ac:dyDescent="0.55000000000000004">
      <c r="A140">
        <f t="shared" ref="A140:A203" si="30">K140</f>
        <v>141.1463768338858</v>
      </c>
      <c r="C140">
        <f t="shared" si="26"/>
        <v>0.25670003731344299</v>
      </c>
      <c r="D140">
        <f t="shared" si="25"/>
        <v>0.11280516446087925</v>
      </c>
      <c r="E140" s="1">
        <f>(M140-C140)^2</f>
        <v>1.1844613176606492E-4</v>
      </c>
      <c r="K140">
        <f t="shared" si="18"/>
        <v>141.1463768338858</v>
      </c>
      <c r="L140" s="1">
        <v>7.6707999999999998E-2</v>
      </c>
      <c r="M140" s="1">
        <v>0.26758333331079898</v>
      </c>
      <c r="N140" s="1">
        <f t="shared" si="27"/>
        <v>1.3030052821157642E-3</v>
      </c>
      <c r="O140" s="1">
        <f t="shared" si="28"/>
        <v>6.7103485114335332E-3</v>
      </c>
      <c r="P140" s="1">
        <f t="shared" si="29"/>
        <v>7.5275201137973757E-2</v>
      </c>
    </row>
    <row r="141" spans="1:16" x14ac:dyDescent="0.55000000000000004">
      <c r="A141">
        <f t="shared" si="30"/>
        <v>142.1463768338858</v>
      </c>
      <c r="C141">
        <f t="shared" si="26"/>
        <v>4.7050269856259375E-2</v>
      </c>
      <c r="D141">
        <f t="shared" si="25"/>
        <v>0.11675841996254097</v>
      </c>
      <c r="E141" s="1">
        <f>(M141-C141)^2</f>
        <v>1.9831937503009011E-3</v>
      </c>
      <c r="K141">
        <f t="shared" ref="K141:K204" si="31">K140+1</f>
        <v>142.1463768338858</v>
      </c>
      <c r="L141" s="1">
        <v>6.5278000000000003E-2</v>
      </c>
      <c r="M141" s="1">
        <v>9.15833334191999E-2</v>
      </c>
      <c r="N141" s="1">
        <f t="shared" si="27"/>
        <v>2.6502336395195863E-3</v>
      </c>
      <c r="O141" s="1">
        <f t="shared" si="28"/>
        <v>4.9683772625750628E-3</v>
      </c>
      <c r="P141" s="1">
        <f t="shared" si="29"/>
        <v>9.6753319071950228E-3</v>
      </c>
    </row>
    <row r="142" spans="1:16" x14ac:dyDescent="0.55000000000000004">
      <c r="A142">
        <f t="shared" si="30"/>
        <v>143.1463768338858</v>
      </c>
      <c r="C142">
        <f t="shared" si="26"/>
        <v>-0.18797177044870506</v>
      </c>
      <c r="D142">
        <f t="shared" si="25"/>
        <v>8.5285269687639137E-2</v>
      </c>
      <c r="E142" s="1">
        <f>(M142-C142)^2</f>
        <v>5.084417839923157E-3</v>
      </c>
      <c r="K142">
        <f t="shared" si="31"/>
        <v>143.1463768338858</v>
      </c>
      <c r="L142" s="1">
        <v>2.6924E-2</v>
      </c>
      <c r="M142" s="1">
        <v>-0.11666666656459899</v>
      </c>
      <c r="N142" s="1">
        <f t="shared" si="27"/>
        <v>3.4060377995533465E-3</v>
      </c>
      <c r="O142" s="1">
        <f t="shared" si="28"/>
        <v>1.032511496849971E-3</v>
      </c>
      <c r="P142" s="1">
        <f t="shared" si="29"/>
        <v>1.207509451899301E-2</v>
      </c>
    </row>
    <row r="143" spans="1:16" x14ac:dyDescent="0.55000000000000004">
      <c r="A143">
        <f t="shared" si="30"/>
        <v>144.1463768338858</v>
      </c>
      <c r="C143">
        <f t="shared" si="26"/>
        <v>-0.38713458193565065</v>
      </c>
      <c r="D143">
        <f t="shared" si="25"/>
        <v>2.5885255954819435E-2</v>
      </c>
      <c r="E143" s="1">
        <f>(M143-C143)^2</f>
        <v>6.9668928557234744E-3</v>
      </c>
      <c r="K143">
        <f t="shared" si="31"/>
        <v>144.1463768338858</v>
      </c>
      <c r="L143" s="1">
        <v>-2.6162000000000001E-2</v>
      </c>
      <c r="M143" s="1">
        <v>-0.30366666680819898</v>
      </c>
      <c r="N143" s="1">
        <f t="shared" si="27"/>
        <v>2.7089168524264871E-3</v>
      </c>
      <c r="O143" s="1">
        <f t="shared" si="28"/>
        <v>4.3904007170729399E-4</v>
      </c>
      <c r="P143" s="1">
        <f t="shared" si="29"/>
        <v>8.8141733536674483E-2</v>
      </c>
    </row>
    <row r="144" spans="1:16" x14ac:dyDescent="0.55000000000000004">
      <c r="A144">
        <f t="shared" si="30"/>
        <v>145.1463768338858</v>
      </c>
      <c r="C144">
        <f t="shared" si="26"/>
        <v>-0.49746551512534337</v>
      </c>
      <c r="D144">
        <f t="shared" si="25"/>
        <v>-4.64983059799189E-2</v>
      </c>
      <c r="E144" s="1">
        <f>(M144-C144)^2</f>
        <v>5.5203188629478943E-3</v>
      </c>
      <c r="K144">
        <f t="shared" si="31"/>
        <v>145.1463768338858</v>
      </c>
      <c r="L144" s="1">
        <v>-6.9341999999999904E-2</v>
      </c>
      <c r="M144" s="1">
        <v>-0.42316666679679998</v>
      </c>
      <c r="N144" s="1">
        <f t="shared" si="27"/>
        <v>5.2183435648308458E-4</v>
      </c>
      <c r="O144" s="1">
        <f t="shared" si="28"/>
        <v>4.1130779982419471E-3</v>
      </c>
      <c r="P144" s="1">
        <f t="shared" si="29"/>
        <v>0.17337791323956292</v>
      </c>
    </row>
    <row r="145" spans="1:16" x14ac:dyDescent="0.55000000000000004">
      <c r="A145">
        <f t="shared" si="30"/>
        <v>146.1463768338858</v>
      </c>
      <c r="C145">
        <f t="shared" si="26"/>
        <v>-0.48775122666449477</v>
      </c>
      <c r="D145">
        <f t="shared" si="25"/>
        <v>-0.11323346371680613</v>
      </c>
      <c r="E145" s="1">
        <f>(M145-C145)^2</f>
        <v>1.9434484213558039E-3</v>
      </c>
      <c r="K145">
        <f t="shared" si="31"/>
        <v>146.1463768338858</v>
      </c>
      <c r="L145" s="1">
        <v>-0.103378</v>
      </c>
      <c r="M145" s="1">
        <v>-0.44366666676700001</v>
      </c>
      <c r="N145" s="1">
        <f t="shared" si="27"/>
        <v>9.7130165073282233E-5</v>
      </c>
      <c r="O145" s="1">
        <f t="shared" si="28"/>
        <v>9.6372081398634016E-3</v>
      </c>
      <c r="P145" s="1">
        <f t="shared" si="29"/>
        <v>0.19087001935618528</v>
      </c>
    </row>
    <row r="146" spans="1:16" x14ac:dyDescent="0.55000000000000004">
      <c r="A146">
        <f t="shared" si="30"/>
        <v>147.1463768338858</v>
      </c>
      <c r="C146">
        <f t="shared" si="26"/>
        <v>-0.3566089108617545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-0.15670948898328307</v>
      </c>
      <c r="E146" s="1">
        <f>(M146-C146)^2</f>
        <v>5.0365474864632241E-8</v>
      </c>
      <c r="K146">
        <f t="shared" si="31"/>
        <v>147.1463768338858</v>
      </c>
      <c r="L146" s="1">
        <v>-0.11226800000000001</v>
      </c>
      <c r="M146" s="1">
        <v>-0.3568333333982</v>
      </c>
      <c r="N146" s="1">
        <f t="shared" si="27"/>
        <v>1.9750459430512702E-3</v>
      </c>
      <c r="O146" s="1">
        <f t="shared" si="28"/>
        <v>1.1461690092973481E-2</v>
      </c>
      <c r="P146" s="1">
        <f t="shared" si="29"/>
        <v>0.12253738410352513</v>
      </c>
    </row>
    <row r="147" spans="1:16" x14ac:dyDescent="0.55000000000000004">
      <c r="A147">
        <f t="shared" si="30"/>
        <v>148.1463768338858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-0.1330856667068912</v>
      </c>
      <c r="D147">
        <f t="shared" si="32"/>
        <v>-0.16481642599479665</v>
      </c>
      <c r="E147" s="1">
        <f>(M147-C147)^2</f>
        <v>2.4914406694931499E-3</v>
      </c>
      <c r="K147">
        <f t="shared" si="31"/>
        <v>148.1463768338858</v>
      </c>
      <c r="L147" s="1">
        <v>-9.6012E-2</v>
      </c>
      <c r="M147" s="1">
        <v>-0.18300000001399999</v>
      </c>
      <c r="N147" s="1">
        <f t="shared" si="27"/>
        <v>4.734049036473449E-3</v>
      </c>
      <c r="O147" s="1">
        <f t="shared" si="28"/>
        <v>8.2452362175721942E-3</v>
      </c>
      <c r="P147" s="1">
        <f t="shared" si="29"/>
        <v>3.1053512508327628E-2</v>
      </c>
    </row>
    <row r="148" spans="1:16" x14ac:dyDescent="0.55000000000000004">
      <c r="A148">
        <f t="shared" si="30"/>
        <v>149.1463768338858</v>
      </c>
      <c r="C148">
        <f t="shared" si="33"/>
        <v>0.13038116970002261</v>
      </c>
      <c r="D148">
        <f t="shared" si="32"/>
        <v>-0.13406541360681254</v>
      </c>
      <c r="E148" s="1">
        <f>(M148-C148)^2</f>
        <v>8.766795937971238E-3</v>
      </c>
      <c r="K148">
        <f t="shared" si="31"/>
        <v>149.1463768338858</v>
      </c>
      <c r="L148" s="1">
        <v>-5.0037999999999902E-2</v>
      </c>
      <c r="M148" s="1">
        <v>3.6750000007600002E-2</v>
      </c>
      <c r="N148" s="1">
        <f t="shared" si="27"/>
        <v>7.0606062374503611E-3</v>
      </c>
      <c r="O148" s="1">
        <f t="shared" si="28"/>
        <v>2.0096646212029233E-3</v>
      </c>
      <c r="P148" s="1">
        <f t="shared" si="29"/>
        <v>1.8948549466286852E-3</v>
      </c>
    </row>
    <row r="149" spans="1:16" x14ac:dyDescent="0.55000000000000004">
      <c r="A149">
        <f t="shared" si="30"/>
        <v>150.1463768338858</v>
      </c>
      <c r="C149">
        <f t="shared" si="33"/>
        <v>0.37089133821906634</v>
      </c>
      <c r="D149">
        <f t="shared" si="32"/>
        <v>-7.0560810883761177E-2</v>
      </c>
      <c r="E149" s="1">
        <f>(M149-C149)^2</f>
        <v>1.4333996987876269E-2</v>
      </c>
      <c r="K149">
        <f t="shared" si="31"/>
        <v>150.1463768338858</v>
      </c>
      <c r="L149" s="1">
        <v>-7.1120000000000298E-3</v>
      </c>
      <c r="M149" s="1">
        <v>0.25116666662679898</v>
      </c>
      <c r="N149" s="1">
        <f t="shared" si="27"/>
        <v>4.0257516025632867E-3</v>
      </c>
      <c r="O149" s="1">
        <f t="shared" si="28"/>
        <v>3.6224864714126488E-6</v>
      </c>
      <c r="P149" s="1">
        <f t="shared" si="29"/>
        <v>6.6536447541911417E-2</v>
      </c>
    </row>
    <row r="150" spans="1:16" x14ac:dyDescent="0.55000000000000004">
      <c r="A150">
        <f t="shared" si="30"/>
        <v>151.1463768338858</v>
      </c>
      <c r="C150">
        <f t="shared" si="33"/>
        <v>0.5306654858492329</v>
      </c>
      <c r="D150">
        <f t="shared" si="32"/>
        <v>1.1426376903406019E-2</v>
      </c>
      <c r="E150" s="1">
        <f>(M150-C150)^2</f>
        <v>1.4681074937041422E-2</v>
      </c>
      <c r="K150">
        <f t="shared" si="31"/>
        <v>151.1463768338858</v>
      </c>
      <c r="L150" s="1">
        <v>4.9275999999999903E-2</v>
      </c>
      <c r="M150" s="1">
        <v>0.40950000009920001</v>
      </c>
      <c r="N150" s="1">
        <f t="shared" si="27"/>
        <v>1.4325939685542132E-3</v>
      </c>
      <c r="O150" s="1">
        <f t="shared" si="28"/>
        <v>2.9685843781731931E-3</v>
      </c>
      <c r="P150" s="1">
        <f t="shared" si="29"/>
        <v>0.17328898154377562</v>
      </c>
    </row>
    <row r="151" spans="1:16" x14ac:dyDescent="0.55000000000000004">
      <c r="A151">
        <f t="shared" si="30"/>
        <v>152.1463768338858</v>
      </c>
      <c r="C151">
        <f t="shared" si="33"/>
        <v>0.57138522400390768</v>
      </c>
      <c r="D151">
        <f t="shared" si="32"/>
        <v>9.2932466772098293E-2</v>
      </c>
      <c r="E151" s="1">
        <f>(M151-C151)^2</f>
        <v>9.3383665373805384E-3</v>
      </c>
      <c r="K151">
        <f t="shared" si="31"/>
        <v>152.1463768338858</v>
      </c>
      <c r="L151" s="1">
        <v>8.1026000000000001E-2</v>
      </c>
      <c r="M151" s="1">
        <v>0.47474999990119998</v>
      </c>
      <c r="N151" s="1">
        <f t="shared" si="27"/>
        <v>1.4176395099508074E-4</v>
      </c>
      <c r="O151" s="1">
        <f t="shared" si="28"/>
        <v>7.4364264027800666E-3</v>
      </c>
      <c r="P151" s="1">
        <f t="shared" si="29"/>
        <v>0.23187107494113396</v>
      </c>
    </row>
    <row r="152" spans="1:16" x14ac:dyDescent="0.55000000000000004">
      <c r="A152">
        <f t="shared" si="30"/>
        <v>153.1463768338858</v>
      </c>
      <c r="C152">
        <f t="shared" si="33"/>
        <v>0.48369874139368729</v>
      </c>
      <c r="D152">
        <f t="shared" si="32"/>
        <v>0.15495712913273732</v>
      </c>
      <c r="E152" s="1">
        <f>(M152-C152)^2</f>
        <v>2.7421359549108749E-3</v>
      </c>
      <c r="K152">
        <f t="shared" si="31"/>
        <v>153.1463768338858</v>
      </c>
      <c r="L152" s="1">
        <v>0.105156</v>
      </c>
      <c r="M152" s="1">
        <v>0.4313333333946</v>
      </c>
      <c r="N152" s="1">
        <f t="shared" si="27"/>
        <v>2.480152462895578E-3</v>
      </c>
      <c r="O152" s="1">
        <f t="shared" si="28"/>
        <v>1.2180370741481284E-2</v>
      </c>
      <c r="P152" s="1">
        <f t="shared" si="29"/>
        <v>0.19194323297294813</v>
      </c>
    </row>
    <row r="153" spans="1:16" x14ac:dyDescent="0.55000000000000004">
      <c r="A153">
        <f t="shared" si="30"/>
        <v>154.1463768338858</v>
      </c>
      <c r="C153">
        <f t="shared" si="33"/>
        <v>0.28951211989689601</v>
      </c>
      <c r="D153">
        <f t="shared" si="32"/>
        <v>0.18313900658177379</v>
      </c>
      <c r="E153" s="1">
        <f>(M153-C153)^2</f>
        <v>8.927427890577045E-6</v>
      </c>
      <c r="K153">
        <f t="shared" si="31"/>
        <v>154.1463768338858</v>
      </c>
      <c r="L153" s="1">
        <v>0.101092</v>
      </c>
      <c r="M153" s="1">
        <v>0.292500000063599</v>
      </c>
      <c r="N153" s="1">
        <f t="shared" si="27"/>
        <v>6.7317112890296314E-3</v>
      </c>
      <c r="O153" s="1">
        <f t="shared" si="28"/>
        <v>1.1299842418331605E-2</v>
      </c>
      <c r="P153" s="1">
        <f t="shared" si="29"/>
        <v>8.956847750252489E-2</v>
      </c>
    </row>
    <row r="154" spans="1:16" x14ac:dyDescent="0.55000000000000004">
      <c r="A154">
        <f t="shared" si="30"/>
        <v>155.1463768338858</v>
      </c>
      <c r="C154">
        <f t="shared" si="33"/>
        <v>3.64946007855486E-2</v>
      </c>
      <c r="D154">
        <f t="shared" si="32"/>
        <v>0.17128284075329725</v>
      </c>
      <c r="E154" s="1">
        <f>(M154-C154)^2</f>
        <v>3.0347684519878987E-3</v>
      </c>
      <c r="K154">
        <f t="shared" si="31"/>
        <v>155.1463768338858</v>
      </c>
      <c r="L154" s="1">
        <v>7.4421999999999905E-2</v>
      </c>
      <c r="M154" s="1">
        <v>9.1583333317600005E-2</v>
      </c>
      <c r="N154" s="1">
        <f t="shared" si="27"/>
        <v>9.3820224714356269E-3</v>
      </c>
      <c r="O154" s="1">
        <f t="shared" si="28"/>
        <v>6.3410510776618235E-3</v>
      </c>
      <c r="P154" s="1">
        <f t="shared" si="29"/>
        <v>9.6753318872076291E-3</v>
      </c>
    </row>
    <row r="155" spans="1:16" x14ac:dyDescent="0.55000000000000004">
      <c r="A155">
        <f t="shared" si="30"/>
        <v>156.1463768338858</v>
      </c>
      <c r="C155">
        <f t="shared" si="33"/>
        <v>-0.21382248223888503</v>
      </c>
      <c r="D155">
        <f t="shared" si="32"/>
        <v>0.12285741420244617</v>
      </c>
      <c r="E155" s="1">
        <f>(M155-C155)^2</f>
        <v>8.1581507996724093E-3</v>
      </c>
      <c r="K155">
        <f t="shared" si="31"/>
        <v>156.1463768338858</v>
      </c>
      <c r="L155" s="1">
        <v>3.9623999999999902E-2</v>
      </c>
      <c r="M155" s="1">
        <v>-0.1234999999896</v>
      </c>
      <c r="N155" s="1">
        <f t="shared" si="27"/>
        <v>6.9278012397959825E-3</v>
      </c>
      <c r="O155" s="1">
        <f t="shared" si="28"/>
        <v>2.0099725066927083E-3</v>
      </c>
      <c r="P155" s="1">
        <f t="shared" si="29"/>
        <v>1.3623574362549887E-2</v>
      </c>
    </row>
    <row r="156" spans="1:16" x14ac:dyDescent="0.55000000000000004">
      <c r="A156">
        <f t="shared" si="30"/>
        <v>157.1463768338858</v>
      </c>
      <c r="C156">
        <f t="shared" si="33"/>
        <v>-0.4013684583334664</v>
      </c>
      <c r="D156">
        <f t="shared" si="32"/>
        <v>5.0091875653315715E-2</v>
      </c>
      <c r="E156" s="1">
        <f>(M156-C156)^2</f>
        <v>1.0411166728024394E-2</v>
      </c>
      <c r="K156">
        <f t="shared" si="31"/>
        <v>157.1463768338858</v>
      </c>
      <c r="L156" s="1">
        <v>-1.3207999999999999E-2</v>
      </c>
      <c r="M156" s="1">
        <v>-0.29933333336160001</v>
      </c>
      <c r="N156" s="1">
        <f t="shared" si="27"/>
        <v>4.0068742577252315E-3</v>
      </c>
      <c r="O156" s="1">
        <f t="shared" si="28"/>
        <v>6.3988529746894596E-5</v>
      </c>
      <c r="P156" s="1">
        <f t="shared" si="29"/>
        <v>8.5587492876461627E-2</v>
      </c>
    </row>
    <row r="157" spans="1:16" x14ac:dyDescent="0.55000000000000004">
      <c r="A157">
        <f t="shared" si="30"/>
        <v>158.1463768338858</v>
      </c>
      <c r="C157">
        <f t="shared" si="33"/>
        <v>-0.48243759397752639</v>
      </c>
      <c r="D157">
        <f t="shared" si="32"/>
        <v>-2.9100422667849842E-2</v>
      </c>
      <c r="E157" s="1">
        <f>(M157-C157)^2</f>
        <v>7.457058357714672E-3</v>
      </c>
      <c r="K157">
        <f t="shared" si="31"/>
        <v>158.1463768338858</v>
      </c>
      <c r="L157" s="1">
        <v>-4.82599999999999E-2</v>
      </c>
      <c r="M157" s="1">
        <v>-0.39608333318099898</v>
      </c>
      <c r="N157" s="1">
        <f t="shared" si="27"/>
        <v>3.6708940354663835E-4</v>
      </c>
      <c r="O157" s="1">
        <f t="shared" si="28"/>
        <v>1.8534129745809078E-3</v>
      </c>
      <c r="P157" s="1">
        <f t="shared" si="29"/>
        <v>0.15155713847478847</v>
      </c>
    </row>
    <row r="158" spans="1:16" x14ac:dyDescent="0.55000000000000004">
      <c r="A158">
        <f t="shared" si="30"/>
        <v>159.1463768338858</v>
      </c>
      <c r="C158">
        <f t="shared" si="33"/>
        <v>-0.44044323665485252</v>
      </c>
      <c r="D158">
        <f t="shared" si="32"/>
        <v>-9.5597582574621739E-2</v>
      </c>
      <c r="E158" s="1">
        <f>(M158-C158)^2</f>
        <v>2.2667028945065823E-3</v>
      </c>
      <c r="K158">
        <f t="shared" si="31"/>
        <v>159.1463768338858</v>
      </c>
      <c r="L158" s="1">
        <v>-9.017E-2</v>
      </c>
      <c r="M158" s="1">
        <v>-0.39283333333100001</v>
      </c>
      <c r="N158" s="1">
        <f t="shared" si="27"/>
        <v>2.9458652604337549E-5</v>
      </c>
      <c r="O158" s="1">
        <f t="shared" si="28"/>
        <v>7.2184196220998571E-3</v>
      </c>
      <c r="P158" s="1">
        <f t="shared" si="29"/>
        <v>0.14903722898039348</v>
      </c>
    </row>
    <row r="159" spans="1:16" x14ac:dyDescent="0.55000000000000004">
      <c r="A159">
        <f t="shared" si="30"/>
        <v>160.1463768338858</v>
      </c>
      <c r="C159">
        <f t="shared" si="33"/>
        <v>-0.28983525708417412</v>
      </c>
      <c r="D159">
        <f t="shared" si="32"/>
        <v>-0.13382164403432059</v>
      </c>
      <c r="E159" s="1">
        <f>(M159-C159)^2</f>
        <v>5.053846591231151E-6</v>
      </c>
      <c r="K159">
        <f t="shared" si="31"/>
        <v>160.1463768338858</v>
      </c>
      <c r="L159" s="1">
        <v>-9.4233999999999901E-2</v>
      </c>
      <c r="M159" s="1">
        <v>-0.29208333328199998</v>
      </c>
      <c r="N159" s="1">
        <f t="shared" si="27"/>
        <v>1.5671815601880866E-3</v>
      </c>
      <c r="O159" s="1">
        <f t="shared" si="28"/>
        <v>7.9255010269501606E-3</v>
      </c>
      <c r="P159" s="1">
        <f t="shared" si="29"/>
        <v>8.1398031005642399E-2</v>
      </c>
    </row>
    <row r="160" spans="1:16" x14ac:dyDescent="0.55000000000000004">
      <c r="A160">
        <f t="shared" si="30"/>
        <v>161.1463768338858</v>
      </c>
      <c r="C160">
        <f t="shared" si="33"/>
        <v>-7.2213171023623596E-2</v>
      </c>
      <c r="D160">
        <f t="shared" si="32"/>
        <v>-0.13557745417135575</v>
      </c>
      <c r="E160" s="1">
        <f>(M160-C160)^2</f>
        <v>2.6047579100856363E-3</v>
      </c>
      <c r="K160">
        <f t="shared" si="31"/>
        <v>161.1463768338858</v>
      </c>
      <c r="L160" s="1">
        <v>-6.3754000000000005E-2</v>
      </c>
      <c r="M160" s="1">
        <v>-0.123249999981599</v>
      </c>
      <c r="N160" s="1">
        <f t="shared" si="27"/>
        <v>5.1586085691048391E-3</v>
      </c>
      <c r="O160" s="1">
        <f t="shared" si="28"/>
        <v>3.427550170572767E-3</v>
      </c>
      <c r="P160" s="1">
        <f t="shared" si="29"/>
        <v>1.3565276826496308E-2</v>
      </c>
    </row>
    <row r="161" spans="1:16" x14ac:dyDescent="0.55000000000000004">
      <c r="A161">
        <f t="shared" si="30"/>
        <v>162.1463768338858</v>
      </c>
      <c r="C161">
        <f t="shared" si="33"/>
        <v>0.154371749635968</v>
      </c>
      <c r="D161">
        <f t="shared" si="32"/>
        <v>-0.10201851592651107</v>
      </c>
      <c r="E161" s="1">
        <f>(M161-C161)^2</f>
        <v>6.716635644349123E-3</v>
      </c>
      <c r="K161">
        <f t="shared" si="31"/>
        <v>162.1463768338858</v>
      </c>
      <c r="L161" s="1">
        <v>-4.0894E-2</v>
      </c>
      <c r="M161" s="1">
        <v>7.24166665456E-2</v>
      </c>
      <c r="N161" s="1">
        <f t="shared" si="27"/>
        <v>3.7362064472503051E-3</v>
      </c>
      <c r="O161" s="1">
        <f t="shared" si="28"/>
        <v>1.2734394282897089E-3</v>
      </c>
      <c r="P161" s="1">
        <f t="shared" si="29"/>
        <v>6.2721011594118583E-3</v>
      </c>
    </row>
    <row r="162" spans="1:16" x14ac:dyDescent="0.55000000000000004">
      <c r="A162">
        <f t="shared" si="30"/>
        <v>163.1463768338858</v>
      </c>
      <c r="C162">
        <f t="shared" si="33"/>
        <v>0.33022176809648346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-4.3252120980835168E-2</v>
      </c>
      <c r="E162" s="1">
        <f>(M162-C162)^2</f>
        <v>7.6513101880333395E-3</v>
      </c>
      <c r="K162">
        <f t="shared" si="31"/>
        <v>163.1463768338858</v>
      </c>
      <c r="L162" s="1">
        <v>4.3179999999999304E-3</v>
      </c>
      <c r="M162" s="1">
        <v>0.24275000014799999</v>
      </c>
      <c r="N162" s="1">
        <f t="shared" si="27"/>
        <v>2.2629164101312877E-3</v>
      </c>
      <c r="O162" s="1">
        <f t="shared" si="28"/>
        <v>9.0758335329882338E-5</v>
      </c>
      <c r="P162" s="1">
        <f t="shared" si="29"/>
        <v>6.226518684312779E-2</v>
      </c>
    </row>
    <row r="163" spans="1:16" x14ac:dyDescent="0.55000000000000004">
      <c r="A163">
        <f t="shared" si="30"/>
        <v>164.1463768338858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0.40917167596953957</v>
      </c>
      <c r="D163">
        <f t="shared" si="34"/>
        <v>2.4310115856849022E-2</v>
      </c>
      <c r="E163" s="1">
        <f>(M163-C163)^2</f>
        <v>4.0011961832673928E-3</v>
      </c>
      <c r="K163">
        <f t="shared" si="31"/>
        <v>164.1463768338858</v>
      </c>
      <c r="L163" s="1">
        <v>4.8514000000000002E-2</v>
      </c>
      <c r="M163" s="1">
        <v>0.34591666681400002</v>
      </c>
      <c r="N163" s="1">
        <f t="shared" si="27"/>
        <v>5.8582800761507539E-4</v>
      </c>
      <c r="O163" s="1">
        <f t="shared" si="28"/>
        <v>2.8861303135826388E-3</v>
      </c>
      <c r="P163" s="1">
        <f t="shared" si="29"/>
        <v>0.12439489053982591</v>
      </c>
    </row>
    <row r="164" spans="1:16" x14ac:dyDescent="0.55000000000000004">
      <c r="A164">
        <f t="shared" si="30"/>
        <v>165.1463768338858</v>
      </c>
      <c r="C164">
        <f t="shared" si="35"/>
        <v>0.37031654595717206</v>
      </c>
      <c r="D164">
        <f t="shared" si="34"/>
        <v>8.2183503699645138E-2</v>
      </c>
      <c r="E164" s="1">
        <f>(M164-C164)^2</f>
        <v>2.0976344695529197E-4</v>
      </c>
      <c r="K164">
        <f t="shared" si="31"/>
        <v>165.1463768338858</v>
      </c>
      <c r="L164" s="1">
        <v>7.1627999999999997E-2</v>
      </c>
      <c r="M164" s="1">
        <v>0.35583333336619999</v>
      </c>
      <c r="N164" s="1">
        <f t="shared" si="27"/>
        <v>1.1141865835322226E-4</v>
      </c>
      <c r="O164" s="1">
        <f t="shared" si="28"/>
        <v>5.9038810674964344E-3</v>
      </c>
      <c r="P164" s="1">
        <f t="shared" si="29"/>
        <v>0.13148837993666446</v>
      </c>
    </row>
    <row r="165" spans="1:16" x14ac:dyDescent="0.55000000000000004">
      <c r="A165">
        <f t="shared" si="30"/>
        <v>166.1463768338858</v>
      </c>
      <c r="C165">
        <f t="shared" si="35"/>
        <v>0.22333365417903012</v>
      </c>
      <c r="D165">
        <f t="shared" si="34"/>
        <v>0.1145532745681816</v>
      </c>
      <c r="E165" s="1">
        <f>(M165-C165)^2</f>
        <v>2.2325321823264861E-3</v>
      </c>
      <c r="K165">
        <f t="shared" si="31"/>
        <v>166.1463768338858</v>
      </c>
      <c r="L165" s="1">
        <v>7.8740000000000004E-2</v>
      </c>
      <c r="M165" s="1">
        <v>0.27058333335599899</v>
      </c>
      <c r="N165" s="1">
        <f t="shared" si="27"/>
        <v>1.2825906352959624E-3</v>
      </c>
      <c r="O165" s="1">
        <f t="shared" si="28"/>
        <v>7.0473870730083732E-3</v>
      </c>
      <c r="P165" s="1">
        <f t="shared" si="29"/>
        <v>7.69303807525719E-2</v>
      </c>
    </row>
    <row r="166" spans="1:16" x14ac:dyDescent="0.55000000000000004">
      <c r="A166">
        <f t="shared" si="30"/>
        <v>167.1463768338858</v>
      </c>
      <c r="C166">
        <f t="shared" si="35"/>
        <v>6.0570785629898011E-3</v>
      </c>
      <c r="D166">
        <f t="shared" si="34"/>
        <v>0.11233134896493704</v>
      </c>
      <c r="E166" s="1">
        <f>(M166-C166)^2</f>
        <v>1.10480254795675E-2</v>
      </c>
      <c r="K166">
        <f t="shared" si="31"/>
        <v>167.1463768338858</v>
      </c>
      <c r="L166" s="1">
        <v>6.0959999999999903E-2</v>
      </c>
      <c r="M166" s="1">
        <v>0.1111666665156</v>
      </c>
      <c r="N166" s="1">
        <f t="shared" si="27"/>
        <v>2.6390154944773482E-3</v>
      </c>
      <c r="O166" s="1">
        <f t="shared" si="28"/>
        <v>4.3782990992285156E-3</v>
      </c>
      <c r="P166" s="1">
        <f t="shared" si="29"/>
        <v>1.3911400009390283E-2</v>
      </c>
    </row>
    <row r="167" spans="1:16" x14ac:dyDescent="0.55000000000000004">
      <c r="A167">
        <f t="shared" si="30"/>
        <v>168.1463768338858</v>
      </c>
      <c r="C167">
        <f t="shared" si="35"/>
        <v>-0.22508614291370965</v>
      </c>
      <c r="D167">
        <f t="shared" si="34"/>
        <v>7.5502285942926711E-2</v>
      </c>
      <c r="E167" s="1">
        <f>(M167-C167)^2</f>
        <v>2.0497498963747775E-2</v>
      </c>
      <c r="K167">
        <f t="shared" si="31"/>
        <v>168.1463768338858</v>
      </c>
      <c r="L167" s="1">
        <v>3.6575999999999997E-2</v>
      </c>
      <c r="M167" s="1">
        <v>-8.1916666544799996E-2</v>
      </c>
      <c r="N167" s="1">
        <f t="shared" si="27"/>
        <v>1.515255737310494E-3</v>
      </c>
      <c r="O167" s="1">
        <f t="shared" si="28"/>
        <v>1.7459625683304576E-3</v>
      </c>
      <c r="P167" s="1">
        <f t="shared" si="29"/>
        <v>5.6455289366697248E-3</v>
      </c>
    </row>
    <row r="168" spans="1:16" x14ac:dyDescent="0.55000000000000004">
      <c r="A168">
        <f t="shared" si="30"/>
        <v>169.1463768338858</v>
      </c>
      <c r="C168">
        <f t="shared" si="35"/>
        <v>-0.40937195657349768</v>
      </c>
      <c r="D168">
        <f t="shared" si="34"/>
        <v>1.3164972594194461E-2</v>
      </c>
      <c r="E168" s="1">
        <f>(M168-C168)^2</f>
        <v>2.2636794251820951E-2</v>
      </c>
      <c r="K168">
        <f t="shared" si="31"/>
        <v>169.1463768338858</v>
      </c>
      <c r="L168" s="1">
        <v>-1.2191999999999901E-2</v>
      </c>
      <c r="M168" s="1">
        <v>-0.25891666669699998</v>
      </c>
      <c r="N168" s="1">
        <f t="shared" si="27"/>
        <v>6.4297605914272399E-4</v>
      </c>
      <c r="O168" s="1">
        <f t="shared" si="28"/>
        <v>4.8766242534312871E-5</v>
      </c>
      <c r="P168" s="1">
        <f t="shared" si="29"/>
        <v>6.3572933180356603E-2</v>
      </c>
    </row>
    <row r="169" spans="1:16" x14ac:dyDescent="0.55000000000000004">
      <c r="A169">
        <f t="shared" si="30"/>
        <v>170.1463768338858</v>
      </c>
      <c r="C169">
        <f t="shared" si="35"/>
        <v>-0.49720826530957518</v>
      </c>
      <c r="D169">
        <f t="shared" si="34"/>
        <v>-5.8742911697826583E-2</v>
      </c>
      <c r="E169" s="1">
        <f>(M169-C169)^2</f>
        <v>1.4369999338349614E-2</v>
      </c>
      <c r="K169">
        <f t="shared" si="31"/>
        <v>170.1463768338858</v>
      </c>
      <c r="L169" s="1">
        <v>-5.9436000000000003E-2</v>
      </c>
      <c r="M169" s="1">
        <v>-0.3773333332414</v>
      </c>
      <c r="N169" s="1">
        <f t="shared" si="27"/>
        <v>4.8037139460963352E-7</v>
      </c>
      <c r="O169" s="1">
        <f t="shared" si="28"/>
        <v>2.9405982299193006E-3</v>
      </c>
      <c r="P169" s="1">
        <f t="shared" si="29"/>
        <v>0.1373098234606378</v>
      </c>
    </row>
    <row r="170" spans="1:16" x14ac:dyDescent="0.55000000000000004">
      <c r="A170">
        <f t="shared" si="30"/>
        <v>171.1463768338858</v>
      </c>
      <c r="C170">
        <f t="shared" si="35"/>
        <v>-0.46280970890426387</v>
      </c>
      <c r="D170">
        <f t="shared" si="34"/>
        <v>-0.12146671953608348</v>
      </c>
      <c r="E170" s="1">
        <f>(M170-C170)^2</f>
        <v>3.3806133582320172E-3</v>
      </c>
      <c r="K170">
        <f t="shared" si="31"/>
        <v>171.1463768338858</v>
      </c>
      <c r="L170" s="1">
        <v>-9.4741999999999896E-2</v>
      </c>
      <c r="M170" s="1">
        <v>-0.40466666668739998</v>
      </c>
      <c r="N170" s="1">
        <f t="shared" si="27"/>
        <v>7.1421063428232779E-4</v>
      </c>
      <c r="O170" s="1">
        <f t="shared" si="28"/>
        <v>8.0162087785564488E-3</v>
      </c>
      <c r="P170" s="1">
        <f t="shared" si="29"/>
        <v>0.15831385395059189</v>
      </c>
    </row>
    <row r="171" spans="1:16" x14ac:dyDescent="0.55000000000000004">
      <c r="A171">
        <f t="shared" si="30"/>
        <v>172.1463768338858</v>
      </c>
      <c r="C171">
        <f t="shared" si="35"/>
        <v>-0.31092009240495622</v>
      </c>
      <c r="D171">
        <f t="shared" si="34"/>
        <v>-0.15819148191074461</v>
      </c>
      <c r="E171" s="1">
        <f>(M171-C171)^2</f>
        <v>5.4040322080675001E-4</v>
      </c>
      <c r="K171">
        <f t="shared" si="31"/>
        <v>172.1463768338858</v>
      </c>
      <c r="L171" s="1">
        <v>-0.107696</v>
      </c>
      <c r="M171" s="1">
        <v>-0.33416666679360002</v>
      </c>
      <c r="N171" s="1">
        <f t="shared" si="27"/>
        <v>2.5497936933983364E-3</v>
      </c>
      <c r="O171" s="1">
        <f t="shared" si="28"/>
        <v>1.0503643192516867E-2</v>
      </c>
      <c r="P171" s="1">
        <f t="shared" si="29"/>
        <v>0.10718207437420858</v>
      </c>
    </row>
    <row r="172" spans="1:16" x14ac:dyDescent="0.55000000000000004">
      <c r="A172">
        <f t="shared" si="30"/>
        <v>173.1463768338858</v>
      </c>
      <c r="C172">
        <f t="shared" si="35"/>
        <v>-7.5877663389171124E-2</v>
      </c>
      <c r="D172">
        <f t="shared" si="34"/>
        <v>-0.15833553380085663</v>
      </c>
      <c r="E172" s="1">
        <f>(M172-C172)^2</f>
        <v>1.0910986995113153E-2</v>
      </c>
      <c r="K172">
        <f t="shared" si="31"/>
        <v>173.1463768338858</v>
      </c>
      <c r="L172" s="1">
        <v>-8.8900000000000007E-2</v>
      </c>
      <c r="M172" s="1">
        <v>-0.18033333338900001</v>
      </c>
      <c r="N172" s="1">
        <f t="shared" si="27"/>
        <v>4.8212933542099027E-3</v>
      </c>
      <c r="O172" s="1">
        <f t="shared" si="28"/>
        <v>7.0042308630841321E-3</v>
      </c>
      <c r="P172" s="1">
        <f t="shared" si="29"/>
        <v>3.0120783269079937E-2</v>
      </c>
    </row>
    <row r="173" spans="1:16" x14ac:dyDescent="0.55000000000000004">
      <c r="A173">
        <f t="shared" si="30"/>
        <v>174.1463768338858</v>
      </c>
      <c r="C173">
        <f t="shared" si="35"/>
        <v>0.18675890053322614</v>
      </c>
      <c r="D173">
        <f t="shared" si="34"/>
        <v>-0.12029798748513292</v>
      </c>
      <c r="E173" s="1">
        <f>(M173-C173)^2</f>
        <v>2.811509585248393E-2</v>
      </c>
      <c r="K173">
        <f t="shared" si="31"/>
        <v>174.1463768338858</v>
      </c>
      <c r="L173" s="1">
        <v>-5.28319999999999E-2</v>
      </c>
      <c r="M173" s="1">
        <v>1.9083333283599901E-2</v>
      </c>
      <c r="N173" s="1">
        <f t="shared" si="27"/>
        <v>4.5516594673441256E-3</v>
      </c>
      <c r="O173" s="1">
        <f t="shared" si="28"/>
        <v>2.2679770910375182E-3</v>
      </c>
      <c r="P173" s="1">
        <f t="shared" si="29"/>
        <v>6.6890847095399375E-4</v>
      </c>
    </row>
    <row r="174" spans="1:16" x14ac:dyDescent="0.55000000000000004">
      <c r="A174">
        <f t="shared" si="30"/>
        <v>175.1463768338858</v>
      </c>
      <c r="C174">
        <f t="shared" si="35"/>
        <v>0.41393688101326975</v>
      </c>
      <c r="D174">
        <f t="shared" si="34"/>
        <v>-5.1964011960035736E-2</v>
      </c>
      <c r="E174" s="1">
        <f>(M174-C174)^2</f>
        <v>3.8816964858370606E-2</v>
      </c>
      <c r="K174">
        <f t="shared" si="31"/>
        <v>175.1463768338858</v>
      </c>
      <c r="L174" s="1">
        <v>-2.032E-3</v>
      </c>
      <c r="M174" s="1">
        <v>0.2169166666738</v>
      </c>
      <c r="N174" s="1">
        <f t="shared" si="27"/>
        <v>2.4932058183771517E-3</v>
      </c>
      <c r="O174" s="1">
        <f t="shared" si="28"/>
        <v>1.0091530408510818E-5</v>
      </c>
      <c r="P174" s="1">
        <f t="shared" si="29"/>
        <v>5.004016808372197E-2</v>
      </c>
    </row>
    <row r="175" spans="1:16" x14ac:dyDescent="0.55000000000000004">
      <c r="A175">
        <f t="shared" si="30"/>
        <v>176.1463768338858</v>
      </c>
      <c r="C175">
        <f t="shared" si="35"/>
        <v>0.55075544536650078</v>
      </c>
      <c r="D175">
        <f t="shared" si="34"/>
        <v>3.1165803833788572E-2</v>
      </c>
      <c r="E175" s="1">
        <f>(M175-C175)^2</f>
        <v>3.39807853734942E-2</v>
      </c>
      <c r="K175">
        <f t="shared" si="31"/>
        <v>176.1463768338858</v>
      </c>
      <c r="L175" s="1">
        <v>5.1054000000000002E-2</v>
      </c>
      <c r="M175" s="1">
        <v>0.36641666655560001</v>
      </c>
      <c r="N175" s="1">
        <f t="shared" si="27"/>
        <v>3.9554034674570701E-4</v>
      </c>
      <c r="O175" s="1">
        <f t="shared" si="28"/>
        <v>3.1654933155511882E-3</v>
      </c>
      <c r="P175" s="1">
        <f t="shared" si="29"/>
        <v>0.13927570088233993</v>
      </c>
    </row>
    <row r="176" spans="1:16" x14ac:dyDescent="0.55000000000000004">
      <c r="A176">
        <f t="shared" si="30"/>
        <v>177.1463768338858</v>
      </c>
      <c r="C176">
        <f t="shared" si="35"/>
        <v>0.56411365133704883</v>
      </c>
      <c r="D176">
        <f t="shared" si="34"/>
        <v>0.10975936862570786</v>
      </c>
      <c r="E176" s="1">
        <f>(M176-C176)^2</f>
        <v>1.7542203756134973E-2</v>
      </c>
      <c r="K176">
        <f t="shared" si="31"/>
        <v>177.1463768338858</v>
      </c>
      <c r="L176" s="1">
        <v>8.4835999999999995E-2</v>
      </c>
      <c r="M176" s="1">
        <v>0.43166666663699998</v>
      </c>
      <c r="N176" s="1">
        <f t="shared" si="27"/>
        <v>6.2117430365291894E-4</v>
      </c>
      <c r="O176" s="1">
        <f t="shared" si="28"/>
        <v>8.1080510457328895E-3</v>
      </c>
      <c r="P176" s="1">
        <f t="shared" si="29"/>
        <v>0.19223541951432344</v>
      </c>
    </row>
    <row r="177" spans="1:16" x14ac:dyDescent="0.55000000000000004">
      <c r="A177">
        <f t="shared" si="30"/>
        <v>178.1463768338858</v>
      </c>
      <c r="C177">
        <f t="shared" si="35"/>
        <v>0.45094165413541692</v>
      </c>
      <c r="D177">
        <f t="shared" si="34"/>
        <v>0.1654070267306478</v>
      </c>
      <c r="E177" s="1">
        <f>(M177-C177)^2</f>
        <v>2.9186992653656178E-3</v>
      </c>
      <c r="K177">
        <f t="shared" si="31"/>
        <v>178.1463768338858</v>
      </c>
      <c r="L177" s="1">
        <v>0.10795</v>
      </c>
      <c r="M177" s="1">
        <v>0.39691666671879999</v>
      </c>
      <c r="N177" s="1">
        <f t="shared" si="27"/>
        <v>3.3013099207263759E-3</v>
      </c>
      <c r="O177" s="1">
        <f t="shared" si="28"/>
        <v>1.2804895215646688E-2</v>
      </c>
      <c r="P177" s="1">
        <f t="shared" si="29"/>
        <v>0.16297094350220509</v>
      </c>
    </row>
    <row r="178" spans="1:16" x14ac:dyDescent="0.55000000000000004">
      <c r="A178">
        <f t="shared" si="30"/>
        <v>179.1463768338858</v>
      </c>
      <c r="C178">
        <f t="shared" si="35"/>
        <v>0.23895299989089158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0.18515809415602782</v>
      </c>
      <c r="E178" s="1">
        <f>(M178-C178)^2</f>
        <v>9.9521321874855291E-4</v>
      </c>
      <c r="K178">
        <f t="shared" si="31"/>
        <v>179.1463768338858</v>
      </c>
      <c r="L178" s="1">
        <v>9.6773999999999902E-2</v>
      </c>
      <c r="M178" s="1">
        <v>0.27050000004539998</v>
      </c>
      <c r="N178" s="1">
        <f t="shared" si="27"/>
        <v>7.8117480997816095E-3</v>
      </c>
      <c r="O178" s="1">
        <f t="shared" si="28"/>
        <v>1.0400474550985051E-2</v>
      </c>
      <c r="P178" s="1">
        <f t="shared" si="29"/>
        <v>7.6884160498796233E-2</v>
      </c>
    </row>
    <row r="179" spans="1:16" x14ac:dyDescent="0.55000000000000004">
      <c r="A179">
        <f t="shared" si="30"/>
        <v>180.1463768338858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-2.0269724014232597E-2</v>
      </c>
      <c r="D179">
        <f t="shared" si="36"/>
        <v>0.16470623742400381</v>
      </c>
      <c r="E179" s="1">
        <f>(M179-C179)^2</f>
        <v>1.0785457522029231E-2</v>
      </c>
      <c r="K179">
        <f t="shared" si="31"/>
        <v>180.1463768338858</v>
      </c>
      <c r="L179" s="1">
        <v>7.3151999999999898E-2</v>
      </c>
      <c r="M179" s="1">
        <v>8.3583333341000002E-2</v>
      </c>
      <c r="N179" s="1">
        <f t="shared" si="27"/>
        <v>8.3821783902908783E-3</v>
      </c>
      <c r="O179" s="1">
        <f t="shared" si="28"/>
        <v>6.1404019566775481E-3</v>
      </c>
      <c r="P179" s="1">
        <f t="shared" si="29"/>
        <v>8.1655196525958085E-3</v>
      </c>
    </row>
    <row r="180" spans="1:16" x14ac:dyDescent="0.55000000000000004">
      <c r="A180">
        <f t="shared" si="30"/>
        <v>181.1463768338858</v>
      </c>
      <c r="C180">
        <f t="shared" si="37"/>
        <v>-0.26412215042237264</v>
      </c>
      <c r="D180">
        <f t="shared" si="36"/>
        <v>0.10942801596464956</v>
      </c>
      <c r="E180" s="1">
        <f>(M180-C180)^2</f>
        <v>2.1278684283843257E-2</v>
      </c>
      <c r="K180">
        <f t="shared" si="31"/>
        <v>181.1463768338858</v>
      </c>
      <c r="L180" s="1">
        <v>2.48919999999999E-2</v>
      </c>
      <c r="M180" s="1">
        <v>-0.118249999948599</v>
      </c>
      <c r="N180" s="1">
        <f t="shared" si="27"/>
        <v>7.1463379951755019E-3</v>
      </c>
      <c r="O180" s="1">
        <f t="shared" si="28"/>
        <v>9.0605315927512573E-4</v>
      </c>
      <c r="P180" s="1">
        <f t="shared" si="29"/>
        <v>1.2425576135422807E-2</v>
      </c>
    </row>
    <row r="181" spans="1:16" x14ac:dyDescent="0.55000000000000004">
      <c r="A181">
        <f t="shared" si="30"/>
        <v>182.1463768338858</v>
      </c>
      <c r="C181">
        <f t="shared" si="37"/>
        <v>-0.43453841001103949</v>
      </c>
      <c r="D181">
        <f t="shared" si="36"/>
        <v>3.301655990237428E-2</v>
      </c>
      <c r="E181" s="1">
        <f>(M181-C181)^2</f>
        <v>2.1546837346978379E-2</v>
      </c>
      <c r="K181">
        <f t="shared" si="31"/>
        <v>182.1463768338858</v>
      </c>
      <c r="L181" s="1">
        <v>-6.8580000000000004E-3</v>
      </c>
      <c r="M181" s="1">
        <v>-0.28774999988619898</v>
      </c>
      <c r="N181" s="1">
        <f t="shared" si="27"/>
        <v>1.5899805274080349E-3</v>
      </c>
      <c r="O181" s="1">
        <f t="shared" si="28"/>
        <v>2.7201346682674506E-6</v>
      </c>
      <c r="P181" s="1">
        <f t="shared" si="29"/>
        <v>7.8944179267159326E-2</v>
      </c>
    </row>
    <row r="182" spans="1:16" x14ac:dyDescent="0.55000000000000004">
      <c r="A182">
        <f t="shared" si="30"/>
        <v>183.1463768338858</v>
      </c>
      <c r="C182">
        <f t="shared" si="37"/>
        <v>-0.49236670250159059</v>
      </c>
      <c r="D182">
        <f t="shared" si="36"/>
        <v>-4.5945366745735634E-2</v>
      </c>
      <c r="E182" s="1">
        <f>(M182-C182)^2</f>
        <v>1.1491847659868276E-2</v>
      </c>
      <c r="K182">
        <f t="shared" si="31"/>
        <v>183.1463768338858</v>
      </c>
      <c r="L182" s="1">
        <v>-5.0546000000000001E-2</v>
      </c>
      <c r="M182" s="1">
        <v>-0.38516666677459899</v>
      </c>
      <c r="N182" s="1">
        <f t="shared" si="27"/>
        <v>2.1165826340243134E-5</v>
      </c>
      <c r="O182" s="1">
        <f t="shared" si="28"/>
        <v>2.0554692368092223E-3</v>
      </c>
      <c r="P182" s="1">
        <f t="shared" si="29"/>
        <v>0.14317652134856129</v>
      </c>
    </row>
    <row r="183" spans="1:16" x14ac:dyDescent="0.55000000000000004">
      <c r="A183">
        <f t="shared" si="30"/>
        <v>184.1463768338858</v>
      </c>
      <c r="C183">
        <f t="shared" si="37"/>
        <v>-0.42696297342552914</v>
      </c>
      <c r="D183">
        <f t="shared" si="36"/>
        <v>-0.10861293095718907</v>
      </c>
      <c r="E183" s="1">
        <f>(M183-C183)^2</f>
        <v>1.5903857006414198E-3</v>
      </c>
      <c r="K183">
        <f t="shared" si="31"/>
        <v>184.1463768338858</v>
      </c>
      <c r="L183" s="1">
        <v>-8.3820000000000006E-2</v>
      </c>
      <c r="M183" s="1">
        <v>-0.387083333248599</v>
      </c>
      <c r="N183" s="1">
        <f t="shared" si="27"/>
        <v>6.146894254479441E-4</v>
      </c>
      <c r="O183" s="1">
        <f t="shared" si="28"/>
        <v>6.1797338270212299E-3</v>
      </c>
      <c r="P183" s="1">
        <f t="shared" si="29"/>
        <v>0.14463067729792664</v>
      </c>
    </row>
    <row r="184" spans="1:16" x14ac:dyDescent="0.55000000000000004">
      <c r="A184">
        <f t="shared" si="30"/>
        <v>185.1463768338858</v>
      </c>
      <c r="C184">
        <f t="shared" si="37"/>
        <v>-0.25860871798237622</v>
      </c>
      <c r="D184">
        <f t="shared" si="36"/>
        <v>-0.14054766815731651</v>
      </c>
      <c r="E184" s="1">
        <f>(M184-C184)^2</f>
        <v>1.3981079669579239E-3</v>
      </c>
      <c r="K184">
        <f t="shared" si="31"/>
        <v>185.1463768338858</v>
      </c>
      <c r="L184" s="1">
        <v>-9.3725999999999907E-2</v>
      </c>
      <c r="M184" s="1">
        <v>-0.29599999994699899</v>
      </c>
      <c r="N184" s="1">
        <f t="shared" si="27"/>
        <v>2.1922686090338752E-3</v>
      </c>
      <c r="O184" s="1">
        <f t="shared" si="28"/>
        <v>7.8353094033438708E-3</v>
      </c>
      <c r="P184" s="1">
        <f t="shared" si="29"/>
        <v>8.3648247928886588E-2</v>
      </c>
    </row>
    <row r="185" spans="1:16" x14ac:dyDescent="0.55000000000000004">
      <c r="A185">
        <f t="shared" si="30"/>
        <v>186.1463768338858</v>
      </c>
      <c r="C185">
        <f t="shared" si="37"/>
        <v>-3.3162446474115398E-2</v>
      </c>
      <c r="D185">
        <f t="shared" si="36"/>
        <v>-0.13525841504318206</v>
      </c>
      <c r="E185" s="1">
        <f>(M185-C185)^2</f>
        <v>1.0490038064059138E-2</v>
      </c>
      <c r="K185">
        <f t="shared" si="31"/>
        <v>186.1463768338858</v>
      </c>
      <c r="L185" s="1">
        <v>-7.2136000000000006E-2</v>
      </c>
      <c r="M185" s="1">
        <v>-0.13558333332860001</v>
      </c>
      <c r="N185" s="1">
        <f t="shared" si="27"/>
        <v>3.9844392808837366E-3</v>
      </c>
      <c r="O185" s="1">
        <f t="shared" si="28"/>
        <v>4.4792612200765559E-3</v>
      </c>
      <c r="P185" s="1">
        <f t="shared" si="29"/>
        <v>1.659031629429562E-2</v>
      </c>
    </row>
    <row r="186" spans="1:16" x14ac:dyDescent="0.55000000000000004">
      <c r="A186">
        <f t="shared" si="30"/>
        <v>187.1463768338858</v>
      </c>
      <c r="C186">
        <f t="shared" si="37"/>
        <v>0.18969493253995781</v>
      </c>
      <c r="D186">
        <f t="shared" si="36"/>
        <v>-9.5730943496960444E-2</v>
      </c>
      <c r="E186" s="1">
        <f>(M186-C186)^2</f>
        <v>1.8187650946861755E-2</v>
      </c>
      <c r="K186">
        <f t="shared" si="31"/>
        <v>187.1463768338858</v>
      </c>
      <c r="L186" s="1">
        <v>-3.4290000000000001E-2</v>
      </c>
      <c r="M186" s="1">
        <v>5.4833333310000003E-2</v>
      </c>
      <c r="N186" s="1">
        <f t="shared" si="27"/>
        <v>3.774989537796686E-3</v>
      </c>
      <c r="O186" s="1">
        <f t="shared" si="28"/>
        <v>8.4572102540793673E-4</v>
      </c>
      <c r="P186" s="1">
        <f t="shared" si="29"/>
        <v>3.7961944140960917E-3</v>
      </c>
    </row>
    <row r="187" spans="1:16" x14ac:dyDescent="0.55000000000000004">
      <c r="A187">
        <f t="shared" si="30"/>
        <v>188.1463768338858</v>
      </c>
      <c r="C187">
        <f t="shared" si="37"/>
        <v>0.35165262401007924</v>
      </c>
      <c r="D187">
        <f t="shared" si="36"/>
        <v>-3.356871381754388E-2</v>
      </c>
      <c r="E187" s="1">
        <f>(M187-C187)^2</f>
        <v>1.5767646768528293E-2</v>
      </c>
      <c r="K187">
        <f t="shared" si="31"/>
        <v>188.1463768338858</v>
      </c>
      <c r="L187" s="1">
        <v>2.03199999999997E-3</v>
      </c>
      <c r="M187" s="1">
        <v>0.2260833333036</v>
      </c>
      <c r="N187" s="1">
        <f t="shared" si="27"/>
        <v>1.2674108243186577E-3</v>
      </c>
      <c r="O187" s="1">
        <f t="shared" si="28"/>
        <v>5.2427981558189015E-5</v>
      </c>
      <c r="P187" s="1">
        <f t="shared" si="29"/>
        <v>5.4225300146198738E-2</v>
      </c>
    </row>
    <row r="188" spans="1:16" x14ac:dyDescent="0.55000000000000004">
      <c r="A188">
        <f t="shared" si="30"/>
        <v>189.1463768338858</v>
      </c>
      <c r="C188">
        <f t="shared" si="37"/>
        <v>0.41057084479991002</v>
      </c>
      <c r="D188">
        <f t="shared" si="36"/>
        <v>3.4032214578828129E-2</v>
      </c>
      <c r="E188" s="1">
        <f>(M188-C188)^2</f>
        <v>5.3637330895862402E-3</v>
      </c>
      <c r="K188">
        <f t="shared" si="31"/>
        <v>189.1463768338858</v>
      </c>
      <c r="L188" s="1">
        <v>5.5118E-2</v>
      </c>
      <c r="M188" s="1">
        <v>0.33733333330760001</v>
      </c>
      <c r="N188" s="1">
        <f t="shared" si="27"/>
        <v>4.4461034682770421E-4</v>
      </c>
      <c r="O188" s="1">
        <f t="shared" si="28"/>
        <v>3.6393127747008668E-3</v>
      </c>
      <c r="P188" s="1">
        <f t="shared" si="29"/>
        <v>0.1184139390922168</v>
      </c>
    </row>
    <row r="189" spans="1:16" x14ac:dyDescent="0.55000000000000004">
      <c r="A189">
        <f t="shared" si="30"/>
        <v>190.1463768338858</v>
      </c>
      <c r="C189">
        <f t="shared" si="37"/>
        <v>0.35116209898079892</v>
      </c>
      <c r="D189">
        <f t="shared" si="36"/>
        <v>8.8706957261643321E-2</v>
      </c>
      <c r="E189" s="1">
        <f>(M189-C189)^2</f>
        <v>1.086021267740883E-4</v>
      </c>
      <c r="K189">
        <f t="shared" si="31"/>
        <v>190.1463768338858</v>
      </c>
      <c r="L189" s="1">
        <v>7.7978000000000006E-2</v>
      </c>
      <c r="M189" s="1">
        <v>0.36158333339780002</v>
      </c>
      <c r="N189" s="1">
        <f t="shared" si="27"/>
        <v>1.1511052392216883E-4</v>
      </c>
      <c r="O189" s="1">
        <f t="shared" si="28"/>
        <v>6.9200298724178084E-3</v>
      </c>
      <c r="P189" s="1">
        <f t="shared" si="29"/>
        <v>0.13569149500717076</v>
      </c>
    </row>
    <row r="190" spans="1:16" x14ac:dyDescent="0.55000000000000004">
      <c r="A190">
        <f t="shared" si="30"/>
        <v>191.1463768338858</v>
      </c>
      <c r="C190">
        <f t="shared" si="37"/>
        <v>0.18886343634734376</v>
      </c>
      <c r="D190">
        <f t="shared" si="36"/>
        <v>0.11562617070723158</v>
      </c>
      <c r="E190" s="1">
        <f>(M190-C190)^2</f>
        <v>1.0637150766657676E-2</v>
      </c>
      <c r="K190">
        <f t="shared" si="31"/>
        <v>191.1463768338858</v>
      </c>
      <c r="L190" s="1">
        <v>8.4327999999999903E-2</v>
      </c>
      <c r="M190" s="1">
        <v>0.2920000000222</v>
      </c>
      <c r="N190" s="1">
        <f t="shared" si="27"/>
        <v>9.7957548961901493E-4</v>
      </c>
      <c r="O190" s="1">
        <f t="shared" si="28"/>
        <v>8.0168236773391632E-3</v>
      </c>
      <c r="P190" s="1">
        <f t="shared" si="29"/>
        <v>8.9269447546112962E-2</v>
      </c>
    </row>
    <row r="191" spans="1:16" x14ac:dyDescent="0.55000000000000004">
      <c r="A191">
        <f t="shared" si="30"/>
        <v>192.1463768338858</v>
      </c>
      <c r="C191">
        <f t="shared" si="37"/>
        <v>-3.4075109183838423E-2</v>
      </c>
      <c r="D191">
        <f t="shared" si="36"/>
        <v>0.10729329191832712</v>
      </c>
      <c r="E191" s="1">
        <f>(M191-C191)^2</f>
        <v>3.3030073126564412E-2</v>
      </c>
      <c r="K191">
        <f t="shared" si="31"/>
        <v>192.1463768338858</v>
      </c>
      <c r="L191" s="1">
        <v>7.4422000000000002E-2</v>
      </c>
      <c r="M191" s="1">
        <v>0.14766666676920001</v>
      </c>
      <c r="N191" s="1">
        <f t="shared" si="27"/>
        <v>1.0805218323798778E-3</v>
      </c>
      <c r="O191" s="1">
        <f t="shared" si="28"/>
        <v>6.3410510776618391E-3</v>
      </c>
      <c r="P191" s="1">
        <f t="shared" si="29"/>
        <v>2.3853751750890839E-2</v>
      </c>
    </row>
    <row r="192" spans="1:16" x14ac:dyDescent="0.55000000000000004">
      <c r="A192">
        <f t="shared" si="30"/>
        <v>193.1463768338858</v>
      </c>
      <c r="C192">
        <f t="shared" si="37"/>
        <v>-0.25930111084133101</v>
      </c>
      <c r="D192">
        <f t="shared" si="36"/>
        <v>6.5476051425981813E-2</v>
      </c>
      <c r="E192" s="1">
        <f>(M192-C192)^2</f>
        <v>4.9640334935717831E-2</v>
      </c>
      <c r="K192">
        <f t="shared" si="31"/>
        <v>193.1463768338858</v>
      </c>
      <c r="L192" s="1">
        <v>3.6321999999999903E-2</v>
      </c>
      <c r="M192" s="1">
        <v>-3.6500000126599999E-2</v>
      </c>
      <c r="N192" s="1">
        <f t="shared" si="27"/>
        <v>8.4995871454879779E-4</v>
      </c>
      <c r="O192" s="1">
        <f t="shared" si="28"/>
        <v>1.7248004481335948E-3</v>
      </c>
      <c r="P192" s="1">
        <f t="shared" si="29"/>
        <v>8.8328247263429812E-4</v>
      </c>
    </row>
    <row r="193" spans="1:16" x14ac:dyDescent="0.55000000000000004">
      <c r="A193">
        <f t="shared" si="30"/>
        <v>194.1463768338858</v>
      </c>
      <c r="C193">
        <f t="shared" si="37"/>
        <v>-0.42717250538823354</v>
      </c>
      <c r="D193">
        <f t="shared" si="36"/>
        <v>7.8388464590994217E-4</v>
      </c>
      <c r="E193" s="1">
        <f>(M193-C193)^2</f>
        <v>4.6012754791959203E-2</v>
      </c>
      <c r="K193">
        <f t="shared" si="31"/>
        <v>194.1463768338858</v>
      </c>
      <c r="L193" s="1">
        <v>-3.81E-3</v>
      </c>
      <c r="M193" s="1">
        <v>-0.21266666679179999</v>
      </c>
      <c r="N193" s="1">
        <f t="shared" si="27"/>
        <v>2.1103776139927116E-5</v>
      </c>
      <c r="O193" s="1">
        <f t="shared" si="28"/>
        <v>1.9564090305264191E-6</v>
      </c>
      <c r="P193" s="1">
        <f t="shared" si="29"/>
        <v>4.2389347723840724E-2</v>
      </c>
    </row>
    <row r="194" spans="1:16" x14ac:dyDescent="0.55000000000000004">
      <c r="A194">
        <f t="shared" si="30"/>
        <v>195.1463768338858</v>
      </c>
      <c r="C194">
        <f t="shared" si="37"/>
        <v>-0.4919414339280167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-7.0004021314533899E-2</v>
      </c>
      <c r="E194" s="1">
        <f>(M194-C194)^2</f>
        <v>2.3903664738182753E-2</v>
      </c>
      <c r="K194">
        <f t="shared" si="31"/>
        <v>195.1463768338858</v>
      </c>
      <c r="L194" s="1">
        <v>-4.3942000000000002E-2</v>
      </c>
      <c r="M194" s="1">
        <v>-0.33733333343459898</v>
      </c>
      <c r="N194" s="1">
        <f t="shared" si="27"/>
        <v>6.7922895499921917E-4</v>
      </c>
      <c r="O194" s="1">
        <f t="shared" si="28"/>
        <v>1.50026721792745E-3</v>
      </c>
      <c r="P194" s="1">
        <f t="shared" si="29"/>
        <v>0.10926555145784704</v>
      </c>
    </row>
    <row r="195" spans="1:16" x14ac:dyDescent="0.55000000000000004">
      <c r="A195">
        <f t="shared" si="30"/>
        <v>196.1463768338858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-0.43348176528943888</v>
      </c>
      <c r="D195">
        <f t="shared" si="38"/>
        <v>-0.12818841217547505</v>
      </c>
      <c r="E195" s="1">
        <f>(M195-C195)^2</f>
        <v>2.9050409694757985E-3</v>
      </c>
      <c r="K195">
        <f t="shared" si="31"/>
        <v>196.1463768338858</v>
      </c>
      <c r="L195" s="1">
        <v>-8.3311999999999997E-2</v>
      </c>
      <c r="M195" s="1">
        <v>-0.379583333313399</v>
      </c>
      <c r="N195" s="1">
        <f t="shared" si="27"/>
        <v>2.0138923697431256E-3</v>
      </c>
      <c r="O195" s="1">
        <f t="shared" si="28"/>
        <v>6.100122827414939E-3</v>
      </c>
      <c r="P195" s="1">
        <f t="shared" si="29"/>
        <v>0.13898237632166224</v>
      </c>
    </row>
    <row r="196" spans="1:16" x14ac:dyDescent="0.55000000000000004">
      <c r="A196">
        <f t="shared" si="30"/>
        <v>197.1463768338858</v>
      </c>
      <c r="C196">
        <f t="shared" si="39"/>
        <v>-0.2625988740823485</v>
      </c>
      <c r="D196">
        <f t="shared" si="38"/>
        <v>-0.15790759268058879</v>
      </c>
      <c r="E196" s="1">
        <f>(M196-C196)^2</f>
        <v>4.233817631162394E-3</v>
      </c>
      <c r="K196">
        <f t="shared" si="31"/>
        <v>197.1463768338858</v>
      </c>
      <c r="L196" s="1">
        <v>-9.49959999999999E-2</v>
      </c>
      <c r="M196" s="1">
        <v>-0.327666666661799</v>
      </c>
      <c r="N196" s="1">
        <f t="shared" si="27"/>
        <v>3.9578684936083259E-3</v>
      </c>
      <c r="O196" s="1">
        <f t="shared" si="28"/>
        <v>8.0617562023595959E-3</v>
      </c>
      <c r="P196" s="1">
        <f t="shared" si="29"/>
        <v>0.10296829673223476</v>
      </c>
    </row>
    <row r="197" spans="1:16" x14ac:dyDescent="0.55000000000000004">
      <c r="A197">
        <f t="shared" si="30"/>
        <v>198.1463768338858</v>
      </c>
      <c r="C197">
        <f t="shared" si="39"/>
        <v>-1.8571134855446453E-2</v>
      </c>
      <c r="D197">
        <f t="shared" si="38"/>
        <v>-0.15020392358414694</v>
      </c>
      <c r="E197" s="1">
        <f>(M197-C197)^2</f>
        <v>3.036731377354944E-2</v>
      </c>
      <c r="K197">
        <f t="shared" si="31"/>
        <v>198.1463768338858</v>
      </c>
      <c r="L197" s="1">
        <v>-7.8740000000000004E-2</v>
      </c>
      <c r="M197" s="1">
        <v>-0.19283333320480001</v>
      </c>
      <c r="N197" s="1">
        <f t="shared" si="27"/>
        <v>5.1070923740407928E-3</v>
      </c>
      <c r="O197" s="1">
        <f t="shared" si="28"/>
        <v>5.4068495909583283E-3</v>
      </c>
      <c r="P197" s="1">
        <f t="shared" si="29"/>
        <v>3.4615868245014079E-2</v>
      </c>
    </row>
    <row r="198" spans="1:16" x14ac:dyDescent="0.55000000000000004">
      <c r="A198">
        <f t="shared" si="30"/>
        <v>199.1463768338858</v>
      </c>
      <c r="C198">
        <f t="shared" si="39"/>
        <v>0.24047616624334331</v>
      </c>
      <c r="D198">
        <f t="shared" si="38"/>
        <v>-0.10537229843246454</v>
      </c>
      <c r="E198" s="1">
        <f>(M198-C198)^2</f>
        <v>6.211368194065367E-2</v>
      </c>
      <c r="K198">
        <f t="shared" si="31"/>
        <v>199.1463768338858</v>
      </c>
      <c r="L198" s="1">
        <v>-4.1147999999999997E-2</v>
      </c>
      <c r="M198" s="1">
        <v>-8.7500000006E-3</v>
      </c>
      <c r="N198" s="1">
        <f t="shared" si="27"/>
        <v>4.1247605091422682E-3</v>
      </c>
      <c r="O198" s="1">
        <f t="shared" si="28"/>
        <v>1.2916320680928539E-3</v>
      </c>
      <c r="P198" s="1">
        <f t="shared" si="29"/>
        <v>3.8811694638334805E-6</v>
      </c>
    </row>
    <row r="199" spans="1:16" x14ac:dyDescent="0.55000000000000004">
      <c r="A199">
        <f t="shared" si="30"/>
        <v>200.1463768338858</v>
      </c>
      <c r="C199">
        <f t="shared" si="39"/>
        <v>0.45196234160437632</v>
      </c>
      <c r="D199">
        <f t="shared" si="38"/>
        <v>-3.2994193843415828E-2</v>
      </c>
      <c r="E199" s="1">
        <f>(M199-C199)^2</f>
        <v>7.3691802862422953E-2</v>
      </c>
      <c r="K199">
        <f t="shared" si="31"/>
        <v>200.1463768338858</v>
      </c>
      <c r="L199" s="1">
        <v>4.5719999999999598E-3</v>
      </c>
      <c r="M199" s="1">
        <v>0.18050000008639899</v>
      </c>
      <c r="N199" s="1">
        <f t="shared" ref="N199:N262" si="40">(L199-D199)^2</f>
        <v>1.41121891988109E-3</v>
      </c>
      <c r="O199" s="1">
        <f t="shared" ref="O199:O262" si="41">(L199-$J$1)^2</f>
        <v>9.5662423526737776E-5</v>
      </c>
      <c r="P199" s="1">
        <f t="shared" ref="P199:P262" si="42">(M199-$J$2)^2</f>
        <v>3.5073772816189598E-2</v>
      </c>
    </row>
    <row r="200" spans="1:16" x14ac:dyDescent="0.55000000000000004">
      <c r="A200">
        <f t="shared" si="30"/>
        <v>201.1463768338858</v>
      </c>
      <c r="C200">
        <f t="shared" si="39"/>
        <v>0.56440697546962038</v>
      </c>
      <c r="D200">
        <f t="shared" si="38"/>
        <v>5.0358387706804855E-2</v>
      </c>
      <c r="E200" s="1">
        <f>(M200-C200)^2</f>
        <v>5.5298803150209602E-2</v>
      </c>
      <c r="K200">
        <f t="shared" si="31"/>
        <v>201.1463768338858</v>
      </c>
      <c r="L200" s="1">
        <v>4.8005999999999903E-2</v>
      </c>
      <c r="M200" s="1">
        <v>0.329249999918799</v>
      </c>
      <c r="N200" s="1">
        <f t="shared" si="40"/>
        <v>5.5337279231270624E-6</v>
      </c>
      <c r="O200" s="1">
        <f t="shared" si="41"/>
        <v>2.8318060971889185E-3</v>
      </c>
      <c r="P200" s="1">
        <f t="shared" si="42"/>
        <v>0.11291611488321655</v>
      </c>
    </row>
    <row r="201" spans="1:16" x14ac:dyDescent="0.55000000000000004">
      <c r="A201">
        <f t="shared" si="30"/>
        <v>202.1463768338858</v>
      </c>
      <c r="C201">
        <f t="shared" si="39"/>
        <v>0.55025310586698484</v>
      </c>
      <c r="D201">
        <f t="shared" si="38"/>
        <v>0.12517962944447822</v>
      </c>
      <c r="E201" s="1">
        <f>(M201-C201)^2</f>
        <v>2.2651184840270726E-2</v>
      </c>
      <c r="K201">
        <f t="shared" si="31"/>
        <v>202.1463768338858</v>
      </c>
      <c r="L201" s="1">
        <v>7.0103999999999903E-2</v>
      </c>
      <c r="M201" s="1">
        <v>0.39975000011739997</v>
      </c>
      <c r="N201" s="1">
        <f t="shared" si="40"/>
        <v>3.033324958705487E-3</v>
      </c>
      <c r="O201" s="1">
        <f t="shared" si="41"/>
        <v>5.6720053303152907E-3</v>
      </c>
      <c r="P201" s="1">
        <f t="shared" si="42"/>
        <v>0.16526658539024483</v>
      </c>
    </row>
    <row r="202" spans="1:16" x14ac:dyDescent="0.55000000000000004">
      <c r="A202">
        <f t="shared" si="30"/>
        <v>203.1463768338858</v>
      </c>
      <c r="C202">
        <f t="shared" si="39"/>
        <v>0.41274396359618565</v>
      </c>
      <c r="D202">
        <f t="shared" si="38"/>
        <v>0.17383524031185604</v>
      </c>
      <c r="E202" s="1">
        <f>(M202-C202)^2</f>
        <v>1.4183230822297751E-3</v>
      </c>
      <c r="K202">
        <f t="shared" si="31"/>
        <v>203.1463768338858</v>
      </c>
      <c r="L202" s="1">
        <v>8.8137999999999994E-2</v>
      </c>
      <c r="M202" s="1">
        <v>0.37508333319479997</v>
      </c>
      <c r="N202" s="1">
        <f t="shared" si="40"/>
        <v>7.3440169970680055E-3</v>
      </c>
      <c r="O202" s="1">
        <f t="shared" si="41"/>
        <v>8.7136095602920027E-3</v>
      </c>
      <c r="P202" s="1">
        <f t="shared" si="42"/>
        <v>0.14581955300734353</v>
      </c>
    </row>
    <row r="203" spans="1:16" x14ac:dyDescent="0.55000000000000004">
      <c r="A203">
        <f t="shared" si="30"/>
        <v>204.1463768338858</v>
      </c>
      <c r="C203">
        <f t="shared" si="39"/>
        <v>0.18512887097137182</v>
      </c>
      <c r="D203">
        <f t="shared" si="38"/>
        <v>0.18491557769706232</v>
      </c>
      <c r="E203" s="1">
        <f>(M203-C203)^2</f>
        <v>5.6808070726294116E-3</v>
      </c>
      <c r="K203">
        <f t="shared" si="31"/>
        <v>204.1463768338858</v>
      </c>
      <c r="L203" s="1">
        <v>8.1533999999999995E-2</v>
      </c>
      <c r="M203" s="1">
        <v>0.26049999987779998</v>
      </c>
      <c r="N203" s="1">
        <f t="shared" si="40"/>
        <v>1.0687750607133735E-2</v>
      </c>
      <c r="O203" s="1">
        <f t="shared" si="41"/>
        <v>7.5242989391737757E-3</v>
      </c>
      <c r="P203" s="1">
        <f t="shared" si="42"/>
        <v>7.1438561776096976E-2</v>
      </c>
    </row>
    <row r="204" spans="1:16" x14ac:dyDescent="0.55000000000000004">
      <c r="A204">
        <f t="shared" ref="A204:A267" si="43">K204</f>
        <v>205.1463768338858</v>
      </c>
      <c r="C204">
        <f t="shared" si="39"/>
        <v>-7.7603583388382524E-2</v>
      </c>
      <c r="D204">
        <f t="shared" si="38"/>
        <v>0.1560481211649131</v>
      </c>
      <c r="E204" s="1">
        <f>(M204-C204)^2</f>
        <v>2.5766750681502398E-2</v>
      </c>
      <c r="K204">
        <f t="shared" si="31"/>
        <v>205.1463768338858</v>
      </c>
      <c r="L204" s="1">
        <v>5.8419999999999903E-2</v>
      </c>
      <c r="M204" s="1">
        <v>8.2916666678400003E-2</v>
      </c>
      <c r="N204" s="1">
        <f t="shared" si="40"/>
        <v>9.531250042190971E-3</v>
      </c>
      <c r="O204" s="1">
        <f t="shared" si="41"/>
        <v>4.0486136172599675E-3</v>
      </c>
      <c r="P204" s="1">
        <f t="shared" si="42"/>
        <v>8.0454797445018503E-3</v>
      </c>
    </row>
    <row r="205" spans="1:16" x14ac:dyDescent="0.55000000000000004">
      <c r="A205">
        <f t="shared" si="43"/>
        <v>206.1463768338858</v>
      </c>
      <c r="C205">
        <f t="shared" si="39"/>
        <v>-0.31239413985181697</v>
      </c>
      <c r="D205">
        <f t="shared" si="38"/>
        <v>9.4466353516745219E-2</v>
      </c>
      <c r="E205" s="1">
        <f>(M205-C205)^2</f>
        <v>3.8865811895971172E-2</v>
      </c>
      <c r="K205">
        <f t="shared" ref="K205:K268" si="44">K204+1</f>
        <v>206.1463768338858</v>
      </c>
      <c r="L205" s="1">
        <v>3.0988000000000002E-2</v>
      </c>
      <c r="M205" s="1">
        <v>-0.1152499999542</v>
      </c>
      <c r="N205" s="1">
        <f t="shared" si="40"/>
        <v>4.0295013651968801E-3</v>
      </c>
      <c r="O205" s="1">
        <f t="shared" si="41"/>
        <v>1.3102023159996497E-3</v>
      </c>
      <c r="P205" s="1">
        <f t="shared" si="42"/>
        <v>1.1765755726606002E-2</v>
      </c>
    </row>
    <row r="206" spans="1:16" x14ac:dyDescent="0.55000000000000004">
      <c r="A206">
        <f t="shared" si="43"/>
        <v>207.1463768338858</v>
      </c>
      <c r="C206">
        <f t="shared" si="39"/>
        <v>-0.46375928066189742</v>
      </c>
      <c r="D206">
        <f t="shared" si="38"/>
        <v>1.5193935366386599E-2</v>
      </c>
      <c r="E206" s="1">
        <f>(M206-C206)^2</f>
        <v>3.1954880413177525E-2</v>
      </c>
      <c r="K206">
        <f t="shared" si="44"/>
        <v>207.1463768338858</v>
      </c>
      <c r="L206" s="1">
        <v>-8.8899999999999795E-3</v>
      </c>
      <c r="M206" s="1">
        <v>-0.28500000002679998</v>
      </c>
      <c r="N206" s="1">
        <f t="shared" si="40"/>
        <v>5.8003594273228624E-4</v>
      </c>
      <c r="O206" s="1">
        <f t="shared" si="41"/>
        <v>1.3551845093427986E-5</v>
      </c>
      <c r="P206" s="1">
        <f t="shared" si="42"/>
        <v>7.740640646987601E-2</v>
      </c>
    </row>
    <row r="207" spans="1:16" x14ac:dyDescent="0.55000000000000004">
      <c r="A207">
        <f t="shared" si="43"/>
        <v>208.1463768338858</v>
      </c>
      <c r="C207">
        <f t="shared" si="39"/>
        <v>-0.4974979557126179</v>
      </c>
      <c r="D207">
        <f t="shared" si="38"/>
        <v>-6.2699781599506746E-2</v>
      </c>
      <c r="E207" s="1">
        <f>(M207-C207)^2</f>
        <v>1.2209798235982715E-2</v>
      </c>
      <c r="K207">
        <f t="shared" si="44"/>
        <v>208.1463768338858</v>
      </c>
      <c r="L207" s="1">
        <v>-6.2991999999999895E-2</v>
      </c>
      <c r="M207" s="1">
        <v>-0.38699999991259998</v>
      </c>
      <c r="N207" s="1">
        <f t="shared" si="40"/>
        <v>8.5391593586774657E-8</v>
      </c>
      <c r="O207" s="1">
        <f t="shared" si="41"/>
        <v>3.3389078031633192E-3</v>
      </c>
      <c r="P207" s="1">
        <f t="shared" si="42"/>
        <v>0.1445673003400709</v>
      </c>
    </row>
    <row r="208" spans="1:16" x14ac:dyDescent="0.55000000000000004">
      <c r="A208">
        <f t="shared" si="43"/>
        <v>209.1463768338858</v>
      </c>
      <c r="C208">
        <f t="shared" si="39"/>
        <v>-0.40903077254360054</v>
      </c>
      <c r="D208">
        <f t="shared" si="38"/>
        <v>-0.12083424876919296</v>
      </c>
      <c r="E208" s="1">
        <f>(M208-C208)^2</f>
        <v>1.4675155993449076E-4</v>
      </c>
      <c r="K208">
        <f t="shared" si="44"/>
        <v>209.1463768338858</v>
      </c>
      <c r="L208" s="1">
        <v>-8.3058000000000007E-2</v>
      </c>
      <c r="M208" s="1">
        <v>-0.39691666671879899</v>
      </c>
      <c r="N208" s="1">
        <f t="shared" si="40"/>
        <v>1.4270449710719524E-3</v>
      </c>
      <c r="O208" s="1">
        <f t="shared" si="41"/>
        <v>6.0605108756117956E-3</v>
      </c>
      <c r="P208" s="1">
        <f t="shared" si="42"/>
        <v>0.15220667208139127</v>
      </c>
    </row>
    <row r="209" spans="1:16" x14ac:dyDescent="0.55000000000000004">
      <c r="A209">
        <f t="shared" si="43"/>
        <v>210.1463768338858</v>
      </c>
      <c r="C209">
        <f t="shared" si="39"/>
        <v>-0.22429350844985046</v>
      </c>
      <c r="D209">
        <f t="shared" si="38"/>
        <v>-0.14605661523987548</v>
      </c>
      <c r="E209" s="1">
        <f>(M209-C209)^2</f>
        <v>7.6195135306099445E-3</v>
      </c>
      <c r="K209">
        <f t="shared" si="44"/>
        <v>210.1463768338858</v>
      </c>
      <c r="L209" s="1">
        <v>-9.4741999999999896E-2</v>
      </c>
      <c r="M209" s="1">
        <v>-0.31158333334720001</v>
      </c>
      <c r="N209" s="1">
        <f t="shared" si="40"/>
        <v>2.6331897372164717E-3</v>
      </c>
      <c r="O209" s="1">
        <f t="shared" si="41"/>
        <v>8.0162087785564488E-3</v>
      </c>
      <c r="P209" s="1">
        <f t="shared" si="42"/>
        <v>9.2905113710598675E-2</v>
      </c>
    </row>
    <row r="210" spans="1:16" x14ac:dyDescent="0.55000000000000004">
      <c r="A210">
        <f t="shared" si="43"/>
        <v>211.1463768338858</v>
      </c>
      <c r="C210">
        <f t="shared" si="39"/>
        <v>7.0225706662638276E-3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-0.13365003755361085</v>
      </c>
      <c r="E210" s="1">
        <f>(M210-C210)^2</f>
        <v>2.5553909999237682E-2</v>
      </c>
      <c r="K210">
        <f t="shared" si="44"/>
        <v>211.1463768338858</v>
      </c>
      <c r="L210" s="1">
        <v>-6.8833999999999895E-2</v>
      </c>
      <c r="M210" s="1">
        <v>-0.1528333331948</v>
      </c>
      <c r="N210" s="1">
        <f t="shared" si="40"/>
        <v>4.2011187241511056E-3</v>
      </c>
      <c r="O210" s="1">
        <f t="shared" si="41"/>
        <v>4.0481766466356562E-3</v>
      </c>
      <c r="P210" s="1">
        <f t="shared" si="42"/>
        <v>2.1331596114505108E-2</v>
      </c>
    </row>
    <row r="211" spans="1:16" x14ac:dyDescent="0.55000000000000004">
      <c r="A211">
        <f t="shared" si="43"/>
        <v>212.1463768338858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0.22416946289803016</v>
      </c>
      <c r="D211">
        <f t="shared" si="45"/>
        <v>-8.8411801353145289E-2</v>
      </c>
      <c r="E211" s="1">
        <f>(M211-C211)^2</f>
        <v>3.3887703140204707E-2</v>
      </c>
      <c r="K211">
        <f t="shared" si="44"/>
        <v>212.1463768338858</v>
      </c>
      <c r="L211" s="1">
        <v>-2.4383999999999999E-2</v>
      </c>
      <c r="M211" s="1">
        <v>4.0083333218999997E-2</v>
      </c>
      <c r="N211" s="1">
        <f t="shared" si="40"/>
        <v>4.0995593461178332E-3</v>
      </c>
      <c r="O211" s="1">
        <f t="shared" si="41"/>
        <v>3.6769148108527834E-4</v>
      </c>
      <c r="P211" s="1">
        <f t="shared" si="42"/>
        <v>2.1961655904284162E-3</v>
      </c>
    </row>
    <row r="212" spans="1:16" x14ac:dyDescent="0.55000000000000004">
      <c r="A212">
        <f t="shared" si="43"/>
        <v>213.1463768338858</v>
      </c>
      <c r="C212">
        <f t="shared" si="46"/>
        <v>0.37077613458177233</v>
      </c>
      <c r="D212">
        <f t="shared" si="45"/>
        <v>-2.3337473268522396E-2</v>
      </c>
      <c r="E212" s="1">
        <f>(M212-C212)^2</f>
        <v>2.2457860151812316E-2</v>
      </c>
      <c r="K212">
        <f t="shared" si="44"/>
        <v>213.1463768338858</v>
      </c>
      <c r="L212" s="1">
        <v>2.5653999999999899E-2</v>
      </c>
      <c r="M212" s="1">
        <v>0.2209166665732</v>
      </c>
      <c r="N212" s="1">
        <f t="shared" si="40"/>
        <v>2.4001644530203346E-3</v>
      </c>
      <c r="O212" s="1">
        <f t="shared" si="41"/>
        <v>9.5250729586569024E-4</v>
      </c>
      <c r="P212" s="1">
        <f t="shared" si="42"/>
        <v>5.184574082417942E-2</v>
      </c>
    </row>
    <row r="213" spans="1:16" x14ac:dyDescent="0.55000000000000004">
      <c r="A213">
        <f t="shared" si="43"/>
        <v>214.1463768338858</v>
      </c>
      <c r="C213">
        <f t="shared" si="46"/>
        <v>0.40912885229511642</v>
      </c>
      <c r="D213">
        <f t="shared" si="45"/>
        <v>4.3751080804264444E-2</v>
      </c>
      <c r="E213" s="1">
        <f>(M213-C213)^2</f>
        <v>4.0063227087587614E-3</v>
      </c>
      <c r="K213">
        <f t="shared" si="44"/>
        <v>214.1463768338858</v>
      </c>
      <c r="L213" s="1">
        <v>6.5023999999999998E-2</v>
      </c>
      <c r="M213" s="1">
        <v>0.34583333342720002</v>
      </c>
      <c r="N213" s="1">
        <f t="shared" si="40"/>
        <v>4.5253709110829423E-4</v>
      </c>
      <c r="O213" s="1">
        <f t="shared" si="41"/>
        <v>4.9326345263782075E-3</v>
      </c>
      <c r="P213" s="1">
        <f t="shared" si="42"/>
        <v>0.12433611468016026</v>
      </c>
    </row>
    <row r="214" spans="1:16" x14ac:dyDescent="0.55000000000000004">
      <c r="A214">
        <f t="shared" si="43"/>
        <v>215.1463768338858</v>
      </c>
      <c r="C214">
        <f t="shared" si="46"/>
        <v>0.32970309146394033</v>
      </c>
      <c r="D214">
        <f t="shared" si="45"/>
        <v>9.4779700608214612E-2</v>
      </c>
      <c r="E214" s="1">
        <f>(M214-C214)^2</f>
        <v>2.9572107137422017E-3</v>
      </c>
      <c r="K214">
        <f t="shared" si="44"/>
        <v>215.1463768338858</v>
      </c>
      <c r="L214" s="1">
        <v>9.4233999999999901E-2</v>
      </c>
      <c r="M214" s="1">
        <v>0.3840833334066</v>
      </c>
      <c r="N214" s="1">
        <f t="shared" si="40"/>
        <v>2.9778915380590539E-7</v>
      </c>
      <c r="O214" s="1">
        <f t="shared" si="41"/>
        <v>9.8888539490165021E-3</v>
      </c>
      <c r="P214" s="1">
        <f t="shared" si="42"/>
        <v>0.15277409193939875</v>
      </c>
    </row>
    <row r="215" spans="1:16" x14ac:dyDescent="0.55000000000000004">
      <c r="A215">
        <f t="shared" si="43"/>
        <v>216.1463768338858</v>
      </c>
      <c r="C215">
        <f t="shared" si="46"/>
        <v>0.15354881769712231</v>
      </c>
      <c r="D215">
        <f t="shared" si="45"/>
        <v>0.11604258900643701</v>
      </c>
      <c r="E215" s="1">
        <f>(M215-C215)^2</f>
        <v>3.0404146728784536E-2</v>
      </c>
      <c r="K215">
        <f t="shared" si="44"/>
        <v>216.1463768338858</v>
      </c>
      <c r="L215" s="1">
        <v>9.2455999999999899E-2</v>
      </c>
      <c r="M215" s="1">
        <v>0.32791666659359903</v>
      </c>
      <c r="N215" s="1">
        <f t="shared" si="40"/>
        <v>5.5632718095857973E-4</v>
      </c>
      <c r="O215" s="1">
        <f t="shared" si="41"/>
        <v>9.5383969316385174E-3</v>
      </c>
      <c r="P215" s="1">
        <f t="shared" si="42"/>
        <v>0.11202181284902875</v>
      </c>
    </row>
    <row r="216" spans="1:16" x14ac:dyDescent="0.55000000000000004">
      <c r="A216">
        <f t="shared" si="43"/>
        <v>217.1463768338858</v>
      </c>
      <c r="C216">
        <f t="shared" si="46"/>
        <v>-7.3069549633422617E-2</v>
      </c>
      <c r="D216">
        <f t="shared" si="45"/>
        <v>0.10170363497222254</v>
      </c>
      <c r="E216" s="1">
        <f>(M216-C216)^2</f>
        <v>6.9556791804498461E-2</v>
      </c>
      <c r="K216">
        <f t="shared" si="44"/>
        <v>217.1463768338858</v>
      </c>
      <c r="L216" s="1">
        <v>7.7724000000000001E-2</v>
      </c>
      <c r="M216" s="1">
        <v>0.19066666669740001</v>
      </c>
      <c r="N216" s="1">
        <f t="shared" si="40"/>
        <v>5.7502289340103816E-4</v>
      </c>
      <c r="O216" s="1">
        <f t="shared" si="41"/>
        <v>6.8778355362209527E-3</v>
      </c>
      <c r="P216" s="1">
        <f t="shared" si="42"/>
        <v>3.8985159183144512E-2</v>
      </c>
    </row>
    <row r="217" spans="1:16" x14ac:dyDescent="0.55000000000000004">
      <c r="A217">
        <f t="shared" si="43"/>
        <v>218.1463768338858</v>
      </c>
      <c r="C217">
        <f t="shared" si="46"/>
        <v>-0.29042731314546427</v>
      </c>
      <c r="D217">
        <f t="shared" si="45"/>
        <v>5.5295036396955995E-2</v>
      </c>
      <c r="E217" s="1">
        <f>(M217-C217)^2</f>
        <v>8.8611782718160975E-2</v>
      </c>
      <c r="K217">
        <f t="shared" si="44"/>
        <v>218.1463768338858</v>
      </c>
      <c r="L217" s="1">
        <v>5.3593999999999899E-2</v>
      </c>
      <c r="M217" s="1">
        <v>7.2499999272000104E-3</v>
      </c>
      <c r="N217" s="1">
        <f t="shared" si="40"/>
        <v>2.8935248237693768E-6</v>
      </c>
      <c r="O217" s="1">
        <f t="shared" si="41"/>
        <v>3.4577595175197253E-3</v>
      </c>
      <c r="P217" s="1">
        <f t="shared" si="42"/>
        <v>1.9683897893715065E-4</v>
      </c>
    </row>
    <row r="218" spans="1:16" x14ac:dyDescent="0.55000000000000004">
      <c r="A218">
        <f t="shared" si="43"/>
        <v>219.1463768338858</v>
      </c>
      <c r="C218">
        <f t="shared" si="46"/>
        <v>-0.44052648651223758</v>
      </c>
      <c r="D218">
        <f t="shared" si="45"/>
        <v>-1.1165372015234324E-2</v>
      </c>
      <c r="E218" s="1">
        <f>(M218-C218)^2</f>
        <v>6.9886114389846613E-2</v>
      </c>
      <c r="K218">
        <f t="shared" si="44"/>
        <v>219.1463768338858</v>
      </c>
      <c r="L218" s="1">
        <v>8.6359999999999701E-3</v>
      </c>
      <c r="M218" s="1">
        <v>-0.17616666658899999</v>
      </c>
      <c r="N218" s="1">
        <f t="shared" si="40"/>
        <v>3.9209433368570385E-4</v>
      </c>
      <c r="O218" s="1">
        <f t="shared" si="41"/>
        <v>1.916761866764164E-4</v>
      </c>
      <c r="P218" s="1">
        <f t="shared" si="42"/>
        <v>2.8691865986862505E-2</v>
      </c>
    </row>
    <row r="219" spans="1:16" x14ac:dyDescent="0.55000000000000004">
      <c r="A219">
        <f t="shared" si="43"/>
        <v>220.1463768338858</v>
      </c>
      <c r="C219">
        <f t="shared" si="46"/>
        <v>-0.48188856498641081</v>
      </c>
      <c r="D219">
        <f t="shared" si="45"/>
        <v>-8.0216667386652563E-2</v>
      </c>
      <c r="E219" s="1">
        <f>(M219-C219)^2</f>
        <v>2.8214558655127037E-2</v>
      </c>
      <c r="K219">
        <f t="shared" si="44"/>
        <v>220.1463768338858</v>
      </c>
      <c r="L219" s="1">
        <v>-2.0320000000000001E-2</v>
      </c>
      <c r="M219" s="1">
        <v>-0.31391666657740003</v>
      </c>
      <c r="N219" s="1">
        <f t="shared" si="40"/>
        <v>3.5876107640272882E-3</v>
      </c>
      <c r="O219" s="1">
        <f t="shared" si="41"/>
        <v>2.2835087623495701E-4</v>
      </c>
      <c r="P219" s="1">
        <f t="shared" si="42"/>
        <v>9.4332973966464895E-2</v>
      </c>
    </row>
    <row r="220" spans="1:16" x14ac:dyDescent="0.55000000000000004">
      <c r="A220">
        <f t="shared" si="43"/>
        <v>221.1463768338858</v>
      </c>
      <c r="C220">
        <f t="shared" si="46"/>
        <v>-0.40022246529415656</v>
      </c>
      <c r="D220">
        <f t="shared" si="45"/>
        <v>-0.13339143114064231</v>
      </c>
      <c r="E220" s="1">
        <f>(M220-C220)^2</f>
        <v>7.9181075213094346E-4</v>
      </c>
      <c r="K220">
        <f t="shared" si="44"/>
        <v>221.1463768338858</v>
      </c>
      <c r="L220" s="1">
        <v>-6.5532000000000007E-2</v>
      </c>
      <c r="M220" s="1">
        <v>-0.37208333325120002</v>
      </c>
      <c r="N220" s="1">
        <f t="shared" si="40"/>
        <v>4.6049023947315739E-3</v>
      </c>
      <c r="O220" s="1">
        <f t="shared" si="41"/>
        <v>3.638898481194783E-3</v>
      </c>
      <c r="P220" s="1">
        <f t="shared" si="42"/>
        <v>0.13344657525066753</v>
      </c>
    </row>
    <row r="221" spans="1:16" x14ac:dyDescent="0.55000000000000004">
      <c r="A221">
        <f t="shared" si="43"/>
        <v>222.1463768338858</v>
      </c>
      <c r="C221">
        <f t="shared" si="46"/>
        <v>-0.21227151994907556</v>
      </c>
      <c r="D221">
        <f t="shared" si="45"/>
        <v>-0.15592861331685209</v>
      </c>
      <c r="E221" s="1">
        <f>(M221-C221)^2</f>
        <v>1.5226362245285315E-2</v>
      </c>
      <c r="K221">
        <f t="shared" si="44"/>
        <v>222.1463768338858</v>
      </c>
      <c r="L221" s="1">
        <v>-8.3058000000000007E-2</v>
      </c>
      <c r="M221" s="1">
        <v>-0.33566666671459999</v>
      </c>
      <c r="N221" s="1">
        <f t="shared" si="40"/>
        <v>5.3101262851741804E-3</v>
      </c>
      <c r="O221" s="1">
        <f t="shared" si="41"/>
        <v>6.0605108756117956E-3</v>
      </c>
      <c r="P221" s="1">
        <f t="shared" si="42"/>
        <v>0.10816648452779541</v>
      </c>
    </row>
    <row r="222" spans="1:16" x14ac:dyDescent="0.55000000000000004">
      <c r="A222">
        <f t="shared" si="43"/>
        <v>223.1463768338858</v>
      </c>
      <c r="C222">
        <f t="shared" si="46"/>
        <v>3.8143765336590349E-2</v>
      </c>
      <c r="D222">
        <f t="shared" si="45"/>
        <v>-0.14057395350941204</v>
      </c>
      <c r="E222" s="1">
        <f>(M222-C222)^2</f>
        <v>6.3408493642466271E-2</v>
      </c>
      <c r="K222">
        <f t="shared" si="44"/>
        <v>223.1463768338858</v>
      </c>
      <c r="L222" s="1">
        <v>-6.9342000000000001E-2</v>
      </c>
      <c r="M222" s="1">
        <v>-0.21366666662059899</v>
      </c>
      <c r="N222" s="1">
        <f t="shared" si="40"/>
        <v>5.0739912007670383E-3</v>
      </c>
      <c r="O222" s="1">
        <f t="shared" si="41"/>
        <v>4.1130779982419593E-3</v>
      </c>
      <c r="P222" s="1">
        <f t="shared" si="42"/>
        <v>4.280212112336599E-2</v>
      </c>
    </row>
    <row r="223" spans="1:16" x14ac:dyDescent="0.55000000000000004">
      <c r="A223">
        <f t="shared" si="43"/>
        <v>224.1463768338858</v>
      </c>
      <c r="C223">
        <f t="shared" si="46"/>
        <v>0.29090954536604685</v>
      </c>
      <c r="D223">
        <f t="shared" si="45"/>
        <v>-8.9507218394229413E-2</v>
      </c>
      <c r="E223" s="1">
        <f>(M223-C223)^2</f>
        <v>0.10676090874995686</v>
      </c>
      <c r="K223">
        <f t="shared" si="44"/>
        <v>224.1463768338858</v>
      </c>
      <c r="L223" s="1">
        <v>-4.4957999999999901E-2</v>
      </c>
      <c r="M223" s="1">
        <v>-3.5833333286199899E-2</v>
      </c>
      <c r="N223" s="1">
        <f t="shared" si="40"/>
        <v>1.9846328595367569E-3</v>
      </c>
      <c r="O223" s="1">
        <f t="shared" si="41"/>
        <v>1.5800055051400225E-3</v>
      </c>
      <c r="P223" s="1">
        <f t="shared" si="42"/>
        <v>8.441001489614497E-4</v>
      </c>
    </row>
    <row r="224" spans="1:16" x14ac:dyDescent="0.55000000000000004">
      <c r="A224">
        <f t="shared" si="43"/>
        <v>225.1463768338858</v>
      </c>
      <c r="C224">
        <f t="shared" si="46"/>
        <v>0.48453497500262732</v>
      </c>
      <c r="D224">
        <f t="shared" si="45"/>
        <v>-1.3905224335988505E-2</v>
      </c>
      <c r="E224" s="1">
        <f>(M224-C224)^2</f>
        <v>0.10991543975515561</v>
      </c>
      <c r="K224">
        <f t="shared" si="44"/>
        <v>225.1463768338858</v>
      </c>
      <c r="L224" s="1">
        <v>3.8099999999999801E-3</v>
      </c>
      <c r="M224" s="1">
        <v>0.1529999998414</v>
      </c>
      <c r="N224" s="1">
        <f t="shared" si="40"/>
        <v>3.1382917327439869E-4</v>
      </c>
      <c r="O224" s="1">
        <f t="shared" si="41"/>
        <v>8.1337254936173501E-5</v>
      </c>
      <c r="P224" s="1">
        <f t="shared" si="42"/>
        <v>2.5529626494598494E-2</v>
      </c>
    </row>
    <row r="225" spans="1:16" x14ac:dyDescent="0.55000000000000004">
      <c r="A225">
        <f t="shared" si="43"/>
        <v>226.1463768338858</v>
      </c>
      <c r="C225">
        <f t="shared" si="46"/>
        <v>0.57146629350087719</v>
      </c>
      <c r="D225">
        <f t="shared" si="45"/>
        <v>6.8756877867447705E-2</v>
      </c>
      <c r="E225" s="1">
        <f>(M225-C225)^2</f>
        <v>7.0826752451416369E-2</v>
      </c>
      <c r="K225">
        <f t="shared" si="44"/>
        <v>226.1463768338858</v>
      </c>
      <c r="L225" s="1">
        <v>3.7845999999999901E-2</v>
      </c>
      <c r="M225" s="1">
        <v>0.3053333334012</v>
      </c>
      <c r="N225" s="1">
        <f t="shared" si="40"/>
        <v>9.5548237053627453E-4</v>
      </c>
      <c r="O225" s="1">
        <f t="shared" si="41"/>
        <v>1.8537086493147239E-3</v>
      </c>
      <c r="P225" s="1">
        <f t="shared" si="42"/>
        <v>9.7414690195921111E-2</v>
      </c>
    </row>
    <row r="226" spans="1:16" x14ac:dyDescent="0.55000000000000004">
      <c r="A226">
        <f t="shared" si="43"/>
        <v>227.1463768338858</v>
      </c>
      <c r="C226">
        <f t="shared" si="46"/>
        <v>0.52996056371097422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0.13899533152059915</v>
      </c>
      <c r="E226" s="1">
        <f>(M226-C226)^2</f>
        <v>2.1523989542888682E-2</v>
      </c>
      <c r="K226">
        <f t="shared" si="44"/>
        <v>227.1463768338858</v>
      </c>
      <c r="L226" s="1">
        <v>6.0451999999999999E-2</v>
      </c>
      <c r="M226" s="1">
        <v>0.38324999986879998</v>
      </c>
      <c r="N226" s="1">
        <f t="shared" si="40"/>
        <v>6.1690549263547423E-3</v>
      </c>
      <c r="O226" s="1">
        <f t="shared" si="41"/>
        <v>4.3113297468348197E-3</v>
      </c>
      <c r="P226" s="1">
        <f t="shared" si="42"/>
        <v>0.15212334744931935</v>
      </c>
    </row>
    <row r="227" spans="1:16" x14ac:dyDescent="0.55000000000000004">
      <c r="A227">
        <f t="shared" si="43"/>
        <v>228.1463768338858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0.36954117507429263</v>
      </c>
      <c r="D227">
        <f t="shared" si="47"/>
        <v>0.1801275521426256</v>
      </c>
      <c r="E227" s="1">
        <f>(M227-C227)^2</f>
        <v>1.3137060829184678E-5</v>
      </c>
      <c r="K227">
        <f t="shared" si="44"/>
        <v>228.1463768338858</v>
      </c>
      <c r="L227" s="1">
        <v>8.4073999999999899E-2</v>
      </c>
      <c r="M227" s="1">
        <v>0.36591666671739997</v>
      </c>
      <c r="N227" s="1">
        <f t="shared" si="40"/>
        <v>9.2262848792161144E-3</v>
      </c>
      <c r="O227" s="1">
        <f t="shared" si="41"/>
        <v>7.9714035411423082E-3</v>
      </c>
      <c r="P227" s="1">
        <f t="shared" si="42"/>
        <v>0.13890275440477895</v>
      </c>
    </row>
    <row r="228" spans="1:16" x14ac:dyDescent="0.55000000000000004">
      <c r="A228">
        <f t="shared" si="43"/>
        <v>229.1463768338858</v>
      </c>
      <c r="C228">
        <f t="shared" si="48"/>
        <v>0.12866513308714955</v>
      </c>
      <c r="D228">
        <f t="shared" si="47"/>
        <v>0.18239933674068068</v>
      </c>
      <c r="E228" s="1">
        <f>(M228-C228)^2</f>
        <v>1.6065951282690567E-2</v>
      </c>
      <c r="K228">
        <f t="shared" si="44"/>
        <v>229.1463768338858</v>
      </c>
      <c r="L228" s="1">
        <v>7.9502000000000003E-2</v>
      </c>
      <c r="M228" s="1">
        <v>0.25541666673739999</v>
      </c>
      <c r="N228" s="1">
        <f t="shared" si="40"/>
        <v>1.0587861908325034E-2</v>
      </c>
      <c r="O228" s="1">
        <f t="shared" si="41"/>
        <v>7.1759055615989381E-3</v>
      </c>
      <c r="P228" s="1">
        <f t="shared" si="42"/>
        <v>6.8747056184922217E-2</v>
      </c>
    </row>
    <row r="229" spans="1:16" x14ac:dyDescent="0.55000000000000004">
      <c r="A229">
        <f t="shared" si="43"/>
        <v>230.1463768338858</v>
      </c>
      <c r="C229">
        <f t="shared" si="48"/>
        <v>-0.13481582645278892</v>
      </c>
      <c r="D229">
        <f t="shared" si="47"/>
        <v>0.14539695363073302</v>
      </c>
      <c r="E229" s="1">
        <f>(M229-C229)^2</f>
        <v>4.5895561043450807E-2</v>
      </c>
      <c r="K229">
        <f t="shared" si="44"/>
        <v>230.1463768338858</v>
      </c>
      <c r="L229" s="1">
        <v>5.9436000000000003E-2</v>
      </c>
      <c r="M229" s="1">
        <v>7.9416666515600004E-2</v>
      </c>
      <c r="N229" s="1">
        <f t="shared" si="40"/>
        <v>7.3892855491050312E-3</v>
      </c>
      <c r="O229" s="1">
        <f t="shared" si="41"/>
        <v>4.1789394260473992E-3</v>
      </c>
      <c r="P229" s="1">
        <f t="shared" si="42"/>
        <v>7.4298535284177802E-3</v>
      </c>
    </row>
    <row r="230" spans="1:16" x14ac:dyDescent="0.55000000000000004">
      <c r="A230">
        <f t="shared" si="43"/>
        <v>231.1463768338858</v>
      </c>
      <c r="C230">
        <f t="shared" si="48"/>
        <v>-0.3580121898485889</v>
      </c>
      <c r="D230">
        <f t="shared" si="47"/>
        <v>7.8140724215075924E-2</v>
      </c>
      <c r="E230" s="1">
        <f>(M230-C230)^2</f>
        <v>5.6174778143555169E-2</v>
      </c>
      <c r="K230">
        <f t="shared" si="44"/>
        <v>231.1463768338858</v>
      </c>
      <c r="L230" s="1">
        <v>1.2191999999999901E-2</v>
      </c>
      <c r="M230" s="1">
        <v>-0.12099999998579899</v>
      </c>
      <c r="N230" s="1">
        <f t="shared" si="40"/>
        <v>4.349234225596155E-3</v>
      </c>
      <c r="O230" s="1">
        <f t="shared" si="41"/>
        <v>3.027849494323826E-4</v>
      </c>
      <c r="P230" s="1">
        <f t="shared" si="42"/>
        <v>1.3046224019783342E-2</v>
      </c>
    </row>
    <row r="231" spans="1:16" x14ac:dyDescent="0.55000000000000004">
      <c r="A231">
        <f t="shared" si="43"/>
        <v>232.1463768338858</v>
      </c>
      <c r="C231">
        <f t="shared" si="48"/>
        <v>-0.48857685496404801</v>
      </c>
      <c r="D231">
        <f t="shared" si="47"/>
        <v>-3.1627284294367397E-3</v>
      </c>
      <c r="E231" s="1">
        <f>(M231-C231)^2</f>
        <v>3.6701691336766186E-2</v>
      </c>
      <c r="K231">
        <f t="shared" si="44"/>
        <v>232.1463768338858</v>
      </c>
      <c r="L231" s="1">
        <v>-3.04799999999999E-2</v>
      </c>
      <c r="M231" s="1">
        <v>-0.297000000055199</v>
      </c>
      <c r="N231" s="1">
        <f t="shared" si="40"/>
        <v>7.4623332605989827E-4</v>
      </c>
      <c r="O231" s="1">
        <f t="shared" si="41"/>
        <v>6.3863774836075537E-4</v>
      </c>
      <c r="P231" s="1">
        <f t="shared" si="42"/>
        <v>8.42276881283643E-2</v>
      </c>
    </row>
    <row r="232" spans="1:16" x14ac:dyDescent="0.55000000000000004">
      <c r="A232">
        <f t="shared" si="43"/>
        <v>233.1463768338858</v>
      </c>
      <c r="C232">
        <f t="shared" si="48"/>
        <v>-0.49760924262121159</v>
      </c>
      <c r="D232">
        <f t="shared" si="47"/>
        <v>-7.9146137291539215E-2</v>
      </c>
      <c r="E232" s="1">
        <f>(M232-C232)^2</f>
        <v>8.6538198143780824E-3</v>
      </c>
      <c r="K232">
        <f t="shared" si="44"/>
        <v>233.1463768338858</v>
      </c>
      <c r="L232" s="1">
        <v>-7.5946E-2</v>
      </c>
      <c r="M232" s="1">
        <v>-0.4045833332498</v>
      </c>
      <c r="N232" s="1">
        <f t="shared" si="40"/>
        <v>1.0240878684699944E-5</v>
      </c>
      <c r="O232" s="1">
        <f t="shared" si="41"/>
        <v>5.0037632171237318E-3</v>
      </c>
      <c r="P232" s="1">
        <f t="shared" si="42"/>
        <v>0.15824754635623484</v>
      </c>
    </row>
    <row r="233" spans="1:16" x14ac:dyDescent="0.55000000000000004">
      <c r="A233">
        <f t="shared" si="43"/>
        <v>234.1463768338858</v>
      </c>
      <c r="C233">
        <f t="shared" si="48"/>
        <v>-0.38665806594491869</v>
      </c>
      <c r="D233">
        <f t="shared" si="47"/>
        <v>-0.13207692688788461</v>
      </c>
      <c r="E233" s="1">
        <f>(M233-C233)^2</f>
        <v>9.0552449064947482E-4</v>
      </c>
      <c r="K233">
        <f t="shared" si="44"/>
        <v>234.1463768338858</v>
      </c>
      <c r="L233" s="1">
        <v>-0.102108</v>
      </c>
      <c r="M233" s="1">
        <v>-0.416749999924799</v>
      </c>
      <c r="N233" s="1">
        <f t="shared" si="40"/>
        <v>8.9813657881137286E-4</v>
      </c>
      <c r="O233" s="1">
        <f t="shared" si="41"/>
        <v>9.3894710608476775E-3</v>
      </c>
      <c r="P233" s="1">
        <f t="shared" si="42"/>
        <v>0.16807545691408096</v>
      </c>
    </row>
    <row r="234" spans="1:16" x14ac:dyDescent="0.55000000000000004">
      <c r="A234">
        <f t="shared" si="43"/>
        <v>235.1463768338858</v>
      </c>
      <c r="C234">
        <f t="shared" si="48"/>
        <v>-0.18708064330167382</v>
      </c>
      <c r="D234">
        <f t="shared" si="47"/>
        <v>-0.15022225904972764</v>
      </c>
      <c r="E234" s="1">
        <f>(M234-C234)^2</f>
        <v>2.0569111856658266E-2</v>
      </c>
      <c r="K234">
        <f t="shared" si="44"/>
        <v>235.1463768338858</v>
      </c>
      <c r="L234" s="1">
        <v>-0.113538</v>
      </c>
      <c r="M234" s="1">
        <v>-0.33049999993340001</v>
      </c>
      <c r="N234" s="1">
        <f t="shared" si="40"/>
        <v>1.3457348620275239E-3</v>
      </c>
      <c r="O234" s="1">
        <f t="shared" si="41"/>
        <v>1.1735233571989205E-2</v>
      </c>
      <c r="P234" s="1">
        <f t="shared" si="42"/>
        <v>0.10479468263533835</v>
      </c>
    </row>
    <row r="235" spans="1:16" x14ac:dyDescent="0.55000000000000004">
      <c r="A235">
        <f t="shared" si="43"/>
        <v>236.1463768338858</v>
      </c>
      <c r="C235">
        <f t="shared" si="48"/>
        <v>4.8063719174499045E-2</v>
      </c>
      <c r="D235">
        <f t="shared" si="47"/>
        <v>-0.13069320383892197</v>
      </c>
      <c r="E235" s="1">
        <f>(M235-C235)^2</f>
        <v>4.5680677796134411E-2</v>
      </c>
      <c r="K235">
        <f t="shared" si="44"/>
        <v>236.1463768338858</v>
      </c>
      <c r="L235" s="1">
        <v>-8.5344000000000003E-2</v>
      </c>
      <c r="M235" s="1">
        <v>-0.16566666658319901</v>
      </c>
      <c r="N235" s="1">
        <f t="shared" si="40"/>
        <v>2.0565502888240947E-3</v>
      </c>
      <c r="O235" s="1">
        <f t="shared" si="41"/>
        <v>6.4216635938401006E-3</v>
      </c>
      <c r="P235" s="1">
        <f t="shared" si="42"/>
        <v>2.5244994550459081E-2</v>
      </c>
    </row>
    <row r="236" spans="1:16" x14ac:dyDescent="0.55000000000000004">
      <c r="A236">
        <f t="shared" si="43"/>
        <v>237.1463768338858</v>
      </c>
      <c r="C236">
        <f t="shared" si="48"/>
        <v>0.25753479604694701</v>
      </c>
      <c r="D236">
        <f t="shared" si="47"/>
        <v>-8.0060392088792592E-2</v>
      </c>
      <c r="E236" s="1">
        <f>(M236-C236)^2</f>
        <v>4.7611878379644978E-2</v>
      </c>
      <c r="K236">
        <f t="shared" si="44"/>
        <v>237.1463768338858</v>
      </c>
      <c r="L236" s="1">
        <v>-4.3942000000000002E-2</v>
      </c>
      <c r="M236" s="1">
        <v>3.9333333220400002E-2</v>
      </c>
      <c r="N236" s="1">
        <f t="shared" si="40"/>
        <v>1.3045382470797551E-3</v>
      </c>
      <c r="O236" s="1">
        <f t="shared" si="41"/>
        <v>1.50026721792745E-3</v>
      </c>
      <c r="P236" s="1">
        <f t="shared" si="42"/>
        <v>2.1264331933141065E-3</v>
      </c>
    </row>
    <row r="237" spans="1:16" x14ac:dyDescent="0.55000000000000004">
      <c r="A237">
        <f t="shared" si="43"/>
        <v>238.1463768338858</v>
      </c>
      <c r="C237">
        <f t="shared" si="48"/>
        <v>0.38743784539264203</v>
      </c>
      <c r="D237">
        <f t="shared" si="47"/>
        <v>-1.2593755082273733E-2</v>
      </c>
      <c r="E237" s="1">
        <f>(M237-C237)^2</f>
        <v>2.3748200621668263E-2</v>
      </c>
      <c r="K237">
        <f t="shared" si="44"/>
        <v>238.1463768338858</v>
      </c>
      <c r="L237" s="1">
        <v>2.79400000000001E-3</v>
      </c>
      <c r="M237" s="1">
        <v>0.2333333333832</v>
      </c>
      <c r="N237" s="1">
        <f t="shared" si="40"/>
        <v>2.3678300647204139E-4</v>
      </c>
      <c r="O237" s="1">
        <f t="shared" si="41"/>
        <v>6.4043478148754338E-5</v>
      </c>
      <c r="P237" s="1">
        <f t="shared" si="42"/>
        <v>5.7654380025671262E-2</v>
      </c>
    </row>
    <row r="238" spans="1:16" x14ac:dyDescent="0.55000000000000004">
      <c r="A238">
        <f t="shared" si="43"/>
        <v>239.1463768338858</v>
      </c>
      <c r="C238">
        <f t="shared" si="48"/>
        <v>0.40484577675749883</v>
      </c>
      <c r="D238">
        <f t="shared" si="47"/>
        <v>5.3424247778744841E-2</v>
      </c>
      <c r="E238" s="1">
        <f>(M238-C238)^2</f>
        <v>1.1008533409560669E-3</v>
      </c>
      <c r="K238">
        <f t="shared" si="44"/>
        <v>239.1463768338858</v>
      </c>
      <c r="L238" s="1">
        <v>4.7752000000000003E-2</v>
      </c>
      <c r="M238" s="1">
        <v>0.37166666674900001</v>
      </c>
      <c r="N238" s="1">
        <f t="shared" si="40"/>
        <v>3.2174394863475746E-5</v>
      </c>
      <c r="O238" s="1">
        <f t="shared" si="41"/>
        <v>2.8048375369920742E-3</v>
      </c>
      <c r="P238" s="1">
        <f t="shared" si="42"/>
        <v>0.14322182780946136</v>
      </c>
    </row>
    <row r="239" spans="1:16" x14ac:dyDescent="0.55000000000000004">
      <c r="A239">
        <f t="shared" si="43"/>
        <v>240.1463768338858</v>
      </c>
      <c r="C239">
        <f t="shared" si="48"/>
        <v>0.30608974150149321</v>
      </c>
      <c r="D239">
        <f t="shared" si="47"/>
        <v>0.10037908045484632</v>
      </c>
      <c r="E239" s="1">
        <f>(M239-C239)^2</f>
        <v>1.2918654332032006E-2</v>
      </c>
      <c r="K239">
        <f t="shared" si="44"/>
        <v>240.1463768338858</v>
      </c>
      <c r="L239" s="1">
        <v>8.2804000000000003E-2</v>
      </c>
      <c r="M239" s="1">
        <v>0.4197499998684</v>
      </c>
      <c r="N239" s="1">
        <f t="shared" si="40"/>
        <v>3.0888345299432112E-4</v>
      </c>
      <c r="O239" s="1">
        <f t="shared" si="41"/>
        <v>7.7462383401580518E-3</v>
      </c>
      <c r="P239" s="1">
        <f t="shared" si="42"/>
        <v>0.18192778244692698</v>
      </c>
    </row>
    <row r="240" spans="1:16" x14ac:dyDescent="0.55000000000000004">
      <c r="A240">
        <f t="shared" si="43"/>
        <v>241.1463768338858</v>
      </c>
      <c r="C240">
        <f t="shared" si="48"/>
        <v>0.1176343195464675</v>
      </c>
      <c r="D240">
        <f t="shared" si="47"/>
        <v>0.11581676151944184</v>
      </c>
      <c r="E240" s="1">
        <f>(M240-C240)^2</f>
        <v>6.2641253261141269E-2</v>
      </c>
      <c r="K240">
        <f t="shared" si="44"/>
        <v>241.1463768338858</v>
      </c>
      <c r="L240" s="1">
        <v>9.2455999999999899E-2</v>
      </c>
      <c r="M240" s="1">
        <v>0.36791666662900002</v>
      </c>
      <c r="N240" s="1">
        <f t="shared" si="40"/>
        <v>5.4572517876823941E-4</v>
      </c>
      <c r="O240" s="1">
        <f t="shared" si="41"/>
        <v>9.5383969316385174E-3</v>
      </c>
      <c r="P240" s="1">
        <f t="shared" si="42"/>
        <v>0.14039754073184205</v>
      </c>
    </row>
    <row r="241" spans="1:16" x14ac:dyDescent="0.55000000000000004">
      <c r="A241">
        <f t="shared" si="43"/>
        <v>242.1463768338858</v>
      </c>
      <c r="C241">
        <f t="shared" si="48"/>
        <v>-0.11067947933282862</v>
      </c>
      <c r="D241">
        <f t="shared" si="47"/>
        <v>9.5615676157949775E-2</v>
      </c>
      <c r="E241" s="1">
        <f>(M241-C241)^2</f>
        <v>0.11521237149514203</v>
      </c>
      <c r="K241">
        <f t="shared" si="44"/>
        <v>242.1463768338858</v>
      </c>
      <c r="L241" s="1">
        <v>8.0264000000000002E-2</v>
      </c>
      <c r="M241" s="1">
        <v>0.22875000008099899</v>
      </c>
      <c r="N241" s="1">
        <f t="shared" si="40"/>
        <v>2.356739608585635E-4</v>
      </c>
      <c r="O241" s="1">
        <f t="shared" si="41"/>
        <v>7.3055853381895023E-3</v>
      </c>
      <c r="P241" s="1">
        <f t="shared" si="42"/>
        <v>5.5474348722343671E-2</v>
      </c>
    </row>
    <row r="242" spans="1:16" x14ac:dyDescent="0.55000000000000004">
      <c r="A242">
        <f t="shared" si="43"/>
        <v>243.1463768338858</v>
      </c>
      <c r="C242">
        <f t="shared" si="48"/>
        <v>-0.31831888497218486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4.503796709408775E-2</v>
      </c>
      <c r="E242" s="1">
        <f>(M242-C242)^2</f>
        <v>0.12648850045852095</v>
      </c>
      <c r="K242">
        <f t="shared" si="44"/>
        <v>243.1463768338858</v>
      </c>
      <c r="L242" s="1">
        <v>5.969E-2</v>
      </c>
      <c r="M242" s="1">
        <v>3.7333333435799997E-2</v>
      </c>
      <c r="N242" s="1">
        <f t="shared" si="40"/>
        <v>2.1468206827593539E-4</v>
      </c>
      <c r="O242" s="1">
        <f t="shared" si="41"/>
        <v>4.2118434582442549E-3</v>
      </c>
      <c r="P242" s="1">
        <f t="shared" si="42"/>
        <v>1.9459801529966958E-3</v>
      </c>
    </row>
    <row r="243" spans="1:16" x14ac:dyDescent="0.55000000000000004">
      <c r="A243">
        <f t="shared" si="43"/>
        <v>244.1463768338858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-0.4494745328076033</v>
      </c>
      <c r="D243">
        <f t="shared" si="49"/>
        <v>-2.2604656953593642E-2</v>
      </c>
      <c r="E243" s="1">
        <f>(M243-C243)^2</f>
        <v>8.4860272856865065E-2</v>
      </c>
      <c r="K243">
        <f t="shared" si="44"/>
        <v>244.1463768338858</v>
      </c>
      <c r="L243" s="1">
        <v>9.1439999999999803E-3</v>
      </c>
      <c r="M243" s="1">
        <v>-0.158166666698799</v>
      </c>
      <c r="N243" s="1">
        <f t="shared" si="40"/>
        <v>1.0079772183569685E-3</v>
      </c>
      <c r="O243" s="1">
        <f t="shared" si="41"/>
        <v>2.0600048307012645E-4</v>
      </c>
      <c r="P243" s="1">
        <f t="shared" si="42"/>
        <v>2.2917943560860975E-2</v>
      </c>
    </row>
    <row r="244" spans="1:16" x14ac:dyDescent="0.55000000000000004">
      <c r="A244">
        <f t="shared" si="43"/>
        <v>245.1463768338858</v>
      </c>
      <c r="C244">
        <f t="shared" si="50"/>
        <v>-0.46732011721896816</v>
      </c>
      <c r="D244">
        <f t="shared" si="49"/>
        <v>-8.9334739738985661E-2</v>
      </c>
      <c r="E244" s="1">
        <f>(M244-C244)^2</f>
        <v>2.5091653137329289E-2</v>
      </c>
      <c r="K244">
        <f t="shared" si="44"/>
        <v>245.1463768338858</v>
      </c>
      <c r="L244" s="1">
        <v>-3.5560000000000001E-2</v>
      </c>
      <c r="M244" s="1">
        <v>-0.30891666669679901</v>
      </c>
      <c r="N244" s="1">
        <f t="shared" si="40"/>
        <v>2.8917226339956435E-3</v>
      </c>
      <c r="O244" s="1">
        <f t="shared" si="41"/>
        <v>9.2120038442366223E-4</v>
      </c>
      <c r="P244" s="1">
        <f t="shared" si="42"/>
        <v>9.128660668894005E-2</v>
      </c>
    </row>
    <row r="245" spans="1:16" x14ac:dyDescent="0.55000000000000004">
      <c r="A245">
        <f t="shared" si="43"/>
        <v>246.1463768338858</v>
      </c>
      <c r="C245">
        <f t="shared" si="50"/>
        <v>-0.36351873789068845</v>
      </c>
      <c r="D245">
        <f t="shared" si="49"/>
        <v>-0.13708989385825546</v>
      </c>
      <c r="E245" s="1">
        <f>(M245-C245)^2</f>
        <v>2.3199134557049255E-4</v>
      </c>
      <c r="K245">
        <f t="shared" si="44"/>
        <v>246.1463768338858</v>
      </c>
      <c r="L245" s="1">
        <v>-7.6199999999999907E-2</v>
      </c>
      <c r="M245" s="1">
        <v>-0.3787500000042</v>
      </c>
      <c r="N245" s="1">
        <f t="shared" si="40"/>
        <v>3.7075791740696271E-3</v>
      </c>
      <c r="O245" s="1">
        <f t="shared" si="41"/>
        <v>5.0397622729268631E-3</v>
      </c>
      <c r="P245" s="1">
        <f t="shared" si="42"/>
        <v>0.13836173178122213</v>
      </c>
    </row>
    <row r="246" spans="1:16" x14ac:dyDescent="0.55000000000000004">
      <c r="A246">
        <f t="shared" si="43"/>
        <v>247.1463768338858</v>
      </c>
      <c r="C246">
        <f t="shared" si="50"/>
        <v>-0.16057114652192514</v>
      </c>
      <c r="D246">
        <f t="shared" si="49"/>
        <v>-0.15234566082590306</v>
      </c>
      <c r="E246" s="1">
        <f>(M246-C246)^2</f>
        <v>3.6104631143414855E-2</v>
      </c>
      <c r="K246">
        <f t="shared" si="44"/>
        <v>247.1463768338858</v>
      </c>
      <c r="L246" s="1">
        <v>-9.2455999999999899E-2</v>
      </c>
      <c r="M246" s="1">
        <v>-0.35058333335059899</v>
      </c>
      <c r="N246" s="1">
        <f t="shared" si="40"/>
        <v>3.5867714738417201E-3</v>
      </c>
      <c r="O246" s="1">
        <f t="shared" si="41"/>
        <v>7.6120884043281451E-3</v>
      </c>
      <c r="P246" s="1">
        <f t="shared" si="42"/>
        <v>0.11820077904844124</v>
      </c>
    </row>
    <row r="247" spans="1:16" x14ac:dyDescent="0.55000000000000004">
      <c r="A247">
        <f t="shared" si="43"/>
        <v>248.1463768338858</v>
      </c>
      <c r="C247">
        <f t="shared" si="50"/>
        <v>9.3600718287495555E-2</v>
      </c>
      <c r="D247">
        <f t="shared" si="49"/>
        <v>-0.12961353436796974</v>
      </c>
      <c r="E247" s="1">
        <f>(M247-C247)^2</f>
        <v>0.10558213787703602</v>
      </c>
      <c r="K247">
        <f t="shared" si="44"/>
        <v>248.1463768338858</v>
      </c>
      <c r="L247" s="1">
        <v>-8.3058000000000007E-2</v>
      </c>
      <c r="M247" s="1">
        <v>-0.23133333329379999</v>
      </c>
      <c r="N247" s="1">
        <f t="shared" si="40"/>
        <v>2.1674177802872112E-3</v>
      </c>
      <c r="O247" s="1">
        <f t="shared" si="41"/>
        <v>6.0605108756117956E-3</v>
      </c>
      <c r="P247" s="1">
        <f t="shared" si="42"/>
        <v>5.0424230207787933E-2</v>
      </c>
    </row>
    <row r="248" spans="1:16" x14ac:dyDescent="0.55000000000000004">
      <c r="A248">
        <f t="shared" si="43"/>
        <v>249.1463768338858</v>
      </c>
      <c r="C248">
        <f t="shared" si="50"/>
        <v>0.33748985880866239</v>
      </c>
      <c r="D248">
        <f t="shared" si="49"/>
        <v>-7.2928824830338496E-2</v>
      </c>
      <c r="E248" s="1">
        <f>(M248-C248)^2</f>
        <v>0.15131311037221326</v>
      </c>
      <c r="K248">
        <f t="shared" si="44"/>
        <v>249.1463768338858</v>
      </c>
      <c r="L248" s="1">
        <v>-4.9022000000000003E-2</v>
      </c>
      <c r="M248" s="1">
        <v>-5.1500000149400003E-2</v>
      </c>
      <c r="N248" s="1">
        <f t="shared" si="40"/>
        <v>5.7153627346848905E-4</v>
      </c>
      <c r="O248" s="1">
        <f t="shared" si="41"/>
        <v>1.9196037739903518E-3</v>
      </c>
      <c r="P248" s="1">
        <f t="shared" si="42"/>
        <v>1.999884530172997E-3</v>
      </c>
    </row>
    <row r="249" spans="1:16" x14ac:dyDescent="0.55000000000000004">
      <c r="A249">
        <f t="shared" si="43"/>
        <v>250.1463768338858</v>
      </c>
      <c r="C249">
        <f t="shared" si="50"/>
        <v>0.51130014133218016</v>
      </c>
      <c r="D249">
        <f t="shared" si="49"/>
        <v>5.0525743825879134E-3</v>
      </c>
      <c r="E249" s="1">
        <f>(M249-C249)^2</f>
        <v>0.13699878901442106</v>
      </c>
      <c r="K249">
        <f t="shared" si="44"/>
        <v>250.1463768338858</v>
      </c>
      <c r="L249" s="1">
        <v>-1.42239999999999E-2</v>
      </c>
      <c r="M249" s="1">
        <v>0.141166666738999</v>
      </c>
      <c r="N249" s="1">
        <f t="shared" si="40"/>
        <v>3.7158631992744074E-4</v>
      </c>
      <c r="O249" s="1">
        <f t="shared" si="41"/>
        <v>8.1275328959473116E-5</v>
      </c>
      <c r="P249" s="1">
        <f t="shared" si="42"/>
        <v>2.1888195963025599E-2</v>
      </c>
    </row>
    <row r="250" spans="1:16" x14ac:dyDescent="0.55000000000000004">
      <c r="A250">
        <f t="shared" si="43"/>
        <v>251.1463768338858</v>
      </c>
      <c r="C250">
        <f t="shared" si="50"/>
        <v>0.57186995142696939</v>
      </c>
      <c r="D250">
        <f t="shared" si="49"/>
        <v>8.6128910678444609E-2</v>
      </c>
      <c r="E250" s="1">
        <f>(M250-C250)^2</f>
        <v>7.4367081589670744E-2</v>
      </c>
      <c r="K250">
        <f t="shared" si="44"/>
        <v>251.1463768338858</v>
      </c>
      <c r="L250" s="1">
        <v>1.8541999999999899E-2</v>
      </c>
      <c r="M250" s="1">
        <v>0.29916666653719998</v>
      </c>
      <c r="N250" s="1">
        <f t="shared" si="40"/>
        <v>4.5679904950560648E-3</v>
      </c>
      <c r="O250" s="1">
        <f t="shared" si="41"/>
        <v>5.6409655435375413E-4</v>
      </c>
      <c r="P250" s="1">
        <f t="shared" si="42"/>
        <v>9.3603320917814425E-2</v>
      </c>
    </row>
    <row r="251" spans="1:16" x14ac:dyDescent="0.55000000000000004">
      <c r="A251">
        <f t="shared" si="43"/>
        <v>252.1463768338858</v>
      </c>
      <c r="C251">
        <f t="shared" si="50"/>
        <v>0.50348123935080902</v>
      </c>
      <c r="D251">
        <f t="shared" si="49"/>
        <v>0.15103331615973431</v>
      </c>
      <c r="E251" s="1">
        <f>(M251-C251)^2</f>
        <v>1.5330048413232494E-2</v>
      </c>
      <c r="K251">
        <f t="shared" si="44"/>
        <v>252.1463768338858</v>
      </c>
      <c r="L251" s="1">
        <v>4.8767999999999999E-2</v>
      </c>
      <c r="M251" s="1">
        <v>0.37966666664940002</v>
      </c>
      <c r="N251" s="1">
        <f t="shared" si="40"/>
        <v>1.0458194889250413E-2</v>
      </c>
      <c r="O251" s="1">
        <f t="shared" si="41"/>
        <v>2.9134859697794936E-3</v>
      </c>
      <c r="P251" s="1">
        <f t="shared" si="42"/>
        <v>0.14934097330622442</v>
      </c>
    </row>
    <row r="252" spans="1:16" x14ac:dyDescent="0.55000000000000004">
      <c r="A252">
        <f t="shared" si="43"/>
        <v>253.1463768338858</v>
      </c>
      <c r="C252">
        <f t="shared" si="50"/>
        <v>0.32184096471971724</v>
      </c>
      <c r="D252">
        <f t="shared" si="49"/>
        <v>0.18420106589418947</v>
      </c>
      <c r="E252" s="1">
        <f>(M252-C252)^2</f>
        <v>1.5927311025741569E-3</v>
      </c>
      <c r="K252">
        <f t="shared" si="44"/>
        <v>253.1463768338858</v>
      </c>
      <c r="L252" s="1">
        <v>7.4676000000000006E-2</v>
      </c>
      <c r="M252" s="1">
        <v>0.36175000006980002</v>
      </c>
      <c r="N252" s="1">
        <f t="shared" si="40"/>
        <v>1.1995740059126543E-2</v>
      </c>
      <c r="O252" s="1">
        <f t="shared" si="41"/>
        <v>6.3815679978586953E-3</v>
      </c>
      <c r="P252" s="1">
        <f t="shared" si="42"/>
        <v>0.1358143105438821</v>
      </c>
    </row>
    <row r="253" spans="1:16" x14ac:dyDescent="0.55000000000000004">
      <c r="A253">
        <f t="shared" si="43"/>
        <v>254.1463768338858</v>
      </c>
      <c r="C253">
        <f t="shared" si="50"/>
        <v>7.0232642135720919E-2</v>
      </c>
      <c r="D253">
        <f t="shared" si="49"/>
        <v>0.17763062434859381</v>
      </c>
      <c r="E253" s="1">
        <f>(M253-C253)^2</f>
        <v>3.1364654783095615E-2</v>
      </c>
      <c r="K253">
        <f t="shared" si="44"/>
        <v>254.1463768338858</v>
      </c>
      <c r="L253" s="1">
        <v>7.5183999999999904E-2</v>
      </c>
      <c r="M253" s="1">
        <v>0.24733333322159901</v>
      </c>
      <c r="N253" s="1">
        <f t="shared" si="40"/>
        <v>1.0495310840421913E-2</v>
      </c>
      <c r="O253" s="1">
        <f t="shared" si="41"/>
        <v>6.4629889342523884E-3</v>
      </c>
      <c r="P253" s="1">
        <f t="shared" si="42"/>
        <v>6.4573551363349579E-2</v>
      </c>
    </row>
    <row r="254" spans="1:16" x14ac:dyDescent="0.55000000000000004">
      <c r="A254">
        <f t="shared" si="43"/>
        <v>255.1463768338858</v>
      </c>
      <c r="C254">
        <f t="shared" si="50"/>
        <v>-0.19120170344209531</v>
      </c>
      <c r="D254">
        <f t="shared" si="49"/>
        <v>0.13287182280631599</v>
      </c>
      <c r="E254" s="1">
        <f>(M254-C254)^2</f>
        <v>6.5085382734874325E-2</v>
      </c>
      <c r="K254">
        <f t="shared" si="44"/>
        <v>255.1463768338858</v>
      </c>
      <c r="L254" s="1">
        <v>5.4609999999999902E-2</v>
      </c>
      <c r="M254" s="1">
        <v>6.3916666603799896E-2</v>
      </c>
      <c r="N254" s="1">
        <f t="shared" si="40"/>
        <v>6.1249129089672154E-3</v>
      </c>
      <c r="O254" s="1">
        <f t="shared" si="41"/>
        <v>3.5782788943071451E-3</v>
      </c>
      <c r="P254" s="1">
        <f t="shared" si="42"/>
        <v>4.9980089989965573E-3</v>
      </c>
    </row>
    <row r="255" spans="1:16" x14ac:dyDescent="0.55000000000000004">
      <c r="A255">
        <f t="shared" si="43"/>
        <v>256.14637683388582</v>
      </c>
      <c r="C255">
        <f t="shared" si="50"/>
        <v>-0.40036705691054919</v>
      </c>
      <c r="D255">
        <f t="shared" si="49"/>
        <v>6.0643185487322379E-2</v>
      </c>
      <c r="E255" s="1">
        <f>(M255-C255)^2</f>
        <v>6.5852313922169933E-2</v>
      </c>
      <c r="K255">
        <f t="shared" si="44"/>
        <v>256.14637683388582</v>
      </c>
      <c r="L255" s="1">
        <v>1.2192E-2</v>
      </c>
      <c r="M255" s="1">
        <v>-0.14374999995179999</v>
      </c>
      <c r="N255" s="1">
        <f t="shared" si="40"/>
        <v>2.3475173751269186E-3</v>
      </c>
      <c r="O255" s="1">
        <f t="shared" si="41"/>
        <v>3.0278494943238596E-4</v>
      </c>
      <c r="P255" s="1">
        <f t="shared" si="42"/>
        <v>1.8760799621570724E-2</v>
      </c>
    </row>
    <row r="256" spans="1:16" x14ac:dyDescent="0.55000000000000004">
      <c r="A256">
        <f t="shared" si="43"/>
        <v>257.14637683388582</v>
      </c>
      <c r="C256">
        <f t="shared" si="50"/>
        <v>-0.50857754537224564</v>
      </c>
      <c r="D256">
        <f t="shared" si="49"/>
        <v>-2.1825907884295722E-2</v>
      </c>
      <c r="E256" s="1">
        <f>(M256-C256)^2</f>
        <v>3.4007372190594444E-2</v>
      </c>
      <c r="K256">
        <f t="shared" si="44"/>
        <v>257.14637683388582</v>
      </c>
      <c r="L256" s="1">
        <v>-3.8608000000000003E-2</v>
      </c>
      <c r="M256" s="1">
        <v>-0.32416666665139998</v>
      </c>
      <c r="N256" s="1">
        <f t="shared" si="40"/>
        <v>2.8163861577998382E-4</v>
      </c>
      <c r="O256" s="1">
        <f t="shared" si="41"/>
        <v>1.1155121100614033E-3</v>
      </c>
      <c r="P256" s="1">
        <f t="shared" si="42"/>
        <v>0.1007343395802708</v>
      </c>
    </row>
    <row r="257" spans="1:16" x14ac:dyDescent="0.55000000000000004">
      <c r="A257">
        <f t="shared" si="43"/>
        <v>258.14637683388582</v>
      </c>
      <c r="C257">
        <f t="shared" si="50"/>
        <v>-0.49253186045441144</v>
      </c>
      <c r="D257">
        <f t="shared" si="49"/>
        <v>-9.5062872560155928E-2</v>
      </c>
      <c r="E257" s="1">
        <f>(M257-C257)^2</f>
        <v>3.5938259070719862E-3</v>
      </c>
      <c r="K257">
        <f t="shared" si="44"/>
        <v>258.14637683388582</v>
      </c>
      <c r="L257" s="1">
        <v>-9.6773999999999902E-2</v>
      </c>
      <c r="M257" s="1">
        <v>-0.43258333330760002</v>
      </c>
      <c r="N257" s="1">
        <f t="shared" si="40"/>
        <v>2.9279571153869913E-6</v>
      </c>
      <c r="O257" s="1">
        <f t="shared" si="41"/>
        <v>8.3842010649816112E-3</v>
      </c>
      <c r="P257" s="1">
        <f t="shared" si="42"/>
        <v>0.18130853689728926</v>
      </c>
    </row>
    <row r="258" spans="1:16" x14ac:dyDescent="0.55000000000000004">
      <c r="A258">
        <f t="shared" si="43"/>
        <v>259.14637683388582</v>
      </c>
      <c r="C258">
        <f t="shared" si="50"/>
        <v>-0.35991058100241036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-0.14216135013253378</v>
      </c>
      <c r="E258" s="1">
        <f>(M258-C258)^2</f>
        <v>6.3079735696258714E-3</v>
      </c>
      <c r="K258">
        <f t="shared" si="44"/>
        <v>259.14637683388582</v>
      </c>
      <c r="L258" s="1">
        <v>-0.12318999999999999</v>
      </c>
      <c r="M258" s="1">
        <v>-0.43933333321879903</v>
      </c>
      <c r="N258" s="1">
        <f t="shared" si="40"/>
        <v>3.5991212585118976E-4</v>
      </c>
      <c r="O258" s="1">
        <f t="shared" si="41"/>
        <v>1.3919583156508717E-2</v>
      </c>
      <c r="P258" s="1">
        <f t="shared" si="42"/>
        <v>0.18710244524338518</v>
      </c>
    </row>
    <row r="259" spans="1:16" x14ac:dyDescent="0.55000000000000004">
      <c r="A259">
        <f t="shared" si="43"/>
        <v>260.14637683388582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-0.14720625085733063</v>
      </c>
      <c r="D259">
        <f t="shared" si="51"/>
        <v>-0.15292972733097193</v>
      </c>
      <c r="E259" s="1">
        <f>(M259-C259)^2</f>
        <v>3.7782450145880185E-2</v>
      </c>
      <c r="K259">
        <f t="shared" si="44"/>
        <v>260.14637683388582</v>
      </c>
      <c r="L259" s="1">
        <v>-0.12395199999999899</v>
      </c>
      <c r="M259" s="1">
        <v>-0.34158333321500001</v>
      </c>
      <c r="N259" s="1">
        <f t="shared" si="40"/>
        <v>8.3970868126821599E-4</v>
      </c>
      <c r="O259" s="1">
        <f t="shared" si="41"/>
        <v>1.4099967275917915E-2</v>
      </c>
      <c r="P259" s="1">
        <f t="shared" si="42"/>
        <v>0.11209331772631159</v>
      </c>
    </row>
    <row r="260" spans="1:16" x14ac:dyDescent="0.55000000000000004">
      <c r="A260">
        <f t="shared" si="43"/>
        <v>261.14637683388582</v>
      </c>
      <c r="C260">
        <f t="shared" si="52"/>
        <v>8.965285734821335E-2</v>
      </c>
      <c r="D260">
        <f t="shared" si="51"/>
        <v>-0.12634313955695148</v>
      </c>
      <c r="E260" s="1">
        <f>(M260-C260)^2</f>
        <v>6.3413072691767464E-2</v>
      </c>
      <c r="K260">
        <f t="shared" si="44"/>
        <v>261.14637683388582</v>
      </c>
      <c r="L260" s="1">
        <v>-9.0677999999999995E-2</v>
      </c>
      <c r="M260" s="1">
        <v>-0.16216666669979901</v>
      </c>
      <c r="N260" s="1">
        <f t="shared" si="40"/>
        <v>1.2720021796168255E-3</v>
      </c>
      <c r="O260" s="1">
        <f t="shared" si="41"/>
        <v>7.304998349706146E-3</v>
      </c>
      <c r="P260" s="1">
        <f t="shared" si="42"/>
        <v>2.4145037441882535E-2</v>
      </c>
    </row>
    <row r="261" spans="1:16" x14ac:dyDescent="0.55000000000000004">
      <c r="A261">
        <f t="shared" si="43"/>
        <v>262.14637683388582</v>
      </c>
      <c r="C261">
        <f t="shared" si="52"/>
        <v>0.28951623275887678</v>
      </c>
      <c r="D261">
        <f t="shared" si="51"/>
        <v>-7.0690156438044813E-2</v>
      </c>
      <c r="E261" s="1">
        <f>(M261-C261)^2</f>
        <v>5.3407009452753035E-2</v>
      </c>
      <c r="K261">
        <f t="shared" si="44"/>
        <v>262.14637683388582</v>
      </c>
      <c r="L261" s="1">
        <v>-5.1307999999999902E-2</v>
      </c>
      <c r="M261" s="1">
        <v>5.8416666656400003E-2</v>
      </c>
      <c r="N261" s="1">
        <f t="shared" si="40"/>
        <v>3.7566798818884579E-4</v>
      </c>
      <c r="O261" s="1">
        <f t="shared" si="41"/>
        <v>2.1251439002186482E-3</v>
      </c>
      <c r="P261" s="1">
        <f t="shared" si="42"/>
        <v>4.250596425503992E-3</v>
      </c>
    </row>
    <row r="262" spans="1:16" x14ac:dyDescent="0.55000000000000004">
      <c r="A262">
        <f t="shared" si="43"/>
        <v>263.14637683388582</v>
      </c>
      <c r="C262">
        <f t="shared" si="52"/>
        <v>0.40148068478316734</v>
      </c>
      <c r="D262">
        <f t="shared" si="51"/>
        <v>-1.3846040458727303E-3</v>
      </c>
      <c r="E262" s="1">
        <f>(M262-C262)^2</f>
        <v>1.8309883496577441E-2</v>
      </c>
      <c r="K262">
        <f t="shared" si="44"/>
        <v>263.14637683388582</v>
      </c>
      <c r="L262" s="1">
        <v>1.7780000000000001E-3</v>
      </c>
      <c r="M262" s="1">
        <v>0.266166666675</v>
      </c>
      <c r="N262" s="1">
        <f t="shared" si="40"/>
        <v>1.0002064350970563E-5</v>
      </c>
      <c r="O262" s="1">
        <f t="shared" si="41"/>
        <v>4.8814213361334531E-5</v>
      </c>
      <c r="P262" s="1">
        <f t="shared" si="42"/>
        <v>7.4499845515326527E-2</v>
      </c>
    </row>
    <row r="263" spans="1:16" x14ac:dyDescent="0.55000000000000004">
      <c r="A263">
        <f t="shared" si="43"/>
        <v>264.14637683388582</v>
      </c>
      <c r="C263">
        <f t="shared" si="52"/>
        <v>0.39772294086208826</v>
      </c>
      <c r="D263">
        <f t="shared" si="51"/>
        <v>6.3000823923760219E-2</v>
      </c>
      <c r="E263" s="1">
        <f>(M263-C263)^2</f>
        <v>1.9211048053433363E-4</v>
      </c>
      <c r="K263">
        <f t="shared" si="44"/>
        <v>264.14637683388582</v>
      </c>
      <c r="L263" s="1">
        <v>4.4704000000000001E-2</v>
      </c>
      <c r="M263" s="1">
        <v>0.41158333337219899</v>
      </c>
      <c r="N263" s="1">
        <f t="shared" ref="N263:N326" si="53">(L263-D263)^2</f>
        <v>3.3477376569708426E-4</v>
      </c>
      <c r="O263" s="1">
        <f t="shared" ref="O263:O326" si="54">(L263-$J$1)^2</f>
        <v>2.4912793106298152E-3</v>
      </c>
      <c r="P263" s="1">
        <f t="shared" ref="P263:P326" si="55">(M263-$J$2)^2</f>
        <v>0.17502782148652482</v>
      </c>
    </row>
    <row r="264" spans="1:16" x14ac:dyDescent="0.55000000000000004">
      <c r="A264">
        <f t="shared" si="43"/>
        <v>265.14637683388582</v>
      </c>
      <c r="C264">
        <f t="shared" si="52"/>
        <v>0.28046878776206563</v>
      </c>
      <c r="D264">
        <f t="shared" si="51"/>
        <v>0.10547660448696175</v>
      </c>
      <c r="E264" s="1">
        <f>(M264-C264)^2</f>
        <v>3.232128424490429E-2</v>
      </c>
      <c r="K264">
        <f t="shared" si="44"/>
        <v>265.14637683388582</v>
      </c>
      <c r="L264" s="1">
        <v>7.7978000000000006E-2</v>
      </c>
      <c r="M264" s="1">
        <v>0.46024999991979998</v>
      </c>
      <c r="N264" s="1">
        <f t="shared" si="53"/>
        <v>7.5617324873035257E-4</v>
      </c>
      <c r="O264" s="1">
        <f t="shared" si="54"/>
        <v>6.9200298724178084E-3</v>
      </c>
      <c r="P264" s="1">
        <f t="shared" si="55"/>
        <v>0.21811695694468408</v>
      </c>
    </row>
    <row r="265" spans="1:16" x14ac:dyDescent="0.55000000000000004">
      <c r="A265">
        <f t="shared" si="43"/>
        <v>266.14637683388582</v>
      </c>
      <c r="C265">
        <f t="shared" si="52"/>
        <v>8.134946682779215E-2</v>
      </c>
      <c r="D265">
        <f t="shared" si="51"/>
        <v>0.11495784975436718</v>
      </c>
      <c r="E265" s="1">
        <f>(M265-C265)^2</f>
        <v>0.1026565015779602</v>
      </c>
      <c r="K265">
        <f t="shared" si="44"/>
        <v>266.14637683388582</v>
      </c>
      <c r="L265" s="1">
        <v>8.9153999999999997E-2</v>
      </c>
      <c r="M265" s="1">
        <v>0.40174999987659998</v>
      </c>
      <c r="N265" s="1">
        <f t="shared" si="53"/>
        <v>6.6583866214595534E-4</v>
      </c>
      <c r="O265" s="1">
        <f t="shared" si="54"/>
        <v>8.9043223450794226E-3</v>
      </c>
      <c r="P265" s="1">
        <f t="shared" si="55"/>
        <v>0.16689670492040623</v>
      </c>
    </row>
    <row r="266" spans="1:16" x14ac:dyDescent="0.55000000000000004">
      <c r="A266">
        <f t="shared" si="43"/>
        <v>267.14637683388582</v>
      </c>
      <c r="C266">
        <f t="shared" si="52"/>
        <v>-0.14668743725659741</v>
      </c>
      <c r="D266">
        <f t="shared" si="51"/>
        <v>8.9076128231215052E-2</v>
      </c>
      <c r="E266" s="1">
        <f>(M266-C266)^2</f>
        <v>0.15722872150420988</v>
      </c>
      <c r="K266">
        <f t="shared" si="44"/>
        <v>267.14637683388582</v>
      </c>
      <c r="L266" s="1">
        <v>8.9407999999999904E-2</v>
      </c>
      <c r="M266" s="1">
        <v>0.249833333327</v>
      </c>
      <c r="N266" s="1">
        <f t="shared" si="53"/>
        <v>1.1013887091638673E-7</v>
      </c>
      <c r="O266" s="1">
        <f t="shared" si="54"/>
        <v>8.9523231212762615E-3</v>
      </c>
      <c r="P266" s="1">
        <f t="shared" si="55"/>
        <v>6.5850367741601926E-2</v>
      </c>
    </row>
    <row r="267" spans="1:16" x14ac:dyDescent="0.55000000000000004">
      <c r="A267">
        <f t="shared" si="43"/>
        <v>268.14637683388582</v>
      </c>
      <c r="C267">
        <f t="shared" si="52"/>
        <v>-0.34287122215735222</v>
      </c>
      <c r="D267">
        <f t="shared" si="51"/>
        <v>3.477352863402354E-2</v>
      </c>
      <c r="E267" s="1">
        <f>(M267-C267)^2</f>
        <v>0.15018561525986457</v>
      </c>
      <c r="K267">
        <f t="shared" si="44"/>
        <v>268.14637683388582</v>
      </c>
      <c r="L267" s="1">
        <v>5.2578E-2</v>
      </c>
      <c r="M267" s="1">
        <v>4.4666666648200001E-2</v>
      </c>
      <c r="N267" s="1">
        <f t="shared" si="53"/>
        <v>3.1699920062187566E-4</v>
      </c>
      <c r="O267" s="1">
        <f t="shared" si="54"/>
        <v>3.3393046527323174E-3</v>
      </c>
      <c r="P267" s="1">
        <f t="shared" si="55"/>
        <v>2.6467524723356082E-3</v>
      </c>
    </row>
    <row r="268" spans="1:16" x14ac:dyDescent="0.55000000000000004">
      <c r="A268">
        <f t="shared" ref="A268:A331" si="56">K268</f>
        <v>269.14637683388582</v>
      </c>
      <c r="C268">
        <f t="shared" si="52"/>
        <v>-0.45410327074194318</v>
      </c>
      <c r="D268">
        <f t="shared" si="51"/>
        <v>-3.3470201116286076E-2</v>
      </c>
      <c r="E268" s="1">
        <f>(M268-C268)^2</f>
        <v>8.449870170199815E-2</v>
      </c>
      <c r="K268">
        <f t="shared" si="44"/>
        <v>269.14637683388582</v>
      </c>
      <c r="L268" s="1">
        <v>1.4478E-2</v>
      </c>
      <c r="M268" s="1">
        <v>-0.16341666681600001</v>
      </c>
      <c r="N268" s="1">
        <f t="shared" si="53"/>
        <v>2.2990299902878172E-3</v>
      </c>
      <c r="O268" s="1">
        <f t="shared" si="54"/>
        <v>3.875668232040802E-4</v>
      </c>
      <c r="P268" s="1">
        <f t="shared" si="55"/>
        <v>2.4535066816009844E-2</v>
      </c>
    </row>
    <row r="269" spans="1:16" x14ac:dyDescent="0.55000000000000004">
      <c r="A269">
        <f t="shared" si="56"/>
        <v>270.14637683388582</v>
      </c>
      <c r="C269">
        <f t="shared" si="52"/>
        <v>-0.44854678099312179</v>
      </c>
      <c r="D269">
        <f t="shared" si="51"/>
        <v>-9.733019399382753E-2</v>
      </c>
      <c r="E269" s="1">
        <f>(M269-C269)^2</f>
        <v>1.5636697420485929E-2</v>
      </c>
      <c r="K269">
        <f t="shared" ref="K269:K332" si="57">K268+1</f>
        <v>270.14637683388582</v>
      </c>
      <c r="L269" s="1">
        <v>-4.8005999999999903E-2</v>
      </c>
      <c r="M269" s="1">
        <v>-0.32350000006499902</v>
      </c>
      <c r="N269" s="1">
        <f t="shared" si="53"/>
        <v>2.4328761131407412E-3</v>
      </c>
      <c r="O269" s="1">
        <f t="shared" si="54"/>
        <v>1.8316074387777629E-3</v>
      </c>
      <c r="P269" s="1">
        <f t="shared" si="55"/>
        <v>0.10031160176217016</v>
      </c>
    </row>
    <row r="270" spans="1:16" x14ac:dyDescent="0.55000000000000004">
      <c r="A270">
        <f t="shared" si="56"/>
        <v>271.14637683388582</v>
      </c>
      <c r="C270">
        <f t="shared" si="52"/>
        <v>-0.32388078375458984</v>
      </c>
      <c r="D270">
        <f t="shared" si="51"/>
        <v>-0.13931749551899125</v>
      </c>
      <c r="E270" s="1">
        <f>(M270-C270)^2</f>
        <v>5.1173825482357539E-3</v>
      </c>
      <c r="K270">
        <f t="shared" si="57"/>
        <v>271.14637683388582</v>
      </c>
      <c r="L270" s="1">
        <v>-8.5597999999999994E-2</v>
      </c>
      <c r="M270" s="1">
        <v>-0.39541666669620001</v>
      </c>
      <c r="N270" s="1">
        <f t="shared" si="53"/>
        <v>2.8857841988149217E-3</v>
      </c>
      <c r="O270" s="1">
        <f t="shared" si="54"/>
        <v>6.4624368336432441E-3</v>
      </c>
      <c r="P270" s="1">
        <f t="shared" si="55"/>
        <v>0.15103851185849912</v>
      </c>
    </row>
    <row r="271" spans="1:16" x14ac:dyDescent="0.55000000000000004">
      <c r="A271">
        <f t="shared" si="56"/>
        <v>272.14637683388582</v>
      </c>
      <c r="C271">
        <f t="shared" si="52"/>
        <v>-0.10812816590198938</v>
      </c>
      <c r="D271">
        <f t="shared" si="51"/>
        <v>-0.14726760582865445</v>
      </c>
      <c r="E271" s="1">
        <f>(M271-C271)^2</f>
        <v>6.5427757064677655E-2</v>
      </c>
      <c r="K271">
        <f t="shared" si="57"/>
        <v>272.14637683388582</v>
      </c>
      <c r="L271" s="1">
        <v>-0.10388600000000001</v>
      </c>
      <c r="M271" s="1">
        <v>-0.363916666551799</v>
      </c>
      <c r="N271" s="1">
        <f t="shared" si="53"/>
        <v>1.8819637242727448E-3</v>
      </c>
      <c r="O271" s="1">
        <f t="shared" si="54"/>
        <v>9.7372061954696925E-3</v>
      </c>
      <c r="P271" s="1">
        <f t="shared" si="55"/>
        <v>0.12754664744492364</v>
      </c>
    </row>
    <row r="272" spans="1:16" x14ac:dyDescent="0.55000000000000004">
      <c r="A272">
        <f t="shared" si="56"/>
        <v>273.14637683388582</v>
      </c>
      <c r="C272">
        <f t="shared" si="52"/>
        <v>0.14716644624490952</v>
      </c>
      <c r="D272">
        <f t="shared" si="51"/>
        <v>-0.11750275037447205</v>
      </c>
      <c r="E272" s="1">
        <f>(M272-C272)^2</f>
        <v>0.14751983751609846</v>
      </c>
      <c r="K272">
        <f t="shared" si="57"/>
        <v>273.14637683388582</v>
      </c>
      <c r="L272" s="1">
        <v>-9.6012E-2</v>
      </c>
      <c r="M272" s="1">
        <v>-0.2369166665264</v>
      </c>
      <c r="N272" s="1">
        <f t="shared" si="53"/>
        <v>4.6185235165787069E-4</v>
      </c>
      <c r="O272" s="1">
        <f t="shared" si="54"/>
        <v>8.2452362175721942E-3</v>
      </c>
      <c r="P272" s="1">
        <f t="shared" si="55"/>
        <v>5.2962916758003818E-2</v>
      </c>
    </row>
    <row r="273" spans="1:16" x14ac:dyDescent="0.55000000000000004">
      <c r="A273">
        <f t="shared" si="56"/>
        <v>274.14637683388582</v>
      </c>
      <c r="C273">
        <f t="shared" si="52"/>
        <v>0.3797095827970754</v>
      </c>
      <c r="D273">
        <f t="shared" si="51"/>
        <v>-5.5866509578087503E-2</v>
      </c>
      <c r="E273" s="1">
        <f>(M273-C273)^2</f>
        <v>0.18436396368146712</v>
      </c>
      <c r="K273">
        <f t="shared" si="57"/>
        <v>274.14637683388582</v>
      </c>
      <c r="L273" s="1">
        <v>-6.6293999999999895E-2</v>
      </c>
      <c r="M273" s="1">
        <v>-4.9666666757400002E-2</v>
      </c>
      <c r="N273" s="1">
        <f t="shared" si="53"/>
        <v>1.0873255649907466E-4</v>
      </c>
      <c r="O273" s="1">
        <f t="shared" si="54"/>
        <v>3.7314118086042044E-3</v>
      </c>
      <c r="P273" s="1">
        <f t="shared" si="55"/>
        <v>1.8392720516074189E-3</v>
      </c>
    </row>
    <row r="274" spans="1:16" x14ac:dyDescent="0.55000000000000004">
      <c r="A274">
        <f t="shared" si="56"/>
        <v>275.14637683388582</v>
      </c>
      <c r="C274">
        <f t="shared" si="52"/>
        <v>0.53198566359389099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2.3636388276503779E-2</v>
      </c>
      <c r="E274" s="1">
        <f>(M274-C274)^2</f>
        <v>0.14584938981806425</v>
      </c>
      <c r="K274">
        <f t="shared" si="57"/>
        <v>275.14637683388582</v>
      </c>
      <c r="L274" s="1">
        <v>-2.6415999999999901E-2</v>
      </c>
      <c r="M274" s="1">
        <v>0.1500833333862</v>
      </c>
      <c r="N274" s="1">
        <f t="shared" si="53"/>
        <v>2.5052415721818835E-3</v>
      </c>
      <c r="O274" s="1">
        <f t="shared" si="54"/>
        <v>4.4974885551043482E-4</v>
      </c>
      <c r="P274" s="1">
        <f t="shared" si="55"/>
        <v>2.4606083905252759E-2</v>
      </c>
    </row>
    <row r="275" spans="1:16" x14ac:dyDescent="0.55000000000000004">
      <c r="A275">
        <f t="shared" si="56"/>
        <v>276.14637683388582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0.56564533562117425</v>
      </c>
      <c r="D275">
        <f t="shared" si="58"/>
        <v>0.10226053349983574</v>
      </c>
      <c r="E275" s="1">
        <f>(M275-C275)^2</f>
        <v>6.5909609395513685E-2</v>
      </c>
      <c r="K275">
        <f t="shared" si="57"/>
        <v>276.14637683388582</v>
      </c>
      <c r="L275" s="1">
        <v>2.4892000000000001E-2</v>
      </c>
      <c r="M275" s="1">
        <v>0.30891666679840002</v>
      </c>
      <c r="N275" s="1">
        <f t="shared" si="53"/>
        <v>5.9858899759152057E-3</v>
      </c>
      <c r="O275" s="1">
        <f t="shared" si="54"/>
        <v>9.060531592751318E-4</v>
      </c>
      <c r="P275" s="1">
        <f t="shared" si="55"/>
        <v>9.9664342246603796E-2</v>
      </c>
    </row>
    <row r="276" spans="1:16" x14ac:dyDescent="0.55000000000000004">
      <c r="A276">
        <f t="shared" si="56"/>
        <v>277.14637683388582</v>
      </c>
      <c r="C276">
        <f t="shared" si="59"/>
        <v>0.47114506590126443</v>
      </c>
      <c r="D276">
        <f t="shared" si="58"/>
        <v>0.16114778590527964</v>
      </c>
      <c r="E276" s="1">
        <f>(M276-C276)^2</f>
        <v>7.4209723702085588E-3</v>
      </c>
      <c r="K276">
        <f t="shared" si="57"/>
        <v>277.14637683388582</v>
      </c>
      <c r="L276" s="1">
        <v>6.9087999999999899E-2</v>
      </c>
      <c r="M276" s="1">
        <v>0.38500000005180002</v>
      </c>
      <c r="N276" s="1">
        <f t="shared" si="53"/>
        <v>8.4750041809259439E-3</v>
      </c>
      <c r="O276" s="1">
        <f t="shared" si="54"/>
        <v>5.5200021455278706E-3</v>
      </c>
      <c r="P276" s="1">
        <f t="shared" si="55"/>
        <v>0.15349151485288648</v>
      </c>
    </row>
    <row r="277" spans="1:16" x14ac:dyDescent="0.55000000000000004">
      <c r="A277">
        <f t="shared" si="56"/>
        <v>278.14637683388582</v>
      </c>
      <c r="C277">
        <f t="shared" si="59"/>
        <v>0.27021616296787671</v>
      </c>
      <c r="D277">
        <f t="shared" si="58"/>
        <v>0.18600552549137128</v>
      </c>
      <c r="E277" s="1">
        <f>(M277-C277)^2</f>
        <v>7.4305268424305106E-3</v>
      </c>
      <c r="K277">
        <f t="shared" si="57"/>
        <v>278.14637683388582</v>
      </c>
      <c r="L277" s="1">
        <v>7.4167999999999998E-2</v>
      </c>
      <c r="M277" s="1">
        <v>0.35641666669279998</v>
      </c>
      <c r="N277" s="1">
        <f t="shared" si="53"/>
        <v>1.2507632108033122E-2</v>
      </c>
      <c r="O277" s="1">
        <f t="shared" si="54"/>
        <v>6.3006631894649834E-3</v>
      </c>
      <c r="P277" s="1">
        <f t="shared" si="55"/>
        <v>0.13191176901869001</v>
      </c>
    </row>
    <row r="278" spans="1:16" x14ac:dyDescent="0.55000000000000004">
      <c r="A278">
        <f t="shared" si="56"/>
        <v>279.14637683388582</v>
      </c>
      <c r="C278">
        <f t="shared" si="59"/>
        <v>1.0538295987809299E-2</v>
      </c>
      <c r="D278">
        <f t="shared" si="58"/>
        <v>0.17066393413889261</v>
      </c>
      <c r="E278" s="1">
        <f>(M278-C278)^2</f>
        <v>4.7652723299675438E-2</v>
      </c>
      <c r="K278">
        <f t="shared" si="57"/>
        <v>279.14637683388582</v>
      </c>
      <c r="L278" s="1">
        <v>8.4581999999999893E-2</v>
      </c>
      <c r="M278" s="1">
        <v>0.22883333326460001</v>
      </c>
      <c r="N278" s="1">
        <f t="shared" si="53"/>
        <v>7.4100993850926633E-3</v>
      </c>
      <c r="O278" s="1">
        <f t="shared" si="54"/>
        <v>8.0623728455360161E-3</v>
      </c>
      <c r="P278" s="1">
        <f t="shared" si="55"/>
        <v>5.5513610584845434E-2</v>
      </c>
    </row>
    <row r="279" spans="1:16" x14ac:dyDescent="0.55000000000000004">
      <c r="A279">
        <f t="shared" si="56"/>
        <v>280.14637683388582</v>
      </c>
      <c r="C279">
        <f t="shared" si="59"/>
        <v>-0.24605323337883819</v>
      </c>
      <c r="D279">
        <f t="shared" si="58"/>
        <v>0.11862091453105313</v>
      </c>
      <c r="E279" s="1">
        <f>(M279-C279)^2</f>
        <v>7.7684782711886752E-2</v>
      </c>
      <c r="K279">
        <f t="shared" si="57"/>
        <v>280.14637683388582</v>
      </c>
      <c r="L279" s="1">
        <v>4.3687999999999998E-2</v>
      </c>
      <c r="M279" s="1">
        <v>3.2666666721399999E-2</v>
      </c>
      <c r="N279" s="1">
        <f t="shared" si="53"/>
        <v>5.6149416801181138E-3</v>
      </c>
      <c r="O279" s="1">
        <f t="shared" si="54"/>
        <v>2.3908889258423952E-3</v>
      </c>
      <c r="P279" s="1">
        <f t="shared" si="55"/>
        <v>1.5560341199149605E-3</v>
      </c>
    </row>
    <row r="280" spans="1:16" x14ac:dyDescent="0.55000000000000004">
      <c r="A280">
        <f t="shared" si="56"/>
        <v>281.14637683388582</v>
      </c>
      <c r="C280">
        <f t="shared" si="59"/>
        <v>-0.43887635000597985</v>
      </c>
      <c r="D280">
        <f t="shared" si="58"/>
        <v>4.218689626196484E-2</v>
      </c>
      <c r="E280" s="1">
        <f>(M280-C280)^2</f>
        <v>6.5643401887184899E-2</v>
      </c>
      <c r="K280">
        <f t="shared" si="57"/>
        <v>281.14637683388582</v>
      </c>
      <c r="L280" s="1">
        <v>5.0800000000003598E-4</v>
      </c>
      <c r="M280" s="1">
        <v>-0.1826666665684</v>
      </c>
      <c r="N280" s="1">
        <f t="shared" si="53"/>
        <v>1.7371303936156237E-3</v>
      </c>
      <c r="O280" s="1">
        <f t="shared" si="54"/>
        <v>3.2680852377060372E-5</v>
      </c>
      <c r="P280" s="1">
        <f t="shared" si="55"/>
        <v>3.093614353434361E-2</v>
      </c>
    </row>
    <row r="281" spans="1:16" x14ac:dyDescent="0.55000000000000004">
      <c r="A281">
        <f t="shared" si="56"/>
        <v>282.14637683388582</v>
      </c>
      <c r="C281">
        <f t="shared" si="59"/>
        <v>-0.52339646619037161</v>
      </c>
      <c r="D281">
        <f t="shared" si="58"/>
        <v>-4.0557198332895034E-2</v>
      </c>
      <c r="E281" s="1">
        <f>(M281-C281)^2</f>
        <v>2.5407233413065777E-2</v>
      </c>
      <c r="K281">
        <f t="shared" si="57"/>
        <v>282.14637683388582</v>
      </c>
      <c r="L281" s="1">
        <v>-5.5117999999999903E-2</v>
      </c>
      <c r="M281" s="1">
        <v>-0.36400000006559902</v>
      </c>
      <c r="N281" s="1">
        <f t="shared" si="53"/>
        <v>2.1201694518876394E-4</v>
      </c>
      <c r="O281" s="1">
        <f t="shared" si="54"/>
        <v>2.4909365372658239E-3</v>
      </c>
      <c r="P281" s="1">
        <f t="shared" si="55"/>
        <v>0.12760617730745771</v>
      </c>
    </row>
    <row r="282" spans="1:16" x14ac:dyDescent="0.55000000000000004">
      <c r="A282">
        <f t="shared" si="56"/>
        <v>283.14637683388582</v>
      </c>
      <c r="C282">
        <f t="shared" si="59"/>
        <v>-0.48215608270422933</v>
      </c>
      <c r="D282">
        <f t="shared" si="58"/>
        <v>-0.11022800416005614</v>
      </c>
      <c r="E282" s="1">
        <f>(M282-C282)^2</f>
        <v>3.3572313859164327E-4</v>
      </c>
      <c r="K282">
        <f t="shared" si="57"/>
        <v>283.14637683388582</v>
      </c>
      <c r="L282" s="1">
        <v>-9.7789999999999905E-2</v>
      </c>
      <c r="M282" s="1">
        <v>-0.46383333349479999</v>
      </c>
      <c r="N282" s="1">
        <f t="shared" si="53"/>
        <v>1.547039474855762E-4</v>
      </c>
      <c r="O282" s="1">
        <f t="shared" si="54"/>
        <v>8.5712939761941921E-3</v>
      </c>
      <c r="P282" s="1">
        <f t="shared" si="55"/>
        <v>0.20889781217451309</v>
      </c>
    </row>
    <row r="283" spans="1:16" x14ac:dyDescent="0.55000000000000004">
      <c r="A283">
        <f t="shared" si="56"/>
        <v>284.14637683388582</v>
      </c>
      <c r="C283">
        <f t="shared" si="59"/>
        <v>-0.32891124428164764</v>
      </c>
      <c r="D283">
        <f t="shared" si="58"/>
        <v>-0.15091629812864052</v>
      </c>
      <c r="E283" s="1">
        <f>(M283-C283)^2</f>
        <v>1.5835392421011635E-2</v>
      </c>
      <c r="K283">
        <f t="shared" si="57"/>
        <v>284.14637683388582</v>
      </c>
      <c r="L283" s="1">
        <v>-0.12141199999999901</v>
      </c>
      <c r="M283" s="1">
        <v>-0.45474999992159998</v>
      </c>
      <c r="N283" s="1">
        <f t="shared" si="53"/>
        <v>8.7050360806375908E-4</v>
      </c>
      <c r="O283" s="1">
        <f t="shared" si="54"/>
        <v>1.3503202997886472E-2</v>
      </c>
      <c r="P283" s="1">
        <f t="shared" si="55"/>
        <v>0.20067718210314325</v>
      </c>
    </row>
    <row r="284" spans="1:16" x14ac:dyDescent="0.55000000000000004">
      <c r="A284">
        <f t="shared" si="56"/>
        <v>285.14637683388582</v>
      </c>
      <c r="C284">
        <f t="shared" si="59"/>
        <v>-0.10495219865534582</v>
      </c>
      <c r="D284">
        <f t="shared" si="58"/>
        <v>-0.15407836397908869</v>
      </c>
      <c r="E284" s="1">
        <f>(M284-C284)^2</f>
        <v>5.384618206841895E-2</v>
      </c>
      <c r="K284">
        <f t="shared" si="57"/>
        <v>285.14637683388582</v>
      </c>
      <c r="L284" s="1">
        <v>-0.119887999999999</v>
      </c>
      <c r="M284" s="1">
        <v>-0.3369999999128</v>
      </c>
      <c r="N284" s="1">
        <f t="shared" si="53"/>
        <v>1.1689809890226344E-3</v>
      </c>
      <c r="O284" s="1">
        <f t="shared" si="54"/>
        <v>1.3151337967067602E-2</v>
      </c>
      <c r="P284" s="1">
        <f t="shared" si="55"/>
        <v>0.10904529350993811</v>
      </c>
    </row>
    <row r="285" spans="1:16" x14ac:dyDescent="0.55000000000000004">
      <c r="A285">
        <f t="shared" si="56"/>
        <v>286.14637683388582</v>
      </c>
      <c r="C285">
        <f t="shared" si="59"/>
        <v>0.13145275512845389</v>
      </c>
      <c r="D285">
        <f t="shared" si="58"/>
        <v>-0.12057157015293932</v>
      </c>
      <c r="E285" s="1">
        <f>(M285-C285)^2</f>
        <v>7.1888024346180704E-2</v>
      </c>
      <c r="K285">
        <f t="shared" si="57"/>
        <v>286.14637683388582</v>
      </c>
      <c r="L285" s="1">
        <v>-8.7884000000000004E-2</v>
      </c>
      <c r="M285" s="1">
        <v>-0.1366666666712</v>
      </c>
      <c r="N285" s="1">
        <f t="shared" si="53"/>
        <v>1.068477242503329E-3</v>
      </c>
      <c r="O285" s="1">
        <f t="shared" si="54"/>
        <v>6.8352024318715518E-3</v>
      </c>
      <c r="P285" s="1">
        <f t="shared" si="55"/>
        <v>1.6870563944871034E-2</v>
      </c>
    </row>
    <row r="286" spans="1:16" x14ac:dyDescent="0.55000000000000004">
      <c r="A286">
        <f t="shared" si="56"/>
        <v>287.14637683388582</v>
      </c>
      <c r="C286">
        <f t="shared" si="59"/>
        <v>0.31982644647929226</v>
      </c>
      <c r="D286">
        <f t="shared" si="58"/>
        <v>-6.0330125038192475E-2</v>
      </c>
      <c r="E286" s="1">
        <f>(M286-C286)^2</f>
        <v>4.9133058035287697E-2</v>
      </c>
      <c r="K286">
        <f t="shared" si="57"/>
        <v>287.14637683388582</v>
      </c>
      <c r="L286" s="1">
        <v>-4.3942000000000002E-2</v>
      </c>
      <c r="M286" s="1">
        <v>9.8166666556799995E-2</v>
      </c>
      <c r="N286" s="1">
        <f t="shared" si="53"/>
        <v>2.6857064226743106E-4</v>
      </c>
      <c r="O286" s="1">
        <f t="shared" si="54"/>
        <v>1.50026721792745E-3</v>
      </c>
      <c r="P286" s="1">
        <f t="shared" si="55"/>
        <v>1.1013788466773549E-2</v>
      </c>
    </row>
    <row r="287" spans="1:16" x14ac:dyDescent="0.55000000000000004">
      <c r="A287">
        <f t="shared" si="56"/>
        <v>288.14637683388582</v>
      </c>
      <c r="C287">
        <f t="shared" si="59"/>
        <v>0.41274638611670972</v>
      </c>
      <c r="D287">
        <f t="shared" si="58"/>
        <v>1.0230364874989399E-2</v>
      </c>
      <c r="E287" s="1">
        <f>(M287-C287)^2</f>
        <v>9.8663931818905263E-3</v>
      </c>
      <c r="K287">
        <f t="shared" si="57"/>
        <v>288.14637683388582</v>
      </c>
      <c r="L287" s="1">
        <v>1.1938000000000001E-2</v>
      </c>
      <c r="M287" s="1">
        <v>0.31341666658680001</v>
      </c>
      <c r="N287" s="1">
        <f t="shared" si="53"/>
        <v>2.9160177201699729E-6</v>
      </c>
      <c r="O287" s="1">
        <f t="shared" si="54"/>
        <v>2.9400990123553116E-4</v>
      </c>
      <c r="P287" s="1">
        <f t="shared" si="55"/>
        <v>0.10252586149677174</v>
      </c>
    </row>
    <row r="288" spans="1:16" x14ac:dyDescent="0.55000000000000004">
      <c r="A288">
        <f t="shared" si="56"/>
        <v>289.14637683388582</v>
      </c>
      <c r="C288">
        <f t="shared" si="59"/>
        <v>0.38776384089220439</v>
      </c>
      <c r="D288">
        <f t="shared" si="58"/>
        <v>7.2420982459561717E-2</v>
      </c>
      <c r="E288" s="1">
        <f>(M288-C288)^2</f>
        <v>4.7705947809456089E-3</v>
      </c>
      <c r="K288">
        <f t="shared" si="57"/>
        <v>289.14637683388582</v>
      </c>
      <c r="L288" s="1">
        <v>5.8673999999999997E-2</v>
      </c>
      <c r="M288" s="1">
        <v>0.45683333329620002</v>
      </c>
      <c r="N288" s="1">
        <f t="shared" si="53"/>
        <v>1.889795267434976E-4</v>
      </c>
      <c r="O288" s="1">
        <f t="shared" si="54"/>
        <v>4.0810015214568351E-3</v>
      </c>
      <c r="P288" s="1">
        <f t="shared" si="55"/>
        <v>0.21493725939694117</v>
      </c>
    </row>
    <row r="289" spans="1:16" x14ac:dyDescent="0.55000000000000004">
      <c r="A289">
        <f t="shared" si="56"/>
        <v>290.14637683388582</v>
      </c>
      <c r="C289">
        <f t="shared" si="59"/>
        <v>0.25298398918461629</v>
      </c>
      <c r="D289">
        <f t="shared" si="58"/>
        <v>0.11003761387604716</v>
      </c>
      <c r="E289" s="1">
        <f>(M289-C289)^2</f>
        <v>5.8169083850908618E-2</v>
      </c>
      <c r="K289">
        <f t="shared" si="57"/>
        <v>290.14637683388582</v>
      </c>
      <c r="L289" s="1">
        <v>9.6519999999999995E-2</v>
      </c>
      <c r="M289" s="1">
        <v>0.49416666652879998</v>
      </c>
      <c r="N289" s="1">
        <f t="shared" si="53"/>
        <v>1.8272588490190282E-4</v>
      </c>
      <c r="O289" s="1">
        <f t="shared" si="54"/>
        <v>1.0348731846788216E-2</v>
      </c>
      <c r="P289" s="1">
        <f t="shared" si="55"/>
        <v>0.25094749418678747</v>
      </c>
    </row>
    <row r="290" spans="1:16" x14ac:dyDescent="0.55000000000000004">
      <c r="A290">
        <f t="shared" si="56"/>
        <v>291.14637683388582</v>
      </c>
      <c r="C290">
        <f t="shared" si="59"/>
        <v>4.4909337756417478E-2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0.11346969223109402</v>
      </c>
      <c r="E290" s="1">
        <f>(M290-C290)^2</f>
        <v>0.13869963242044675</v>
      </c>
      <c r="K290">
        <f t="shared" si="57"/>
        <v>291.14637683388582</v>
      </c>
      <c r="L290" s="1">
        <v>0.112522</v>
      </c>
      <c r="M290" s="1">
        <v>0.41733333325139998</v>
      </c>
      <c r="N290" s="1">
        <f t="shared" si="53"/>
        <v>8.9812056487595931E-7</v>
      </c>
      <c r="O290" s="1">
        <f t="shared" si="54"/>
        <v>1.3860521707190075E-2</v>
      </c>
      <c r="P290" s="1">
        <f t="shared" si="55"/>
        <v>0.17987206143135465</v>
      </c>
    </row>
    <row r="291" spans="1:16" x14ac:dyDescent="0.55000000000000004">
      <c r="A291">
        <f t="shared" si="56"/>
        <v>292.14637683388582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-0.18090392996825033</v>
      </c>
      <c r="D291">
        <f t="shared" si="60"/>
        <v>8.212495306032809E-2</v>
      </c>
      <c r="E291" s="1">
        <f>(M291-C291)^2</f>
        <v>0.18317309766330797</v>
      </c>
      <c r="K291">
        <f t="shared" si="57"/>
        <v>292.14637683388582</v>
      </c>
      <c r="L291" s="1">
        <v>9.2964000000000005E-2</v>
      </c>
      <c r="M291" s="1">
        <v>0.2470833334676</v>
      </c>
      <c r="N291" s="1">
        <f t="shared" si="53"/>
        <v>1.174849385604111E-4</v>
      </c>
      <c r="O291" s="1">
        <f t="shared" si="54"/>
        <v>9.6378823480322492E-3</v>
      </c>
      <c r="P291" s="1">
        <f t="shared" si="55"/>
        <v>6.4446557355835057E-2</v>
      </c>
    </row>
    <row r="292" spans="1:16" x14ac:dyDescent="0.55000000000000004">
      <c r="A292">
        <f t="shared" si="56"/>
        <v>293.14637683388582</v>
      </c>
      <c r="C292">
        <f t="shared" si="61"/>
        <v>-0.3640181125763301</v>
      </c>
      <c r="D292">
        <f t="shared" si="60"/>
        <v>2.4560418104158595E-2</v>
      </c>
      <c r="E292" s="1">
        <f>(M292-C292)^2</f>
        <v>0.15269971782037872</v>
      </c>
      <c r="K292">
        <f t="shared" si="57"/>
        <v>293.14637683388582</v>
      </c>
      <c r="L292" s="1">
        <v>5.4355999999999897E-2</v>
      </c>
      <c r="M292" s="1">
        <v>2.6750000017800001E-2</v>
      </c>
      <c r="N292" s="1">
        <f t="shared" si="53"/>
        <v>8.8777670051178601E-4</v>
      </c>
      <c r="O292" s="1">
        <f t="shared" si="54"/>
        <v>3.5479555021102898E-3</v>
      </c>
      <c r="P292" s="1">
        <f t="shared" si="55"/>
        <v>1.1242563149616715E-3</v>
      </c>
    </row>
    <row r="293" spans="1:16" x14ac:dyDescent="0.55000000000000004">
      <c r="A293">
        <f t="shared" si="56"/>
        <v>294.14637683388582</v>
      </c>
      <c r="C293">
        <f t="shared" si="61"/>
        <v>-0.45454041535014705</v>
      </c>
      <c r="D293">
        <f t="shared" si="60"/>
        <v>-4.3712122156783238E-2</v>
      </c>
      <c r="E293" s="1">
        <f>(M293-C293)^2</f>
        <v>6.9849423623330534E-2</v>
      </c>
      <c r="K293">
        <f t="shared" si="57"/>
        <v>294.14637683388582</v>
      </c>
      <c r="L293" s="1">
        <v>5.5880000000000001E-3</v>
      </c>
      <c r="M293" s="1">
        <v>-0.19025000004279899</v>
      </c>
      <c r="N293" s="1">
        <f t="shared" si="53"/>
        <v>2.4305020446737497E-3</v>
      </c>
      <c r="O293" s="1">
        <f t="shared" si="54"/>
        <v>1.1656909631415824E-4</v>
      </c>
      <c r="P293" s="1">
        <f t="shared" si="55"/>
        <v>3.3661266010753844E-2</v>
      </c>
    </row>
    <row r="294" spans="1:16" x14ac:dyDescent="0.55000000000000004">
      <c r="A294">
        <f t="shared" si="56"/>
        <v>295.14637683388582</v>
      </c>
      <c r="C294">
        <f t="shared" si="61"/>
        <v>-0.42591248724861352</v>
      </c>
      <c r="D294">
        <f t="shared" si="60"/>
        <v>-0.10419190981010948</v>
      </c>
      <c r="E294" s="1">
        <f>(M294-C294)^2</f>
        <v>5.9155307116275117E-3</v>
      </c>
      <c r="K294">
        <f t="shared" si="57"/>
        <v>295.14637683388582</v>
      </c>
      <c r="L294" s="1">
        <v>-4.8767999999999999E-2</v>
      </c>
      <c r="M294" s="1">
        <v>-0.34899999989039898</v>
      </c>
      <c r="N294" s="1">
        <f t="shared" si="53"/>
        <v>3.0718097786391497E-3</v>
      </c>
      <c r="O294" s="1">
        <f t="shared" si="54"/>
        <v>1.8974111421872063E-3</v>
      </c>
      <c r="P294" s="1">
        <f t="shared" si="55"/>
        <v>0.11711457513387433</v>
      </c>
    </row>
    <row r="295" spans="1:16" x14ac:dyDescent="0.55000000000000004">
      <c r="A295">
        <f t="shared" si="56"/>
        <v>296.14637683388582</v>
      </c>
      <c r="C295">
        <f t="shared" si="61"/>
        <v>-0.28183349845064426</v>
      </c>
      <c r="D295">
        <f t="shared" si="60"/>
        <v>-0.14012555164680826</v>
      </c>
      <c r="E295" s="1">
        <f>(M295-C295)^2</f>
        <v>1.7008463839073989E-2</v>
      </c>
      <c r="K295">
        <f t="shared" si="57"/>
        <v>296.14637683388582</v>
      </c>
      <c r="L295" s="1">
        <v>-8.7121999999999894E-2</v>
      </c>
      <c r="M295" s="1">
        <v>-0.412249999857</v>
      </c>
      <c r="N295" s="1">
        <f t="shared" si="53"/>
        <v>2.8093764871758818E-3</v>
      </c>
      <c r="O295" s="1">
        <f t="shared" si="54"/>
        <v>6.7097859444620982E-3</v>
      </c>
      <c r="P295" s="1">
        <f t="shared" si="55"/>
        <v>0.16440597624426639</v>
      </c>
    </row>
    <row r="296" spans="1:16" x14ac:dyDescent="0.55000000000000004">
      <c r="A296">
        <f t="shared" si="56"/>
        <v>297.14637683388582</v>
      </c>
      <c r="C296">
        <f t="shared" si="61"/>
        <v>-5.5561130503939307E-2</v>
      </c>
      <c r="D296">
        <f t="shared" si="60"/>
        <v>-0.14081827698553007</v>
      </c>
      <c r="E296" s="1">
        <f>(M296-C296)^2</f>
        <v>9.6268839909955786E-2</v>
      </c>
      <c r="K296">
        <f t="shared" si="57"/>
        <v>297.14637683388582</v>
      </c>
      <c r="L296" s="1">
        <v>-0.108712</v>
      </c>
      <c r="M296" s="1">
        <v>-0.36583333343219998</v>
      </c>
      <c r="N296" s="1">
        <f t="shared" si="53"/>
        <v>1.0308130218715775E-3</v>
      </c>
      <c r="O296" s="1">
        <f t="shared" si="54"/>
        <v>1.071292960772945E-2</v>
      </c>
      <c r="P296" s="1">
        <f t="shared" si="55"/>
        <v>0.12891934536012922</v>
      </c>
    </row>
    <row r="297" spans="1:16" x14ac:dyDescent="0.55000000000000004">
      <c r="A297">
        <f t="shared" si="56"/>
        <v>298.14637683388582</v>
      </c>
      <c r="C297">
        <f t="shared" si="61"/>
        <v>0.19824910941289919</v>
      </c>
      <c r="D297">
        <f t="shared" si="60"/>
        <v>-0.10443037862436309</v>
      </c>
      <c r="E297" s="1">
        <f>(M297-C297)^2</f>
        <v>0.17864635817725144</v>
      </c>
      <c r="K297">
        <f t="shared" si="57"/>
        <v>298.14637683388582</v>
      </c>
      <c r="L297" s="1">
        <v>-0.101092</v>
      </c>
      <c r="M297" s="1">
        <v>-0.2244166665582</v>
      </c>
      <c r="N297" s="1">
        <f t="shared" si="53"/>
        <v>1.114477183960441E-5</v>
      </c>
      <c r="O297" s="1">
        <f t="shared" si="54"/>
        <v>9.193603973635096E-3</v>
      </c>
      <c r="P297" s="1">
        <f t="shared" si="55"/>
        <v>4.7365748398934295E-2</v>
      </c>
    </row>
    <row r="298" spans="1:16" x14ac:dyDescent="0.55000000000000004">
      <c r="A298">
        <f t="shared" si="56"/>
        <v>299.14637683388582</v>
      </c>
      <c r="C298">
        <f t="shared" si="61"/>
        <v>0.41712909303667312</v>
      </c>
      <c r="D298">
        <f t="shared" si="60"/>
        <v>-3.8549139887560771E-2</v>
      </c>
      <c r="E298" s="1">
        <f>(M298-C298)^2</f>
        <v>0.19592051405027175</v>
      </c>
      <c r="K298">
        <f t="shared" si="57"/>
        <v>299.14637683388582</v>
      </c>
      <c r="L298" s="1">
        <v>-5.7149999999999999E-2</v>
      </c>
      <c r="M298" s="1">
        <v>-2.5500000054000001E-2</v>
      </c>
      <c r="N298" s="1">
        <f t="shared" si="53"/>
        <v>3.4599199692253273E-4</v>
      </c>
      <c r="O298" s="1">
        <f t="shared" si="54"/>
        <v>2.6978968876909945E-3</v>
      </c>
      <c r="P298" s="1">
        <f t="shared" si="55"/>
        <v>3.5044096254987101E-4</v>
      </c>
    </row>
    <row r="299" spans="1:16" x14ac:dyDescent="0.55000000000000004">
      <c r="A299">
        <f t="shared" si="56"/>
        <v>300.14637683388582</v>
      </c>
      <c r="C299">
        <f t="shared" si="61"/>
        <v>0.54640477079684202</v>
      </c>
      <c r="D299">
        <f t="shared" si="60"/>
        <v>4.1614654844318678E-2</v>
      </c>
      <c r="E299" s="1">
        <f>(M299-C299)^2</f>
        <v>0.13682953935750214</v>
      </c>
      <c r="K299">
        <f t="shared" si="57"/>
        <v>300.14637683388582</v>
      </c>
      <c r="L299" s="1">
        <v>-9.6519999999999592E-3</v>
      </c>
      <c r="M299" s="1">
        <v>0.17650000013620001</v>
      </c>
      <c r="N299" s="1">
        <f t="shared" si="53"/>
        <v>2.6282698989264996E-3</v>
      </c>
      <c r="O299" s="1">
        <f t="shared" si="54"/>
        <v>1.9742764502863032E-5</v>
      </c>
      <c r="P299" s="1">
        <f t="shared" si="55"/>
        <v>3.3591533380873853E-2</v>
      </c>
    </row>
    <row r="300" spans="1:16" x14ac:dyDescent="0.55000000000000004">
      <c r="A300">
        <f t="shared" si="56"/>
        <v>301.14637683388582</v>
      </c>
      <c r="C300">
        <f t="shared" si="61"/>
        <v>0.55290966716084511</v>
      </c>
      <c r="D300">
        <f t="shared" si="60"/>
        <v>0.11695935145769384</v>
      </c>
      <c r="E300" s="1">
        <f>(M300-C300)^2</f>
        <v>5.0471966065446509E-2</v>
      </c>
      <c r="K300">
        <f t="shared" si="57"/>
        <v>301.14637683388582</v>
      </c>
      <c r="L300" s="1">
        <v>2.9209999999999899E-2</v>
      </c>
      <c r="M300" s="1">
        <v>0.32824999996300003</v>
      </c>
      <c r="N300" s="1">
        <f t="shared" si="53"/>
        <v>7.6999486812458938E-3</v>
      </c>
      <c r="O300" s="1">
        <f t="shared" si="54"/>
        <v>1.1846480746216582E-3</v>
      </c>
      <c r="P300" s="1">
        <f t="shared" si="55"/>
        <v>0.11224505504977639</v>
      </c>
    </row>
    <row r="301" spans="1:16" x14ac:dyDescent="0.55000000000000004">
      <c r="A301">
        <f t="shared" si="56"/>
        <v>302.14637683388582</v>
      </c>
      <c r="C301">
        <f t="shared" si="61"/>
        <v>0.43336177213583144</v>
      </c>
      <c r="D301">
        <f t="shared" si="60"/>
        <v>0.16922240348875103</v>
      </c>
      <c r="E301" s="1">
        <f>(M301-C301)^2</f>
        <v>1.9753674047401494E-3</v>
      </c>
      <c r="K301">
        <f t="shared" si="57"/>
        <v>302.14637683388582</v>
      </c>
      <c r="L301" s="1">
        <v>6.5278000000000003E-2</v>
      </c>
      <c r="M301" s="1">
        <v>0.38891666661519902</v>
      </c>
      <c r="N301" s="1">
        <f t="shared" si="53"/>
        <v>1.0804439016632278E-2</v>
      </c>
      <c r="O301" s="1">
        <f t="shared" si="54"/>
        <v>4.9683772625750628E-3</v>
      </c>
      <c r="P301" s="1">
        <f t="shared" si="55"/>
        <v>0.15657579784695597</v>
      </c>
    </row>
    <row r="302" spans="1:16" x14ac:dyDescent="0.55000000000000004">
      <c r="A302">
        <f t="shared" si="56"/>
        <v>303.14637683388582</v>
      </c>
      <c r="C302">
        <f t="shared" si="61"/>
        <v>0.21529659957330133</v>
      </c>
      <c r="D302">
        <f t="shared" si="60"/>
        <v>0.18552405587265847</v>
      </c>
      <c r="E302" s="1">
        <f>(M302-C302)^2</f>
        <v>1.5655031150493947E-2</v>
      </c>
      <c r="K302">
        <f t="shared" si="57"/>
        <v>303.14637683388582</v>
      </c>
      <c r="L302" s="1">
        <v>8.5851999999999998E-2</v>
      </c>
      <c r="M302" s="1">
        <v>0.340416666510999</v>
      </c>
      <c r="N302" s="1">
        <f t="shared" si="53"/>
        <v>9.9345187218823523E-3</v>
      </c>
      <c r="O302" s="1">
        <f t="shared" si="54"/>
        <v>8.2920541665203098E-3</v>
      </c>
      <c r="P302" s="1">
        <f t="shared" si="55"/>
        <v>0.12054547774676061</v>
      </c>
    </row>
    <row r="303" spans="1:16" x14ac:dyDescent="0.55000000000000004">
      <c r="A303">
        <f t="shared" si="56"/>
        <v>304.14637683388582</v>
      </c>
      <c r="C303">
        <f t="shared" si="61"/>
        <v>-4.9685127169035857E-2</v>
      </c>
      <c r="D303">
        <f t="shared" si="60"/>
        <v>0.16158627697537226</v>
      </c>
      <c r="E303" s="1">
        <f>(M303-C303)^2</f>
        <v>5.909848214976756E-2</v>
      </c>
      <c r="K303">
        <f t="shared" si="57"/>
        <v>304.14637683388582</v>
      </c>
      <c r="L303" s="1">
        <v>9.2202000000000006E-2</v>
      </c>
      <c r="M303" s="1">
        <v>0.193416666633</v>
      </c>
      <c r="N303" s="1">
        <f t="shared" si="53"/>
        <v>4.8141778913951714E-3</v>
      </c>
      <c r="O303" s="1">
        <f t="shared" si="54"/>
        <v>9.4888477714416847E-3</v>
      </c>
      <c r="P303" s="1">
        <f t="shared" si="55"/>
        <v>4.0078677948049618E-2</v>
      </c>
    </row>
    <row r="304" spans="1:16" x14ac:dyDescent="0.55000000000000004">
      <c r="A304">
        <f t="shared" si="56"/>
        <v>305.14637683388582</v>
      </c>
      <c r="C304">
        <f t="shared" si="61"/>
        <v>-0.29866986661851241</v>
      </c>
      <c r="D304">
        <f t="shared" si="60"/>
        <v>0.10281944503845775</v>
      </c>
      <c r="E304" s="1">
        <f>(M304-C304)^2</f>
        <v>7.9949372024799056E-2</v>
      </c>
      <c r="K304">
        <f t="shared" si="57"/>
        <v>305.14637683388582</v>
      </c>
      <c r="L304" s="1">
        <v>5.0291999999999899E-2</v>
      </c>
      <c r="M304" s="1">
        <v>-1.5916666769599901E-2</v>
      </c>
      <c r="N304" s="1">
        <f t="shared" si="53"/>
        <v>2.7591324822682098E-3</v>
      </c>
      <c r="O304" s="1">
        <f t="shared" si="54"/>
        <v>3.0803295789606122E-3</v>
      </c>
      <c r="P304" s="1">
        <f t="shared" si="55"/>
        <v>8.3479929377560443E-5</v>
      </c>
    </row>
    <row r="305" spans="1:16" x14ac:dyDescent="0.55000000000000004">
      <c r="A305">
        <f t="shared" si="56"/>
        <v>306.14637683388582</v>
      </c>
      <c r="C305">
        <f t="shared" si="61"/>
        <v>-0.47299421695077681</v>
      </c>
      <c r="D305">
        <f t="shared" si="60"/>
        <v>2.3003025029135728E-2</v>
      </c>
      <c r="E305" s="1">
        <f>(M305-C305)^2</f>
        <v>5.644309241604159E-2</v>
      </c>
      <c r="K305">
        <f t="shared" si="57"/>
        <v>306.14637683388582</v>
      </c>
      <c r="L305" s="1">
        <v>-2.5399999999997598E-4</v>
      </c>
      <c r="M305" s="1">
        <v>-0.23541666663079899</v>
      </c>
      <c r="N305" s="1">
        <f t="shared" si="53"/>
        <v>5.408892132058446E-4</v>
      </c>
      <c r="O305" s="1">
        <f t="shared" si="54"/>
        <v>2.4549219786495459E-5</v>
      </c>
      <c r="P305" s="1">
        <f t="shared" si="55"/>
        <v>5.2274756600993358E-2</v>
      </c>
    </row>
    <row r="306" spans="1:16" x14ac:dyDescent="0.55000000000000004">
      <c r="A306">
        <f t="shared" si="56"/>
        <v>307.14637683388582</v>
      </c>
      <c r="C306">
        <f t="shared" si="61"/>
        <v>-0.53272498730322049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-5.9110978179176842E-2</v>
      </c>
      <c r="E306" s="1">
        <f>(M306-C306)^2</f>
        <v>1.5514775257352972E-2</v>
      </c>
      <c r="K306">
        <f t="shared" si="57"/>
        <v>307.14637683388582</v>
      </c>
      <c r="L306" s="1">
        <v>-4.8005999999999903E-2</v>
      </c>
      <c r="M306" s="1">
        <v>-0.40816666659619999</v>
      </c>
      <c r="N306" s="1">
        <f t="shared" si="53"/>
        <v>1.2332054035999596E-4</v>
      </c>
      <c r="O306" s="1">
        <f t="shared" si="54"/>
        <v>1.8316074387777629E-3</v>
      </c>
      <c r="P306" s="1">
        <f t="shared" si="55"/>
        <v>0.16111131102292112</v>
      </c>
    </row>
    <row r="307" spans="1:16" x14ac:dyDescent="0.55000000000000004">
      <c r="A307">
        <f t="shared" si="56"/>
        <v>308.14637683388582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-0.46643595065513405</v>
      </c>
      <c r="D307">
        <f t="shared" si="62"/>
        <v>-0.12442287052018924</v>
      </c>
      <c r="E307" s="1">
        <f>(M307-C307)^2</f>
        <v>4.6860917891471175E-4</v>
      </c>
      <c r="K307">
        <f t="shared" si="57"/>
        <v>308.14637683388582</v>
      </c>
      <c r="L307" s="1">
        <v>-9.1948000000000002E-2</v>
      </c>
      <c r="M307" s="1">
        <v>-0.48808333338179899</v>
      </c>
      <c r="N307" s="1">
        <f t="shared" si="53"/>
        <v>1.0546172153030563E-3</v>
      </c>
      <c r="O307" s="1">
        <f t="shared" si="54"/>
        <v>7.5237032287218727E-3</v>
      </c>
      <c r="P307" s="1">
        <f t="shared" si="55"/>
        <v>0.23165296455715273</v>
      </c>
    </row>
    <row r="308" spans="1:16" x14ac:dyDescent="0.55000000000000004">
      <c r="A308">
        <f t="shared" si="56"/>
        <v>309.14637683388582</v>
      </c>
      <c r="C308">
        <f t="shared" si="63"/>
        <v>-0.29384218278307939</v>
      </c>
      <c r="D308">
        <f t="shared" si="62"/>
        <v>-0.15818233099124507</v>
      </c>
      <c r="E308" s="1">
        <f>(M308-C308)^2</f>
        <v>2.5570509996142403E-2</v>
      </c>
      <c r="K308">
        <f t="shared" si="57"/>
        <v>309.14637683388582</v>
      </c>
      <c r="L308" s="1">
        <v>-0.117094</v>
      </c>
      <c r="M308" s="1">
        <v>-0.45374999996580001</v>
      </c>
      <c r="N308" s="1">
        <f t="shared" si="53"/>
        <v>1.6882509436461097E-3</v>
      </c>
      <c r="O308" s="1">
        <f t="shared" si="54"/>
        <v>1.2518316569233237E-2</v>
      </c>
      <c r="P308" s="1">
        <f t="shared" si="55"/>
        <v>0.19978224200603215</v>
      </c>
    </row>
    <row r="309" spans="1:16" x14ac:dyDescent="0.55000000000000004">
      <c r="A309">
        <f t="shared" si="56"/>
        <v>310.14637683388582</v>
      </c>
      <c r="C309">
        <f t="shared" si="63"/>
        <v>-6.0645807369221816E-2</v>
      </c>
      <c r="D309">
        <f t="shared" si="62"/>
        <v>-0.15358445116879763</v>
      </c>
      <c r="E309" s="1">
        <f>(M309-C309)^2</f>
        <v>6.2011388379547727E-2</v>
      </c>
      <c r="K309">
        <f t="shared" si="57"/>
        <v>310.14637683388582</v>
      </c>
      <c r="L309" s="1">
        <v>-0.10312399999999999</v>
      </c>
      <c r="M309" s="1">
        <v>-0.309666666695399</v>
      </c>
      <c r="N309" s="1">
        <f t="shared" si="53"/>
        <v>2.5462571321586101E-3</v>
      </c>
      <c r="O309" s="1">
        <f t="shared" si="54"/>
        <v>9.5874026600602548E-3</v>
      </c>
      <c r="P309" s="1">
        <f t="shared" si="55"/>
        <v>9.1740374290722224E-2</v>
      </c>
    </row>
    <row r="310" spans="1:16" x14ac:dyDescent="0.55000000000000004">
      <c r="A310">
        <f t="shared" si="56"/>
        <v>311.14637683388582</v>
      </c>
      <c r="C310">
        <f t="shared" si="63"/>
        <v>0.17309882614566746</v>
      </c>
      <c r="D310">
        <f t="shared" si="62"/>
        <v>-0.11336864660926535</v>
      </c>
      <c r="E310" s="1">
        <f>(M310-C310)^2</f>
        <v>6.8085591859072411E-2</v>
      </c>
      <c r="K310">
        <f t="shared" si="57"/>
        <v>311.14637683388582</v>
      </c>
      <c r="L310" s="1">
        <v>-6.9849999999999898E-2</v>
      </c>
      <c r="M310" s="1">
        <v>-8.7833333349999904E-2</v>
      </c>
      <c r="N310" s="1">
        <f t="shared" si="53"/>
        <v>1.8938726027021315E-3</v>
      </c>
      <c r="O310" s="1">
        <f t="shared" si="54"/>
        <v>4.1784954778482366E-3</v>
      </c>
      <c r="P310" s="1">
        <f t="shared" si="55"/>
        <v>6.5696539336337276E-3</v>
      </c>
    </row>
    <row r="311" spans="1:16" x14ac:dyDescent="0.55000000000000004">
      <c r="A311">
        <f t="shared" si="56"/>
        <v>312.14637683388582</v>
      </c>
      <c r="C311">
        <f t="shared" si="63"/>
        <v>0.34816774363629754</v>
      </c>
      <c r="D311">
        <f t="shared" si="62"/>
        <v>-4.902608478104635E-2</v>
      </c>
      <c r="E311" s="1">
        <f>(M311-C311)^2</f>
        <v>3.6290660339797685E-2</v>
      </c>
      <c r="K311">
        <f t="shared" si="57"/>
        <v>312.14637683388582</v>
      </c>
      <c r="L311" s="1">
        <v>-2.4129999999999999E-2</v>
      </c>
      <c r="M311" s="1">
        <v>0.15766666663199899</v>
      </c>
      <c r="N311" s="1">
        <f t="shared" si="53"/>
        <v>6.1981503742504778E-4</v>
      </c>
      <c r="O311" s="1">
        <f t="shared" si="54"/>
        <v>3.5801495328213322E-4</v>
      </c>
      <c r="P311" s="1">
        <f t="shared" si="55"/>
        <v>2.7042683673349381E-2</v>
      </c>
    </row>
    <row r="312" spans="1:16" x14ac:dyDescent="0.55000000000000004">
      <c r="A312">
        <f t="shared" si="56"/>
        <v>313.14637683388582</v>
      </c>
      <c r="C312">
        <f t="shared" si="63"/>
        <v>0.4210775446540902</v>
      </c>
      <c r="D312">
        <f t="shared" si="62"/>
        <v>2.2178396416060828E-2</v>
      </c>
      <c r="E312" s="1">
        <f>(M312-C312)^2</f>
        <v>2.608915572712403E-3</v>
      </c>
      <c r="K312">
        <f t="shared" si="57"/>
        <v>313.14637683388582</v>
      </c>
      <c r="L312" s="1">
        <v>2.94639999999999E-2</v>
      </c>
      <c r="M312" s="1">
        <v>0.36999999995279897</v>
      </c>
      <c r="N312" s="1">
        <f t="shared" si="53"/>
        <v>5.3080019582305856E-5</v>
      </c>
      <c r="O312" s="1">
        <f t="shared" si="54"/>
        <v>1.2021972988185132E-3</v>
      </c>
      <c r="P312" s="1">
        <f t="shared" si="55"/>
        <v>0.14196311682843071</v>
      </c>
    </row>
    <row r="313" spans="1:16" x14ac:dyDescent="0.55000000000000004">
      <c r="A313">
        <f t="shared" si="56"/>
        <v>314.14637683388582</v>
      </c>
      <c r="C313">
        <f t="shared" si="63"/>
        <v>0.37497564908551451</v>
      </c>
      <c r="D313">
        <f t="shared" si="62"/>
        <v>8.1615769219050741E-2</v>
      </c>
      <c r="E313" s="1">
        <f>(M313-C313)^2</f>
        <v>1.4951016925452943E-2</v>
      </c>
      <c r="K313">
        <f t="shared" si="57"/>
        <v>314.14637683388582</v>
      </c>
      <c r="L313" s="1">
        <v>8.1533999999999995E-2</v>
      </c>
      <c r="M313" s="1">
        <v>0.49725000013859899</v>
      </c>
      <c r="N313" s="1">
        <f t="shared" si="53"/>
        <v>6.6862051841687502E-9</v>
      </c>
      <c r="O313" s="1">
        <f t="shared" si="54"/>
        <v>7.5242989391737757E-3</v>
      </c>
      <c r="P313" s="1">
        <f t="shared" si="55"/>
        <v>0.25404617209844826</v>
      </c>
    </row>
    <row r="314" spans="1:16" x14ac:dyDescent="0.55000000000000004">
      <c r="A314">
        <f t="shared" si="56"/>
        <v>315.14637683388582</v>
      </c>
      <c r="C314">
        <f t="shared" si="63"/>
        <v>0.22377717958331969</v>
      </c>
      <c r="D314">
        <f t="shared" si="62"/>
        <v>0.11402127426484134</v>
      </c>
      <c r="E314" s="1">
        <f>(M314-C314)^2</f>
        <v>8.2688541533199697E-2</v>
      </c>
      <c r="K314">
        <f t="shared" si="57"/>
        <v>315.14637683388582</v>
      </c>
      <c r="L314" s="1">
        <v>0.111252</v>
      </c>
      <c r="M314" s="1">
        <v>0.5113333332876</v>
      </c>
      <c r="N314" s="1">
        <f t="shared" si="53"/>
        <v>7.6688799539124976E-6</v>
      </c>
      <c r="O314" s="1">
        <f t="shared" si="54"/>
        <v>1.3563098586205802E-2</v>
      </c>
      <c r="P314" s="1">
        <f t="shared" si="55"/>
        <v>0.26844135526280016</v>
      </c>
    </row>
    <row r="315" spans="1:16" x14ac:dyDescent="0.55000000000000004">
      <c r="A315">
        <f t="shared" si="56"/>
        <v>316.14637683388582</v>
      </c>
      <c r="C315">
        <f t="shared" si="63"/>
        <v>8.5156766213859703E-3</v>
      </c>
      <c r="D315">
        <f t="shared" si="62"/>
        <v>0.11135087235486728</v>
      </c>
      <c r="E315" s="1">
        <f>(M315-C315)^2</f>
        <v>0.15992080195175451</v>
      </c>
      <c r="K315">
        <f t="shared" si="57"/>
        <v>316.14637683388582</v>
      </c>
      <c r="L315" s="1">
        <v>0.116585999999999</v>
      </c>
      <c r="M315" s="1">
        <v>0.40841666680740002</v>
      </c>
      <c r="N315" s="1">
        <f t="shared" si="53"/>
        <v>2.7406561460822369E-5</v>
      </c>
      <c r="O315" s="1">
        <f t="shared" si="54"/>
        <v>1.4833953070339509E-2</v>
      </c>
      <c r="P315" s="1">
        <f t="shared" si="55"/>
        <v>0.17238821533733922</v>
      </c>
    </row>
    <row r="316" spans="1:16" x14ac:dyDescent="0.55000000000000004">
      <c r="A316">
        <f t="shared" si="56"/>
        <v>317.14637683388582</v>
      </c>
      <c r="C316">
        <f t="shared" si="63"/>
        <v>-0.21316553347602848</v>
      </c>
      <c r="D316">
        <f t="shared" si="62"/>
        <v>7.4795522438079132E-2</v>
      </c>
      <c r="E316" s="1">
        <f>(M316-C316)^2</f>
        <v>0.18532927436363489</v>
      </c>
      <c r="K316">
        <f t="shared" si="57"/>
        <v>317.14637683388582</v>
      </c>
      <c r="L316" s="1">
        <v>0.101091999999999</v>
      </c>
      <c r="M316" s="1">
        <v>0.217333333379199</v>
      </c>
      <c r="N316" s="1">
        <f t="shared" si="53"/>
        <v>6.9150473216455523E-4</v>
      </c>
      <c r="O316" s="1">
        <f t="shared" si="54"/>
        <v>1.1299842418331393E-2</v>
      </c>
      <c r="P316" s="1">
        <f t="shared" si="55"/>
        <v>5.0226755544097064E-2</v>
      </c>
    </row>
    <row r="317" spans="1:16" x14ac:dyDescent="0.55000000000000004">
      <c r="A317">
        <f t="shared" si="56"/>
        <v>318.14637683388582</v>
      </c>
      <c r="C317">
        <f t="shared" si="63"/>
        <v>-0.38172835326153098</v>
      </c>
      <c r="D317">
        <f t="shared" si="62"/>
        <v>1.4447730481783404E-2</v>
      </c>
      <c r="E317" s="1">
        <f>(M317-C317)^2</f>
        <v>0.1341232066484202</v>
      </c>
      <c r="K317">
        <f t="shared" si="57"/>
        <v>318.14637683388582</v>
      </c>
      <c r="L317" s="1">
        <v>5.4355999999999897E-2</v>
      </c>
      <c r="M317" s="1">
        <v>-1.5500000115000001E-2</v>
      </c>
      <c r="N317" s="1">
        <f t="shared" si="53"/>
        <v>1.5926699759386078E-3</v>
      </c>
      <c r="O317" s="1">
        <f t="shared" si="54"/>
        <v>3.5479555021102898E-3</v>
      </c>
      <c r="P317" s="1">
        <f t="shared" si="55"/>
        <v>7.6039594732743693E-5</v>
      </c>
    </row>
    <row r="318" spans="1:16" x14ac:dyDescent="0.55000000000000004">
      <c r="A318">
        <f t="shared" si="56"/>
        <v>319.14637683388582</v>
      </c>
      <c r="C318">
        <f t="shared" si="63"/>
        <v>-0.45094948422741138</v>
      </c>
      <c r="D318">
        <f t="shared" si="62"/>
        <v>-5.3293609695877986E-2</v>
      </c>
      <c r="E318" s="1">
        <f>(M318-C318)^2</f>
        <v>4.8084954034340946E-2</v>
      </c>
      <c r="K318">
        <f t="shared" si="57"/>
        <v>319.14637683388582</v>
      </c>
      <c r="L318" s="1">
        <v>1.5240000000000199E-3</v>
      </c>
      <c r="M318" s="1">
        <v>-0.23166666676479999</v>
      </c>
      <c r="N318" s="1">
        <f t="shared" si="53"/>
        <v>3.0049703327696183E-3</v>
      </c>
      <c r="O318" s="1">
        <f t="shared" si="54"/>
        <v>4.5329477164479884E-5</v>
      </c>
      <c r="P318" s="1">
        <f t="shared" si="55"/>
        <v>5.0574043648607098E-2</v>
      </c>
    </row>
    <row r="319" spans="1:16" x14ac:dyDescent="0.55000000000000004">
      <c r="A319">
        <f t="shared" si="56"/>
        <v>320.14637683388582</v>
      </c>
      <c r="C319">
        <f t="shared" si="63"/>
        <v>-0.39978726967218542</v>
      </c>
      <c r="D319">
        <f t="shared" si="62"/>
        <v>-0.10992424305902125</v>
      </c>
      <c r="E319" s="1">
        <f>(M319-C319)^2</f>
        <v>4.674504694562117E-4</v>
      </c>
      <c r="K319">
        <f t="shared" si="57"/>
        <v>320.14637683388582</v>
      </c>
      <c r="L319" s="1">
        <v>-5.1053999999999898E-2</v>
      </c>
      <c r="M319" s="1">
        <v>-0.37816666677919902</v>
      </c>
      <c r="N319" s="1">
        <f t="shared" si="53"/>
        <v>3.465705517828252E-3</v>
      </c>
      <c r="O319" s="1">
        <f t="shared" si="54"/>
        <v>2.1017899804155029E-3</v>
      </c>
      <c r="P319" s="1">
        <f t="shared" si="55"/>
        <v>0.13792810705967301</v>
      </c>
    </row>
    <row r="320" spans="1:16" x14ac:dyDescent="0.55000000000000004">
      <c r="A320">
        <f t="shared" si="56"/>
        <v>321.14637683388582</v>
      </c>
      <c r="C320">
        <f t="shared" si="63"/>
        <v>-0.23790807504909017</v>
      </c>
      <c r="D320">
        <f t="shared" si="62"/>
        <v>-0.13958079063763507</v>
      </c>
      <c r="E320" s="1">
        <f>(M320-C320)^2</f>
        <v>3.3157469124315359E-2</v>
      </c>
      <c r="K320">
        <f t="shared" si="57"/>
        <v>321.14637683388582</v>
      </c>
      <c r="L320" s="1">
        <v>-8.7883999999999907E-2</v>
      </c>
      <c r="M320" s="1">
        <v>-0.41999999997799897</v>
      </c>
      <c r="N320" s="1">
        <f t="shared" si="53"/>
        <v>2.6725581622314824E-3</v>
      </c>
      <c r="O320" s="1">
        <f t="shared" si="54"/>
        <v>6.8352024318715354E-3</v>
      </c>
      <c r="P320" s="1">
        <f t="shared" si="55"/>
        <v>0.17075082490209406</v>
      </c>
    </row>
    <row r="321" spans="1:16" x14ac:dyDescent="0.55000000000000004">
      <c r="A321">
        <f t="shared" si="56"/>
        <v>322.14637683388582</v>
      </c>
      <c r="C321">
        <f t="shared" si="63"/>
        <v>-3.4681397081528509E-3</v>
      </c>
      <c r="D321">
        <f t="shared" si="62"/>
        <v>-0.13313350916658831</v>
      </c>
      <c r="E321" s="1">
        <f>(M321-C321)^2</f>
        <v>0.12072047895800306</v>
      </c>
      <c r="K321">
        <f t="shared" si="57"/>
        <v>322.14637683388582</v>
      </c>
      <c r="L321" s="1">
        <v>-0.10134599999999901</v>
      </c>
      <c r="M321" s="1">
        <v>-0.35091666677080002</v>
      </c>
      <c r="N321" s="1">
        <f t="shared" si="53"/>
        <v>1.010445739015999E-3</v>
      </c>
      <c r="O321" s="1">
        <f t="shared" si="54"/>
        <v>9.2423771974380498E-3</v>
      </c>
      <c r="P321" s="1">
        <f t="shared" si="55"/>
        <v>0.1184300924871682</v>
      </c>
    </row>
    <row r="322" spans="1:16" x14ac:dyDescent="0.55000000000000004">
      <c r="A322">
        <f t="shared" si="56"/>
        <v>323.14637683388582</v>
      </c>
      <c r="C322">
        <f t="shared" si="63"/>
        <v>0.24630575856263104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-9.0590381695232813E-2</v>
      </c>
      <c r="E322" s="1">
        <f>(M322-C322)^2</f>
        <v>0.19087207853123464</v>
      </c>
      <c r="K322">
        <f t="shared" si="57"/>
        <v>323.14637683388582</v>
      </c>
      <c r="L322" s="1">
        <v>-8.6106000000000002E-2</v>
      </c>
      <c r="M322" s="1">
        <v>-0.19058333323439999</v>
      </c>
      <c r="N322" s="1">
        <f t="shared" si="53"/>
        <v>2.0109679188539103E-5</v>
      </c>
      <c r="O322" s="1">
        <f t="shared" si="54"/>
        <v>6.5443704092495352E-3</v>
      </c>
      <c r="P322" s="1">
        <f t="shared" si="55"/>
        <v>3.3783690448718422E-2</v>
      </c>
    </row>
    <row r="323" spans="1:16" x14ac:dyDescent="0.55000000000000004">
      <c r="A323">
        <f t="shared" si="56"/>
        <v>324.14637683388582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0.44938164836892269</v>
      </c>
      <c r="D323">
        <f t="shared" si="64"/>
        <v>-2.1201346793752646E-2</v>
      </c>
      <c r="E323" s="1">
        <f>(M323-C323)^2</f>
        <v>0.18731438158795582</v>
      </c>
      <c r="K323">
        <f t="shared" si="57"/>
        <v>324.14637683388582</v>
      </c>
      <c r="L323" s="1">
        <v>-4.9021999999999899E-2</v>
      </c>
      <c r="M323" s="1">
        <v>1.6583333229000002E-2</v>
      </c>
      <c r="N323" s="1">
        <f t="shared" si="53"/>
        <v>7.7398874482227556E-4</v>
      </c>
      <c r="O323" s="1">
        <f t="shared" si="54"/>
        <v>1.9196037739903427E-3</v>
      </c>
      <c r="P323" s="1">
        <f t="shared" si="55"/>
        <v>5.4584214393497434E-4</v>
      </c>
    </row>
    <row r="324" spans="1:16" x14ac:dyDescent="0.55000000000000004">
      <c r="A324">
        <f t="shared" si="56"/>
        <v>325.14637683388582</v>
      </c>
      <c r="C324">
        <f t="shared" si="65"/>
        <v>0.55445759071609435</v>
      </c>
      <c r="D324">
        <f t="shared" si="64"/>
        <v>5.8770518432481801E-2</v>
      </c>
      <c r="E324" s="1">
        <f>(M324-C324)^2</f>
        <v>0.11579791302816297</v>
      </c>
      <c r="K324">
        <f t="shared" si="57"/>
        <v>325.14637683388582</v>
      </c>
      <c r="L324" s="1">
        <v>5.0800000000003598E-4</v>
      </c>
      <c r="M324" s="1">
        <v>0.21416666661120001</v>
      </c>
      <c r="N324" s="1">
        <f t="shared" si="53"/>
        <v>3.3945210540952775E-3</v>
      </c>
      <c r="O324" s="1">
        <f t="shared" si="54"/>
        <v>3.2680852377060372E-5</v>
      </c>
      <c r="P324" s="1">
        <f t="shared" si="55"/>
        <v>4.8817399265498829E-2</v>
      </c>
    </row>
    <row r="325" spans="1:16" x14ac:dyDescent="0.55000000000000004">
      <c r="A325">
        <f t="shared" si="56"/>
        <v>326.14637683388582</v>
      </c>
      <c r="C325">
        <f t="shared" si="65"/>
        <v>0.53386752956328243</v>
      </c>
      <c r="D325">
        <f t="shared" si="64"/>
        <v>0.13005724127985752</v>
      </c>
      <c r="E325" s="1">
        <f>(M325-C325)^2</f>
        <v>3.4237653732398864E-2</v>
      </c>
      <c r="K325">
        <f t="shared" si="57"/>
        <v>326.14637683388582</v>
      </c>
      <c r="L325" s="1">
        <v>4.7497999999999901E-2</v>
      </c>
      <c r="M325" s="1">
        <v>0.34883333344700002</v>
      </c>
      <c r="N325" s="1">
        <f t="shared" si="53"/>
        <v>6.8160283207057458E-3</v>
      </c>
      <c r="O325" s="1">
        <f t="shared" si="54"/>
        <v>2.7779980087952088E-3</v>
      </c>
      <c r="P325" s="1">
        <f t="shared" si="55"/>
        <v>0.12646079428446547</v>
      </c>
    </row>
    <row r="326" spans="1:16" x14ac:dyDescent="0.55000000000000004">
      <c r="A326">
        <f t="shared" si="56"/>
        <v>327.14637683388582</v>
      </c>
      <c r="C326">
        <f t="shared" si="65"/>
        <v>0.39061464453191208</v>
      </c>
      <c r="D326">
        <f t="shared" si="64"/>
        <v>0.17517185103999908</v>
      </c>
      <c r="E326" s="1">
        <f>(M326-C326)^2</f>
        <v>3.3423557169082608E-5</v>
      </c>
      <c r="K326">
        <f t="shared" si="57"/>
        <v>327.14637683388582</v>
      </c>
      <c r="L326" s="1">
        <v>7.3660000000000003E-2</v>
      </c>
      <c r="M326" s="1">
        <v>0.38483333350679999</v>
      </c>
      <c r="N326" s="1">
        <f t="shared" si="53"/>
        <v>1.0304655901566961E-2</v>
      </c>
      <c r="O326" s="1">
        <f t="shared" si="54"/>
        <v>6.2202745090712752E-3</v>
      </c>
      <c r="P326" s="1">
        <f t="shared" si="55"/>
        <v>0.15336094941540288</v>
      </c>
    </row>
    <row r="327" spans="1:16" x14ac:dyDescent="0.55000000000000004">
      <c r="A327">
        <f t="shared" si="56"/>
        <v>328.14637683388582</v>
      </c>
      <c r="C327">
        <f t="shared" si="65"/>
        <v>0.15775995047701125</v>
      </c>
      <c r="D327">
        <f t="shared" si="64"/>
        <v>0.18277331251975557</v>
      </c>
      <c r="E327" s="1">
        <f>(M327-C327)^2</f>
        <v>2.2898766217502139E-2</v>
      </c>
      <c r="K327">
        <f t="shared" si="57"/>
        <v>328.14637683388582</v>
      </c>
      <c r="L327" s="1">
        <v>8.9915999999999899E-2</v>
      </c>
      <c r="M327" s="1">
        <v>0.30908333339420002</v>
      </c>
      <c r="N327" s="1">
        <f t="shared" ref="N327:N369" si="66">(L327-D327)^2</f>
        <v>8.6224804883915721E-3</v>
      </c>
      <c r="O327" s="1">
        <f t="shared" ref="O327:O390" si="67">(L327-$J$1)^2</f>
        <v>9.0487117696699693E-3</v>
      </c>
      <c r="P327" s="1">
        <f t="shared" ref="P327:P390" si="68">(M327-$J$2)^2</f>
        <v>9.9769602179082678E-2</v>
      </c>
    </row>
    <row r="328" spans="1:16" x14ac:dyDescent="0.55000000000000004">
      <c r="A328">
        <f t="shared" si="56"/>
        <v>329.14637683388582</v>
      </c>
      <c r="C328">
        <f t="shared" si="65"/>
        <v>-0.10968970186183122</v>
      </c>
      <c r="D328">
        <f t="shared" si="64"/>
        <v>0.15051587891638432</v>
      </c>
      <c r="E328" s="1">
        <f>(M328-C328)^2</f>
        <v>6.2928917654852617E-2</v>
      </c>
      <c r="K328">
        <f t="shared" si="57"/>
        <v>329.14637683388582</v>
      </c>
      <c r="L328" s="1">
        <v>6.7563999999999999E-2</v>
      </c>
      <c r="M328" s="1">
        <v>0.14116666671360001</v>
      </c>
      <c r="N328" s="1">
        <f t="shared" si="66"/>
        <v>6.8810142157584861E-3</v>
      </c>
      <c r="O328" s="1">
        <f t="shared" si="67"/>
        <v>5.2958683283467565E-3</v>
      </c>
      <c r="P328" s="1">
        <f t="shared" si="68"/>
        <v>2.1888195955510212E-2</v>
      </c>
    </row>
    <row r="329" spans="1:16" x14ac:dyDescent="0.55000000000000004">
      <c r="A329">
        <f t="shared" si="56"/>
        <v>330.14637683388582</v>
      </c>
      <c r="C329">
        <f t="shared" si="65"/>
        <v>-0.34836924960369431</v>
      </c>
      <c r="D329">
        <f t="shared" si="64"/>
        <v>8.5667089390481635E-2</v>
      </c>
      <c r="E329" s="1">
        <f>(M329-C329)^2</f>
        <v>7.260469452778065E-2</v>
      </c>
      <c r="K329">
        <f t="shared" si="57"/>
        <v>330.14637683388582</v>
      </c>
      <c r="L329" s="1">
        <v>3.8099999999999898E-2</v>
      </c>
      <c r="M329" s="1">
        <v>-7.8916666524999998E-2</v>
      </c>
      <c r="N329" s="1">
        <f t="shared" si="66"/>
        <v>2.2626279930820802E-3</v>
      </c>
      <c r="O329" s="1">
        <f t="shared" si="67"/>
        <v>1.8756449615115786E-3</v>
      </c>
      <c r="P329" s="1">
        <f t="shared" si="68"/>
        <v>5.2037085242040175E-3</v>
      </c>
    </row>
    <row r="330" spans="1:16" x14ac:dyDescent="0.55000000000000004">
      <c r="A330">
        <f t="shared" si="56"/>
        <v>331.14637683388582</v>
      </c>
      <c r="C330">
        <f t="shared" si="65"/>
        <v>-0.50222069303280725</v>
      </c>
      <c r="D330">
        <f t="shared" si="64"/>
        <v>3.3372786177574727E-3</v>
      </c>
      <c r="E330" s="1">
        <f>(M330-C330)^2</f>
        <v>4.4052703801131132E-2</v>
      </c>
      <c r="K330">
        <f t="shared" si="57"/>
        <v>331.14637683388582</v>
      </c>
      <c r="L330" s="1">
        <v>-9.6519999999999904E-3</v>
      </c>
      <c r="M330" s="1">
        <v>-0.29233333323920002</v>
      </c>
      <c r="N330" s="1">
        <f t="shared" si="66"/>
        <v>1.6872135900973124E-4</v>
      </c>
      <c r="O330" s="1">
        <f t="shared" si="67"/>
        <v>1.974276450286331E-5</v>
      </c>
      <c r="P330" s="1">
        <f t="shared" si="68"/>
        <v>8.1540745182035079E-2</v>
      </c>
    </row>
    <row r="331" spans="1:16" x14ac:dyDescent="0.55000000000000004">
      <c r="A331">
        <f t="shared" si="56"/>
        <v>332.14637683388582</v>
      </c>
      <c r="C331">
        <f t="shared" si="65"/>
        <v>-0.53631760002390483</v>
      </c>
      <c r="D331">
        <f t="shared" si="64"/>
        <v>-7.7238296832696646E-2</v>
      </c>
      <c r="E331" s="1">
        <f>(M331-C331)^2</f>
        <v>8.2629796983552696E-3</v>
      </c>
      <c r="K331">
        <f t="shared" si="57"/>
        <v>332.14637683388582</v>
      </c>
      <c r="L331" s="1">
        <v>-6.2991999999999895E-2</v>
      </c>
      <c r="M331" s="1">
        <v>-0.44541666659439999</v>
      </c>
      <c r="N331" s="1">
        <f t="shared" si="66"/>
        <v>2.0295697344530547E-4</v>
      </c>
      <c r="O331" s="1">
        <f t="shared" si="67"/>
        <v>3.3389078031633192E-3</v>
      </c>
      <c r="P331" s="1">
        <f t="shared" si="68"/>
        <v>0.19240218527781755</v>
      </c>
    </row>
    <row r="332" spans="1:16" x14ac:dyDescent="0.55000000000000004">
      <c r="A332">
        <f t="shared" ref="A332:A395" si="69">K332</f>
        <v>333.14637683388582</v>
      </c>
      <c r="C332">
        <f t="shared" si="65"/>
        <v>-0.44539315445688754</v>
      </c>
      <c r="D332">
        <f t="shared" si="64"/>
        <v>-0.13743593603145854</v>
      </c>
      <c r="E332" s="1">
        <f>(M332-C332)^2</f>
        <v>2.6718746034302553E-3</v>
      </c>
      <c r="K332">
        <f t="shared" si="57"/>
        <v>333.14637683388582</v>
      </c>
      <c r="L332" s="1">
        <v>-0.103378</v>
      </c>
      <c r="M332" s="1">
        <v>-0.49708333344119998</v>
      </c>
      <c r="N332" s="1">
        <f t="shared" si="66"/>
        <v>1.159943006722922E-3</v>
      </c>
      <c r="O332" s="1">
        <f t="shared" si="67"/>
        <v>9.6372081398634016E-3</v>
      </c>
      <c r="P332" s="1">
        <f t="shared" si="68"/>
        <v>0.24039742584729498</v>
      </c>
    </row>
    <row r="333" spans="1:16" x14ac:dyDescent="0.55000000000000004">
      <c r="A333">
        <f t="shared" si="69"/>
        <v>334.14637683388582</v>
      </c>
      <c r="C333">
        <f t="shared" si="65"/>
        <v>-0.25494572839174479</v>
      </c>
      <c r="D333">
        <f t="shared" si="64"/>
        <v>-0.16381508647539889</v>
      </c>
      <c r="E333" s="1">
        <f>(M333-C333)^2</f>
        <v>3.0411036720874338E-2</v>
      </c>
      <c r="K333">
        <f t="shared" ref="K333:K396" si="70">K332+1</f>
        <v>334.14637683388582</v>
      </c>
      <c r="L333" s="1">
        <v>-0.11887200000000001</v>
      </c>
      <c r="M333" s="1">
        <v>-0.42933333322899903</v>
      </c>
      <c r="N333" s="1">
        <f t="shared" si="66"/>
        <v>2.0198810219351818E-3</v>
      </c>
      <c r="O333" s="1">
        <f t="shared" si="67"/>
        <v>1.2919341919855254E-2</v>
      </c>
      <c r="P333" s="1">
        <f t="shared" si="68"/>
        <v>0.17855137721982831</v>
      </c>
    </row>
    <row r="334" spans="1:16" x14ac:dyDescent="0.55000000000000004">
      <c r="A334">
        <f t="shared" si="69"/>
        <v>335.14637683388582</v>
      </c>
      <c r="C334">
        <f t="shared" si="65"/>
        <v>-1.4658598371074638E-2</v>
      </c>
      <c r="D334">
        <f t="shared" si="64"/>
        <v>-0.15138372405118664</v>
      </c>
      <c r="E334" s="1">
        <f>(M334-C334)^2</f>
        <v>5.9012426850491476E-2</v>
      </c>
      <c r="K334">
        <f t="shared" si="70"/>
        <v>335.14637683388582</v>
      </c>
      <c r="L334" s="1">
        <v>-0.103632</v>
      </c>
      <c r="M334" s="1">
        <v>-0.25758333332099997</v>
      </c>
      <c r="N334" s="1">
        <f t="shared" si="66"/>
        <v>2.2802271498606761E-3</v>
      </c>
      <c r="O334" s="1">
        <f t="shared" si="67"/>
        <v>9.6871426516665464E-3</v>
      </c>
      <c r="P334" s="1">
        <f t="shared" si="68"/>
        <v>6.2902346309833698E-2</v>
      </c>
    </row>
    <row r="335" spans="1:16" x14ac:dyDescent="0.55000000000000004">
      <c r="A335">
        <f t="shared" si="69"/>
        <v>336.14637683388582</v>
      </c>
      <c r="C335">
        <f t="shared" si="65"/>
        <v>0.21420171887946016</v>
      </c>
      <c r="D335">
        <f t="shared" si="64"/>
        <v>-0.10474458325475068</v>
      </c>
      <c r="E335" s="1">
        <f>(M335-C335)^2</f>
        <v>5.4772405687866912E-2</v>
      </c>
      <c r="K335">
        <f t="shared" si="70"/>
        <v>336.14637683388582</v>
      </c>
      <c r="L335" s="1">
        <v>-6.4007999999999898E-2</v>
      </c>
      <c r="M335" s="1">
        <v>-1.98333333838E-2</v>
      </c>
      <c r="N335" s="1">
        <f t="shared" si="66"/>
        <v>1.6594692152712418E-3</v>
      </c>
      <c r="O335" s="1">
        <f t="shared" si="67"/>
        <v>3.4573556903758997E-3</v>
      </c>
      <c r="P335" s="1">
        <f t="shared" si="68"/>
        <v>1.7039129786951856E-4</v>
      </c>
    </row>
    <row r="336" spans="1:16" x14ac:dyDescent="0.55000000000000004">
      <c r="A336">
        <f t="shared" si="69"/>
        <v>337.14637683388582</v>
      </c>
      <c r="C336">
        <f t="shared" si="65"/>
        <v>0.37423504735946833</v>
      </c>
      <c r="D336">
        <f t="shared" si="64"/>
        <v>-3.6841414487189507E-2</v>
      </c>
      <c r="E336" s="1">
        <f>(M336-C336)^2</f>
        <v>2.1973629275269448E-2</v>
      </c>
      <c r="K336">
        <f t="shared" si="70"/>
        <v>337.14637683388582</v>
      </c>
      <c r="L336" s="1">
        <v>-9.3979999999999793E-3</v>
      </c>
      <c r="M336" s="1">
        <v>0.22599999996760001</v>
      </c>
      <c r="N336" s="1">
        <f t="shared" si="66"/>
        <v>7.5314099871568406E-4</v>
      </c>
      <c r="O336" s="1">
        <f t="shared" si="67"/>
        <v>1.7550092699718134E-5</v>
      </c>
      <c r="P336" s="1">
        <f t="shared" si="68"/>
        <v>5.418649654524943E-2</v>
      </c>
    </row>
    <row r="337" spans="1:16" x14ac:dyDescent="0.55000000000000004">
      <c r="A337">
        <f t="shared" si="69"/>
        <v>338.14637683388582</v>
      </c>
      <c r="C337">
        <f t="shared" si="65"/>
        <v>0.42632027680095608</v>
      </c>
      <c r="D337">
        <f t="shared" si="64"/>
        <v>3.4373368361195894E-2</v>
      </c>
      <c r="E337" s="1">
        <f>(M337-C337)^2</f>
        <v>1.5895719616900058E-5</v>
      </c>
      <c r="K337">
        <f t="shared" si="70"/>
        <v>338.14637683388582</v>
      </c>
      <c r="L337" s="1">
        <v>5.5879999999999999E-2</v>
      </c>
      <c r="M337" s="1">
        <v>0.42233333315739902</v>
      </c>
      <c r="N337" s="1">
        <f t="shared" si="66"/>
        <v>4.6253520444720973E-4</v>
      </c>
      <c r="O337" s="1">
        <f t="shared" si="67"/>
        <v>3.731831335291431E-3</v>
      </c>
      <c r="P337" s="1">
        <f t="shared" si="68"/>
        <v>0.18413819399929401</v>
      </c>
    </row>
    <row r="338" spans="1:16" x14ac:dyDescent="0.55000000000000004">
      <c r="A338">
        <f t="shared" si="69"/>
        <v>339.14637683388582</v>
      </c>
      <c r="C338">
        <f t="shared" si="65"/>
        <v>0.35937123848603258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9.0507248616869151E-2</v>
      </c>
      <c r="E338" s="1">
        <f>(M338-C338)^2</f>
        <v>2.6910902468821208E-2</v>
      </c>
      <c r="K338">
        <f t="shared" si="70"/>
        <v>339.14637683388582</v>
      </c>
      <c r="L338" s="1">
        <v>9.2709999999999904E-2</v>
      </c>
      <c r="M338" s="1">
        <v>0.52341666655039898</v>
      </c>
      <c r="N338" s="1">
        <f t="shared" si="66"/>
        <v>4.8521136558844419E-6</v>
      </c>
      <c r="O338" s="1">
        <f t="shared" si="67"/>
        <v>9.588075123835374E-3</v>
      </c>
      <c r="P338" s="1">
        <f t="shared" si="68"/>
        <v>0.28110843270080793</v>
      </c>
    </row>
    <row r="339" spans="1:16" x14ac:dyDescent="0.55000000000000004">
      <c r="A339">
        <f t="shared" si="69"/>
        <v>340.14637683388582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0.1929898095341297</v>
      </c>
      <c r="D339">
        <f t="shared" si="71"/>
        <v>0.1173808933947551</v>
      </c>
      <c r="E339" s="1">
        <f>(M339-C339)^2</f>
        <v>9.7038598725953953E-2</v>
      </c>
      <c r="K339">
        <f t="shared" si="70"/>
        <v>340.14637683388582</v>
      </c>
      <c r="L339" s="1">
        <v>0.116585999999999</v>
      </c>
      <c r="M339" s="1">
        <v>0.50449999993880001</v>
      </c>
      <c r="N339" s="1">
        <f t="shared" si="66"/>
        <v>6.3185550902688918E-7</v>
      </c>
      <c r="O339" s="1">
        <f t="shared" si="67"/>
        <v>1.4833953070339509E-2</v>
      </c>
      <c r="P339" s="1">
        <f t="shared" si="68"/>
        <v>0.26140716840449579</v>
      </c>
    </row>
    <row r="340" spans="1:16" x14ac:dyDescent="0.55000000000000004">
      <c r="A340">
        <f t="shared" si="69"/>
        <v>341.14637683388582</v>
      </c>
      <c r="C340">
        <f t="shared" si="72"/>
        <v>-2.7641516059827176E-2</v>
      </c>
      <c r="D340">
        <f t="shared" si="71"/>
        <v>0.10859510348381288</v>
      </c>
      <c r="E340" s="1">
        <f>(M340-C340)^2</f>
        <v>0.16044685766401928</v>
      </c>
      <c r="K340">
        <f t="shared" si="70"/>
        <v>341.14637683388582</v>
      </c>
      <c r="L340" s="1">
        <v>0.119634</v>
      </c>
      <c r="M340" s="1">
        <v>0.37291666656040001</v>
      </c>
      <c r="N340" s="1">
        <f t="shared" si="66"/>
        <v>1.218572362950883E-4</v>
      </c>
      <c r="O340" s="1">
        <f t="shared" si="67"/>
        <v>1.5585703968702014E-2</v>
      </c>
      <c r="P340" s="1">
        <f t="shared" si="68"/>
        <v>0.14416950666213718</v>
      </c>
    </row>
    <row r="341" spans="1:16" x14ac:dyDescent="0.55000000000000004">
      <c r="A341">
        <f t="shared" si="69"/>
        <v>342.14637683388582</v>
      </c>
      <c r="C341">
        <f t="shared" si="72"/>
        <v>-0.24333253776751487</v>
      </c>
      <c r="D341">
        <f t="shared" si="71"/>
        <v>6.7115090906462865E-2</v>
      </c>
      <c r="E341" s="1">
        <f>(M341-C341)^2</f>
        <v>0.16402435568849297</v>
      </c>
      <c r="K341">
        <f t="shared" si="70"/>
        <v>342.14637683388582</v>
      </c>
      <c r="L341" s="1">
        <v>9.7281999999999896E-2</v>
      </c>
      <c r="M341" s="1">
        <v>0.16166666678539901</v>
      </c>
      <c r="N341" s="1">
        <f t="shared" si="66"/>
        <v>9.1004240425772724E-4</v>
      </c>
      <c r="O341" s="1">
        <f t="shared" si="67"/>
        <v>1.050434705537876E-2</v>
      </c>
      <c r="P341" s="1">
        <f t="shared" si="68"/>
        <v>2.8374256510964407E-2</v>
      </c>
    </row>
    <row r="342" spans="1:16" x14ac:dyDescent="0.55000000000000004">
      <c r="A342">
        <f t="shared" si="69"/>
        <v>343.14637683388582</v>
      </c>
      <c r="C342">
        <f t="shared" si="72"/>
        <v>-0.39600198048984858</v>
      </c>
      <c r="D342">
        <f t="shared" si="71"/>
        <v>4.4756512493589369E-3</v>
      </c>
      <c r="E342" s="1">
        <f>(M342-C342)^2</f>
        <v>0.10379263714489387</v>
      </c>
      <c r="K342">
        <f t="shared" si="70"/>
        <v>343.14637683388582</v>
      </c>
      <c r="L342" s="1">
        <v>6.6801999999999903E-2</v>
      </c>
      <c r="M342" s="1">
        <v>-7.3833333435399995E-2</v>
      </c>
      <c r="N342" s="1">
        <f t="shared" si="66"/>
        <v>3.8845737485865253E-3</v>
      </c>
      <c r="O342" s="1">
        <f t="shared" si="67"/>
        <v>5.1855433517561779E-3</v>
      </c>
      <c r="P342" s="1">
        <f t="shared" si="68"/>
        <v>4.4961586963650976E-3</v>
      </c>
    </row>
    <row r="343" spans="1:16" x14ac:dyDescent="0.55000000000000004">
      <c r="A343">
        <f t="shared" si="69"/>
        <v>344.14637683388582</v>
      </c>
      <c r="C343">
        <f t="shared" si="72"/>
        <v>-0.44352427679470913</v>
      </c>
      <c r="D343">
        <f t="shared" si="71"/>
        <v>-6.2189818865585285E-2</v>
      </c>
      <c r="E343" s="1">
        <f>(M343-C343)^2</f>
        <v>2.7343139223509585E-2</v>
      </c>
      <c r="K343">
        <f t="shared" si="70"/>
        <v>344.14637683388582</v>
      </c>
      <c r="L343" s="1">
        <v>8.6359999999999996E-3</v>
      </c>
      <c r="M343" s="1">
        <v>-0.278166666678</v>
      </c>
      <c r="N343" s="1">
        <f t="shared" si="66"/>
        <v>5.0162966179806961E-3</v>
      </c>
      <c r="O343" s="1">
        <f t="shared" si="67"/>
        <v>1.9167618667641716E-4</v>
      </c>
      <c r="P343" s="1">
        <f t="shared" si="68"/>
        <v>7.3650759970895291E-2</v>
      </c>
    </row>
    <row r="344" spans="1:16" x14ac:dyDescent="0.55000000000000004">
      <c r="A344">
        <f t="shared" si="69"/>
        <v>345.14637683388582</v>
      </c>
      <c r="C344">
        <f t="shared" si="72"/>
        <v>-0.37056013862314963</v>
      </c>
      <c r="D344">
        <f t="shared" si="71"/>
        <v>-0.11454532246502329</v>
      </c>
      <c r="E344" s="1">
        <f>(M344-C344)^2</f>
        <v>8.4718996664084846E-4</v>
      </c>
      <c r="K344">
        <f t="shared" si="70"/>
        <v>345.14637683388582</v>
      </c>
      <c r="L344" s="1">
        <v>-4.5974000000000001E-2</v>
      </c>
      <c r="M344" s="1">
        <v>-0.39966666652739902</v>
      </c>
      <c r="N344" s="1">
        <f t="shared" si="66"/>
        <v>4.7020262646022071E-3</v>
      </c>
      <c r="O344" s="1">
        <f t="shared" si="67"/>
        <v>1.6618083043526107E-3</v>
      </c>
      <c r="P344" s="1">
        <f t="shared" si="68"/>
        <v>0.15435998647409291</v>
      </c>
    </row>
    <row r="345" spans="1:16" x14ac:dyDescent="0.55000000000000004">
      <c r="A345">
        <f t="shared" si="69"/>
        <v>346.14637683388582</v>
      </c>
      <c r="C345">
        <f t="shared" si="72"/>
        <v>-0.19263394533363903</v>
      </c>
      <c r="D345">
        <f t="shared" si="71"/>
        <v>-0.13776295779720726</v>
      </c>
      <c r="E345" s="1">
        <f>(M345-C345)^2</f>
        <v>4.8194615738841144E-2</v>
      </c>
      <c r="K345">
        <f t="shared" si="70"/>
        <v>346.14637683388582</v>
      </c>
      <c r="L345" s="1">
        <v>-7.8486E-2</v>
      </c>
      <c r="M345" s="1">
        <v>-0.41216666667340002</v>
      </c>
      <c r="N345" s="1">
        <f t="shared" si="66"/>
        <v>3.5137577256918909E-3</v>
      </c>
      <c r="O345" s="1">
        <f t="shared" si="67"/>
        <v>5.3695602151551825E-3</v>
      </c>
      <c r="P345" s="1">
        <f t="shared" si="68"/>
        <v>0.16433840496540283</v>
      </c>
    </row>
    <row r="346" spans="1:16" x14ac:dyDescent="0.55000000000000004">
      <c r="A346">
        <f t="shared" si="69"/>
        <v>347.14637683388582</v>
      </c>
      <c r="C346">
        <f t="shared" si="72"/>
        <v>4.7581047182947915E-2</v>
      </c>
      <c r="D346">
        <f t="shared" si="71"/>
        <v>-0.12435810510146335</v>
      </c>
      <c r="E346" s="1">
        <f>(M346-C346)^2</f>
        <v>0.13194890153744371</v>
      </c>
      <c r="K346">
        <f t="shared" si="70"/>
        <v>347.14637683388582</v>
      </c>
      <c r="L346" s="1">
        <v>-8.8137999999999994E-2</v>
      </c>
      <c r="M346" s="1">
        <v>-0.31566666655719899</v>
      </c>
      <c r="N346" s="1">
        <f t="shared" si="66"/>
        <v>1.3118960135610517E-3</v>
      </c>
      <c r="O346" s="1">
        <f t="shared" si="67"/>
        <v>6.8772659916746951E-3</v>
      </c>
      <c r="P346" s="1">
        <f t="shared" si="68"/>
        <v>9.5411015026371296E-2</v>
      </c>
    </row>
    <row r="347" spans="1:16" x14ac:dyDescent="0.55000000000000004">
      <c r="A347">
        <f t="shared" si="69"/>
        <v>348.14637683388582</v>
      </c>
      <c r="C347">
        <f t="shared" si="72"/>
        <v>0.29084873081598994</v>
      </c>
      <c r="D347">
        <f t="shared" si="71"/>
        <v>-7.6178446790674578E-2</v>
      </c>
      <c r="E347" s="1">
        <f>(M347-C347)^2</f>
        <v>0.18462667631510066</v>
      </c>
      <c r="K347">
        <f t="shared" si="70"/>
        <v>348.14637683388582</v>
      </c>
      <c r="L347" s="1">
        <v>-6.6293999999999895E-2</v>
      </c>
      <c r="M347" s="1">
        <v>-0.138833333407199</v>
      </c>
      <c r="N347" s="1">
        <f t="shared" si="66"/>
        <v>9.7702288357679051E-5</v>
      </c>
      <c r="O347" s="1">
        <f t="shared" si="67"/>
        <v>3.7314118086042044E-3</v>
      </c>
      <c r="P347" s="1">
        <f t="shared" si="68"/>
        <v>1.7438100926225365E-2</v>
      </c>
    </row>
    <row r="348" spans="1:16" x14ac:dyDescent="0.55000000000000004">
      <c r="A348">
        <f t="shared" si="69"/>
        <v>349.14637683388582</v>
      </c>
      <c r="C348">
        <f t="shared" si="72"/>
        <v>0.47617704857054016</v>
      </c>
      <c r="D348">
        <f t="shared" si="71"/>
        <v>-4.0400118870442675E-3</v>
      </c>
      <c r="E348" s="1">
        <f>(M348-C348)^2</f>
        <v>0.16504749786167169</v>
      </c>
      <c r="K348">
        <f t="shared" si="70"/>
        <v>349.14637683388582</v>
      </c>
      <c r="L348" s="1">
        <v>-2.5399999999999999E-2</v>
      </c>
      <c r="M348" s="1">
        <v>6.9916666719600007E-2</v>
      </c>
      <c r="N348" s="1">
        <f t="shared" si="66"/>
        <v>4.5624909218561015E-4</v>
      </c>
      <c r="O348" s="1">
        <f t="shared" si="67"/>
        <v>4.0768791229785862E-4</v>
      </c>
      <c r="P348" s="1">
        <f t="shared" si="68"/>
        <v>5.8823681953245194E-3</v>
      </c>
    </row>
    <row r="349" spans="1:16" x14ac:dyDescent="0.55000000000000004">
      <c r="A349">
        <f t="shared" si="69"/>
        <v>350.14637683388582</v>
      </c>
      <c r="C349">
        <f t="shared" si="72"/>
        <v>0.55613118521762384</v>
      </c>
      <c r="D349">
        <f t="shared" si="71"/>
        <v>7.4904935520700683E-2</v>
      </c>
      <c r="E349" s="1">
        <f>(M349-C349)^2</f>
        <v>9.1787499547752574E-2</v>
      </c>
      <c r="K349">
        <f t="shared" si="70"/>
        <v>350.14637683388582</v>
      </c>
      <c r="L349" s="1">
        <v>1.1683999999999899E-2</v>
      </c>
      <c r="M349" s="1">
        <v>0.25316666658920001</v>
      </c>
      <c r="N349" s="1">
        <f t="shared" si="66"/>
        <v>3.9968866881126058E-3</v>
      </c>
      <c r="O349" s="1">
        <f t="shared" si="67"/>
        <v>2.8536388503867279E-4</v>
      </c>
      <c r="P349" s="1">
        <f t="shared" si="68"/>
        <v>6.7572233915310975E-2</v>
      </c>
    </row>
    <row r="350" spans="1:16" x14ac:dyDescent="0.55000000000000004">
      <c r="A350">
        <f t="shared" si="69"/>
        <v>351.14637683388582</v>
      </c>
      <c r="C350">
        <f t="shared" si="72"/>
        <v>0.50880697929594187</v>
      </c>
      <c r="D350">
        <f t="shared" si="71"/>
        <v>0.14141258593237865</v>
      </c>
      <c r="E350" s="1">
        <f>(M350-C350)^2</f>
        <v>2.1625755124177231E-2</v>
      </c>
      <c r="K350">
        <f t="shared" si="70"/>
        <v>351.14637683388582</v>
      </c>
      <c r="L350" s="1">
        <v>6.2738000000000002E-2</v>
      </c>
      <c r="M350" s="1">
        <v>0.36175000012059899</v>
      </c>
      <c r="N350" s="1">
        <f t="shared" si="66"/>
        <v>6.1896904716312326E-3</v>
      </c>
      <c r="O350" s="1">
        <f t="shared" si="67"/>
        <v>4.6167563406065131E-3</v>
      </c>
      <c r="P350" s="1">
        <f t="shared" si="68"/>
        <v>0.13581431058132401</v>
      </c>
    </row>
    <row r="351" spans="1:16" x14ac:dyDescent="0.55000000000000004">
      <c r="A351">
        <f t="shared" si="69"/>
        <v>352.14637683388582</v>
      </c>
      <c r="C351">
        <f t="shared" si="72"/>
        <v>0.34345308806665137</v>
      </c>
      <c r="D351">
        <f t="shared" si="71"/>
        <v>0.17894282429283825</v>
      </c>
      <c r="E351" s="1">
        <f>(M351-C351)^2</f>
        <v>5.0087538034832826E-4</v>
      </c>
      <c r="K351">
        <f t="shared" si="70"/>
        <v>352.14637683388582</v>
      </c>
      <c r="L351" s="1">
        <v>8.91539999999999E-2</v>
      </c>
      <c r="M351" s="1">
        <v>0.36583333338140001</v>
      </c>
      <c r="N351" s="1">
        <f t="shared" si="66"/>
        <v>8.0620329678901988E-3</v>
      </c>
      <c r="O351" s="1">
        <f t="shared" si="67"/>
        <v>8.9043223450794053E-3</v>
      </c>
      <c r="P351" s="1">
        <f t="shared" si="68"/>
        <v>0.13884064524751494</v>
      </c>
    </row>
    <row r="352" spans="1:16" x14ac:dyDescent="0.55000000000000004">
      <c r="A352">
        <f t="shared" si="69"/>
        <v>353.14637683388582</v>
      </c>
      <c r="C352">
        <f t="shared" si="72"/>
        <v>9.8321746885799977E-2</v>
      </c>
      <c r="D352">
        <f t="shared" si="71"/>
        <v>0.17780303863287961</v>
      </c>
      <c r="E352" s="1">
        <f>(M352-C352)^2</f>
        <v>2.6599952819749959E-2</v>
      </c>
      <c r="K352">
        <f t="shared" si="70"/>
        <v>353.14637683388582</v>
      </c>
      <c r="L352" s="1">
        <v>7.4676000000000006E-2</v>
      </c>
      <c r="M352" s="1">
        <v>0.26141666654840001</v>
      </c>
      <c r="N352" s="1">
        <f t="shared" si="66"/>
        <v>1.0635186097187442E-2</v>
      </c>
      <c r="O352" s="1">
        <f t="shared" si="67"/>
        <v>6.3815679978586953E-3</v>
      </c>
      <c r="P352" s="1">
        <f t="shared" si="68"/>
        <v>7.1929415263712132E-2</v>
      </c>
    </row>
    <row r="353" spans="1:16" x14ac:dyDescent="0.55000000000000004">
      <c r="A353">
        <f t="shared" si="69"/>
        <v>354.14637683388582</v>
      </c>
      <c r="C353">
        <f t="shared" si="72"/>
        <v>-0.16872347036788049</v>
      </c>
      <c r="D353">
        <f t="shared" si="71"/>
        <v>0.13760032382433962</v>
      </c>
      <c r="E353" s="1">
        <f>(M353-C353)^2</f>
        <v>5.9360516440840373E-2</v>
      </c>
      <c r="K353">
        <f t="shared" si="70"/>
        <v>354.14637683388582</v>
      </c>
      <c r="L353" s="1">
        <v>6.5531999999999896E-2</v>
      </c>
      <c r="M353" s="1">
        <v>7.4916666803400006E-2</v>
      </c>
      <c r="N353" s="1">
        <f t="shared" si="66"/>
        <v>5.1938432988498928E-3</v>
      </c>
      <c r="O353" s="1">
        <f t="shared" si="67"/>
        <v>5.0042490307719021E-3</v>
      </c>
      <c r="P353" s="1">
        <f t="shared" si="68"/>
        <v>6.6743341923123818E-3</v>
      </c>
    </row>
    <row r="354" spans="1:16" x14ac:dyDescent="0.55000000000000004">
      <c r="A354">
        <f t="shared" si="69"/>
        <v>355.14637683388582</v>
      </c>
      <c r="C354">
        <f t="shared" si="72"/>
        <v>-0.39449789408262537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6.7384951258720127E-2</v>
      </c>
      <c r="E354" s="1">
        <f>(M354-C354)^2</f>
        <v>6.1420317209770439E-2</v>
      </c>
      <c r="K354">
        <f t="shared" si="70"/>
        <v>355.14637683388582</v>
      </c>
      <c r="L354" s="1">
        <v>1.8796E-2</v>
      </c>
      <c r="M354" s="1">
        <v>-0.14666666681339999</v>
      </c>
      <c r="N354" s="1">
        <f t="shared" si="66"/>
        <v>2.3608861844222804E-3</v>
      </c>
      <c r="O354" s="1">
        <f t="shared" si="67"/>
        <v>5.762264345506138E-4</v>
      </c>
      <c r="P354" s="1">
        <f t="shared" si="68"/>
        <v>1.9568298685879792E-2</v>
      </c>
    </row>
    <row r="355" spans="1:16" x14ac:dyDescent="0.55000000000000004">
      <c r="A355">
        <f t="shared" si="69"/>
        <v>356.14637683388582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-0.52611052594498142</v>
      </c>
      <c r="D355">
        <f t="shared" si="73"/>
        <v>-1.6553885743115275E-2</v>
      </c>
      <c r="E355" s="1">
        <f>(M355-C355)^2</f>
        <v>3.2891640358780665E-2</v>
      </c>
      <c r="K355">
        <f t="shared" si="70"/>
        <v>356.14637683388582</v>
      </c>
      <c r="L355" s="1">
        <v>-3.6575999999999997E-2</v>
      </c>
      <c r="M355" s="1">
        <v>-0.34475000003379902</v>
      </c>
      <c r="N355" s="1">
        <f t="shared" si="66"/>
        <v>4.0088505931574646E-4</v>
      </c>
      <c r="O355" s="1">
        <f t="shared" si="67"/>
        <v>9.839064476362422E-4</v>
      </c>
      <c r="P355" s="1">
        <f t="shared" si="68"/>
        <v>0.11422376715042036</v>
      </c>
    </row>
    <row r="356" spans="1:16" x14ac:dyDescent="0.55000000000000004">
      <c r="A356">
        <f t="shared" si="69"/>
        <v>357.14637683388582</v>
      </c>
      <c r="C356">
        <f t="shared" si="74"/>
        <v>-0.53399793753892921</v>
      </c>
      <c r="D356">
        <f t="shared" si="73"/>
        <v>-9.4690913346905464E-2</v>
      </c>
      <c r="E356" s="1">
        <f>(M356-C356)^2</f>
        <v>4.2572933479424722E-3</v>
      </c>
      <c r="K356">
        <f t="shared" si="70"/>
        <v>357.14637683388582</v>
      </c>
      <c r="L356" s="1">
        <v>-8.0009999999999901E-2</v>
      </c>
      <c r="M356" s="1">
        <v>-0.46875000003939998</v>
      </c>
      <c r="N356" s="1">
        <f t="shared" si="66"/>
        <v>2.1552921669934993E-4</v>
      </c>
      <c r="O356" s="1">
        <f t="shared" si="67"/>
        <v>5.5952319499740387E-3</v>
      </c>
      <c r="P356" s="1">
        <f t="shared" si="68"/>
        <v>0.21341634412470958</v>
      </c>
    </row>
    <row r="357" spans="1:16" x14ac:dyDescent="0.55000000000000004">
      <c r="A357">
        <f t="shared" si="69"/>
        <v>358.14637683388582</v>
      </c>
      <c r="C357">
        <f t="shared" si="74"/>
        <v>-0.41911988550750012</v>
      </c>
      <c r="D357">
        <f t="shared" si="73"/>
        <v>-0.14906657951188068</v>
      </c>
      <c r="E357" s="1">
        <f>(M357-C357)^2</f>
        <v>4.0806690227198758E-3</v>
      </c>
      <c r="K357">
        <f t="shared" si="70"/>
        <v>358.14637683388582</v>
      </c>
      <c r="L357" s="1">
        <v>-0.11633199999999901</v>
      </c>
      <c r="M357" s="1">
        <v>-0.48299999996199899</v>
      </c>
      <c r="N357" s="1">
        <f t="shared" si="66"/>
        <v>1.0715526958197036E-3</v>
      </c>
      <c r="O357" s="1">
        <f t="shared" si="67"/>
        <v>1.234838404182358E-2</v>
      </c>
      <c r="P357" s="1">
        <f t="shared" si="68"/>
        <v>0.22678555350122906</v>
      </c>
    </row>
    <row r="358" spans="1:16" x14ac:dyDescent="0.55000000000000004">
      <c r="A358">
        <f t="shared" si="69"/>
        <v>359.14637683388582</v>
      </c>
      <c r="C358">
        <f t="shared" si="74"/>
        <v>-0.21252435085376062</v>
      </c>
      <c r="D358">
        <f t="shared" si="73"/>
        <v>-0.16768841550071933</v>
      </c>
      <c r="E358" s="1">
        <f>(M358-C358)^2</f>
        <v>2.8215818743391102E-2</v>
      </c>
      <c r="K358">
        <f t="shared" si="70"/>
        <v>359.14637683388582</v>
      </c>
      <c r="L358" s="1">
        <v>-0.12192</v>
      </c>
      <c r="M358" s="1">
        <v>-0.38050000011099999</v>
      </c>
      <c r="N358" s="1">
        <f t="shared" si="66"/>
        <v>2.0947478574464859E-3</v>
      </c>
      <c r="O358" s="1">
        <f t="shared" si="67"/>
        <v>1.3621523597492993E-2</v>
      </c>
      <c r="P358" s="1">
        <f t="shared" si="68"/>
        <v>0.13966668960042858</v>
      </c>
    </row>
    <row r="359" spans="1:16" x14ac:dyDescent="0.55000000000000004">
      <c r="A359">
        <f t="shared" si="69"/>
        <v>360.14637683388582</v>
      </c>
      <c r="C359">
        <f t="shared" si="74"/>
        <v>3.2595957897591593E-2</v>
      </c>
      <c r="D359">
        <f t="shared" si="73"/>
        <v>-0.14743361366565225</v>
      </c>
      <c r="E359" s="1">
        <f>(M359-C359)^2</f>
        <v>4.723926542276774E-2</v>
      </c>
      <c r="K359">
        <f t="shared" si="70"/>
        <v>360.14637683388582</v>
      </c>
      <c r="L359" s="1">
        <v>-9.9568000000000004E-2</v>
      </c>
      <c r="M359" s="1">
        <v>-0.1847500000192</v>
      </c>
      <c r="N359" s="1">
        <f t="shared" si="66"/>
        <v>2.2911169715894748E-3</v>
      </c>
      <c r="O359" s="1">
        <f t="shared" si="67"/>
        <v>8.9036743028162255E-3</v>
      </c>
      <c r="P359" s="1">
        <f t="shared" si="68"/>
        <v>3.1673345249592692E-2</v>
      </c>
    </row>
    <row r="360" spans="1:16" x14ac:dyDescent="0.55000000000000004">
      <c r="A360">
        <f t="shared" si="69"/>
        <v>361.14637683388582</v>
      </c>
      <c r="C360">
        <f t="shared" si="74"/>
        <v>0.2543507638541781</v>
      </c>
      <c r="D360">
        <f t="shared" si="73"/>
        <v>-9.4730955569698128E-2</v>
      </c>
      <c r="E360" s="1">
        <f>(M360-C360)^2</f>
        <v>3.7999302287350316E-2</v>
      </c>
      <c r="K360">
        <f t="shared" si="70"/>
        <v>361.14637683388582</v>
      </c>
      <c r="L360" s="1">
        <v>-5.0037999999999999E-2</v>
      </c>
      <c r="M360" s="1">
        <v>5.9416666561399899E-2</v>
      </c>
      <c r="N360" s="1">
        <f t="shared" si="66"/>
        <v>1.997460277555011E-3</v>
      </c>
      <c r="O360" s="1">
        <f t="shared" si="67"/>
        <v>2.009664621202932E-3</v>
      </c>
      <c r="P360" s="1">
        <f t="shared" si="68"/>
        <v>4.381989609459327E-3</v>
      </c>
    </row>
    <row r="361" spans="1:16" x14ac:dyDescent="0.55000000000000004">
      <c r="A361">
        <f t="shared" si="69"/>
        <v>362.14637683388582</v>
      </c>
      <c r="C361">
        <f t="shared" si="74"/>
        <v>0.39771957331765295</v>
      </c>
      <c r="D361">
        <f t="shared" si="73"/>
        <v>-2.3857551793712375E-2</v>
      </c>
      <c r="E361" s="1">
        <f>(M361-C361)^2</f>
        <v>1.0913891768018985E-2</v>
      </c>
      <c r="K361">
        <f t="shared" si="70"/>
        <v>362.14637683388582</v>
      </c>
      <c r="L361" s="1">
        <v>1.5240000000000199E-3</v>
      </c>
      <c r="M361" s="1">
        <v>0.293249999909799</v>
      </c>
      <c r="N361" s="1">
        <f t="shared" si="66"/>
        <v>6.4422317145690485E-4</v>
      </c>
      <c r="O361" s="1">
        <f t="shared" si="67"/>
        <v>4.5329477164479884E-5</v>
      </c>
      <c r="P361" s="1">
        <f t="shared" si="68"/>
        <v>9.0017959807746004E-2</v>
      </c>
    </row>
    <row r="362" spans="1:16" x14ac:dyDescent="0.55000000000000004">
      <c r="A362">
        <f t="shared" si="69"/>
        <v>363.14637683388582</v>
      </c>
      <c r="C362">
        <f t="shared" si="74"/>
        <v>0.42832742932210666</v>
      </c>
      <c r="D362">
        <f t="shared" si="73"/>
        <v>4.6715932399847587E-2</v>
      </c>
      <c r="E362" s="1">
        <f>(M362-C362)^2</f>
        <v>1.1620761141149366E-3</v>
      </c>
      <c r="K362">
        <f t="shared" si="70"/>
        <v>363.14637683388582</v>
      </c>
      <c r="L362" s="1">
        <v>6.4516000000000004E-2</v>
      </c>
      <c r="M362" s="1">
        <v>0.462416666833599</v>
      </c>
      <c r="N362" s="1">
        <f t="shared" si="66"/>
        <v>3.1684240656999584E-4</v>
      </c>
      <c r="O362" s="1">
        <f t="shared" si="67"/>
        <v>4.8615361499844984E-3</v>
      </c>
      <c r="P362" s="1">
        <f t="shared" si="68"/>
        <v>0.22014544799099811</v>
      </c>
    </row>
    <row r="363" spans="1:16" x14ac:dyDescent="0.55000000000000004">
      <c r="A363">
        <f t="shared" si="69"/>
        <v>364.14637683388582</v>
      </c>
      <c r="C363">
        <f t="shared" si="74"/>
        <v>0.3409716615386873</v>
      </c>
      <c r="D363">
        <f t="shared" si="73"/>
        <v>9.9008998600084677E-2</v>
      </c>
      <c r="E363" s="1">
        <f>(M363-C363)^2</f>
        <v>3.4420764375109256E-2</v>
      </c>
      <c r="K363">
        <f t="shared" si="70"/>
        <v>364.14637683388582</v>
      </c>
      <c r="L363" s="1">
        <v>9.9567999999999907E-2</v>
      </c>
      <c r="M363" s="1">
        <v>0.52650000000779895</v>
      </c>
      <c r="N363" s="1">
        <f t="shared" si="66"/>
        <v>3.1248256510718619E-7</v>
      </c>
      <c r="O363" s="1">
        <f t="shared" si="67"/>
        <v>1.0978160409150456E-2</v>
      </c>
      <c r="P363" s="1">
        <f t="shared" si="68"/>
        <v>0.28438748546623238</v>
      </c>
    </row>
    <row r="364" spans="1:16" x14ac:dyDescent="0.55000000000000004">
      <c r="A364">
        <f t="shared" si="69"/>
        <v>365.14637683388582</v>
      </c>
      <c r="C364">
        <f t="shared" si="74"/>
        <v>0.16076489219800089</v>
      </c>
      <c r="D364">
        <f t="shared" si="73"/>
        <v>0.12006456412192633</v>
      </c>
      <c r="E364" s="1">
        <f>(M364-C364)^2</f>
        <v>9.6245822197798328E-2</v>
      </c>
      <c r="K364">
        <f t="shared" si="70"/>
        <v>365.14637683388582</v>
      </c>
      <c r="L364" s="1">
        <v>0.116585999999999</v>
      </c>
      <c r="M364" s="1">
        <v>0.47100000013679999</v>
      </c>
      <c r="N364" s="1">
        <f t="shared" si="66"/>
        <v>1.2100408350360076E-5</v>
      </c>
      <c r="O364" s="1">
        <f t="shared" si="67"/>
        <v>1.4833953070339509E-2</v>
      </c>
      <c r="P364" s="1">
        <f t="shared" si="68"/>
        <v>0.22827366317993025</v>
      </c>
    </row>
    <row r="365" spans="1:16" x14ac:dyDescent="0.55000000000000004">
      <c r="A365">
        <f t="shared" si="69"/>
        <v>366.14637683388582</v>
      </c>
      <c r="C365">
        <f t="shared" si="74"/>
        <v>-6.338201458008115E-2</v>
      </c>
      <c r="D365">
        <f t="shared" si="73"/>
        <v>0.10519191874526579</v>
      </c>
      <c r="E365" s="1">
        <f>(M365-C365)^2</f>
        <v>0.14116202278158396</v>
      </c>
      <c r="K365">
        <f t="shared" si="70"/>
        <v>366.14637683388582</v>
      </c>
      <c r="L365" s="1">
        <v>0.106172</v>
      </c>
      <c r="M365" s="1">
        <v>0.31233333349820003</v>
      </c>
      <c r="N365" s="1">
        <f t="shared" si="66"/>
        <v>9.605592658813904E-7</v>
      </c>
      <c r="O365" s="1">
        <f t="shared" si="67"/>
        <v>1.2405664102268704E-2</v>
      </c>
      <c r="P365" s="1">
        <f t="shared" si="68"/>
        <v>0.10183327596798522</v>
      </c>
    </row>
    <row r="366" spans="1:16" x14ac:dyDescent="0.55000000000000004">
      <c r="A366">
        <f t="shared" si="69"/>
        <v>367.14637683388582</v>
      </c>
      <c r="C366">
        <f t="shared" si="74"/>
        <v>-0.27128624924734335</v>
      </c>
      <c r="D366">
        <f t="shared" si="73"/>
        <v>5.9105557335921474E-2</v>
      </c>
      <c r="E366" s="1">
        <f>(M366-C366)^2</f>
        <v>0.13094959483609855</v>
      </c>
      <c r="K366">
        <f t="shared" si="70"/>
        <v>367.14637683388582</v>
      </c>
      <c r="L366" s="1">
        <v>7.5691999999999995E-2</v>
      </c>
      <c r="M366" s="1">
        <v>9.0583333387199899E-2</v>
      </c>
      <c r="N366" s="1">
        <f t="shared" si="66"/>
        <v>2.7511008024876419E-4</v>
      </c>
      <c r="O366" s="1">
        <f t="shared" si="67"/>
        <v>6.5449259986461129E-3</v>
      </c>
      <c r="P366" s="1">
        <f t="shared" si="68"/>
        <v>9.4796053709054716E-3</v>
      </c>
    </row>
    <row r="367" spans="1:16" x14ac:dyDescent="0.55000000000000004">
      <c r="A367">
        <f t="shared" si="69"/>
        <v>368.14637683388582</v>
      </c>
      <c r="C367">
        <f t="shared" si="74"/>
        <v>-0.4068662449205015</v>
      </c>
      <c r="D367">
        <f t="shared" si="73"/>
        <v>-5.3235784118295338E-3</v>
      </c>
      <c r="E367" s="1">
        <f>(M367-C367)^2</f>
        <v>7.1886320792952027E-2</v>
      </c>
      <c r="K367">
        <f t="shared" si="70"/>
        <v>368.14637683388582</v>
      </c>
      <c r="L367" s="1">
        <v>3.1495999999999899E-2</v>
      </c>
      <c r="M367" s="1">
        <v>-0.13874999999499901</v>
      </c>
      <c r="N367" s="1">
        <f t="shared" si="66"/>
        <v>1.3556813544248559E-3</v>
      </c>
      <c r="O367" s="1">
        <f t="shared" si="67"/>
        <v>1.347236244393352E-3</v>
      </c>
      <c r="P367" s="1">
        <f t="shared" si="68"/>
        <v>1.741609894955419E-2</v>
      </c>
    </row>
    <row r="368" spans="1:16" x14ac:dyDescent="0.55000000000000004">
      <c r="A368">
        <f t="shared" si="69"/>
        <v>369.14637683388582</v>
      </c>
      <c r="C368">
        <f t="shared" si="74"/>
        <v>-0.43248326472622428</v>
      </c>
      <c r="D368">
        <f t="shared" si="73"/>
        <v>-7.0386517183600422E-2</v>
      </c>
      <c r="E368" s="1">
        <f>(M368-C368)^2</f>
        <v>1.2973194357622314E-2</v>
      </c>
      <c r="K368">
        <f t="shared" si="70"/>
        <v>369.14637683388582</v>
      </c>
      <c r="L368" s="1">
        <v>-1.6001999999999902E-2</v>
      </c>
      <c r="M368" s="1">
        <v>-0.318583333393399</v>
      </c>
      <c r="N368" s="1">
        <f t="shared" si="66"/>
        <v>2.9576757092933401E-3</v>
      </c>
      <c r="O368" s="1">
        <f t="shared" si="67"/>
        <v>1.1649495958148841E-4</v>
      </c>
      <c r="P368" s="1">
        <f t="shared" si="68"/>
        <v>9.7221361363730177E-2</v>
      </c>
    </row>
    <row r="369" spans="1:16" x14ac:dyDescent="0.55000000000000004">
      <c r="A369">
        <f t="shared" si="69"/>
        <v>370.14637683388582</v>
      </c>
      <c r="C369">
        <f t="shared" si="74"/>
        <v>-0.33863211900500839</v>
      </c>
      <c r="D369">
        <f t="shared" si="73"/>
        <v>-0.11808514619749669</v>
      </c>
      <c r="E369" s="1">
        <f>(M369-C369)^2</f>
        <v>4.8234711862173846E-3</v>
      </c>
      <c r="K369">
        <f t="shared" si="70"/>
        <v>370.14637683388582</v>
      </c>
      <c r="L369" s="1">
        <v>-5.7657999999999897E-2</v>
      </c>
      <c r="M369" s="1">
        <v>-0.40808333343800002</v>
      </c>
      <c r="N369" s="1">
        <f t="shared" si="66"/>
        <v>3.6514399975736507E-3</v>
      </c>
      <c r="O369" s="1">
        <f t="shared" si="67"/>
        <v>2.7509272952972738E-3</v>
      </c>
      <c r="P369" s="1">
        <f t="shared" si="68"/>
        <v>0.1610444203187644</v>
      </c>
    </row>
    <row r="370" spans="1:16" x14ac:dyDescent="0.55000000000000004">
      <c r="A370">
        <f t="shared" si="69"/>
        <v>371.14637683388582</v>
      </c>
      <c r="C370">
        <f t="shared" si="74"/>
        <v>-0.14653120610673867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-0.13476229515572216</v>
      </c>
      <c r="E370" s="1">
        <f>(M370-C370)^2</f>
        <v>5.7106084499343804E-2</v>
      </c>
      <c r="K370">
        <f t="shared" si="70"/>
        <v>371.14637683388582</v>
      </c>
      <c r="L370" s="1">
        <v>-8.3058000000000007E-2</v>
      </c>
      <c r="M370" s="1">
        <v>-0.38550000009320001</v>
      </c>
      <c r="O370" s="1">
        <f t="shared" si="67"/>
        <v>6.0605108756117956E-3</v>
      </c>
      <c r="P370" s="1">
        <f t="shared" si="68"/>
        <v>0.14342889027195665</v>
      </c>
    </row>
    <row r="371" spans="1:16" x14ac:dyDescent="0.55000000000000004">
      <c r="A371">
        <f t="shared" si="69"/>
        <v>372.14637683388582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9.7052066074948165E-2</v>
      </c>
      <c r="D371">
        <f t="shared" si="75"/>
        <v>-0.11464278038461079</v>
      </c>
      <c r="E371" s="1">
        <f>(M371-C371)^2</f>
        <v>0.13023827158652751</v>
      </c>
      <c r="K371">
        <f t="shared" si="70"/>
        <v>372.14637683388582</v>
      </c>
      <c r="L371" s="1">
        <v>-8.2804000000000003E-2</v>
      </c>
      <c r="M371" s="1">
        <v>-0.26383333344479898</v>
      </c>
      <c r="O371" s="1">
        <f t="shared" si="67"/>
        <v>6.0210279558086492E-3</v>
      </c>
      <c r="P371" s="1">
        <f t="shared" si="68"/>
        <v>6.6076451394867716E-2</v>
      </c>
    </row>
    <row r="372" spans="1:16" x14ac:dyDescent="0.55000000000000004">
      <c r="A372">
        <f t="shared" si="69"/>
        <v>373.14637683388582</v>
      </c>
      <c r="C372">
        <f t="shared" si="76"/>
        <v>0.33145089990499293</v>
      </c>
      <c r="D372">
        <f t="shared" si="75"/>
        <v>-6.1388642104038681E-2</v>
      </c>
      <c r="E372" s="1">
        <f>(M372-C372)^2</f>
        <v>0.16601623582817313</v>
      </c>
      <c r="K372">
        <f t="shared" si="70"/>
        <v>373.14637683388582</v>
      </c>
      <c r="L372" s="1">
        <v>-5.6641999999999901E-2</v>
      </c>
      <c r="M372" s="1">
        <v>-7.5999999993599895E-2</v>
      </c>
      <c r="O372" s="1">
        <f t="shared" si="67"/>
        <v>2.6453826080846941E-3</v>
      </c>
      <c r="P372" s="1">
        <f t="shared" si="68"/>
        <v>4.7914178670369996E-3</v>
      </c>
    </row>
    <row r="373" spans="1:16" x14ac:dyDescent="0.55000000000000004">
      <c r="A373">
        <f t="shared" si="69"/>
        <v>374.14637683388582</v>
      </c>
      <c r="C373">
        <f t="shared" si="76"/>
        <v>0.49730392834261006</v>
      </c>
      <c r="D373">
        <f t="shared" si="75"/>
        <v>1.2728982071886934E-2</v>
      </c>
      <c r="E373" s="1">
        <f>(M373-C373)^2</f>
        <v>0.13817620084440435</v>
      </c>
      <c r="K373">
        <f t="shared" si="70"/>
        <v>374.14637683388582</v>
      </c>
      <c r="L373" s="1">
        <v>-9.1439999999999803E-3</v>
      </c>
      <c r="M373" s="1">
        <v>0.12558333321179899</v>
      </c>
      <c r="O373" s="1">
        <f t="shared" si="67"/>
        <v>1.5486452896573069E-5</v>
      </c>
      <c r="P373" s="1">
        <f t="shared" si="68"/>
        <v>1.7520033874272777E-2</v>
      </c>
    </row>
    <row r="374" spans="1:16" x14ac:dyDescent="0.55000000000000004">
      <c r="A374">
        <f t="shared" si="69"/>
        <v>375.14637683388582</v>
      </c>
      <c r="C374">
        <f t="shared" si="76"/>
        <v>0.55149814966961896</v>
      </c>
      <c r="D374">
        <f t="shared" si="75"/>
        <v>8.9839376291885695E-2</v>
      </c>
      <c r="E374" s="1">
        <f>(M374-C374)^2</f>
        <v>7.0710689590522888E-2</v>
      </c>
      <c r="K374">
        <f t="shared" si="70"/>
        <v>375.14637683388582</v>
      </c>
      <c r="L374" s="1">
        <v>3.9370000000000002E-2</v>
      </c>
      <c r="M374" s="1">
        <v>0.28558333325179902</v>
      </c>
      <c r="O374" s="1">
        <f t="shared" si="67"/>
        <v>1.9872620024958621E-3</v>
      </c>
      <c r="P374" s="1">
        <f t="shared" si="68"/>
        <v>8.5476278640621919E-2</v>
      </c>
    </row>
    <row r="375" spans="1:16" x14ac:dyDescent="0.55000000000000004">
      <c r="A375">
        <f t="shared" si="69"/>
        <v>376.14637683388582</v>
      </c>
      <c r="C375">
        <f t="shared" si="76"/>
        <v>0.47809432153653858</v>
      </c>
      <c r="D375">
        <f t="shared" si="75"/>
        <v>0.15091199416421491</v>
      </c>
      <c r="E375" s="1">
        <f>(M375-C375)^2</f>
        <v>1.3750139362772498E-2</v>
      </c>
      <c r="K375">
        <f t="shared" si="70"/>
        <v>376.14637683388582</v>
      </c>
      <c r="L375" s="1">
        <v>7.8231999999999996E-2</v>
      </c>
      <c r="M375" s="1">
        <v>0.36083333329759998</v>
      </c>
      <c r="O375" s="1">
        <f t="shared" si="67"/>
        <v>6.962353240614662E-3</v>
      </c>
      <c r="P375" s="1">
        <f t="shared" si="68"/>
        <v>0.13513951253598941</v>
      </c>
    </row>
    <row r="376" spans="1:16" x14ac:dyDescent="0.55000000000000004">
      <c r="A376">
        <f t="shared" si="69"/>
        <v>377.14637683388582</v>
      </c>
      <c r="C376">
        <f t="shared" si="76"/>
        <v>0.29248412261010842</v>
      </c>
      <c r="D376">
        <f t="shared" si="75"/>
        <v>0.18051444820695339</v>
      </c>
      <c r="E376" s="1">
        <f>(M376-C376)^2</f>
        <v>1.3825415812487294E-3</v>
      </c>
      <c r="K376">
        <f t="shared" si="70"/>
        <v>377.14637683388582</v>
      </c>
      <c r="L376" s="1">
        <v>8.4581999999999893E-2</v>
      </c>
      <c r="M376" s="1">
        <v>0.32966666664959998</v>
      </c>
      <c r="O376" s="1">
        <f t="shared" si="67"/>
        <v>8.0623728455360161E-3</v>
      </c>
      <c r="P376" s="1">
        <f t="shared" si="68"/>
        <v>0.11319631348042385</v>
      </c>
    </row>
    <row r="377" spans="1:16" x14ac:dyDescent="0.55000000000000004">
      <c r="A377">
        <f t="shared" si="69"/>
        <v>378.14637683388582</v>
      </c>
      <c r="C377">
        <f t="shared" si="76"/>
        <v>3.7724723848114948E-2</v>
      </c>
      <c r="D377">
        <f t="shared" si="75"/>
        <v>0.17069504084960971</v>
      </c>
      <c r="E377" s="1">
        <f>(M377-C377)^2</f>
        <v>2.6036600910854801E-2</v>
      </c>
      <c r="K377">
        <f t="shared" si="70"/>
        <v>378.14637683388582</v>
      </c>
      <c r="L377" s="1">
        <v>8.4073999999999996E-2</v>
      </c>
      <c r="M377" s="1">
        <v>0.19908333350640001</v>
      </c>
      <c r="O377" s="1">
        <f t="shared" si="67"/>
        <v>7.9714035411423256E-3</v>
      </c>
      <c r="P377" s="1">
        <f t="shared" si="68"/>
        <v>4.2379683924365114E-2</v>
      </c>
    </row>
    <row r="378" spans="1:16" x14ac:dyDescent="0.55000000000000004">
      <c r="A378">
        <f t="shared" si="69"/>
        <v>379.14637683388582</v>
      </c>
      <c r="C378">
        <f t="shared" si="76"/>
        <v>-0.22604174116044745</v>
      </c>
      <c r="D378">
        <f t="shared" si="75"/>
        <v>0.1230141753573389</v>
      </c>
      <c r="E378" s="1">
        <f>(M378-C378)^2</f>
        <v>5.2231327489215627E-2</v>
      </c>
      <c r="K378">
        <f t="shared" si="70"/>
        <v>379.14637683388582</v>
      </c>
      <c r="L378" s="1">
        <v>6.7309999999999995E-2</v>
      </c>
      <c r="M378" s="1">
        <v>2.5000000799999802E-3</v>
      </c>
      <c r="O378" s="1">
        <f t="shared" si="67"/>
        <v>5.2589643041499011E-3</v>
      </c>
      <c r="P378" s="1">
        <f t="shared" si="68"/>
        <v>8.6117132170160506E-5</v>
      </c>
    </row>
    <row r="379" spans="1:16" x14ac:dyDescent="0.55000000000000004">
      <c r="A379">
        <f t="shared" si="69"/>
        <v>380.14637683388582</v>
      </c>
      <c r="C379">
        <f t="shared" si="76"/>
        <v>-0.43644155208162538</v>
      </c>
      <c r="D379">
        <f t="shared" si="75"/>
        <v>4.8212129154249286E-2</v>
      </c>
      <c r="E379" s="1">
        <f>(M379-C379)^2</f>
        <v>5.1124926608648827E-2</v>
      </c>
      <c r="K379">
        <f t="shared" si="70"/>
        <v>380.14637683388582</v>
      </c>
      <c r="L379" s="1">
        <v>1.49859999999999E-2</v>
      </c>
      <c r="M379" s="1">
        <v>-0.2103333332822</v>
      </c>
      <c r="O379" s="1">
        <f t="shared" si="67"/>
        <v>4.0782659159778603E-4</v>
      </c>
      <c r="P379" s="1">
        <f t="shared" si="68"/>
        <v>4.1433987332343852E-2</v>
      </c>
    </row>
    <row r="380" spans="1:16" x14ac:dyDescent="0.55000000000000004">
      <c r="A380">
        <f t="shared" si="69"/>
        <v>381.14637683388582</v>
      </c>
      <c r="C380">
        <f t="shared" si="76"/>
        <v>-0.54428129802547831</v>
      </c>
      <c r="D380">
        <f t="shared" si="75"/>
        <v>-3.6407295312783604E-2</v>
      </c>
      <c r="E380" s="1">
        <f>(M380-C380)^2</f>
        <v>2.6092360256527867E-2</v>
      </c>
      <c r="K380">
        <f t="shared" si="70"/>
        <v>381.14637683388582</v>
      </c>
      <c r="L380" s="1">
        <v>-3.3782E-2</v>
      </c>
      <c r="M380" s="1">
        <v>-0.38274999995439901</v>
      </c>
      <c r="O380" s="1">
        <f t="shared" si="67"/>
        <v>8.1643250580164652E-4</v>
      </c>
      <c r="P380" s="1">
        <f t="shared" si="68"/>
        <v>0.14135349229092875</v>
      </c>
    </row>
    <row r="381" spans="1:16" x14ac:dyDescent="0.55000000000000004">
      <c r="A381">
        <f t="shared" si="69"/>
        <v>382.14637683388582</v>
      </c>
      <c r="C381">
        <f t="shared" si="76"/>
        <v>-0.52566380612147345</v>
      </c>
      <c r="D381">
        <f t="shared" si="75"/>
        <v>-0.11122540841865731</v>
      </c>
      <c r="E381" s="1">
        <f>(M381-C381)^2</f>
        <v>3.2486739076343276E-3</v>
      </c>
      <c r="K381">
        <f t="shared" si="70"/>
        <v>382.14637683388582</v>
      </c>
      <c r="L381" s="1">
        <v>-7.5946E-2</v>
      </c>
      <c r="M381" s="1">
        <v>-0.46866666665259898</v>
      </c>
      <c r="O381" s="1">
        <f t="shared" si="67"/>
        <v>5.0037632171237318E-3</v>
      </c>
      <c r="P381" s="1">
        <f t="shared" si="68"/>
        <v>0.2133393560083571</v>
      </c>
    </row>
    <row r="382" spans="1:16" x14ac:dyDescent="0.55000000000000004">
      <c r="A382">
        <f t="shared" si="69"/>
        <v>383.14637683388582</v>
      </c>
      <c r="C382">
        <f t="shared" si="76"/>
        <v>-0.38778056064766564</v>
      </c>
      <c r="D382">
        <f t="shared" si="75"/>
        <v>-0.1591287893024754</v>
      </c>
      <c r="E382" s="1">
        <f>(M382-C382)^2</f>
        <v>3.1887975683888652E-3</v>
      </c>
      <c r="K382">
        <f t="shared" si="70"/>
        <v>383.14637683388582</v>
      </c>
      <c r="L382" s="1">
        <v>-9.9567999999999907E-2</v>
      </c>
      <c r="M382" s="1">
        <v>-0.44424999989039998</v>
      </c>
      <c r="O382" s="1">
        <f t="shared" si="67"/>
        <v>8.9036743028162064E-3</v>
      </c>
      <c r="P382" s="1">
        <f t="shared" si="68"/>
        <v>0.1913800606413005</v>
      </c>
    </row>
    <row r="383" spans="1:16" x14ac:dyDescent="0.55000000000000004">
      <c r="A383">
        <f t="shared" si="69"/>
        <v>384.14637683388582</v>
      </c>
      <c r="C383">
        <f t="shared" si="76"/>
        <v>-0.16693946644543339</v>
      </c>
      <c r="D383">
        <f t="shared" si="75"/>
        <v>-0.1696972848900814</v>
      </c>
      <c r="E383" s="1">
        <f>(M383-C383)^2</f>
        <v>2.0945962481310455E-2</v>
      </c>
      <c r="K383">
        <f t="shared" si="70"/>
        <v>384.14637683388582</v>
      </c>
      <c r="L383" s="1">
        <v>-9.8552000000000001E-2</v>
      </c>
      <c r="M383" s="1">
        <v>-0.31166666665780002</v>
      </c>
      <c r="O383" s="1">
        <f t="shared" si="67"/>
        <v>8.7129684956036447E-3</v>
      </c>
      <c r="P383" s="1">
        <f t="shared" si="68"/>
        <v>9.2955921208137157E-2</v>
      </c>
    </row>
    <row r="384" spans="1:16" x14ac:dyDescent="0.55000000000000004">
      <c r="A384">
        <f t="shared" si="69"/>
        <v>385.14637683388582</v>
      </c>
      <c r="C384">
        <f t="shared" si="76"/>
        <v>8.0665702502994097E-2</v>
      </c>
      <c r="D384">
        <f t="shared" si="75"/>
        <v>-0.14171515830357972</v>
      </c>
      <c r="E384" s="1">
        <f>(M384-C384)^2</f>
        <v>3.2790824410382974E-2</v>
      </c>
      <c r="K384">
        <f t="shared" si="70"/>
        <v>385.14637683388582</v>
      </c>
      <c r="L384" s="1">
        <v>-7.0103999999999903E-2</v>
      </c>
      <c r="M384" s="1">
        <v>-0.100416666628799</v>
      </c>
      <c r="O384" s="1">
        <f t="shared" si="67"/>
        <v>4.2113977656513821E-3</v>
      </c>
      <c r="P384" s="1">
        <f t="shared" si="68"/>
        <v>8.7678381449899142E-3</v>
      </c>
    </row>
    <row r="385" spans="1:16" x14ac:dyDescent="0.55000000000000004">
      <c r="A385">
        <f t="shared" si="69"/>
        <v>386.14637683388582</v>
      </c>
      <c r="C385">
        <f t="shared" si="76"/>
        <v>0.29311825103719125</v>
      </c>
      <c r="D385">
        <f t="shared" si="75"/>
        <v>-8.3381612637318608E-2</v>
      </c>
      <c r="E385" s="1">
        <f>(M385-C385)^2</f>
        <v>2.3803835792417835E-2</v>
      </c>
      <c r="K385">
        <f t="shared" si="70"/>
        <v>386.14637683388582</v>
      </c>
      <c r="L385" s="1">
        <v>-2.3113999999999899E-2</v>
      </c>
      <c r="M385" s="1">
        <v>0.138833333458</v>
      </c>
      <c r="O385" s="1">
        <f t="shared" si="67"/>
        <v>3.2059916206954927E-4</v>
      </c>
      <c r="P385" s="1">
        <f t="shared" si="68"/>
        <v>2.1203222963749421E-2</v>
      </c>
    </row>
    <row r="386" spans="1:16" x14ac:dyDescent="0.55000000000000004">
      <c r="A386">
        <f t="shared" si="69"/>
        <v>387.14637683388582</v>
      </c>
      <c r="C386">
        <f t="shared" si="76"/>
        <v>0.41831314511490519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-1.0174061376628529E-2</v>
      </c>
      <c r="E386" s="1">
        <f>(M386-C386)^2</f>
        <v>4.7352489325127121E-3</v>
      </c>
      <c r="K386">
        <f t="shared" si="70"/>
        <v>387.14637683388582</v>
      </c>
      <c r="L386" s="1">
        <v>4.0893999999999903E-2</v>
      </c>
      <c r="M386" s="1">
        <v>0.349500000058799</v>
      </c>
      <c r="O386" s="1">
        <f t="shared" si="67"/>
        <v>2.1254605076769825E-3</v>
      </c>
      <c r="P386" s="1">
        <f t="shared" si="68"/>
        <v>0.12693538970988932</v>
      </c>
    </row>
    <row r="387" spans="1:16" x14ac:dyDescent="0.55000000000000004">
      <c r="A387">
        <f t="shared" si="69"/>
        <v>388.14637683388582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0.42696226708285856</v>
      </c>
      <c r="D387">
        <f t="shared" si="77"/>
        <v>5.9094037391711755E-2</v>
      </c>
      <c r="E387" s="1">
        <f>(M387-C387)^2</f>
        <v>2.9834608886584965E-3</v>
      </c>
      <c r="K387">
        <f t="shared" si="70"/>
        <v>388.14637683388582</v>
      </c>
      <c r="L387" s="1">
        <v>8.0518000000000006E-2</v>
      </c>
      <c r="M387" s="1">
        <v>0.48158333342780002</v>
      </c>
      <c r="O387" s="1">
        <f t="shared" si="67"/>
        <v>7.3490699943863577E-3</v>
      </c>
      <c r="P387" s="1">
        <f t="shared" si="68"/>
        <v>0.23849867863833285</v>
      </c>
    </row>
    <row r="388" spans="1:16" x14ac:dyDescent="0.55000000000000004">
      <c r="A388">
        <f t="shared" si="69"/>
        <v>389.14637683388582</v>
      </c>
      <c r="C388">
        <f t="shared" si="78"/>
        <v>0.3198089973241095</v>
      </c>
      <c r="D388">
        <f t="shared" si="77"/>
        <v>0.1070269558768881</v>
      </c>
      <c r="E388" s="1">
        <f>(M388-C388)^2</f>
        <v>3.4234004878155887E-2</v>
      </c>
      <c r="K388">
        <f t="shared" si="70"/>
        <v>389.14637683388582</v>
      </c>
      <c r="L388" s="1">
        <v>0.10058400000000001</v>
      </c>
      <c r="M388" s="1">
        <v>0.50483333323199997</v>
      </c>
      <c r="O388" s="1">
        <f t="shared" si="67"/>
        <v>1.1192098953937897E-2</v>
      </c>
      <c r="P388" s="1">
        <f t="shared" si="68"/>
        <v>0.26174813276224057</v>
      </c>
    </row>
    <row r="389" spans="1:16" x14ac:dyDescent="0.55000000000000004">
      <c r="A389">
        <f t="shared" si="69"/>
        <v>390.14637683388582</v>
      </c>
      <c r="C389">
        <f t="shared" si="78"/>
        <v>0.1272492564305272</v>
      </c>
      <c r="D389">
        <f t="shared" si="77"/>
        <v>0.12201612211092734</v>
      </c>
      <c r="E389" s="1">
        <f>(M389-C389)^2</f>
        <v>8.2800490378514183E-2</v>
      </c>
      <c r="K389">
        <f t="shared" si="70"/>
        <v>390.14637683388582</v>
      </c>
      <c r="L389" s="1">
        <v>0.12446</v>
      </c>
      <c r="M389" s="1">
        <v>0.41499999991960002</v>
      </c>
      <c r="O389" s="1">
        <f t="shared" si="67"/>
        <v>1.6813976148442256E-2</v>
      </c>
      <c r="P389" s="1">
        <f t="shared" si="68"/>
        <v>0.17789831064107292</v>
      </c>
    </row>
    <row r="390" spans="1:16" x14ac:dyDescent="0.55000000000000004">
      <c r="A390">
        <f t="shared" si="69"/>
        <v>391.14637683388582</v>
      </c>
      <c r="C390">
        <f t="shared" si="78"/>
        <v>-9.8533128721735905E-2</v>
      </c>
      <c r="D390">
        <f t="shared" si="77"/>
        <v>0.10112764415844452</v>
      </c>
      <c r="E390" s="1">
        <f>(M390-C390)^2</f>
        <v>0.11174521009718161</v>
      </c>
      <c r="K390">
        <f t="shared" si="70"/>
        <v>391.14637683388582</v>
      </c>
      <c r="L390" s="1">
        <v>9.4487999999999905E-2</v>
      </c>
      <c r="M390" s="1">
        <v>0.235749999924</v>
      </c>
      <c r="O390" s="1">
        <f t="shared" si="67"/>
        <v>9.9394353652133578E-3</v>
      </c>
      <c r="P390" s="1">
        <f t="shared" si="68"/>
        <v>5.8820767689863065E-2</v>
      </c>
    </row>
    <row r="391" spans="1:16" x14ac:dyDescent="0.55000000000000004">
      <c r="A391">
        <f t="shared" si="69"/>
        <v>392.14637683388582</v>
      </c>
      <c r="C391">
        <f t="shared" si="78"/>
        <v>-0.29692607225704465</v>
      </c>
      <c r="D391">
        <f t="shared" si="77"/>
        <v>5.0784483816850745E-2</v>
      </c>
      <c r="E391" s="1">
        <f>(M391-C391)^2</f>
        <v>9.615750678972855E-2</v>
      </c>
      <c r="K391">
        <f t="shared" si="70"/>
        <v>392.14637683388582</v>
      </c>
      <c r="L391" s="1">
        <v>5.6895999999999898E-2</v>
      </c>
      <c r="M391" s="1">
        <v>1.31666667578E-2</v>
      </c>
      <c r="O391" s="1">
        <f t="shared" ref="O391:O438" si="79">(L391-$J$1)^2</f>
        <v>3.8569958640788382E-3</v>
      </c>
      <c r="P391" s="1">
        <f t="shared" ref="P391:P438" si="80">(M391-$J$2)^2</f>
        <v>3.9786678644437553E-4</v>
      </c>
    </row>
    <row r="392" spans="1:16" x14ac:dyDescent="0.55000000000000004">
      <c r="A392">
        <f t="shared" si="69"/>
        <v>393.14637683388582</v>
      </c>
      <c r="C392">
        <f t="shared" si="78"/>
        <v>-0.41437146521910584</v>
      </c>
      <c r="D392">
        <f t="shared" si="77"/>
        <v>-1.4924464980469282E-2</v>
      </c>
      <c r="E392" s="1">
        <f>(M392-C392)^2</f>
        <v>4.6672474419159955E-2</v>
      </c>
      <c r="K392">
        <f t="shared" si="70"/>
        <v>393.14637683388582</v>
      </c>
      <c r="L392" s="1">
        <v>1.24459999999999E-2</v>
      </c>
      <c r="M392" s="1">
        <v>-0.19833333335539999</v>
      </c>
      <c r="O392" s="1">
        <f t="shared" si="79"/>
        <v>3.1168902962923735E-4</v>
      </c>
      <c r="P392" s="1">
        <f t="shared" si="80"/>
        <v>3.6692705720253294E-2</v>
      </c>
    </row>
    <row r="393" spans="1:16" x14ac:dyDescent="0.55000000000000004">
      <c r="A393">
        <f t="shared" si="69"/>
        <v>394.14637683388582</v>
      </c>
      <c r="C393">
        <f t="shared" si="78"/>
        <v>-0.41806403549376647</v>
      </c>
      <c r="D393">
        <f t="shared" si="77"/>
        <v>-7.7878535265736487E-2</v>
      </c>
      <c r="E393" s="1">
        <f>(M393-C393)^2</f>
        <v>5.0975842691025003E-3</v>
      </c>
      <c r="K393">
        <f t="shared" si="70"/>
        <v>394.14637683388582</v>
      </c>
      <c r="L393" s="1">
        <v>-3.5051999999999903E-2</v>
      </c>
      <c r="M393" s="1">
        <v>-0.34666666671099899</v>
      </c>
      <c r="O393" s="1">
        <f t="shared" si="79"/>
        <v>8.906215448173661E-4</v>
      </c>
      <c r="P393" s="1">
        <f t="shared" si="80"/>
        <v>0.11552299269764982</v>
      </c>
    </row>
    <row r="394" spans="1:16" x14ac:dyDescent="0.55000000000000004">
      <c r="A394">
        <f t="shared" si="69"/>
        <v>395.14637683388582</v>
      </c>
      <c r="C394">
        <f t="shared" si="78"/>
        <v>-0.30440959453149641</v>
      </c>
      <c r="D394">
        <f t="shared" si="77"/>
        <v>-0.12058353740162175</v>
      </c>
      <c r="E394" s="1">
        <f>(M394-C394)^2</f>
        <v>8.6658236129299841E-3</v>
      </c>
      <c r="K394">
        <f t="shared" si="70"/>
        <v>395.14637683388582</v>
      </c>
      <c r="L394" s="1">
        <v>-6.9849999999999898E-2</v>
      </c>
      <c r="M394" s="1">
        <v>-0.39750000012159997</v>
      </c>
      <c r="O394" s="1">
        <f t="shared" si="79"/>
        <v>4.1784954778482366E-3</v>
      </c>
      <c r="P394" s="1">
        <f t="shared" si="80"/>
        <v>0.1526621719377475</v>
      </c>
    </row>
    <row r="395" spans="1:16" x14ac:dyDescent="0.55000000000000004">
      <c r="A395">
        <f t="shared" si="69"/>
        <v>396.14637683388582</v>
      </c>
      <c r="C395">
        <f t="shared" si="78"/>
        <v>-0.10010366141325791</v>
      </c>
      <c r="D395">
        <f t="shared" si="77"/>
        <v>-0.13067696249834126</v>
      </c>
      <c r="E395" s="1">
        <f>(M395-C395)^2</f>
        <v>5.9079624551662088E-2</v>
      </c>
      <c r="K395">
        <f t="shared" si="70"/>
        <v>396.14637683388582</v>
      </c>
      <c r="L395" s="1">
        <v>-8.8137999999999897E-2</v>
      </c>
      <c r="M395" s="1">
        <v>-0.34316666672599999</v>
      </c>
      <c r="O395" s="1">
        <f t="shared" si="79"/>
        <v>6.8772659916746786E-3</v>
      </c>
      <c r="P395" s="1">
        <f t="shared" si="80"/>
        <v>0.11315603556203477</v>
      </c>
    </row>
    <row r="396" spans="1:16" x14ac:dyDescent="0.55000000000000004">
      <c r="A396">
        <f t="shared" ref="A396:A438" si="81">K396</f>
        <v>397.14637683388582</v>
      </c>
      <c r="C396">
        <f t="shared" si="78"/>
        <v>0.14445206683094833</v>
      </c>
      <c r="D396">
        <f t="shared" si="77"/>
        <v>-0.10414116022575469</v>
      </c>
      <c r="E396" s="1">
        <f>(M396-C396)^2</f>
        <v>0.11864722637855729</v>
      </c>
      <c r="K396">
        <f t="shared" si="70"/>
        <v>397.14637683388582</v>
      </c>
      <c r="L396" s="1">
        <v>-7.7723999999999904E-2</v>
      </c>
      <c r="M396" s="1">
        <v>-0.20000000004999999</v>
      </c>
      <c r="O396" s="1">
        <f t="shared" si="79"/>
        <v>5.2584662797457334E-3</v>
      </c>
      <c r="P396" s="1">
        <f t="shared" si="80"/>
        <v>3.7333994847977128E-2</v>
      </c>
    </row>
    <row r="397" spans="1:16" x14ac:dyDescent="0.55000000000000004">
      <c r="A397">
        <f t="shared" si="81"/>
        <v>398.14637683388582</v>
      </c>
      <c r="C397">
        <f t="shared" si="78"/>
        <v>0.36774971762887593</v>
      </c>
      <c r="D397">
        <f t="shared" si="77"/>
        <v>-4.6410256801254685E-2</v>
      </c>
      <c r="E397" s="1">
        <f>(M397-C397)^2</f>
        <v>0.14338823053300473</v>
      </c>
      <c r="K397">
        <f t="shared" ref="K397:K438" si="82">K396+1</f>
        <v>398.14637683388582</v>
      </c>
      <c r="L397" s="1">
        <v>-4.2163999999999903E-2</v>
      </c>
      <c r="M397" s="1">
        <v>-1.09166665841999E-2</v>
      </c>
      <c r="O397" s="1">
        <f t="shared" si="79"/>
        <v>1.3656929473054272E-3</v>
      </c>
      <c r="P397" s="1">
        <f t="shared" si="80"/>
        <v>1.7112576247172244E-5</v>
      </c>
    </row>
    <row r="398" spans="1:16" x14ac:dyDescent="0.55000000000000004">
      <c r="A398">
        <f t="shared" si="81"/>
        <v>399.14637683388582</v>
      </c>
      <c r="C398">
        <f t="shared" si="78"/>
        <v>0.51263067736408929</v>
      </c>
      <c r="D398">
        <f t="shared" si="77"/>
        <v>2.8913678233596168E-2</v>
      </c>
      <c r="E398" s="1">
        <f>(M398-C398)^2</f>
        <v>0.11489660055165357</v>
      </c>
      <c r="K398">
        <f t="shared" si="82"/>
        <v>399.14637683388582</v>
      </c>
      <c r="L398" s="1">
        <v>1.27000000000002E-3</v>
      </c>
      <c r="M398" s="1">
        <v>0.17366666666139899</v>
      </c>
      <c r="O398" s="1">
        <f t="shared" si="79"/>
        <v>4.1973772967624965E-5</v>
      </c>
      <c r="P398" s="1">
        <f t="shared" si="80"/>
        <v>3.2560974827702045E-2</v>
      </c>
    </row>
    <row r="399" spans="1:16" x14ac:dyDescent="0.55000000000000004">
      <c r="A399">
        <f t="shared" si="81"/>
        <v>400.14637683388582</v>
      </c>
      <c r="C399">
        <f t="shared" si="78"/>
        <v>0.54071382581605409</v>
      </c>
      <c r="D399">
        <f t="shared" si="77"/>
        <v>0.10341807813771201</v>
      </c>
      <c r="E399" s="1">
        <f>(M399-C399)^2</f>
        <v>5.6785536095016735E-2</v>
      </c>
      <c r="K399">
        <f t="shared" si="82"/>
        <v>400.14637683388582</v>
      </c>
      <c r="L399" s="1">
        <v>4.4450000000000003E-2</v>
      </c>
      <c r="M399" s="1">
        <v>0.30241666659040001</v>
      </c>
      <c r="O399" s="1">
        <f t="shared" si="79"/>
        <v>2.4659881664329604E-3</v>
      </c>
      <c r="P399" s="1">
        <f t="shared" si="80"/>
        <v>9.5602536338669442E-2</v>
      </c>
    </row>
    <row r="400" spans="1:16" x14ac:dyDescent="0.55000000000000004">
      <c r="A400">
        <f t="shared" si="81"/>
        <v>401.14637683388582</v>
      </c>
      <c r="C400">
        <f t="shared" si="78"/>
        <v>0.442167658947966</v>
      </c>
      <c r="D400">
        <f t="shared" si="77"/>
        <v>0.15847148012308329</v>
      </c>
      <c r="E400" s="1">
        <f>(M400-C400)^2</f>
        <v>1.0184373887941857E-2</v>
      </c>
      <c r="K400">
        <f t="shared" si="82"/>
        <v>401.14637683388582</v>
      </c>
      <c r="L400" s="1">
        <v>6.9087999999999997E-2</v>
      </c>
      <c r="M400" s="1">
        <v>0.34124999999799899</v>
      </c>
      <c r="O400" s="1">
        <f t="shared" si="79"/>
        <v>5.5200021455278853E-3</v>
      </c>
      <c r="P400" s="1">
        <f t="shared" si="80"/>
        <v>0.1211248332950345</v>
      </c>
    </row>
    <row r="401" spans="1:16" x14ac:dyDescent="0.55000000000000004">
      <c r="A401">
        <f t="shared" si="81"/>
        <v>402.14637683388582</v>
      </c>
      <c r="C401">
        <f t="shared" si="78"/>
        <v>0.23836297203101542</v>
      </c>
      <c r="D401">
        <f t="shared" si="77"/>
        <v>0.17989811233656069</v>
      </c>
      <c r="E401" s="1">
        <f>(M401-C401)^2</f>
        <v>1.6176774550571435E-3</v>
      </c>
      <c r="K401">
        <f t="shared" si="82"/>
        <v>402.14637683388582</v>
      </c>
      <c r="L401" s="1">
        <v>9.1186000000000003E-2</v>
      </c>
      <c r="M401" s="1">
        <v>0.27858333323099899</v>
      </c>
      <c r="O401" s="1">
        <f t="shared" si="79"/>
        <v>9.2919414506542636E-3</v>
      </c>
      <c r="P401" s="1">
        <f t="shared" si="80"/>
        <v>8.1432192920686292E-2</v>
      </c>
    </row>
    <row r="402" spans="1:16" x14ac:dyDescent="0.55000000000000004">
      <c r="A402">
        <f t="shared" si="81"/>
        <v>403.14637683388582</v>
      </c>
      <c r="C402">
        <f t="shared" si="78"/>
        <v>-2.3272301090650677E-2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0.16156160616590942</v>
      </c>
      <c r="E402" s="1">
        <f>(M402-C402)^2</f>
        <v>2.3594690959563826E-2</v>
      </c>
      <c r="K402">
        <f t="shared" si="82"/>
        <v>403.14637683388582</v>
      </c>
      <c r="L402" s="1">
        <v>7.0104E-2</v>
      </c>
      <c r="M402" s="1">
        <v>0.13033333344</v>
      </c>
      <c r="O402" s="1">
        <f t="shared" si="79"/>
        <v>5.6720053303153054E-3</v>
      </c>
      <c r="P402" s="1">
        <f t="shared" si="80"/>
        <v>1.8800047452658175E-2</v>
      </c>
    </row>
    <row r="403" spans="1:16" x14ac:dyDescent="0.55000000000000004">
      <c r="A403">
        <f t="shared" si="81"/>
        <v>404.14637683388582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-0.28091836700559303</v>
      </c>
      <c r="D403">
        <f t="shared" si="83"/>
        <v>0.10695612365544488</v>
      </c>
      <c r="E403" s="1">
        <f>(M403-C403)^2</f>
        <v>4.5796727744641746E-2</v>
      </c>
      <c r="K403">
        <f t="shared" si="82"/>
        <v>404.14637683388582</v>
      </c>
      <c r="L403" s="1">
        <v>4.24179999999999E-2</v>
      </c>
      <c r="M403" s="1">
        <v>-6.6916666674399994E-2</v>
      </c>
      <c r="O403" s="1">
        <f t="shared" si="79"/>
        <v>2.2683041648581112E-3</v>
      </c>
      <c r="P403" s="1">
        <f t="shared" si="80"/>
        <v>3.6164269042117032E-3</v>
      </c>
    </row>
    <row r="404" spans="1:16" x14ac:dyDescent="0.55000000000000004">
      <c r="A404">
        <f t="shared" si="81"/>
        <v>405.14637683388582</v>
      </c>
      <c r="C404">
        <f t="shared" si="84"/>
        <v>-0.47363510111820922</v>
      </c>
      <c r="D404">
        <f t="shared" si="83"/>
        <v>2.8401942719145187E-2</v>
      </c>
      <c r="E404" s="1">
        <f>(M404-C404)^2</f>
        <v>4.5391055742256506E-2</v>
      </c>
      <c r="K404">
        <f t="shared" si="82"/>
        <v>405.14637683388582</v>
      </c>
      <c r="L404" s="1">
        <v>-5.84199999999998E-3</v>
      </c>
      <c r="M404" s="1">
        <v>-0.26058333336619899</v>
      </c>
      <c r="O404" s="1">
        <f t="shared" si="79"/>
        <v>4.0104745568708072E-7</v>
      </c>
      <c r="P404" s="1">
        <f t="shared" si="80"/>
        <v>6.4416166743043318E-2</v>
      </c>
    </row>
    <row r="405" spans="1:16" x14ac:dyDescent="0.55000000000000004">
      <c r="A405">
        <f t="shared" si="81"/>
        <v>406.14637683388582</v>
      </c>
      <c r="C405">
        <f t="shared" si="84"/>
        <v>-0.5564206776713555</v>
      </c>
      <c r="D405">
        <f t="shared" si="83"/>
        <v>-5.59572681662193E-2</v>
      </c>
      <c r="E405" s="1">
        <f>(M405-C405)^2</f>
        <v>2.4728824017906905E-2</v>
      </c>
      <c r="K405">
        <f t="shared" si="82"/>
        <v>406.14637683388582</v>
      </c>
      <c r="L405" s="1">
        <v>-3.9623999999999902E-2</v>
      </c>
      <c r="M405" s="1">
        <v>-0.3991666665368</v>
      </c>
      <c r="O405" s="1">
        <f t="shared" si="79"/>
        <v>1.1844117092739768E-3</v>
      </c>
      <c r="P405" s="1">
        <f t="shared" si="80"/>
        <v>0.1539673497465531</v>
      </c>
    </row>
    <row r="406" spans="1:16" x14ac:dyDescent="0.55000000000000004">
      <c r="A406">
        <f t="shared" si="81"/>
        <v>407.14637683388582</v>
      </c>
      <c r="C406">
        <f t="shared" si="84"/>
        <v>-0.51129110037266401</v>
      </c>
      <c r="D406">
        <f t="shared" si="83"/>
        <v>-0.12660728981463609</v>
      </c>
      <c r="E406" s="1">
        <f>(M406-C406)^2</f>
        <v>4.3284689074307636E-3</v>
      </c>
      <c r="K406">
        <f t="shared" si="82"/>
        <v>407.14637683388582</v>
      </c>
      <c r="L406" s="1">
        <v>-8.1533999999999995E-2</v>
      </c>
      <c r="M406" s="1">
        <v>-0.44549999985419902</v>
      </c>
      <c r="O406" s="1">
        <f t="shared" si="79"/>
        <v>5.825548836792923E-3</v>
      </c>
      <c r="P406" s="1">
        <f t="shared" si="80"/>
        <v>0.19247529828023746</v>
      </c>
    </row>
    <row r="407" spans="1:16" x14ac:dyDescent="0.55000000000000004">
      <c r="A407">
        <f t="shared" si="81"/>
        <v>408.14637683388582</v>
      </c>
      <c r="C407">
        <f t="shared" si="84"/>
        <v>-0.35161234005605219</v>
      </c>
      <c r="D407">
        <f t="shared" si="83"/>
        <v>-0.16745468806299557</v>
      </c>
      <c r="E407" s="1">
        <f>(M407-C407)^2</f>
        <v>1.1203073963142332E-3</v>
      </c>
      <c r="K407">
        <f t="shared" si="82"/>
        <v>408.14637683388582</v>
      </c>
      <c r="L407" s="1">
        <v>-0.1016</v>
      </c>
      <c r="M407" s="1">
        <v>-0.3850833334132</v>
      </c>
      <c r="O407" s="1">
        <f t="shared" si="79"/>
        <v>9.2912794532413849E-3</v>
      </c>
      <c r="P407" s="1">
        <f t="shared" si="80"/>
        <v>0.14311346381591031</v>
      </c>
    </row>
    <row r="408" spans="1:16" x14ac:dyDescent="0.55000000000000004">
      <c r="A408">
        <f t="shared" si="81"/>
        <v>409.14637683388582</v>
      </c>
      <c r="C408">
        <f t="shared" si="84"/>
        <v>-0.11860909311423817</v>
      </c>
      <c r="D408">
        <f t="shared" si="83"/>
        <v>-0.16976037974260388</v>
      </c>
      <c r="E408" s="1">
        <f>(M408-C408)^2</f>
        <v>1.2370831615444094E-2</v>
      </c>
      <c r="K408">
        <f t="shared" si="82"/>
        <v>409.14637683388582</v>
      </c>
      <c r="L408" s="1">
        <v>-9.0931999999999999E-2</v>
      </c>
      <c r="M408" s="1">
        <v>-0.2298333333474</v>
      </c>
      <c r="O408" s="1">
        <f t="shared" si="79"/>
        <v>7.3484812615092921E-3</v>
      </c>
      <c r="P408" s="1">
        <f t="shared" si="80"/>
        <v>4.9752820026647722E-2</v>
      </c>
    </row>
    <row r="409" spans="1:16" x14ac:dyDescent="0.55000000000000004">
      <c r="A409">
        <f t="shared" si="81"/>
        <v>410.14637683388582</v>
      </c>
      <c r="C409">
        <f t="shared" si="84"/>
        <v>0.12906404337750249</v>
      </c>
      <c r="D409">
        <f t="shared" si="83"/>
        <v>-0.13423452962403085</v>
      </c>
      <c r="E409" s="1">
        <f>(M409-C409)^2</f>
        <v>2.0850602432642158E-2</v>
      </c>
      <c r="K409">
        <f t="shared" si="82"/>
        <v>410.14637683388582</v>
      </c>
      <c r="L409" s="1">
        <v>-5.842E-2</v>
      </c>
      <c r="M409" s="1">
        <v>-1.53333334429999E-2</v>
      </c>
      <c r="O409" s="1">
        <f t="shared" si="79"/>
        <v>2.8314406467067196E-3</v>
      </c>
      <c r="P409" s="1">
        <f t="shared" si="80"/>
        <v>7.3160682917600532E-5</v>
      </c>
    </row>
    <row r="410" spans="1:16" x14ac:dyDescent="0.55000000000000004">
      <c r="A410">
        <f t="shared" si="81"/>
        <v>411.14637683388582</v>
      </c>
      <c r="C410">
        <f t="shared" si="84"/>
        <v>0.3300644889243296</v>
      </c>
      <c r="D410">
        <f t="shared" si="83"/>
        <v>-7.0773166815574329E-2</v>
      </c>
      <c r="E410" s="1">
        <f>(M410-C410)^2</f>
        <v>1.4940455360864729E-2</v>
      </c>
      <c r="K410">
        <f t="shared" si="82"/>
        <v>411.14637683388582</v>
      </c>
      <c r="L410" s="1">
        <v>-8.1279999999999894E-3</v>
      </c>
      <c r="M410" s="1">
        <v>0.20783333348159999</v>
      </c>
      <c r="O410" s="1">
        <f t="shared" si="79"/>
        <v>8.5222136839928167E-6</v>
      </c>
      <c r="P410" s="1">
        <f t="shared" si="80"/>
        <v>4.6058853553256431E-2</v>
      </c>
    </row>
    <row r="411" spans="1:16" x14ac:dyDescent="0.55000000000000004">
      <c r="A411">
        <f t="shared" si="81"/>
        <v>412.14637683388582</v>
      </c>
      <c r="C411">
        <f t="shared" si="84"/>
        <v>0.43571307632190076</v>
      </c>
      <c r="D411">
        <f t="shared" si="83"/>
        <v>4.0917162561993903E-3</v>
      </c>
      <c r="E411" s="1">
        <f>(M411-C411)^2</f>
        <v>2.538118502418685E-3</v>
      </c>
      <c r="K411">
        <f t="shared" si="82"/>
        <v>412.14637683388582</v>
      </c>
      <c r="L411" s="1">
        <v>5.0037999999999902E-2</v>
      </c>
      <c r="M411" s="1">
        <v>0.38533333334499897</v>
      </c>
      <c r="O411" s="1">
        <f t="shared" si="79"/>
        <v>3.0521997307637575E-3</v>
      </c>
      <c r="P411" s="1">
        <f t="shared" si="80"/>
        <v>0.15375281255363096</v>
      </c>
    </row>
    <row r="412" spans="1:16" x14ac:dyDescent="0.55000000000000004">
      <c r="A412">
        <f t="shared" si="81"/>
        <v>413.14637683388582</v>
      </c>
      <c r="C412">
        <f t="shared" si="84"/>
        <v>0.42210255048289441</v>
      </c>
      <c r="D412">
        <f t="shared" si="83"/>
        <v>7.1383840261041831E-2</v>
      </c>
      <c r="E412" s="1">
        <f>(M412-C412)^2</f>
        <v>2.9500232201628207E-3</v>
      </c>
      <c r="K412">
        <f t="shared" si="82"/>
        <v>413.14637683388582</v>
      </c>
      <c r="L412" s="1">
        <v>8.8646000000000003E-2</v>
      </c>
      <c r="M412" s="1">
        <v>0.47641666669740002</v>
      </c>
      <c r="O412" s="1">
        <f t="shared" si="79"/>
        <v>8.8087078886857142E-3</v>
      </c>
      <c r="P412" s="1">
        <f t="shared" si="80"/>
        <v>0.23347895261579574</v>
      </c>
    </row>
    <row r="413" spans="1:16" x14ac:dyDescent="0.55000000000000004">
      <c r="A413">
        <f t="shared" si="81"/>
        <v>414.14637683388582</v>
      </c>
      <c r="C413">
        <f t="shared" si="84"/>
        <v>0.29592946825066291</v>
      </c>
      <c r="D413">
        <f t="shared" si="83"/>
        <v>0.11446060303436678</v>
      </c>
      <c r="E413" s="1">
        <f>(M413-C413)^2</f>
        <v>2.6973857383064213E-2</v>
      </c>
      <c r="K413">
        <f t="shared" si="82"/>
        <v>414.14637683388582</v>
      </c>
      <c r="L413" s="1">
        <v>0.10058399999999899</v>
      </c>
      <c r="M413" s="1">
        <v>0.46016666678700002</v>
      </c>
      <c r="O413" s="1">
        <f t="shared" si="79"/>
        <v>1.1192098953937682E-2</v>
      </c>
      <c r="P413" s="1">
        <f t="shared" si="80"/>
        <v>0.21803912575448367</v>
      </c>
    </row>
    <row r="414" spans="1:16" x14ac:dyDescent="0.55000000000000004">
      <c r="A414">
        <f t="shared" si="81"/>
        <v>415.14637683388582</v>
      </c>
      <c r="C414">
        <f t="shared" si="84"/>
        <v>9.2595999984426913E-2</v>
      </c>
      <c r="D414">
        <f t="shared" si="83"/>
        <v>0.1231763982468452</v>
      </c>
      <c r="E414" s="1">
        <f>(M414-C414)^2</f>
        <v>6.2036196931264248E-2</v>
      </c>
      <c r="K414">
        <f t="shared" si="82"/>
        <v>415.14637683388582</v>
      </c>
      <c r="L414" s="1">
        <v>0.106934</v>
      </c>
      <c r="M414" s="1">
        <v>0.34166666652560002</v>
      </c>
      <c r="O414" s="1">
        <f t="shared" si="79"/>
        <v>1.2575988958859268E-2</v>
      </c>
      <c r="P414" s="1">
        <f t="shared" si="80"/>
        <v>0.12141503175223833</v>
      </c>
    </row>
    <row r="415" spans="1:16" x14ac:dyDescent="0.55000000000000004">
      <c r="A415">
        <f t="shared" si="81"/>
        <v>416.14637683388582</v>
      </c>
      <c r="C415">
        <f t="shared" si="84"/>
        <v>-0.13292730926785276</v>
      </c>
      <c r="D415">
        <f t="shared" si="83"/>
        <v>9.6386625177548035E-2</v>
      </c>
      <c r="E415" s="1">
        <f>(M415-C415)^2</f>
        <v>8.146874879071439E-2</v>
      </c>
      <c r="K415">
        <f t="shared" si="82"/>
        <v>416.14637683388582</v>
      </c>
      <c r="L415" s="1">
        <v>8.5089999999999999E-2</v>
      </c>
      <c r="M415" s="1">
        <v>0.15249999985079901</v>
      </c>
      <c r="O415" s="1">
        <f t="shared" si="79"/>
        <v>8.1538582779297451E-3</v>
      </c>
      <c r="P415" s="1">
        <f t="shared" si="80"/>
        <v>2.5370096566141292E-2</v>
      </c>
    </row>
    <row r="416" spans="1:16" x14ac:dyDescent="0.55000000000000004">
      <c r="A416">
        <f t="shared" si="81"/>
        <v>417.14637683388582</v>
      </c>
      <c r="C416">
        <f t="shared" si="84"/>
        <v>-0.32016649340518899</v>
      </c>
      <c r="D416">
        <f t="shared" si="83"/>
        <v>4.2166333106883391E-2</v>
      </c>
      <c r="E416" s="1">
        <f>(M416-C416)^2</f>
        <v>6.7599909906696301E-2</v>
      </c>
      <c r="K416">
        <f t="shared" si="82"/>
        <v>417.14637683388582</v>
      </c>
      <c r="L416" s="1">
        <v>4.1147999999999997E-2</v>
      </c>
      <c r="M416" s="1">
        <v>-6.0166666661599998E-2</v>
      </c>
      <c r="O416" s="1">
        <f t="shared" si="79"/>
        <v>2.148945203873846E-3</v>
      </c>
      <c r="P416" s="1">
        <f t="shared" si="80"/>
        <v>2.8501434794749444E-3</v>
      </c>
    </row>
    <row r="417" spans="1:16" x14ac:dyDescent="0.55000000000000004">
      <c r="A417">
        <f t="shared" si="81"/>
        <v>418.14637683388582</v>
      </c>
      <c r="C417">
        <f t="shared" si="84"/>
        <v>-0.41858689144971128</v>
      </c>
      <c r="D417">
        <f t="shared" si="83"/>
        <v>-2.4306881506075118E-2</v>
      </c>
      <c r="E417" s="1">
        <f>(M417-C417)^2</f>
        <v>3.0451491835109791E-2</v>
      </c>
      <c r="K417">
        <f t="shared" si="82"/>
        <v>418.14637683388582</v>
      </c>
      <c r="L417" s="1">
        <v>5.0799999999995196E-4</v>
      </c>
      <c r="M417" s="1">
        <v>-0.24408333321919901</v>
      </c>
      <c r="O417" s="1">
        <f t="shared" si="79"/>
        <v>3.268085237705941E-5</v>
      </c>
      <c r="P417" s="1">
        <f t="shared" si="80"/>
        <v>5.6312904415319949E-2</v>
      </c>
    </row>
    <row r="418" spans="1:16" x14ac:dyDescent="0.55000000000000004">
      <c r="A418">
        <f t="shared" si="81"/>
        <v>419.14637683388582</v>
      </c>
      <c r="C418">
        <f t="shared" si="84"/>
        <v>-0.40051792361678917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-8.4668075976366233E-2</v>
      </c>
      <c r="E418" s="1">
        <f>(M418-C418)^2</f>
        <v>2.0341233790101602E-3</v>
      </c>
      <c r="K418">
        <f t="shared" si="82"/>
        <v>419.14637683388582</v>
      </c>
      <c r="L418" s="1">
        <v>-3.5052E-2</v>
      </c>
      <c r="M418" s="1">
        <v>-0.35541666666080002</v>
      </c>
      <c r="O418" s="1">
        <f t="shared" si="79"/>
        <v>8.9062154481737196E-4</v>
      </c>
      <c r="P418" s="1">
        <f t="shared" si="80"/>
        <v>0.12154757302691574</v>
      </c>
    </row>
    <row r="419" spans="1:16" x14ac:dyDescent="0.55000000000000004">
      <c r="A419">
        <f t="shared" si="81"/>
        <v>420.14637683388582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-0.26829808794692894</v>
      </c>
      <c r="D419">
        <f t="shared" si="85"/>
        <v>-0.122088019637452</v>
      </c>
      <c r="E419" s="1">
        <f>(M419-C419)^2</f>
        <v>1.0343278900483283E-2</v>
      </c>
      <c r="K419">
        <f t="shared" si="82"/>
        <v>420.14637683388582</v>
      </c>
      <c r="L419" s="1">
        <v>-7.2643999999999903E-2</v>
      </c>
      <c r="M419" s="1">
        <v>-0.36999999992739901</v>
      </c>
      <c r="O419" s="1">
        <f t="shared" si="79"/>
        <v>4.5475174036828329E-3</v>
      </c>
      <c r="P419" s="1">
        <f t="shared" si="80"/>
        <v>0.13192881802853146</v>
      </c>
    </row>
    <row r="420" spans="1:16" x14ac:dyDescent="0.55000000000000004">
      <c r="A420">
        <f t="shared" si="81"/>
        <v>421.14637683388582</v>
      </c>
      <c r="C420">
        <f t="shared" si="86"/>
        <v>-5.3832593205104542E-2</v>
      </c>
      <c r="D420">
        <f t="shared" si="85"/>
        <v>-0.12561046461465986</v>
      </c>
      <c r="E420" s="1">
        <f>(M420-C420)^2</f>
        <v>5.4639408490423348E-2</v>
      </c>
      <c r="K420">
        <f t="shared" si="82"/>
        <v>421.14637683388582</v>
      </c>
      <c r="L420" s="1">
        <v>-7.5945999999999902E-2</v>
      </c>
      <c r="M420" s="1">
        <v>-0.28758333329039998</v>
      </c>
      <c r="O420" s="1">
        <f t="shared" si="79"/>
        <v>5.0037632171237179E-3</v>
      </c>
      <c r="P420" s="1">
        <f t="shared" si="80"/>
        <v>7.8850550395311456E-2</v>
      </c>
    </row>
    <row r="421" spans="1:16" x14ac:dyDescent="0.55000000000000004">
      <c r="A421">
        <f t="shared" si="81"/>
        <v>422.14637683388582</v>
      </c>
      <c r="C421">
        <f t="shared" si="86"/>
        <v>0.18933481417797177</v>
      </c>
      <c r="D421">
        <f t="shared" si="85"/>
        <v>-9.3006893276471464E-2</v>
      </c>
      <c r="E421" s="1">
        <f>(M421-C421)^2</f>
        <v>0.10492296629626849</v>
      </c>
      <c r="K421">
        <f t="shared" si="82"/>
        <v>422.14637683388582</v>
      </c>
      <c r="L421" s="1">
        <v>-5.7149999999999999E-2</v>
      </c>
      <c r="M421" s="1">
        <v>-0.1345833333474</v>
      </c>
      <c r="O421" s="1">
        <f t="shared" si="79"/>
        <v>2.6978968876909945E-3</v>
      </c>
      <c r="P421" s="1">
        <f t="shared" si="80"/>
        <v>1.6333709495663727E-2</v>
      </c>
    </row>
    <row r="422" spans="1:16" x14ac:dyDescent="0.55000000000000004">
      <c r="A422">
        <f t="shared" si="81"/>
        <v>423.14637683388582</v>
      </c>
      <c r="C422">
        <f t="shared" si="86"/>
        <v>0.39945000955528875</v>
      </c>
      <c r="D422">
        <f t="shared" si="85"/>
        <v>-3.1424885301749791E-2</v>
      </c>
      <c r="E422" s="1">
        <f>(M422-C422)^2</f>
        <v>0.12427975795375178</v>
      </c>
      <c r="K422">
        <f t="shared" si="82"/>
        <v>423.14637683388582</v>
      </c>
      <c r="L422" s="1">
        <v>-3.048E-2</v>
      </c>
      <c r="M422" s="1">
        <v>4.6916666517000001E-2</v>
      </c>
      <c r="O422" s="1">
        <f t="shared" si="79"/>
        <v>6.3863774836076036E-4</v>
      </c>
      <c r="P422" s="1">
        <f t="shared" si="80"/>
        <v>2.883324650407301E-3</v>
      </c>
    </row>
    <row r="423" spans="1:16" x14ac:dyDescent="0.55000000000000004">
      <c r="A423">
        <f t="shared" si="81"/>
        <v>424.14637683388582</v>
      </c>
      <c r="C423">
        <f t="shared" si="86"/>
        <v>0.52210500392656178</v>
      </c>
      <c r="D423">
        <f t="shared" si="85"/>
        <v>4.4338600166059589E-2</v>
      </c>
      <c r="E423" s="1">
        <f>(M423-C423)^2</f>
        <v>9.9028749682335909E-2</v>
      </c>
      <c r="K423">
        <f t="shared" si="82"/>
        <v>424.14637683388582</v>
      </c>
      <c r="L423" s="1">
        <v>9.9060000000000207E-3</v>
      </c>
      <c r="M423" s="1">
        <v>0.20741666654759899</v>
      </c>
      <c r="O423" s="1">
        <f t="shared" si="79"/>
        <v>2.2845466766069239E-4</v>
      </c>
      <c r="P423" s="1">
        <f t="shared" si="80"/>
        <v>4.5880182662267045E-2</v>
      </c>
    </row>
    <row r="424" spans="1:16" x14ac:dyDescent="0.55000000000000004">
      <c r="A424">
        <f t="shared" si="81"/>
        <v>425.14637683388582</v>
      </c>
      <c r="C424">
        <f t="shared" si="86"/>
        <v>0.52401220402632853</v>
      </c>
      <c r="D424">
        <f t="shared" si="85"/>
        <v>0.11550981694585805</v>
      </c>
      <c r="E424" s="1">
        <f>(M424-C424)^2</f>
        <v>4.8588887052153251E-2</v>
      </c>
      <c r="K424">
        <f t="shared" si="82"/>
        <v>425.14637683388582</v>
      </c>
      <c r="L424" s="1">
        <v>3.6321999999999903E-2</v>
      </c>
      <c r="M424" s="1">
        <v>0.30358333329440002</v>
      </c>
      <c r="O424" s="1">
        <f t="shared" si="79"/>
        <v>1.7248004481335948E-3</v>
      </c>
      <c r="P424" s="1">
        <f t="shared" si="80"/>
        <v>9.63253562020885E-2</v>
      </c>
    </row>
    <row r="425" spans="1:16" x14ac:dyDescent="0.55000000000000004">
      <c r="A425">
        <f t="shared" si="81"/>
        <v>426.14637683388582</v>
      </c>
      <c r="C425">
        <f t="shared" si="86"/>
        <v>0.40152934413564001</v>
      </c>
      <c r="D425">
        <f t="shared" si="85"/>
        <v>0.16403708969430339</v>
      </c>
      <c r="E425" s="1">
        <f>(M425-C425)^2</f>
        <v>8.6544588908110086E-3</v>
      </c>
      <c r="K425">
        <f t="shared" si="82"/>
        <v>426.14637683388582</v>
      </c>
      <c r="L425" s="1">
        <v>6.1721999999999999E-2</v>
      </c>
      <c r="M425" s="1">
        <v>0.30849999988979998</v>
      </c>
      <c r="O425" s="1">
        <f t="shared" si="79"/>
        <v>4.479720867819093E-3</v>
      </c>
      <c r="P425" s="1">
        <f t="shared" si="80"/>
        <v>9.9401435206487809E-2</v>
      </c>
    </row>
    <row r="426" spans="1:16" x14ac:dyDescent="0.55000000000000004">
      <c r="A426">
        <f t="shared" si="81"/>
        <v>427.14637683388582</v>
      </c>
      <c r="C426">
        <f t="shared" si="86"/>
        <v>0.18178292012139202</v>
      </c>
      <c r="D426">
        <f t="shared" si="85"/>
        <v>0.17713673614686559</v>
      </c>
      <c r="E426" s="1">
        <f>(M426-C426)^2</f>
        <v>1.5119457375063503E-3</v>
      </c>
      <c r="K426">
        <f t="shared" si="82"/>
        <v>427.14637683388582</v>
      </c>
      <c r="L426" s="1">
        <v>6.6294000000000006E-2</v>
      </c>
      <c r="M426" s="1">
        <v>0.22066666656520001</v>
      </c>
      <c r="O426" s="1">
        <f t="shared" si="79"/>
        <v>5.1126385273624828E-3</v>
      </c>
      <c r="P426" s="1">
        <f t="shared" si="80"/>
        <v>5.1731955021448707E-2</v>
      </c>
    </row>
    <row r="427" spans="1:16" x14ac:dyDescent="0.55000000000000004">
      <c r="A427">
        <f t="shared" si="81"/>
        <v>428.14637683388582</v>
      </c>
      <c r="C427">
        <f t="shared" si="86"/>
        <v>-8.390581917022763E-2</v>
      </c>
      <c r="D427">
        <f t="shared" si="85"/>
        <v>0.15054339396029162</v>
      </c>
      <c r="E427" s="1">
        <f>(M427-C427)^2</f>
        <v>2.1361523502751389E-2</v>
      </c>
      <c r="K427">
        <f t="shared" si="82"/>
        <v>428.14637683388582</v>
      </c>
      <c r="L427" s="1">
        <v>4.6735999999999903E-2</v>
      </c>
      <c r="M427" s="1">
        <v>6.2250000086999997E-2</v>
      </c>
      <c r="O427" s="1">
        <f t="shared" si="79"/>
        <v>2.6982536162046445E-3</v>
      </c>
      <c r="P427" s="1">
        <f t="shared" si="80"/>
        <v>4.7651314700857513E-3</v>
      </c>
    </row>
    <row r="428" spans="1:16" x14ac:dyDescent="0.55000000000000004">
      <c r="A428">
        <f t="shared" si="81"/>
        <v>429.14637683388582</v>
      </c>
      <c r="C428">
        <f t="shared" si="86"/>
        <v>-0.33265679797445152</v>
      </c>
      <c r="D428">
        <f t="shared" si="85"/>
        <v>8.9645711663328367E-2</v>
      </c>
      <c r="E428" s="1">
        <f>(M428-C428)^2</f>
        <v>4.3398665923884597E-2</v>
      </c>
      <c r="K428">
        <f t="shared" si="82"/>
        <v>429.14637683388582</v>
      </c>
      <c r="L428" s="1">
        <v>1.7271999999999899E-2</v>
      </c>
      <c r="M428" s="1">
        <v>-0.1243333333242</v>
      </c>
      <c r="O428" s="1">
        <f t="shared" si="79"/>
        <v>5.0538263336947977E-4</v>
      </c>
      <c r="P428" s="1">
        <f t="shared" si="80"/>
        <v>1.3818802254591549E-2</v>
      </c>
    </row>
    <row r="429" spans="1:16" x14ac:dyDescent="0.55000000000000004">
      <c r="A429">
        <f t="shared" si="81"/>
        <v>430.14637683388582</v>
      </c>
      <c r="C429">
        <f t="shared" si="86"/>
        <v>-0.50557175146437305</v>
      </c>
      <c r="D429">
        <f t="shared" si="85"/>
        <v>8.2178898751686744E-3</v>
      </c>
      <c r="E429" s="1">
        <f>(M429-C429)^2</f>
        <v>4.6255858267199475E-2</v>
      </c>
      <c r="K429">
        <f t="shared" si="82"/>
        <v>430.14637683388582</v>
      </c>
      <c r="L429" s="1">
        <v>-2.3875999999999901E-2</v>
      </c>
      <c r="M429" s="1">
        <v>-0.29050000002499998</v>
      </c>
      <c r="O429" s="1">
        <f t="shared" si="79"/>
        <v>3.4846745747898447E-4</v>
      </c>
      <c r="P429" s="1">
        <f t="shared" si="80"/>
        <v>8.049707722143995E-2</v>
      </c>
    </row>
    <row r="430" spans="1:16" x14ac:dyDescent="0.55000000000000004">
      <c r="A430">
        <f t="shared" si="81"/>
        <v>431.14637683388582</v>
      </c>
      <c r="C430">
        <f t="shared" si="86"/>
        <v>-0.56229264638832877</v>
      </c>
      <c r="D430">
        <f t="shared" si="85"/>
        <v>-7.4939911291003553E-2</v>
      </c>
      <c r="E430" s="1">
        <f>(M430-C430)^2</f>
        <v>2.8744708980504727E-2</v>
      </c>
      <c r="K430">
        <f t="shared" si="82"/>
        <v>431.14637683388582</v>
      </c>
      <c r="L430" s="1">
        <v>-6.6801999999999903E-2</v>
      </c>
      <c r="M430" s="1">
        <v>-0.39274999989339898</v>
      </c>
      <c r="O430" s="1">
        <f t="shared" si="79"/>
        <v>3.7937325202104955E-3</v>
      </c>
      <c r="P430" s="1">
        <f t="shared" si="80"/>
        <v>0.14897289361072932</v>
      </c>
    </row>
    <row r="431" spans="1:16" x14ac:dyDescent="0.55000000000000004">
      <c r="A431">
        <f t="shared" si="81"/>
        <v>432.14637683388582</v>
      </c>
      <c r="C431">
        <f t="shared" si="86"/>
        <v>-0.49093649589911226</v>
      </c>
      <c r="D431">
        <f t="shared" si="85"/>
        <v>-0.14061501041277977</v>
      </c>
      <c r="E431" s="1">
        <f>(M431-C431)^2</f>
        <v>7.8948845224879032E-3</v>
      </c>
      <c r="K431">
        <f t="shared" si="82"/>
        <v>432.14637683388582</v>
      </c>
      <c r="L431" s="1">
        <v>-9.4742000000000007E-2</v>
      </c>
      <c r="M431" s="1">
        <v>-0.40208333319520001</v>
      </c>
      <c r="O431" s="1">
        <f t="shared" si="79"/>
        <v>8.0162087785564697E-3</v>
      </c>
      <c r="P431" s="1">
        <f t="shared" si="80"/>
        <v>0.15626477930486848</v>
      </c>
    </row>
    <row r="432" spans="1:16" x14ac:dyDescent="0.55000000000000004">
      <c r="A432">
        <f t="shared" si="81"/>
        <v>433.14637683388582</v>
      </c>
      <c r="C432">
        <f t="shared" si="86"/>
        <v>-0.31092438431986474</v>
      </c>
      <c r="D432">
        <f t="shared" si="85"/>
        <v>-0.17389781266386997</v>
      </c>
      <c r="E432" s="1">
        <f>(M432-C432)^2</f>
        <v>8.9537540208079977E-6</v>
      </c>
      <c r="K432">
        <f t="shared" si="82"/>
        <v>433.14637683388582</v>
      </c>
      <c r="L432" s="1">
        <v>-0.103377999999999</v>
      </c>
      <c r="M432" s="1">
        <v>-0.31391666672980001</v>
      </c>
      <c r="O432" s="1">
        <f t="shared" si="79"/>
        <v>9.6372081398632039E-3</v>
      </c>
      <c r="P432" s="1">
        <f t="shared" si="80"/>
        <v>9.4332974060080163E-2</v>
      </c>
    </row>
    <row r="433" spans="1:16" x14ac:dyDescent="0.55000000000000004">
      <c r="A433">
        <f t="shared" si="81"/>
        <v>434.14637683388582</v>
      </c>
      <c r="C433">
        <f t="shared" si="86"/>
        <v>-6.8004347723655878E-2</v>
      </c>
      <c r="D433">
        <f t="shared" si="85"/>
        <v>-0.1678223430222695</v>
      </c>
      <c r="E433" s="1">
        <f>(M433-C433)^2</f>
        <v>6.1484917399602917E-3</v>
      </c>
      <c r="K433">
        <f t="shared" si="82"/>
        <v>434.14637683388582</v>
      </c>
      <c r="L433" s="1">
        <v>-8.6868000000000001E-2</v>
      </c>
      <c r="M433" s="1">
        <v>-0.146416666525999</v>
      </c>
      <c r="O433" s="1">
        <f t="shared" si="79"/>
        <v>6.6682385126589708E-3</v>
      </c>
      <c r="P433" s="1">
        <f t="shared" si="80"/>
        <v>1.9498417738014598E-2</v>
      </c>
    </row>
    <row r="434" spans="1:16" x14ac:dyDescent="0.55000000000000004">
      <c r="A434">
        <f t="shared" si="81"/>
        <v>435.14637683388582</v>
      </c>
      <c r="C434">
        <f t="shared" si="86"/>
        <v>0.17727516710115249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-0.12502412723111356</v>
      </c>
      <c r="E434" s="1">
        <f>(M434-C434)^2</f>
        <v>1.3519914449843956E-2</v>
      </c>
      <c r="K434">
        <f t="shared" si="82"/>
        <v>435.14637683388582</v>
      </c>
      <c r="L434" s="1">
        <v>-5.2323999999999898E-2</v>
      </c>
      <c r="M434" s="1">
        <v>6.1000000148599999E-2</v>
      </c>
      <c r="O434" s="1">
        <f t="shared" si="79"/>
        <v>2.2198498994312281E-3</v>
      </c>
      <c r="P434" s="1">
        <f t="shared" si="80"/>
        <v>4.5941191491938611E-3</v>
      </c>
    </row>
    <row r="435" spans="1:16" x14ac:dyDescent="0.55000000000000004">
      <c r="A435">
        <f t="shared" si="81"/>
        <v>436.14637683388582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0.36474357475214442</v>
      </c>
      <c r="D435">
        <f t="shared" si="87"/>
        <v>-5.7005032160107022E-2</v>
      </c>
      <c r="E435" s="1">
        <f>(M435-C435)^2</f>
        <v>1.13941907614983E-2</v>
      </c>
      <c r="K435">
        <f t="shared" si="82"/>
        <v>436.14637683388582</v>
      </c>
      <c r="L435" s="1">
        <v>-3.0480000000000199E-3</v>
      </c>
      <c r="M435" s="1">
        <v>0.25799999995020001</v>
      </c>
      <c r="O435" s="1">
        <f t="shared" si="79"/>
        <v>4.6686976210910751E-6</v>
      </c>
      <c r="P435" s="1">
        <f t="shared" si="80"/>
        <v>7.0108412156998368E-2</v>
      </c>
    </row>
    <row r="436" spans="1:16" x14ac:dyDescent="0.55000000000000004">
      <c r="A436">
        <f t="shared" si="81"/>
        <v>437.14637683388582</v>
      </c>
      <c r="C436">
        <f t="shared" si="88"/>
        <v>0.44962752729494948</v>
      </c>
      <c r="D436">
        <f t="shared" si="87"/>
        <v>1.8805446377713309E-2</v>
      </c>
      <c r="E436" s="1">
        <f>(M436-C436)^2</f>
        <v>2.7085981359742085E-3</v>
      </c>
      <c r="K436">
        <f t="shared" si="82"/>
        <v>437.14637683388582</v>
      </c>
      <c r="L436" s="1">
        <v>4.1655999999999999E-2</v>
      </c>
      <c r="M436" s="1">
        <v>0.39758333322900002</v>
      </c>
      <c r="O436" s="1">
        <f t="shared" si="79"/>
        <v>2.1963016922675561E-3</v>
      </c>
      <c r="P436" s="1">
        <f t="shared" si="80"/>
        <v>0.16350964995121584</v>
      </c>
    </row>
    <row r="437" spans="1:16" x14ac:dyDescent="0.55000000000000004">
      <c r="A437">
        <f t="shared" si="81"/>
        <v>438.14637683388582</v>
      </c>
      <c r="C437">
        <f t="shared" si="88"/>
        <v>0.4136448984608268</v>
      </c>
      <c r="D437">
        <f t="shared" si="87"/>
        <v>8.3450999777338469E-2</v>
      </c>
      <c r="E437" s="1">
        <f>(M437-C437)^2</f>
        <v>1.1917524723754915E-3</v>
      </c>
      <c r="K437">
        <f t="shared" si="82"/>
        <v>438.14637683388582</v>
      </c>
      <c r="L437" s="1">
        <v>7.9247999999999999E-2</v>
      </c>
      <c r="M437" s="1">
        <v>0.4481666665554</v>
      </c>
      <c r="O437" s="1">
        <f t="shared" si="79"/>
        <v>7.1329370334020821E-3</v>
      </c>
      <c r="P437" s="1">
        <f t="shared" si="80"/>
        <v>0.20697640718222554</v>
      </c>
    </row>
    <row r="438" spans="1:16" x14ac:dyDescent="0.55000000000000004">
      <c r="A438">
        <f t="shared" si="81"/>
        <v>439.14637683388582</v>
      </c>
      <c r="C438">
        <f t="shared" si="88"/>
        <v>0.26939671558194955</v>
      </c>
      <c r="D438">
        <f t="shared" si="87"/>
        <v>0.12120447955709457</v>
      </c>
      <c r="E438" s="1">
        <f>(M438-C438)^2</f>
        <v>1.6560245624391644E-2</v>
      </c>
      <c r="K438">
        <f t="shared" si="82"/>
        <v>439.14637683388582</v>
      </c>
      <c r="L438" s="1">
        <v>0.102869999999999</v>
      </c>
      <c r="M438" s="1">
        <v>0.39808333347359998</v>
      </c>
      <c r="O438" s="1">
        <f t="shared" si="79"/>
        <v>1.1681009051709374E-2</v>
      </c>
      <c r="P438" s="1">
        <f t="shared" si="80"/>
        <v>0.16391426341411383</v>
      </c>
    </row>
    <row r="439" spans="1:16" x14ac:dyDescent="0.55000000000000004">
      <c r="L439" s="1">
        <v>8.3565999999999904E-2</v>
      </c>
      <c r="M439" s="1">
        <v>0.26141666657380003</v>
      </c>
    </row>
    <row r="440" spans="1:16" x14ac:dyDescent="0.55000000000000004">
      <c r="L440" s="1">
        <v>6.0451999999999999E-2</v>
      </c>
      <c r="M440" s="1">
        <v>7.2999999897600004E-2</v>
      </c>
    </row>
    <row r="441" spans="1:16" x14ac:dyDescent="0.55000000000000004">
      <c r="L441" s="1">
        <v>2.9971999999999999E-2</v>
      </c>
      <c r="M441" s="1">
        <v>-0.1210000000112</v>
      </c>
    </row>
    <row r="442" spans="1:16" x14ac:dyDescent="0.55000000000000004">
      <c r="L442" s="1">
        <v>-2.4383999999999999E-2</v>
      </c>
      <c r="M442" s="1">
        <v>-0.27266666652739902</v>
      </c>
    </row>
    <row r="443" spans="1:16" x14ac:dyDescent="0.55000000000000004">
      <c r="L443" s="1">
        <v>-5.4609999999999999E-2</v>
      </c>
      <c r="M443" s="1">
        <v>-0.34741666676040001</v>
      </c>
    </row>
    <row r="444" spans="1:16" x14ac:dyDescent="0.55000000000000004">
      <c r="L444" s="1">
        <v>-7.5184000000000001E-2</v>
      </c>
      <c r="M444" s="1">
        <v>-0.33041666667359998</v>
      </c>
    </row>
    <row r="445" spans="1:16" x14ac:dyDescent="0.55000000000000004">
      <c r="L445" s="1">
        <v>-7.3660000000000003E-2</v>
      </c>
      <c r="M445" s="1">
        <v>-0.228666666745</v>
      </c>
    </row>
    <row r="446" spans="1:16" x14ac:dyDescent="0.55000000000000004">
      <c r="L446" s="1">
        <v>-5.3085999999999897E-2</v>
      </c>
      <c r="M446" s="1">
        <v>-7.3749999819999898E-2</v>
      </c>
    </row>
    <row r="447" spans="1:16" x14ac:dyDescent="0.55000000000000004">
      <c r="L447" s="1">
        <v>-1.37159999999999E-2</v>
      </c>
      <c r="M447" s="1">
        <v>9.3000000105799993E-2</v>
      </c>
    </row>
    <row r="448" spans="1:16" x14ac:dyDescent="0.55000000000000004">
      <c r="L448" s="1">
        <v>2.0320000000000001E-2</v>
      </c>
      <c r="M448" s="1">
        <v>0.225166666759999</v>
      </c>
    </row>
    <row r="449" spans="12:13" x14ac:dyDescent="0.55000000000000004">
      <c r="L449" s="1">
        <v>4.0639999999999898E-2</v>
      </c>
      <c r="M449" s="1">
        <v>0.28850000001179998</v>
      </c>
    </row>
    <row r="450" spans="12:13" x14ac:dyDescent="0.55000000000000004">
      <c r="L450" s="1">
        <v>5.5879999999999999E-2</v>
      </c>
      <c r="M450" s="1">
        <v>0.26608333331360001</v>
      </c>
    </row>
  </sheetData>
  <conditionalFormatting sqref="C6:D43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64FBF-F881-4DF2-A6C6-E655C72B2690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F27" sqref="F27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975796.06200993189</v>
      </c>
      <c r="C1" t="s">
        <v>42</v>
      </c>
      <c r="D1" s="3">
        <f>B1/(60*60)</f>
        <v>271.05446166942551</v>
      </c>
      <c r="E1" t="s">
        <v>25</v>
      </c>
      <c r="F1" t="s">
        <v>27</v>
      </c>
      <c r="G1" s="6">
        <f>SUM(N18:N126)</f>
        <v>0.37869826593279282</v>
      </c>
      <c r="I1" t="s">
        <v>28</v>
      </c>
      <c r="J1">
        <f>AVERAGE(D18:D126)</f>
        <v>-8.4942432431568266E-3</v>
      </c>
      <c r="K1" t="s">
        <v>23</v>
      </c>
      <c r="L1" s="1">
        <f>SUM(O18:O126)</f>
        <v>3.1796891793377937</v>
      </c>
      <c r="M1" t="s">
        <v>29</v>
      </c>
      <c r="N1" s="2">
        <f>1-(G1/L1)</f>
        <v>0.8809008539596751</v>
      </c>
    </row>
    <row r="2" spans="1:16" x14ac:dyDescent="0.55000000000000004">
      <c r="A2" t="s">
        <v>1</v>
      </c>
      <c r="B2" s="4">
        <v>12.41869095682269</v>
      </c>
      <c r="C2" s="4">
        <v>24.726522041007961</v>
      </c>
      <c r="F2" t="s">
        <v>30</v>
      </c>
      <c r="G2" s="5">
        <f>SUM(E19:E127)</f>
        <v>8.355516922180635E-2</v>
      </c>
      <c r="I2" t="s">
        <v>31</v>
      </c>
      <c r="J2">
        <f>AVERAGE(C18:C126)</f>
        <v>-9.3298438838797342E-3</v>
      </c>
      <c r="K2" t="s">
        <v>24</v>
      </c>
      <c r="L2" s="1">
        <f>SUM(P18:P126)</f>
        <v>8.5322171230414678</v>
      </c>
      <c r="M2" t="s">
        <v>32</v>
      </c>
      <c r="N2" s="3">
        <f>1-(G2/L2)</f>
        <v>0.99020709763747528</v>
      </c>
    </row>
    <row r="3" spans="1:16" x14ac:dyDescent="0.55000000000000004">
      <c r="A3" t="s">
        <v>22</v>
      </c>
      <c r="B3" s="4">
        <v>0.38687466812581511</v>
      </c>
      <c r="C3" s="4">
        <v>6.1389805140535957E-2</v>
      </c>
    </row>
    <row r="4" spans="1:16" x14ac:dyDescent="0.55000000000000004">
      <c r="A4" t="s">
        <v>2</v>
      </c>
      <c r="B4">
        <v>1</v>
      </c>
      <c r="C4">
        <v>0</v>
      </c>
      <c r="D4">
        <v>598</v>
      </c>
    </row>
    <row r="5" spans="1:16" x14ac:dyDescent="0.55000000000000004">
      <c r="A5" t="s">
        <v>3</v>
      </c>
      <c r="C5" t="s">
        <v>5</v>
      </c>
      <c r="D5" t="s">
        <v>13</v>
      </c>
      <c r="E5" t="s">
        <v>26</v>
      </c>
      <c r="K5" t="s">
        <v>4</v>
      </c>
      <c r="L5" t="s">
        <v>40</v>
      </c>
      <c r="M5" t="s">
        <v>43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0.20292526103350061</v>
      </c>
      <c r="D6">
        <f t="shared" ref="D6:D17" si="1">($B$3*EXP(-D$4*((PI()/($B$1*$B$2)))^0.5)*SIN(2*PI()*$A6/$B$2-D$4*SQRT(PI()/($B$1*$B$2))))+($C$3*EXP(-D$4*((PI()/($B$1*$C$2)))^0.5)*SIN(2*PI()*$A6/$C$2-D$4*SQRT(PI()/($B$1*$C$2))))</f>
        <v>5.8990399078604677E-2</v>
      </c>
      <c r="E6" s="1">
        <f>(M6-C6)^2</f>
        <v>3.6797007500715066E-2</v>
      </c>
      <c r="K6">
        <v>1</v>
      </c>
      <c r="L6" s="1">
        <v>4.6989999999999997E-2</v>
      </c>
      <c r="M6" s="1">
        <v>1.10998E-2</v>
      </c>
      <c r="N6" s="1">
        <f>(L6-D6)^2</f>
        <v>1.4400957804577605E-4</v>
      </c>
      <c r="O6" s="1">
        <f>(L6-$J$1)^2</f>
        <v>3.0785012482657938E-3</v>
      </c>
      <c r="P6" s="1">
        <f>(M6-$J$2)^2</f>
        <v>4.1737034922214461E-4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0.35787983182343003</v>
      </c>
      <c r="D7">
        <f t="shared" si="1"/>
        <v>0.19968500058698935</v>
      </c>
      <c r="E7" s="1">
        <f>(M7-C7)^2</f>
        <v>0.24313186243924936</v>
      </c>
      <c r="K7">
        <v>2</v>
      </c>
      <c r="L7" s="1">
        <v>-7.3151999999999995E-2</v>
      </c>
      <c r="M7" s="1">
        <v>-0.1352042</v>
      </c>
      <c r="N7" s="1">
        <f t="shared" ref="N7:N70" si="3">(L7-D7)^2</f>
        <v>7.444002888930483E-2</v>
      </c>
      <c r="O7" s="1">
        <f t="shared" ref="O7:O70" si="4">(L7-$J$1)^2</f>
        <v>4.180625508827098E-3</v>
      </c>
      <c r="P7" s="1">
        <f t="shared" ref="P7:P70" si="5">(M7-$J$2)^2</f>
        <v>1.5844353527647865E-2</v>
      </c>
    </row>
    <row r="8" spans="1:16" x14ac:dyDescent="0.55000000000000004">
      <c r="A8">
        <f t="shared" si="0"/>
        <v>3</v>
      </c>
      <c r="C8">
        <f t="shared" si="2"/>
        <v>0.42872820919514604</v>
      </c>
      <c r="D8">
        <f t="shared" si="1"/>
        <v>0.2930028725535207</v>
      </c>
      <c r="E8" s="1">
        <f>(M8-C8)^2</f>
        <v>0.48478691257350254</v>
      </c>
      <c r="K8">
        <v>3</v>
      </c>
      <c r="L8" s="1">
        <v>-0.17602199999999901</v>
      </c>
      <c r="M8" s="1">
        <v>-0.2675382</v>
      </c>
      <c r="N8" s="1">
        <f t="shared" si="3"/>
        <v>0.21998433107384541</v>
      </c>
      <c r="O8" s="1">
        <f t="shared" si="4"/>
        <v>2.8065549283979679E-2</v>
      </c>
      <c r="P8" s="1">
        <f t="shared" si="5"/>
        <v>6.6671555168189178E-2</v>
      </c>
    </row>
    <row r="9" spans="1:16" x14ac:dyDescent="0.55000000000000004">
      <c r="A9">
        <f t="shared" si="0"/>
        <v>4</v>
      </c>
      <c r="C9">
        <f t="shared" si="2"/>
        <v>0.40005161737943484</v>
      </c>
      <c r="D9">
        <f t="shared" si="1"/>
        <v>0.31769544934977861</v>
      </c>
      <c r="E9" s="1">
        <f>(M9-C9)^2</f>
        <v>0.52528462032305934</v>
      </c>
      <c r="K9">
        <v>4</v>
      </c>
      <c r="L9" s="1">
        <v>-0.212344</v>
      </c>
      <c r="M9" s="1">
        <v>-0.32471359999999999</v>
      </c>
      <c r="N9" s="1">
        <f t="shared" si="3"/>
        <v>0.28094181786701655</v>
      </c>
      <c r="O9" s="1">
        <f t="shared" si="4"/>
        <v>4.1554723329824135E-2</v>
      </c>
      <c r="P9" s="1">
        <f t="shared" si="5"/>
        <v>9.9466913621912414E-2</v>
      </c>
    </row>
    <row r="10" spans="1:16" x14ac:dyDescent="0.55000000000000004">
      <c r="A10">
        <f t="shared" si="0"/>
        <v>1</v>
      </c>
      <c r="C10">
        <f t="shared" si="2"/>
        <v>0.20292526103350061</v>
      </c>
      <c r="D10">
        <f t="shared" si="1"/>
        <v>5.8990399078604677E-2</v>
      </c>
      <c r="E10" s="1">
        <f>(M10-C10)^2</f>
        <v>0.23526677105674818</v>
      </c>
      <c r="K10">
        <v>1</v>
      </c>
      <c r="L10" s="1">
        <v>-0.19659599999999999</v>
      </c>
      <c r="M10" s="1">
        <v>-0.28211779999999997</v>
      </c>
      <c r="N10" s="1">
        <f t="shared" si="3"/>
        <v>6.532440739396779E-2</v>
      </c>
      <c r="O10" s="1">
        <f t="shared" si="4"/>
        <v>3.5382270895010587E-2</v>
      </c>
      <c r="P10" s="1">
        <f t="shared" si="5"/>
        <v>7.4413269002010327E-2</v>
      </c>
    </row>
    <row r="11" spans="1:16" x14ac:dyDescent="0.55000000000000004">
      <c r="A11">
        <f t="shared" si="0"/>
        <v>11.560971874493383</v>
      </c>
      <c r="C11">
        <f t="shared" si="2"/>
        <v>-0.15023897380446594</v>
      </c>
      <c r="D11">
        <f t="shared" si="1"/>
        <v>-0.17190259736507471</v>
      </c>
      <c r="E11" s="1">
        <f>(M11-C11)^2</f>
        <v>2.7133953905760113E-5</v>
      </c>
      <c r="K11" s="4">
        <v>11.560971874493383</v>
      </c>
      <c r="L11" s="1">
        <v>-0.10718799999999901</v>
      </c>
      <c r="M11" s="1">
        <v>-0.155448</v>
      </c>
      <c r="N11" s="1">
        <f t="shared" si="3"/>
        <v>4.1879791121238637E-3</v>
      </c>
      <c r="O11" s="1">
        <f t="shared" si="4"/>
        <v>9.7404576227787306E-3</v>
      </c>
      <c r="P11" s="1">
        <f t="shared" si="5"/>
        <v>2.1350515546774897E-2</v>
      </c>
    </row>
    <row r="12" spans="1:16" x14ac:dyDescent="0.55000000000000004">
      <c r="A12">
        <f t="shared" ref="A12:A75" si="6">K12</f>
        <v>12.560971874493383</v>
      </c>
      <c r="C12">
        <f t="shared" si="2"/>
        <v>2.4742773520723363E-2</v>
      </c>
      <c r="D12">
        <f t="shared" si="1"/>
        <v>-5.7586879457436166E-2</v>
      </c>
      <c r="E12" s="1">
        <f>(M12-C12)^2</f>
        <v>1.1770022645335883E-4</v>
      </c>
      <c r="K12">
        <f>K11+1</f>
        <v>12.560971874493383</v>
      </c>
      <c r="L12" s="1">
        <v>7.3659999999999802E-3</v>
      </c>
      <c r="M12" s="1">
        <v>1.3893799999999901E-2</v>
      </c>
      <c r="N12" s="1">
        <f t="shared" si="3"/>
        <v>4.2188765498122312E-3</v>
      </c>
      <c r="O12" s="1">
        <f t="shared" si="4"/>
        <v>2.5154731573210113E-4</v>
      </c>
      <c r="P12" s="1">
        <f t="shared" si="5"/>
        <v>5.3933763524526002E-4</v>
      </c>
    </row>
    <row r="13" spans="1:16" x14ac:dyDescent="0.55000000000000004">
      <c r="A13">
        <f t="shared" si="6"/>
        <v>13.560971874493383</v>
      </c>
      <c r="C13">
        <f t="shared" si="2"/>
        <v>0.19295031692810463</v>
      </c>
      <c r="D13">
        <f t="shared" si="1"/>
        <v>7.2677433287441848E-2</v>
      </c>
      <c r="E13" s="1">
        <f>(M13-C13)^2</f>
        <v>6.5873929176041919E-4</v>
      </c>
      <c r="K13">
        <f t="shared" ref="K13:K76" si="7">K12+1</f>
        <v>13.560971874493383</v>
      </c>
      <c r="L13" s="1">
        <v>0.104394</v>
      </c>
      <c r="M13" s="1">
        <v>0.167284399999999</v>
      </c>
      <c r="N13" s="1">
        <f t="shared" si="3"/>
        <v>1.0059406040321519E-3</v>
      </c>
      <c r="O13" s="1">
        <f t="shared" si="4"/>
        <v>1.2743755462526143E-2</v>
      </c>
      <c r="P13" s="1">
        <f t="shared" si="5"/>
        <v>3.1192591142674194E-2</v>
      </c>
    </row>
    <row r="14" spans="1:16" x14ac:dyDescent="0.55000000000000004">
      <c r="A14">
        <f t="shared" si="6"/>
        <v>14.560971874493383</v>
      </c>
      <c r="C14">
        <f t="shared" si="2"/>
        <v>0.30938276529866687</v>
      </c>
      <c r="D14">
        <f t="shared" si="1"/>
        <v>0.18391573665412603</v>
      </c>
      <c r="E14" s="1">
        <f>(M14-C14)^2</f>
        <v>2.7757780306316745E-5</v>
      </c>
      <c r="K14">
        <f t="shared" si="7"/>
        <v>14.560971874493383</v>
      </c>
      <c r="L14" s="1">
        <v>0.182118</v>
      </c>
      <c r="M14" s="1">
        <v>0.3041142</v>
      </c>
      <c r="N14" s="1">
        <f t="shared" si="3"/>
        <v>3.2318570775882364E-6</v>
      </c>
      <c r="O14" s="1">
        <f t="shared" si="4"/>
        <v>3.6333027274188391E-2</v>
      </c>
      <c r="P14" s="1">
        <f t="shared" si="5"/>
        <v>9.824716864627954E-2</v>
      </c>
    </row>
    <row r="15" spans="1:16" x14ac:dyDescent="0.55000000000000004">
      <c r="A15">
        <f t="shared" si="6"/>
        <v>15.560971874493383</v>
      </c>
      <c r="C15">
        <f t="shared" si="2"/>
        <v>0.3422325264998633</v>
      </c>
      <c r="D15">
        <f t="shared" si="1"/>
        <v>0.24597308823513003</v>
      </c>
      <c r="E15" s="1">
        <f>(M15-C15)^2</f>
        <v>1.1920221306379718E-3</v>
      </c>
      <c r="K15">
        <f t="shared" si="7"/>
        <v>15.560971874493383</v>
      </c>
      <c r="L15" s="1">
        <v>0.22072600000000001</v>
      </c>
      <c r="M15" s="1">
        <v>0.37675819999999899</v>
      </c>
      <c r="N15" s="1">
        <f t="shared" si="3"/>
        <v>6.3741546435244106E-4</v>
      </c>
      <c r="O15" s="1">
        <f t="shared" si="4"/>
        <v>5.2541919912451981E-2</v>
      </c>
      <c r="P15" s="1">
        <f t="shared" si="5"/>
        <v>0.14906397763007986</v>
      </c>
    </row>
    <row r="16" spans="1:16" x14ac:dyDescent="0.55000000000000004">
      <c r="A16">
        <f t="shared" si="6"/>
        <v>16.560971874493383</v>
      </c>
      <c r="C16">
        <f t="shared" si="2"/>
        <v>0.28102437270323377</v>
      </c>
      <c r="D16">
        <f t="shared" si="1"/>
        <v>0.24121661983537673</v>
      </c>
      <c r="E16" s="1">
        <f>(M16-C16)^2</f>
        <v>2.5833460423643827E-3</v>
      </c>
      <c r="K16">
        <f t="shared" si="7"/>
        <v>16.560971874493383</v>
      </c>
      <c r="L16" s="1">
        <v>0.206756</v>
      </c>
      <c r="M16" s="1">
        <v>0.33185100000000001</v>
      </c>
      <c r="N16" s="1">
        <f t="shared" si="3"/>
        <v>1.1875343194383606E-3</v>
      </c>
      <c r="O16" s="1">
        <f t="shared" si="4"/>
        <v>4.6332667216238188E-2</v>
      </c>
      <c r="P16" s="1">
        <f t="shared" si="5"/>
        <v>0.11640436823331633</v>
      </c>
    </row>
    <row r="17" spans="1:16" x14ac:dyDescent="0.55000000000000004">
      <c r="A17">
        <f t="shared" si="6"/>
        <v>17.560971874493383</v>
      </c>
      <c r="C17">
        <f t="shared" si="2"/>
        <v>0.13938431577321134</v>
      </c>
      <c r="D17">
        <f t="shared" si="1"/>
        <v>0.16908755334850462</v>
      </c>
      <c r="E17" s="1">
        <f>(M17-C17)^2</f>
        <v>1.9880794198215094E-3</v>
      </c>
      <c r="K17">
        <f t="shared" si="7"/>
        <v>17.560971874493383</v>
      </c>
      <c r="L17" s="1">
        <v>0.13461999999999999</v>
      </c>
      <c r="M17" s="1">
        <v>0.1839722</v>
      </c>
      <c r="N17" s="1">
        <f t="shared" si="3"/>
        <v>1.1880122338320124E-3</v>
      </c>
      <c r="O17" s="1">
        <f t="shared" si="4"/>
        <v>2.0481686619061454E-2</v>
      </c>
      <c r="P17" s="1">
        <f t="shared" si="5"/>
        <v>3.7365680169685361E-2</v>
      </c>
    </row>
    <row r="18" spans="1:16" x14ac:dyDescent="0.55000000000000004">
      <c r="A18">
        <f t="shared" si="6"/>
        <v>18.560971874493383</v>
      </c>
      <c r="C18">
        <f t="shared" si="2"/>
        <v>-4.8264752708483939E-2</v>
      </c>
      <c r="D18">
        <f t="shared" ref="D18:D49" si="8">($B$3*EXP(-D$4*((PI()/($B$1*$B$2)))^0.5)*SIN(2*PI()*$A18/$B$2-D$4*SQRT(PI()/($B$1*$B$2))))+($C$3*EXP(-D$4*((PI()/($B$1*$C$2)))^0.5)*SIN(2*PI()*$A18/$C$2-D$4*SQRT(PI()/($B$1*$C$2))))</f>
        <v>4.6353641723181661E-2</v>
      </c>
      <c r="E18" s="1">
        <f>(M18-C18)^2</f>
        <v>1.0099781061745593E-3</v>
      </c>
      <c r="K18">
        <f t="shared" si="7"/>
        <v>18.560971874493383</v>
      </c>
      <c r="L18" s="1">
        <v>2.921E-2</v>
      </c>
      <c r="M18" s="1">
        <v>-1.6484599999999999E-2</v>
      </c>
      <c r="N18" s="1">
        <f t="shared" si="3"/>
        <v>2.939044515328151E-4</v>
      </c>
      <c r="O18" s="1">
        <f t="shared" si="4"/>
        <v>1.4216099585391373E-3</v>
      </c>
      <c r="P18" s="1">
        <f t="shared" si="5"/>
        <v>5.1190535081160332E-5</v>
      </c>
    </row>
    <row r="19" spans="1:16" x14ac:dyDescent="0.55000000000000004">
      <c r="A19">
        <f t="shared" si="6"/>
        <v>19.560971874493383</v>
      </c>
      <c r="C19">
        <f t="shared" si="2"/>
        <v>-0.23525974925302234</v>
      </c>
      <c r="D19">
        <f t="shared" si="8"/>
        <v>-9.7008439019294831E-2</v>
      </c>
      <c r="E19" s="1">
        <f>(M19-C19)^2</f>
        <v>4.8797139351424677E-3</v>
      </c>
      <c r="K19">
        <f t="shared" si="7"/>
        <v>19.560971874493383</v>
      </c>
      <c r="L19" s="1">
        <v>-9.0677999999999898E-2</v>
      </c>
      <c r="M19" s="1">
        <v>-0.16540479999999899</v>
      </c>
      <c r="N19" s="1">
        <f t="shared" si="3"/>
        <v>4.0074458177011803E-5</v>
      </c>
      <c r="O19" s="1">
        <f t="shared" si="4"/>
        <v>6.7541698746679492E-3</v>
      </c>
      <c r="P19" s="1">
        <f t="shared" si="5"/>
        <v>2.4359391926648554E-2</v>
      </c>
    </row>
    <row r="20" spans="1:16" x14ac:dyDescent="0.55000000000000004">
      <c r="A20">
        <f t="shared" si="6"/>
        <v>20.560971874493383</v>
      </c>
      <c r="C20">
        <f t="shared" si="2"/>
        <v>-0.37436679282536556</v>
      </c>
      <c r="D20">
        <f t="shared" si="8"/>
        <v>-0.22527439420186351</v>
      </c>
      <c r="E20" s="1">
        <f>(M20-C20)^2</f>
        <v>5.1810905751825441E-3</v>
      </c>
      <c r="K20">
        <f t="shared" si="7"/>
        <v>20.560971874493383</v>
      </c>
      <c r="L20" s="1">
        <v>-0.19735799999999901</v>
      </c>
      <c r="M20" s="1">
        <v>-0.30238700000000002</v>
      </c>
      <c r="N20" s="1">
        <f t="shared" si="3"/>
        <v>7.7932506523389433E-4</v>
      </c>
      <c r="O20" s="1">
        <f t="shared" si="4"/>
        <v>3.5669518616307655E-2</v>
      </c>
      <c r="P20" s="1">
        <f t="shared" si="5"/>
        <v>8.5882496750868079E-2</v>
      </c>
    </row>
    <row r="21" spans="1:16" x14ac:dyDescent="0.55000000000000004">
      <c r="A21">
        <f t="shared" si="6"/>
        <v>21.560971874493383</v>
      </c>
      <c r="C21">
        <f t="shared" si="2"/>
        <v>-0.42964080657414871</v>
      </c>
      <c r="D21">
        <f t="shared" si="8"/>
        <v>-0.30591095660427553</v>
      </c>
      <c r="E21" s="1">
        <f>(M21-C21)^2</f>
        <v>4.9252333227475537E-3</v>
      </c>
      <c r="K21">
        <f t="shared" si="7"/>
        <v>21.560971874493383</v>
      </c>
      <c r="L21" s="1">
        <v>-0.24460200000000001</v>
      </c>
      <c r="M21" s="1">
        <v>-0.35946080000000002</v>
      </c>
      <c r="N21" s="1">
        <f t="shared" si="3"/>
        <v>3.7587881599049386E-3</v>
      </c>
      <c r="O21" s="1">
        <f t="shared" si="4"/>
        <v>5.5746872800748637E-2</v>
      </c>
      <c r="P21" s="1">
        <f t="shared" si="5"/>
        <v>0.12259168643078854</v>
      </c>
    </row>
    <row r="22" spans="1:16" x14ac:dyDescent="0.55000000000000004">
      <c r="A22">
        <f t="shared" si="6"/>
        <v>22.560971874493383</v>
      </c>
      <c r="C22">
        <f t="shared" si="2"/>
        <v>-0.38550213769473812</v>
      </c>
      <c r="D22">
        <f t="shared" si="8"/>
        <v>-0.31775295866604775</v>
      </c>
      <c r="E22" s="1">
        <f>(M22-C22)^2</f>
        <v>2.9746266197611055E-3</v>
      </c>
      <c r="K22">
        <f t="shared" si="7"/>
        <v>22.560971874493383</v>
      </c>
      <c r="L22" s="1">
        <v>-0.230378</v>
      </c>
      <c r="M22" s="1">
        <v>-0.33096199999999898</v>
      </c>
      <c r="N22" s="1">
        <f t="shared" si="3"/>
        <v>7.6343834018935521E-3</v>
      </c>
      <c r="O22" s="1">
        <f t="shared" si="4"/>
        <v>4.9232401512529958E-2</v>
      </c>
      <c r="P22" s="1">
        <f t="shared" si="5"/>
        <v>0.10344724384790369</v>
      </c>
    </row>
    <row r="23" spans="1:16" x14ac:dyDescent="0.55000000000000004">
      <c r="A23">
        <f t="shared" si="6"/>
        <v>23.560971874493383</v>
      </c>
      <c r="C23">
        <f t="shared" si="2"/>
        <v>-0.25075139985787348</v>
      </c>
      <c r="D23">
        <f t="shared" si="8"/>
        <v>-0.25636830049509107</v>
      </c>
      <c r="E23" s="1">
        <f>(M23-C23)^2</f>
        <v>1.7716017601956749E-3</v>
      </c>
      <c r="K23">
        <f t="shared" si="7"/>
        <v>23.560971874493383</v>
      </c>
      <c r="L23" s="1">
        <v>-0.13411200000000001</v>
      </c>
      <c r="M23" s="1">
        <v>-0.20866100000000001</v>
      </c>
      <c r="N23" s="1">
        <f t="shared" si="3"/>
        <v>1.4946603010746004E-2</v>
      </c>
      <c r="O23" s="1">
        <f t="shared" si="4"/>
        <v>1.5779820812621418E-2</v>
      </c>
      <c r="P23" s="1">
        <f t="shared" si="5"/>
        <v>3.9732909798589122E-2</v>
      </c>
    </row>
    <row r="24" spans="1:16" x14ac:dyDescent="0.55000000000000004">
      <c r="A24">
        <f t="shared" si="6"/>
        <v>24.560971874493383</v>
      </c>
      <c r="C24">
        <f t="shared" si="2"/>
        <v>-5.6509416014741597E-2</v>
      </c>
      <c r="D24">
        <f t="shared" si="8"/>
        <v>-0.13526256845551515</v>
      </c>
      <c r="E24" s="1">
        <f>(M24-C24)^2</f>
        <v>1.6635643606203818E-3</v>
      </c>
      <c r="K24">
        <f t="shared" si="7"/>
        <v>24.560971874493383</v>
      </c>
      <c r="L24" s="1">
        <v>-8.1279999999999599E-3</v>
      </c>
      <c r="M24" s="1">
        <v>-1.57226E-2</v>
      </c>
      <c r="N24" s="1">
        <f t="shared" si="3"/>
        <v>1.6163198496370077E-2</v>
      </c>
      <c r="O24" s="1">
        <f t="shared" si="4"/>
        <v>1.3413411315805975E-7</v>
      </c>
      <c r="P24" s="1">
        <f t="shared" si="5"/>
        <v>4.0867330760193066E-5</v>
      </c>
    </row>
    <row r="25" spans="1:16" x14ac:dyDescent="0.55000000000000004">
      <c r="A25">
        <f t="shared" si="6"/>
        <v>25.560971874493383</v>
      </c>
      <c r="C25">
        <f t="shared" si="2"/>
        <v>0.15141087394888827</v>
      </c>
      <c r="D25">
        <f t="shared" si="8"/>
        <v>1.7384575598527525E-2</v>
      </c>
      <c r="E25" s="1">
        <f>(M25-C25)^2</f>
        <v>2.4753548631067735E-6</v>
      </c>
      <c r="K25">
        <f t="shared" si="7"/>
        <v>25.560971874493383</v>
      </c>
      <c r="L25" s="1">
        <v>0.109981999999999</v>
      </c>
      <c r="M25" s="1">
        <v>0.15298419999999999</v>
      </c>
      <c r="N25" s="1">
        <f t="shared" si="3"/>
        <v>8.5742830057862259E-3</v>
      </c>
      <c r="O25" s="1">
        <f t="shared" si="4"/>
        <v>1.4036620213011426E-2</v>
      </c>
      <c r="P25" s="1">
        <f t="shared" si="5"/>
        <v>2.6345848841938028E-2</v>
      </c>
    </row>
    <row r="26" spans="1:16" x14ac:dyDescent="0.55000000000000004">
      <c r="A26">
        <f t="shared" si="6"/>
        <v>26.560971874493383</v>
      </c>
      <c r="C26">
        <f t="shared" si="2"/>
        <v>0.32380009468065407</v>
      </c>
      <c r="D26">
        <f t="shared" si="8"/>
        <v>0.16564121645967733</v>
      </c>
      <c r="E26" s="1">
        <f>(M26-C26)^2</f>
        <v>4.4274455998820385E-5</v>
      </c>
      <c r="K26">
        <f t="shared" si="7"/>
        <v>26.560971874493383</v>
      </c>
      <c r="L26" s="1">
        <v>0.19405600000000001</v>
      </c>
      <c r="M26" s="1">
        <v>0.33045400000000003</v>
      </c>
      <c r="N26" s="1">
        <f t="shared" si="3"/>
        <v>8.0739992364339233E-4</v>
      </c>
      <c r="O26" s="1">
        <f t="shared" si="4"/>
        <v>4.1026601037862008E-2</v>
      </c>
      <c r="P26" s="1">
        <f t="shared" si="5"/>
        <v>0.11545306056450479</v>
      </c>
    </row>
    <row r="27" spans="1:16" x14ac:dyDescent="0.55000000000000004">
      <c r="A27">
        <f t="shared" si="6"/>
        <v>27.560971874493383</v>
      </c>
      <c r="C27">
        <f t="shared" si="2"/>
        <v>0.42019716733887269</v>
      </c>
      <c r="D27">
        <f t="shared" si="8"/>
        <v>0.27467777020814366</v>
      </c>
      <c r="E27" s="1">
        <f>(M27-C27)^2</f>
        <v>2.0898642112078454E-3</v>
      </c>
      <c r="K27">
        <f t="shared" si="7"/>
        <v>27.560971874493383</v>
      </c>
      <c r="L27" s="1">
        <v>0.26314399999999999</v>
      </c>
      <c r="M27" s="1">
        <v>0.465912199999999</v>
      </c>
      <c r="N27" s="1">
        <f t="shared" si="3"/>
        <v>1.3302785521426242E-4</v>
      </c>
      <c r="O27" s="1">
        <f t="shared" si="4"/>
        <v>7.3787335192228437E-2</v>
      </c>
      <c r="P27" s="1">
        <f t="shared" si="5"/>
        <v>0.22585500027492653</v>
      </c>
    </row>
    <row r="28" spans="1:16" x14ac:dyDescent="0.55000000000000004">
      <c r="A28">
        <f t="shared" si="6"/>
        <v>28.560971874493383</v>
      </c>
      <c r="C28">
        <f t="shared" si="2"/>
        <v>0.41885193681518995</v>
      </c>
      <c r="D28">
        <f t="shared" si="8"/>
        <v>0.31934521863120718</v>
      </c>
      <c r="E28" s="1">
        <f>(M28-C28)^2</f>
        <v>6.5436876714216703E-3</v>
      </c>
      <c r="K28">
        <f t="shared" si="7"/>
        <v>28.560971874493383</v>
      </c>
      <c r="L28" s="1">
        <v>0.28600399999999898</v>
      </c>
      <c r="M28" s="1">
        <v>0.49974499999999999</v>
      </c>
      <c r="N28" s="1">
        <f t="shared" si="3"/>
        <v>1.1116368598140249E-3</v>
      </c>
      <c r="O28" s="1">
        <f t="shared" si="4"/>
        <v>8.6729215273304974E-2</v>
      </c>
      <c r="P28" s="1">
        <f t="shared" si="5"/>
        <v>0.2591571966753965</v>
      </c>
    </row>
    <row r="29" spans="1:16" x14ac:dyDescent="0.55000000000000004">
      <c r="A29">
        <f t="shared" si="6"/>
        <v>29.560971874493383</v>
      </c>
      <c r="C29">
        <f t="shared" si="2"/>
        <v>0.32202066476579172</v>
      </c>
      <c r="D29">
        <f t="shared" si="8"/>
        <v>0.29033713409940221</v>
      </c>
      <c r="E29" s="1">
        <f>(M29-C29)^2</f>
        <v>5.1415690550079109E-3</v>
      </c>
      <c r="K29">
        <f t="shared" si="7"/>
        <v>29.560971874493383</v>
      </c>
      <c r="L29" s="1">
        <v>0.247396</v>
      </c>
      <c r="M29" s="1">
        <v>0.3937254</v>
      </c>
      <c r="N29" s="1">
        <f t="shared" si="3"/>
        <v>1.8439409977428424E-3</v>
      </c>
      <c r="O29" s="1">
        <f t="shared" si="4"/>
        <v>6.5479816587041981E-2</v>
      </c>
      <c r="P29" s="1">
        <f t="shared" si="5"/>
        <v>0.16245352962229379</v>
      </c>
    </row>
    <row r="30" spans="1:16" x14ac:dyDescent="0.55000000000000004">
      <c r="A30">
        <f t="shared" si="6"/>
        <v>30.560971874493383</v>
      </c>
      <c r="C30">
        <f t="shared" si="2"/>
        <v>0.15527742713336995</v>
      </c>
      <c r="D30">
        <f t="shared" si="8"/>
        <v>0.19640045303332135</v>
      </c>
      <c r="E30" s="1">
        <f>(M30-C30)^2</f>
        <v>1.9709275914997493E-4</v>
      </c>
      <c r="K30">
        <f t="shared" si="7"/>
        <v>30.560971874493383</v>
      </c>
      <c r="L30" s="1">
        <v>0.152146</v>
      </c>
      <c r="M30" s="1">
        <v>0.16931640000000001</v>
      </c>
      <c r="N30" s="1">
        <f t="shared" si="3"/>
        <v>1.9584566132784449E-3</v>
      </c>
      <c r="O30" s="1">
        <f t="shared" si="4"/>
        <v>2.5805287749220598E-2</v>
      </c>
      <c r="P30" s="1">
        <f t="shared" si="5"/>
        <v>3.1914480453818637E-2</v>
      </c>
    </row>
    <row r="31" spans="1:16" x14ac:dyDescent="0.55000000000000004">
      <c r="A31">
        <f t="shared" si="6"/>
        <v>31.560971874493383</v>
      </c>
      <c r="C31">
        <f t="shared" si="2"/>
        <v>-3.8978126674524778E-2</v>
      </c>
      <c r="D31">
        <f t="shared" si="8"/>
        <v>6.2048829129433845E-2</v>
      </c>
      <c r="E31" s="1">
        <f>(M31-C31)^2</f>
        <v>4.2808134180788584E-4</v>
      </c>
      <c r="K31">
        <f t="shared" si="7"/>
        <v>31.560971874493383</v>
      </c>
      <c r="L31" s="1">
        <v>3.7083999999999999E-2</v>
      </c>
      <c r="M31" s="1">
        <v>-1.8287999999999902E-2</v>
      </c>
      <c r="N31" s="1">
        <f t="shared" si="3"/>
        <v>6.2324269346182874E-4</v>
      </c>
      <c r="O31" s="1">
        <f t="shared" si="4"/>
        <v>2.0773762571323707E-3</v>
      </c>
      <c r="P31" s="1">
        <f t="shared" si="5"/>
        <v>8.0248561000781157E-5</v>
      </c>
    </row>
    <row r="32" spans="1:16" x14ac:dyDescent="0.55000000000000004">
      <c r="A32">
        <f t="shared" si="6"/>
        <v>32.560971874493383</v>
      </c>
      <c r="C32">
        <f t="shared" si="2"/>
        <v>-0.21218450232311525</v>
      </c>
      <c r="D32">
        <f t="shared" si="8"/>
        <v>-7.8642377075462913E-2</v>
      </c>
      <c r="E32" s="1">
        <f>(M32-C32)^2</f>
        <v>1.2388500908247736E-3</v>
      </c>
      <c r="K32">
        <f t="shared" si="7"/>
        <v>32.560971874493383</v>
      </c>
      <c r="L32" s="1">
        <v>-8.4073999999999996E-2</v>
      </c>
      <c r="M32" s="1">
        <v>-0.17698720000000001</v>
      </c>
      <c r="N32" s="1">
        <f t="shared" si="3"/>
        <v>2.9502527594356773E-5</v>
      </c>
      <c r="O32" s="1">
        <f t="shared" si="4"/>
        <v>5.7122996314235806E-3</v>
      </c>
      <c r="P32" s="1">
        <f t="shared" si="5"/>
        <v>2.8108989059847576E-2</v>
      </c>
    </row>
    <row r="33" spans="1:16" x14ac:dyDescent="0.55000000000000004">
      <c r="A33">
        <f t="shared" si="6"/>
        <v>33.560971874493383</v>
      </c>
      <c r="C33">
        <f t="shared" si="2"/>
        <v>-0.32177904328602647</v>
      </c>
      <c r="D33">
        <f t="shared" si="8"/>
        <v>-0.19060067446748419</v>
      </c>
      <c r="E33" s="1">
        <f>(M33-C33)^2</f>
        <v>2.3417089153937145E-4</v>
      </c>
      <c r="K33">
        <f t="shared" si="7"/>
        <v>33.560971874493383</v>
      </c>
      <c r="L33" s="1">
        <v>-0.18084799999999901</v>
      </c>
      <c r="M33" s="1">
        <v>-0.30647639999999998</v>
      </c>
      <c r="N33" s="1">
        <f t="shared" si="3"/>
        <v>9.511465926873731E-5</v>
      </c>
      <c r="O33" s="1">
        <f t="shared" si="4"/>
        <v>2.9705817468196716E-2</v>
      </c>
      <c r="P33" s="1">
        <f t="shared" si="5"/>
        <v>8.8296075811670593E-2</v>
      </c>
    </row>
    <row r="34" spans="1:16" x14ac:dyDescent="0.55000000000000004">
      <c r="A34">
        <f t="shared" si="6"/>
        <v>34.560971874493383</v>
      </c>
      <c r="C34">
        <f t="shared" si="2"/>
        <v>-0.34180896543393957</v>
      </c>
      <c r="D34">
        <f t="shared" si="8"/>
        <v>-0.24653288635854267</v>
      </c>
      <c r="E34" s="1">
        <f>(M34-C34)^2</f>
        <v>3.5285164189705424E-6</v>
      </c>
      <c r="K34">
        <f t="shared" si="7"/>
        <v>34.560971874493383</v>
      </c>
      <c r="L34" s="1">
        <v>-0.213613999999999</v>
      </c>
      <c r="M34" s="1">
        <v>-0.34368739999999998</v>
      </c>
      <c r="N34" s="1">
        <f t="shared" si="3"/>
        <v>1.0836530790867128E-3</v>
      </c>
      <c r="O34" s="1">
        <f t="shared" si="4"/>
        <v>4.2074114611986103E-2</v>
      </c>
      <c r="P34" s="1">
        <f t="shared" si="5"/>
        <v>0.11179497533194449</v>
      </c>
    </row>
    <row r="35" spans="1:16" x14ac:dyDescent="0.55000000000000004">
      <c r="A35">
        <f t="shared" si="6"/>
        <v>35.560971874493383</v>
      </c>
      <c r="C35">
        <f t="shared" ref="C35:C50" si="9">($B$3*EXP(-C$4*((PI()/($B$1*$B$2)))^0.5)*SIN(2*PI()*$A35/$B$2-C$4*SQRT(PI()/($B$1*$B$2))))+($C$3*EXP(-C$4*((PI()/($B$1*$C$2)))^0.5)*SIN(2*PI()*$A35/$C$2-C$4*SQRT(PI()/($B$1*$C$2))))</f>
        <v>-0.26933742069625582</v>
      </c>
      <c r="D35">
        <f t="shared" si="8"/>
        <v>-0.23371511898769243</v>
      </c>
      <c r="E35" s="1">
        <f>(M35-C35)^2</f>
        <v>9.8549710752170383E-5</v>
      </c>
      <c r="K35">
        <f t="shared" si="7"/>
        <v>35.560971874493383</v>
      </c>
      <c r="L35" s="1">
        <v>-0.172211999999999</v>
      </c>
      <c r="M35" s="1">
        <v>-0.25941019999999998</v>
      </c>
      <c r="N35" s="1">
        <f t="shared" si="3"/>
        <v>3.7826336452143751E-3</v>
      </c>
      <c r="O35" s="1">
        <f t="shared" si="4"/>
        <v>2.6803503877492547E-2</v>
      </c>
      <c r="P35" s="1">
        <f t="shared" si="5"/>
        <v>6.2540184515165506E-2</v>
      </c>
    </row>
    <row r="36" spans="1:16" x14ac:dyDescent="0.55000000000000004">
      <c r="A36">
        <f t="shared" si="6"/>
        <v>36.560971874493383</v>
      </c>
      <c r="C36">
        <f t="shared" si="9"/>
        <v>-0.12504566125014774</v>
      </c>
      <c r="D36">
        <f t="shared" si="8"/>
        <v>-0.15709804533395411</v>
      </c>
      <c r="E36" s="1">
        <f>(M36-C36)^2</f>
        <v>1.6916283170709468E-4</v>
      </c>
      <c r="K36">
        <f t="shared" si="7"/>
        <v>36.560971874493383</v>
      </c>
      <c r="L36" s="1">
        <v>-6.8325999999999901E-2</v>
      </c>
      <c r="M36" s="1">
        <v>-0.1120394</v>
      </c>
      <c r="N36" s="1">
        <f t="shared" si="3"/>
        <v>7.8804760327736215E-3</v>
      </c>
      <c r="O36" s="1">
        <f t="shared" si="4"/>
        <v>3.5798391166100368E-3</v>
      </c>
      <c r="P36" s="1">
        <f t="shared" si="5"/>
        <v>1.0549252917570457E-2</v>
      </c>
    </row>
    <row r="37" spans="1:16" x14ac:dyDescent="0.55000000000000004">
      <c r="A37">
        <f t="shared" si="6"/>
        <v>37.560971874493383</v>
      </c>
      <c r="C37">
        <f t="shared" si="9"/>
        <v>5.2110990715045269E-2</v>
      </c>
      <c r="D37">
        <f t="shared" si="8"/>
        <v>-3.7954746852624593E-2</v>
      </c>
      <c r="E37" s="1">
        <f>(M37-C37)^2</f>
        <v>2.8077183041851E-5</v>
      </c>
      <c r="K37">
        <f t="shared" si="7"/>
        <v>37.560971874493383</v>
      </c>
      <c r="L37" s="1">
        <v>3.3781999999999902E-2</v>
      </c>
      <c r="M37" s="1">
        <v>4.6812199999999901E-2</v>
      </c>
      <c r="N37" s="1">
        <f t="shared" si="3"/>
        <v>5.1461608489975297E-3</v>
      </c>
      <c r="O37" s="1">
        <f t="shared" si="4"/>
        <v>1.7872807427545549E-3</v>
      </c>
      <c r="P37" s="1">
        <f t="shared" si="5"/>
        <v>3.1519290914594671E-3</v>
      </c>
    </row>
    <row r="38" spans="1:16" x14ac:dyDescent="0.55000000000000004">
      <c r="A38">
        <f t="shared" si="6"/>
        <v>38.560971874493383</v>
      </c>
      <c r="C38">
        <f t="shared" si="9"/>
        <v>0.21484392611327424</v>
      </c>
      <c r="D38">
        <f t="shared" si="8"/>
        <v>9.1582907860367685E-2</v>
      </c>
      <c r="E38" s="1">
        <f>(M38-C38)^2</f>
        <v>2.1001378629285552E-5</v>
      </c>
      <c r="K38">
        <f t="shared" si="7"/>
        <v>38.560971874493383</v>
      </c>
      <c r="L38" s="1">
        <v>0.11480799999999899</v>
      </c>
      <c r="M38" s="1">
        <v>0.21026120000000001</v>
      </c>
      <c r="N38" s="1">
        <f t="shared" si="3"/>
        <v>5.3940490489436403E-4</v>
      </c>
      <c r="O38" s="1">
        <f t="shared" si="4"/>
        <v>1.5203443188794366E-2</v>
      </c>
      <c r="P38" s="1">
        <f t="shared" si="5"/>
        <v>4.8220226554011994E-2</v>
      </c>
    </row>
    <row r="39" spans="1:16" x14ac:dyDescent="0.55000000000000004">
      <c r="A39">
        <f t="shared" si="6"/>
        <v>39.560971874493383</v>
      </c>
      <c r="C39">
        <f t="shared" si="9"/>
        <v>0.31956640067866776</v>
      </c>
      <c r="D39">
        <f t="shared" si="8"/>
        <v>0.19672178367865226</v>
      </c>
      <c r="E39" s="1">
        <f>(M39-C39)^2</f>
        <v>1.6106146377405485E-4</v>
      </c>
      <c r="K39">
        <f t="shared" si="7"/>
        <v>39.560971874493383</v>
      </c>
      <c r="L39" s="1">
        <v>0.178307999999999</v>
      </c>
      <c r="M39" s="1">
        <v>0.33225739999999998</v>
      </c>
      <c r="N39" s="1">
        <f t="shared" si="3"/>
        <v>3.3906742936423722E-4</v>
      </c>
      <c r="O39" s="1">
        <f t="shared" si="4"/>
        <v>3.489507808067515E-2</v>
      </c>
      <c r="P39" s="1">
        <f t="shared" si="5"/>
        <v>0.11668184518418513</v>
      </c>
    </row>
    <row r="40" spans="1:16" x14ac:dyDescent="0.55000000000000004">
      <c r="A40">
        <f t="shared" si="6"/>
        <v>40.560971874493383</v>
      </c>
      <c r="C40">
        <f t="shared" si="9"/>
        <v>0.33749548523107703</v>
      </c>
      <c r="D40">
        <f t="shared" si="8"/>
        <v>0.24887547212728048</v>
      </c>
      <c r="E40" s="1">
        <f>(M40-C40)^2</f>
        <v>9.6937046374219124E-4</v>
      </c>
      <c r="K40">
        <f t="shared" si="7"/>
        <v>40.560971874493383</v>
      </c>
      <c r="L40" s="1">
        <v>0.19989799999999999</v>
      </c>
      <c r="M40" s="1">
        <v>0.36863020000000002</v>
      </c>
      <c r="N40" s="1">
        <f t="shared" si="3"/>
        <v>2.3987927759785369E-3</v>
      </c>
      <c r="O40" s="1">
        <f t="shared" si="4"/>
        <v>4.3427327043915033E-2</v>
      </c>
      <c r="P40" s="1">
        <f t="shared" si="5"/>
        <v>0.14285379477270432</v>
      </c>
    </row>
    <row r="41" spans="1:16" x14ac:dyDescent="0.55000000000000004">
      <c r="A41">
        <f t="shared" si="6"/>
        <v>41.560971874493383</v>
      </c>
      <c r="C41">
        <f t="shared" si="9"/>
        <v>0.26202743595402267</v>
      </c>
      <c r="D41">
        <f t="shared" si="8"/>
        <v>0.23297109787626041</v>
      </c>
      <c r="E41" s="1">
        <f>(M41-C41)^2</f>
        <v>8.4525297333087006E-5</v>
      </c>
      <c r="K41">
        <f t="shared" si="7"/>
        <v>41.560971874493383</v>
      </c>
      <c r="L41" s="1">
        <v>0.16154399999999999</v>
      </c>
      <c r="M41" s="1">
        <v>0.271221199999999</v>
      </c>
      <c r="N41" s="1">
        <f t="shared" si="3"/>
        <v>5.1018303110248854E-3</v>
      </c>
      <c r="O41" s="1">
        <f t="shared" si="4"/>
        <v>2.8913004165218963E-2</v>
      </c>
      <c r="P41" s="1">
        <f t="shared" si="5"/>
        <v>7.8708888224334056E-2</v>
      </c>
    </row>
    <row r="42" spans="1:16" x14ac:dyDescent="0.55000000000000004">
      <c r="A42">
        <f t="shared" si="6"/>
        <v>42.560971874493383</v>
      </c>
      <c r="C42">
        <f t="shared" si="9"/>
        <v>0.11052797102829195</v>
      </c>
      <c r="D42">
        <f t="shared" si="8"/>
        <v>0.15135484565692717</v>
      </c>
      <c r="E42" s="1">
        <f>(M42-C42)^2</f>
        <v>1.7447471877327693E-3</v>
      </c>
      <c r="K42">
        <f t="shared" si="7"/>
        <v>42.560971874493383</v>
      </c>
      <c r="L42" s="1">
        <v>8.33119999999999E-2</v>
      </c>
      <c r="M42" s="1">
        <v>6.8757799999999897E-2</v>
      </c>
      <c r="N42" s="1">
        <f t="shared" si="3"/>
        <v>4.6298288450924256E-3</v>
      </c>
      <c r="O42" s="1">
        <f t="shared" si="4"/>
        <v>8.4283862984216602E-3</v>
      </c>
      <c r="P42" s="1">
        <f t="shared" si="5"/>
        <v>6.0976801273356042E-3</v>
      </c>
    </row>
    <row r="43" spans="1:16" x14ac:dyDescent="0.55000000000000004">
      <c r="A43">
        <f t="shared" si="6"/>
        <v>43.560971874493383</v>
      </c>
      <c r="C43">
        <f t="shared" si="9"/>
        <v>-7.9919839216204352E-2</v>
      </c>
      <c r="D43">
        <f t="shared" si="8"/>
        <v>2.3309341687702802E-2</v>
      </c>
      <c r="E43" s="1">
        <f>(M43-C43)^2</f>
        <v>4.4718549164707777E-4</v>
      </c>
      <c r="K43">
        <f t="shared" si="7"/>
        <v>43.560971874493383</v>
      </c>
      <c r="L43" s="1">
        <v>-2.46379999999999E-2</v>
      </c>
      <c r="M43" s="1">
        <v>-0.10106660000000001</v>
      </c>
      <c r="N43" s="1">
        <f t="shared" si="3"/>
        <v>2.2989475749173138E-3</v>
      </c>
      <c r="O43" s="1">
        <f t="shared" si="4"/>
        <v>2.6062088222411639E-4</v>
      </c>
      <c r="P43" s="1">
        <f t="shared" si="5"/>
        <v>8.4156324227085289E-3</v>
      </c>
    </row>
    <row r="44" spans="1:16" x14ac:dyDescent="0.55000000000000004">
      <c r="A44">
        <f t="shared" si="6"/>
        <v>44.560971874493383</v>
      </c>
      <c r="C44">
        <f t="shared" si="9"/>
        <v>-0.2617509988335549</v>
      </c>
      <c r="D44">
        <f t="shared" si="8"/>
        <v>-0.11970294213570855</v>
      </c>
      <c r="E44" s="1">
        <f>(M44-C44)^2</f>
        <v>1.950491885811455E-4</v>
      </c>
      <c r="K44">
        <f t="shared" si="7"/>
        <v>44.560971874493383</v>
      </c>
      <c r="L44" s="1">
        <v>-0.151892</v>
      </c>
      <c r="M44" s="1">
        <v>-0.27571699999999999</v>
      </c>
      <c r="N44" s="1">
        <f t="shared" si="3"/>
        <v>1.0361354461907034E-3</v>
      </c>
      <c r="O44" s="1">
        <f t="shared" si="4"/>
        <v>2.0562916642894766E-2</v>
      </c>
      <c r="P44" s="1">
        <f t="shared" si="5"/>
        <v>7.0962116943634218E-2</v>
      </c>
    </row>
    <row r="45" spans="1:16" x14ac:dyDescent="0.55000000000000004">
      <c r="A45">
        <f t="shared" si="6"/>
        <v>45.560971874493383</v>
      </c>
      <c r="C45">
        <f t="shared" si="9"/>
        <v>-0.38882685602565431</v>
      </c>
      <c r="D45">
        <f t="shared" si="8"/>
        <v>-0.24188323151014218</v>
      </c>
      <c r="E45" s="1">
        <f>(M45-C45)^2</f>
        <v>2.7920885983059298E-4</v>
      </c>
      <c r="K45">
        <f t="shared" si="7"/>
        <v>45.560971874493383</v>
      </c>
      <c r="L45" s="1">
        <v>-0.25298399999999999</v>
      </c>
      <c r="M45" s="1">
        <v>-0.40553640000000002</v>
      </c>
      <c r="N45" s="1">
        <f t="shared" si="3"/>
        <v>1.2322706106541992E-4</v>
      </c>
      <c r="O45" s="1">
        <f t="shared" si="4"/>
        <v>5.9775241159020331E-2</v>
      </c>
      <c r="P45" s="1">
        <f t="shared" si="5"/>
        <v>0.15697963510939636</v>
      </c>
    </row>
    <row r="46" spans="1:16" x14ac:dyDescent="0.55000000000000004">
      <c r="A46">
        <f t="shared" si="6"/>
        <v>46.560971874493383</v>
      </c>
      <c r="C46">
        <f t="shared" si="9"/>
        <v>-0.42803303506935175</v>
      </c>
      <c r="D46">
        <f t="shared" si="8"/>
        <v>-0.31206417039329182</v>
      </c>
      <c r="E46" s="1">
        <f>(M46-C46)^2</f>
        <v>8.010804663974477E-4</v>
      </c>
      <c r="K46">
        <f t="shared" si="7"/>
        <v>46.560971874493383</v>
      </c>
      <c r="L46" s="1">
        <v>-0.29413199999999901</v>
      </c>
      <c r="M46" s="1">
        <v>-0.45633639999999998</v>
      </c>
      <c r="N46" s="1">
        <f t="shared" si="3"/>
        <v>3.2156273501408731E-4</v>
      </c>
      <c r="O46" s="1">
        <f t="shared" si="4"/>
        <v>8.1588928085080933E-2</v>
      </c>
      <c r="P46" s="1">
        <f t="shared" si="5"/>
        <v>0.19981486121079414</v>
      </c>
    </row>
    <row r="47" spans="1:16" x14ac:dyDescent="0.55000000000000004">
      <c r="A47">
        <f t="shared" si="6"/>
        <v>47.560971874493383</v>
      </c>
      <c r="C47">
        <f t="shared" si="9"/>
        <v>-0.36765858760236692</v>
      </c>
      <c r="D47">
        <f t="shared" si="8"/>
        <v>-0.31155484961497482</v>
      </c>
      <c r="E47" s="1">
        <f>(M47-C47)^2</f>
        <v>5.4517637994482395E-4</v>
      </c>
      <c r="K47">
        <f t="shared" si="7"/>
        <v>47.560971874493383</v>
      </c>
      <c r="L47" s="1">
        <v>-0.25755599999999901</v>
      </c>
      <c r="M47" s="1">
        <v>-0.39100760000000001</v>
      </c>
      <c r="N47" s="1">
        <f t="shared" si="3"/>
        <v>2.915875759740773E-3</v>
      </c>
      <c r="O47" s="1">
        <f t="shared" si="4"/>
        <v>6.2031758678804415E-2</v>
      </c>
      <c r="P47" s="1">
        <f t="shared" si="5"/>
        <v>0.14567790951383658</v>
      </c>
    </row>
    <row r="48" spans="1:16" x14ac:dyDescent="0.55000000000000004">
      <c r="A48">
        <f t="shared" si="6"/>
        <v>48.560971874493383</v>
      </c>
      <c r="C48">
        <f t="shared" si="9"/>
        <v>-0.22045157175046595</v>
      </c>
      <c r="D48">
        <f t="shared" si="8"/>
        <v>-0.23889515668994024</v>
      </c>
      <c r="E48" s="1">
        <f>(M48-C48)^2</f>
        <v>2.3443371050932931E-4</v>
      </c>
      <c r="K48">
        <f t="shared" si="7"/>
        <v>48.560971874493383</v>
      </c>
      <c r="L48" s="1">
        <v>-0.14732000000000001</v>
      </c>
      <c r="M48" s="1">
        <v>-0.23576279999999999</v>
      </c>
      <c r="N48" s="1">
        <f t="shared" si="3"/>
        <v>8.3860093227871059E-3</v>
      </c>
      <c r="O48" s="1">
        <f t="shared" si="4"/>
        <v>1.9272590739110185E-2</v>
      </c>
      <c r="P48" s="1">
        <f t="shared" si="5"/>
        <v>5.1271883615484848E-2</v>
      </c>
    </row>
    <row r="49" spans="1:16" x14ac:dyDescent="0.55000000000000004">
      <c r="A49">
        <f t="shared" si="6"/>
        <v>49.560971874493383</v>
      </c>
      <c r="C49">
        <f t="shared" si="9"/>
        <v>-2.057764761187747E-2</v>
      </c>
      <c r="D49">
        <f t="shared" si="8"/>
        <v>-0.11032360195703557</v>
      </c>
      <c r="E49" s="1">
        <f>(M49-C49)^2</f>
        <v>3.8237269731887334E-4</v>
      </c>
      <c r="K49">
        <f t="shared" si="7"/>
        <v>49.560971874493383</v>
      </c>
      <c r="L49" s="1">
        <v>-1.1683999999999899E-2</v>
      </c>
      <c r="M49" s="1">
        <v>-4.0132000000000001E-2</v>
      </c>
      <c r="N49" s="1">
        <f t="shared" si="3"/>
        <v>9.729771074242435E-3</v>
      </c>
      <c r="O49" s="1">
        <f t="shared" si="4"/>
        <v>1.0174548167826038E-5</v>
      </c>
      <c r="P49" s="1">
        <f t="shared" si="5"/>
        <v>9.4877282140184516E-4</v>
      </c>
    </row>
    <row r="50" spans="1:16" x14ac:dyDescent="0.55000000000000004">
      <c r="A50">
        <f t="shared" si="6"/>
        <v>50.560971874493383</v>
      </c>
      <c r="C50">
        <f t="shared" si="9"/>
        <v>0.18476605098926221</v>
      </c>
      <c r="D50">
        <f t="shared" ref="D50:D65" si="10">($B$3*EXP(-D$4*((PI()/($B$1*$B$2)))^0.5)*SIN(2*PI()*$A50/$B$2-D$4*SQRT(PI()/($B$1*$B$2))))+($C$3*EXP(-D$4*((PI()/($B$1*$C$2)))^0.5)*SIN(2*PI()*$A50/$C$2-D$4*SQRT(PI()/($B$1*$C$2))))</f>
        <v>4.4165149674041865E-2</v>
      </c>
      <c r="E50" s="1">
        <f>(M50-C50)^2</f>
        <v>1.1008361529676659E-3</v>
      </c>
      <c r="K50">
        <f t="shared" si="7"/>
        <v>50.560971874493383</v>
      </c>
      <c r="L50" s="1">
        <v>0.10058400000000001</v>
      </c>
      <c r="M50" s="1">
        <v>0.15158720000000001</v>
      </c>
      <c r="N50" s="1">
        <f t="shared" si="3"/>
        <v>3.1830866721028672E-3</v>
      </c>
      <c r="O50" s="1">
        <f t="shared" si="4"/>
        <v>1.189806314901329E-2</v>
      </c>
      <c r="P50" s="1">
        <f t="shared" si="5"/>
        <v>2.5894295012326474E-2</v>
      </c>
    </row>
    <row r="51" spans="1:16" x14ac:dyDescent="0.55000000000000004">
      <c r="A51">
        <f t="shared" si="6"/>
        <v>51.560971874493383</v>
      </c>
      <c r="C51">
        <f t="shared" ref="C51:C66" si="11">($B$3*EXP(-C$4*((PI()/($B$1*$B$2)))^0.5)*SIN(2*PI()*$A51/$B$2-C$4*SQRT(PI()/($B$1*$B$2))))+($C$3*EXP(-C$4*((PI()/($B$1*$C$2)))^0.5)*SIN(2*PI()*$A51/$C$2-C$4*SQRT(PI()/($B$1*$C$2))))</f>
        <v>0.346991698317766</v>
      </c>
      <c r="D51">
        <f t="shared" si="10"/>
        <v>0.18819330447059029</v>
      </c>
      <c r="E51" s="1">
        <f>(M51-C51)^2</f>
        <v>3.5353706805212372E-5</v>
      </c>
      <c r="K51">
        <f t="shared" si="7"/>
        <v>51.560971874493383</v>
      </c>
      <c r="L51" s="1">
        <v>0.18973799999999999</v>
      </c>
      <c r="M51" s="1">
        <v>0.34104580000000001</v>
      </c>
      <c r="N51" s="1">
        <f t="shared" si="3"/>
        <v>2.3860842785782989E-6</v>
      </c>
      <c r="O51" s="1">
        <f t="shared" si="4"/>
        <v>3.9296022261214085E-2</v>
      </c>
      <c r="P51" s="1">
        <f t="shared" si="5"/>
        <v>0.12276309182704333</v>
      </c>
    </row>
    <row r="52" spans="1:16" x14ac:dyDescent="0.55000000000000004">
      <c r="A52">
        <f t="shared" si="6"/>
        <v>52.560971874493383</v>
      </c>
      <c r="C52">
        <f t="shared" si="11"/>
        <v>0.42811131402067737</v>
      </c>
      <c r="D52">
        <f t="shared" si="10"/>
        <v>0.2879652471764983</v>
      </c>
      <c r="E52" s="1">
        <f>(M52-C52)^2</f>
        <v>6.7020335094719282E-4</v>
      </c>
      <c r="K52">
        <f t="shared" si="7"/>
        <v>52.560971874493383</v>
      </c>
      <c r="L52" s="1">
        <v>0.25679400000000002</v>
      </c>
      <c r="M52" s="1">
        <v>0.4539996</v>
      </c>
      <c r="N52" s="1">
        <f t="shared" si="3"/>
        <v>9.7164665053835154E-4</v>
      </c>
      <c r="O52" s="1">
        <f t="shared" si="4"/>
        <v>7.0377852003040364E-2</v>
      </c>
      <c r="P52" s="1">
        <f t="shared" si="5"/>
        <v>0.21467417356974527</v>
      </c>
    </row>
    <row r="53" spans="1:16" x14ac:dyDescent="0.55000000000000004">
      <c r="A53">
        <f t="shared" si="6"/>
        <v>53.560971874493383</v>
      </c>
      <c r="C53">
        <f t="shared" si="11"/>
        <v>0.41008443750727858</v>
      </c>
      <c r="D53">
        <f t="shared" si="10"/>
        <v>0.32058833789859664</v>
      </c>
      <c r="E53" s="1">
        <f>(M53-C53)^2</f>
        <v>2.0302380072204883E-3</v>
      </c>
      <c r="K53">
        <f t="shared" si="7"/>
        <v>53.560971874493383</v>
      </c>
      <c r="L53" s="1">
        <v>0.270255999999999</v>
      </c>
      <c r="M53" s="1">
        <v>0.45514260000000001</v>
      </c>
      <c r="N53" s="1">
        <f t="shared" si="3"/>
        <v>2.5333442383386087E-3</v>
      </c>
      <c r="O53" s="1">
        <f t="shared" si="4"/>
        <v>7.7701698108118541E-2</v>
      </c>
      <c r="P53" s="1">
        <f t="shared" si="5"/>
        <v>0.21573465112746384</v>
      </c>
    </row>
    <row r="54" spans="1:16" x14ac:dyDescent="0.55000000000000004">
      <c r="A54">
        <f t="shared" si="6"/>
        <v>54.560971874493383</v>
      </c>
      <c r="C54">
        <f t="shared" si="11"/>
        <v>0.29919169350279812</v>
      </c>
      <c r="D54">
        <f t="shared" si="10"/>
        <v>0.27967373923616362</v>
      </c>
      <c r="E54" s="1">
        <f>(M54-C54)^2</f>
        <v>5.1655773374555027E-4</v>
      </c>
      <c r="K54">
        <f t="shared" si="7"/>
        <v>54.560971874493383</v>
      </c>
      <c r="L54" s="1">
        <v>0.21132799999999999</v>
      </c>
      <c r="M54" s="1">
        <v>0.32191959999999997</v>
      </c>
      <c r="N54" s="1">
        <f t="shared" si="3"/>
        <v>4.6711400717376773E-3</v>
      </c>
      <c r="O54" s="1">
        <f t="shared" si="4"/>
        <v>4.8321818624453595E-2</v>
      </c>
      <c r="P54" s="1">
        <f t="shared" si="5"/>
        <v>0.10972619407337958</v>
      </c>
    </row>
    <row r="55" spans="1:16" x14ac:dyDescent="0.55000000000000004">
      <c r="A55">
        <f t="shared" si="6"/>
        <v>55.560971874493383</v>
      </c>
      <c r="C55">
        <f t="shared" si="11"/>
        <v>0.124347804033072</v>
      </c>
      <c r="D55">
        <f t="shared" si="10"/>
        <v>0.17682258123908132</v>
      </c>
      <c r="E55" s="1">
        <f>(M55-C55)^2</f>
        <v>9.1143634351690335E-4</v>
      </c>
      <c r="K55">
        <f t="shared" si="7"/>
        <v>55.560971874493383</v>
      </c>
      <c r="L55" s="1">
        <v>0.108457999999999</v>
      </c>
      <c r="M55" s="1">
        <v>9.41578E-2</v>
      </c>
      <c r="N55" s="1">
        <f t="shared" si="3"/>
        <v>4.6737159679950862E-3</v>
      </c>
      <c r="O55" s="1">
        <f t="shared" si="4"/>
        <v>1.3677827199606288E-2</v>
      </c>
      <c r="P55" s="1">
        <f t="shared" si="5"/>
        <v>1.0709692436636711E-2</v>
      </c>
    </row>
    <row r="56" spans="1:16" x14ac:dyDescent="0.55000000000000004">
      <c r="A56">
        <f t="shared" si="6"/>
        <v>56.560971874493383</v>
      </c>
      <c r="C56">
        <f t="shared" si="11"/>
        <v>-7.0215974882689575E-2</v>
      </c>
      <c r="D56">
        <f t="shared" si="10"/>
        <v>3.8632444563749778E-2</v>
      </c>
      <c r="E56" s="1">
        <f>(M56-C56)^2</f>
        <v>4.561990890937928E-7</v>
      </c>
      <c r="K56">
        <f t="shared" si="7"/>
        <v>56.560971874493383</v>
      </c>
      <c r="L56" s="1">
        <v>-2.54000000000031E-4</v>
      </c>
      <c r="M56" s="1">
        <v>-7.0891399999999993E-2</v>
      </c>
      <c r="N56" s="1">
        <f t="shared" si="3"/>
        <v>1.5121555708095872E-3</v>
      </c>
      <c r="O56" s="1">
        <f t="shared" si="4"/>
        <v>6.790160870639124E-5</v>
      </c>
      <c r="P56" s="1">
        <f t="shared" si="5"/>
        <v>3.7898251914382231E-3</v>
      </c>
    </row>
    <row r="57" spans="1:16" x14ac:dyDescent="0.55000000000000004">
      <c r="A57">
        <f t="shared" si="6"/>
        <v>57.560971874493383</v>
      </c>
      <c r="C57">
        <f t="shared" si="11"/>
        <v>-0.23606179613336392</v>
      </c>
      <c r="D57">
        <f t="shared" si="10"/>
        <v>-0.10002019608977433</v>
      </c>
      <c r="E57" s="1">
        <f>(M57-C57)^2</f>
        <v>7.418018022355046E-6</v>
      </c>
      <c r="K57">
        <f t="shared" si="7"/>
        <v>57.560971874493383</v>
      </c>
      <c r="L57" s="1">
        <v>-0.13487399999999899</v>
      </c>
      <c r="M57" s="1">
        <v>-0.23878540000000001</v>
      </c>
      <c r="N57" s="1">
        <f t="shared" si="3"/>
        <v>1.214787647012392E-3</v>
      </c>
      <c r="O57" s="1">
        <f t="shared" si="4"/>
        <v>1.5971842917918592E-2</v>
      </c>
      <c r="P57" s="1">
        <f t="shared" si="5"/>
        <v>5.2649852232558025E-2</v>
      </c>
    </row>
    <row r="58" spans="1:16" x14ac:dyDescent="0.55000000000000004">
      <c r="A58">
        <f t="shared" si="6"/>
        <v>58.560971874493383</v>
      </c>
      <c r="C58">
        <f t="shared" si="11"/>
        <v>-0.33266202117688376</v>
      </c>
      <c r="D58">
        <f t="shared" si="10"/>
        <v>-0.20473496090819571</v>
      </c>
      <c r="E58" s="1">
        <f>(M58-C58)^2</f>
        <v>4.0577988282615587E-4</v>
      </c>
      <c r="K58">
        <f t="shared" si="7"/>
        <v>58.560971874493383</v>
      </c>
      <c r="L58" s="1">
        <v>-0.215646</v>
      </c>
      <c r="M58" s="1">
        <v>-0.35280600000000001</v>
      </c>
      <c r="N58" s="1">
        <f t="shared" si="3"/>
        <v>1.1905077406288155E-4</v>
      </c>
      <c r="O58" s="1">
        <f t="shared" si="4"/>
        <v>4.2911850327446315E-2</v>
      </c>
      <c r="P58" s="1">
        <f t="shared" si="5"/>
        <v>0.11797586982030542</v>
      </c>
    </row>
    <row r="59" spans="1:16" x14ac:dyDescent="0.55000000000000004">
      <c r="A59">
        <f t="shared" si="6"/>
        <v>59.560971874493383</v>
      </c>
      <c r="C59">
        <f t="shared" si="11"/>
        <v>-0.33748809832912219</v>
      </c>
      <c r="D59">
        <f t="shared" si="10"/>
        <v>-0.25018524083083848</v>
      </c>
      <c r="E59" s="1">
        <f>(M59-C59)^2</f>
        <v>1.0377704045280187E-4</v>
      </c>
      <c r="K59">
        <f t="shared" si="7"/>
        <v>59.560971874493383</v>
      </c>
      <c r="L59" s="1">
        <v>-0.223774</v>
      </c>
      <c r="M59" s="1">
        <v>-0.34767520000000002</v>
      </c>
      <c r="N59" s="1">
        <f t="shared" si="3"/>
        <v>6.9755364222454986E-4</v>
      </c>
      <c r="O59" s="1">
        <f t="shared" si="4"/>
        <v>4.6345373669285574E-2</v>
      </c>
      <c r="P59" s="1">
        <f t="shared" si="5"/>
        <v>0.11447758000534425</v>
      </c>
    </row>
    <row r="60" spans="1:16" x14ac:dyDescent="0.55000000000000004">
      <c r="A60">
        <f t="shared" si="6"/>
        <v>60.560971874493383</v>
      </c>
      <c r="C60">
        <f t="shared" si="11"/>
        <v>-0.25154781867244419</v>
      </c>
      <c r="D60">
        <f t="shared" si="10"/>
        <v>-0.22640567413712781</v>
      </c>
      <c r="E60" s="1">
        <f>(M60-C60)^2</f>
        <v>3.367270454527865E-5</v>
      </c>
      <c r="K60">
        <f t="shared" si="7"/>
        <v>60.560971874493383</v>
      </c>
      <c r="L60" s="1">
        <v>-0.15062199999999901</v>
      </c>
      <c r="M60" s="1">
        <v>-0.24574499999999899</v>
      </c>
      <c r="N60" s="1">
        <f t="shared" si="3"/>
        <v>5.7431652657225253E-3</v>
      </c>
      <c r="O60" s="1">
        <f t="shared" si="4"/>
        <v>2.0200299240732102E-2</v>
      </c>
      <c r="P60" s="1">
        <f t="shared" si="5"/>
        <v>5.5892126041409043E-2</v>
      </c>
    </row>
    <row r="61" spans="1:16" x14ac:dyDescent="0.55000000000000004">
      <c r="A61">
        <f t="shared" si="6"/>
        <v>61.560971874493383</v>
      </c>
      <c r="C61">
        <f t="shared" si="11"/>
        <v>-9.8990409769165899E-2</v>
      </c>
      <c r="D61">
        <f t="shared" si="10"/>
        <v>-0.14119774870008656</v>
      </c>
      <c r="E61" s="1">
        <f>(M61-C61)^2</f>
        <v>7.2799647313164081E-4</v>
      </c>
      <c r="K61">
        <f t="shared" si="7"/>
        <v>61.560971874493383</v>
      </c>
      <c r="L61" s="1">
        <v>-5.6387999999999897E-2</v>
      </c>
      <c r="M61" s="1">
        <v>-7.2009000000000004E-2</v>
      </c>
      <c r="N61" s="1">
        <f t="shared" si="3"/>
        <v>7.1926934745718506E-3</v>
      </c>
      <c r="O61" s="1">
        <f t="shared" si="4"/>
        <v>2.2938119362836511E-3</v>
      </c>
      <c r="P61" s="1">
        <f t="shared" si="5"/>
        <v>3.9286766114289768E-3</v>
      </c>
    </row>
    <row r="62" spans="1:16" x14ac:dyDescent="0.55000000000000004">
      <c r="A62">
        <f t="shared" si="6"/>
        <v>62.560971874493383</v>
      </c>
      <c r="C62">
        <f t="shared" si="11"/>
        <v>7.9112437684644071E-2</v>
      </c>
      <c r="D62">
        <f t="shared" si="10"/>
        <v>-1.805663456464298E-2</v>
      </c>
      <c r="E62" s="1">
        <f>(M62-C62)^2</f>
        <v>1.563283243651242E-5</v>
      </c>
      <c r="K62">
        <f t="shared" si="7"/>
        <v>62.560971874493383</v>
      </c>
      <c r="L62" s="1">
        <v>4.7244000000000001E-2</v>
      </c>
      <c r="M62" s="1">
        <v>7.5158599999999895E-2</v>
      </c>
      <c r="N62" s="1">
        <f t="shared" si="3"/>
        <v>4.2641728745450459E-3</v>
      </c>
      <c r="O62" s="1">
        <f t="shared" si="4"/>
        <v>3.1067517598333178E-3</v>
      </c>
      <c r="P62" s="1">
        <f t="shared" si="5"/>
        <v>7.1382971499194779E-3</v>
      </c>
    </row>
    <row r="63" spans="1:16" x14ac:dyDescent="0.55000000000000004">
      <c r="A63">
        <f t="shared" si="6"/>
        <v>63.560971874493383</v>
      </c>
      <c r="C63">
        <f t="shared" si="11"/>
        <v>0.23524055256208845</v>
      </c>
      <c r="D63">
        <f t="shared" si="10"/>
        <v>0.10985368341425286</v>
      </c>
      <c r="E63" s="1">
        <f>(M63-C63)^2</f>
        <v>6.460225118833481E-5</v>
      </c>
      <c r="K63">
        <f t="shared" si="7"/>
        <v>63.560971874493383</v>
      </c>
      <c r="L63" s="1">
        <v>0.12141200000000001</v>
      </c>
      <c r="M63" s="1">
        <v>0.22720299999999999</v>
      </c>
      <c r="N63" s="1">
        <f t="shared" si="3"/>
        <v>1.3359468229635752E-4</v>
      </c>
      <c r="O63" s="1">
        <f t="shared" si="4"/>
        <v>1.687563203355023E-2</v>
      </c>
      <c r="P63" s="1">
        <f t="shared" si="5"/>
        <v>5.5947786235795813E-2</v>
      </c>
    </row>
    <row r="64" spans="1:16" x14ac:dyDescent="0.55000000000000004">
      <c r="A64">
        <f t="shared" si="6"/>
        <v>64.56097187449339</v>
      </c>
      <c r="C64">
        <f t="shared" si="11"/>
        <v>0.32751810211078203</v>
      </c>
      <c r="D64">
        <f t="shared" si="10"/>
        <v>0.20815849262439481</v>
      </c>
      <c r="E64" s="1">
        <f>(M64-C64)^2</f>
        <v>3.3036326407927838E-4</v>
      </c>
      <c r="K64">
        <f t="shared" si="7"/>
        <v>64.56097187449339</v>
      </c>
      <c r="L64" s="1">
        <v>0.175514</v>
      </c>
      <c r="M64" s="1">
        <v>0.345694</v>
      </c>
      <c r="N64" s="1">
        <f t="shared" si="3"/>
        <v>1.0656628987041673E-3</v>
      </c>
      <c r="O64" s="1">
        <f t="shared" si="4"/>
        <v>3.3859033581432774E-2</v>
      </c>
      <c r="P64" s="1">
        <f t="shared" si="5"/>
        <v>0.12604192972608541</v>
      </c>
    </row>
    <row r="65" spans="1:16" x14ac:dyDescent="0.55000000000000004">
      <c r="A65">
        <f t="shared" si="6"/>
        <v>65.56097187449339</v>
      </c>
      <c r="C65">
        <f t="shared" si="11"/>
        <v>0.33038325011696196</v>
      </c>
      <c r="D65">
        <f t="shared" si="10"/>
        <v>0.25003481799719535</v>
      </c>
      <c r="E65" s="1">
        <f>(M65-C65)^2</f>
        <v>5.9183941437160879E-4</v>
      </c>
      <c r="K65">
        <f t="shared" si="7"/>
        <v>65.56097187449339</v>
      </c>
      <c r="L65" s="1">
        <v>0.19608799999999901</v>
      </c>
      <c r="M65" s="1">
        <v>0.354710999999999</v>
      </c>
      <c r="N65" s="1">
        <f t="shared" si="3"/>
        <v>2.9102591720226263E-3</v>
      </c>
      <c r="O65" s="1">
        <f t="shared" si="4"/>
        <v>4.1853894250401778E-2</v>
      </c>
      <c r="P65" s="1">
        <f t="shared" si="5"/>
        <v>0.13252573601568657</v>
      </c>
    </row>
    <row r="66" spans="1:16" x14ac:dyDescent="0.55000000000000004">
      <c r="A66">
        <f t="shared" si="6"/>
        <v>66.56097187449339</v>
      </c>
      <c r="C66">
        <f t="shared" si="11"/>
        <v>0.24114982487679687</v>
      </c>
      <c r="D66">
        <f t="shared" ref="D66:D81" si="12">($B$3*EXP(-D$4*((PI()/($B$1*$B$2)))^0.5)*SIN(2*PI()*$A66/$B$2-D$4*SQRT(PI()/($B$1*$B$2))))+($C$3*EXP(-D$4*((PI()/($B$1*$C$2)))^0.5)*SIN(2*PI()*$A66/$C$2-D$4*SQRT(PI()/($B$1*$C$2))))</f>
        <v>0.22307309210002718</v>
      </c>
      <c r="E66" s="1">
        <f>(M66-C66)^2</f>
        <v>2.1768785670710302E-6</v>
      </c>
      <c r="K66">
        <f t="shared" si="7"/>
        <v>66.56097187449339</v>
      </c>
      <c r="L66" s="1">
        <v>0.14655799999999899</v>
      </c>
      <c r="M66" s="1">
        <v>0.23967440000000001</v>
      </c>
      <c r="N66" s="1">
        <f t="shared" si="3"/>
        <v>5.8545593190757958E-3</v>
      </c>
      <c r="O66" s="1">
        <f t="shared" si="4"/>
        <v>2.4041198134734754E-2</v>
      </c>
      <c r="P66" s="1">
        <f t="shared" si="5"/>
        <v>6.200311347218266E-2</v>
      </c>
    </row>
    <row r="67" spans="1:16" x14ac:dyDescent="0.55000000000000004">
      <c r="A67">
        <f t="shared" si="6"/>
        <v>67.56097187449339</v>
      </c>
      <c r="C67">
        <f t="shared" ref="C67:C82" si="13">($B$3*EXP(-C$4*((PI()/($B$1*$B$2)))^0.5)*SIN(2*PI()*$A67/$B$2-C$4*SQRT(PI()/($B$1*$B$2))))+($C$3*EXP(-C$4*((PI()/($B$1*$C$2)))^0.5)*SIN(2*PI()*$A67/$C$2-C$4*SQRT(PI()/($B$1*$C$2))))</f>
        <v>8.0806794353567885E-2</v>
      </c>
      <c r="D67">
        <f t="shared" si="12"/>
        <v>0.13250968418240017</v>
      </c>
      <c r="E67" s="1">
        <f>(M67-C67)^2</f>
        <v>6.2388021969138612E-4</v>
      </c>
      <c r="K67">
        <f t="shared" si="7"/>
        <v>67.56097187449339</v>
      </c>
      <c r="L67" s="1">
        <v>6.8325999999999901E-2</v>
      </c>
      <c r="M67" s="1">
        <v>5.5829200000000002E-2</v>
      </c>
      <c r="N67" s="1">
        <f t="shared" si="3"/>
        <v>4.1195453152260983E-3</v>
      </c>
      <c r="O67" s="1">
        <f t="shared" si="4"/>
        <v>5.9013497719377665E-3</v>
      </c>
      <c r="P67" s="1">
        <f t="shared" si="5"/>
        <v>4.2457009998613645E-3</v>
      </c>
    </row>
    <row r="68" spans="1:16" x14ac:dyDescent="0.55000000000000004">
      <c r="A68">
        <f t="shared" si="6"/>
        <v>68.56097187449339</v>
      </c>
      <c r="C68">
        <f t="shared" si="13"/>
        <v>-0.11115289208008117</v>
      </c>
      <c r="D68">
        <f t="shared" si="12"/>
        <v>1.2416910006238235E-5</v>
      </c>
      <c r="E68" s="1">
        <f>(M68-C68)^2</f>
        <v>2.7586246589551003E-4</v>
      </c>
      <c r="K68">
        <f t="shared" si="7"/>
        <v>68.56097187449339</v>
      </c>
      <c r="L68" s="1">
        <v>-5.0545999999999897E-2</v>
      </c>
      <c r="M68" s="1">
        <v>-0.12776199999999999</v>
      </c>
      <c r="N68" s="1">
        <f t="shared" si="3"/>
        <v>2.5561535204459943E-3</v>
      </c>
      <c r="O68" s="1">
        <f t="shared" si="4"/>
        <v>1.7683502463366968E-3</v>
      </c>
      <c r="P68" s="1">
        <f t="shared" si="5"/>
        <v>1.402617560231308E-2</v>
      </c>
    </row>
    <row r="69" spans="1:16" x14ac:dyDescent="0.55000000000000004">
      <c r="A69">
        <f t="shared" si="6"/>
        <v>69.56097187449339</v>
      </c>
      <c r="C69">
        <f t="shared" si="13"/>
        <v>-0.28658402414798362</v>
      </c>
      <c r="D69">
        <f t="shared" si="12"/>
        <v>-0.14168288655562769</v>
      </c>
      <c r="E69" s="1">
        <f>(M69-C69)^2</f>
        <v>2.5848844094216226E-5</v>
      </c>
      <c r="K69">
        <f t="shared" si="7"/>
        <v>69.56097187449339</v>
      </c>
      <c r="L69" s="1">
        <v>-0.17526</v>
      </c>
      <c r="M69" s="1">
        <v>-0.29166819999999899</v>
      </c>
      <c r="N69" s="1">
        <f t="shared" si="3"/>
        <v>1.1274225472562476E-3</v>
      </c>
      <c r="O69" s="1">
        <f t="shared" si="4"/>
        <v>2.7810817626682589E-2</v>
      </c>
      <c r="P69" s="1">
        <f t="shared" si="5"/>
        <v>7.9714947334352568E-2</v>
      </c>
    </row>
    <row r="70" spans="1:16" x14ac:dyDescent="0.55000000000000004">
      <c r="A70">
        <f t="shared" si="6"/>
        <v>70.56097187449339</v>
      </c>
      <c r="C70">
        <f t="shared" si="13"/>
        <v>-0.40075571692135542</v>
      </c>
      <c r="D70">
        <f t="shared" si="12"/>
        <v>-0.25694514574393873</v>
      </c>
      <c r="E70" s="1">
        <f>(M70-C70)^2</f>
        <v>1.1795674017489082E-5</v>
      </c>
      <c r="K70">
        <f t="shared" si="7"/>
        <v>70.56097187449339</v>
      </c>
      <c r="L70" s="1">
        <v>-0.25628599999999901</v>
      </c>
      <c r="M70" s="1">
        <v>-0.404190199999999</v>
      </c>
      <c r="N70" s="1">
        <f t="shared" si="3"/>
        <v>4.344731117538407E-7</v>
      </c>
      <c r="O70" s="1">
        <f t="shared" si="4"/>
        <v>6.1400754716642039E-2</v>
      </c>
      <c r="P70" s="1">
        <f t="shared" si="5"/>
        <v>0.15591470083214851</v>
      </c>
    </row>
    <row r="71" spans="1:16" x14ac:dyDescent="0.55000000000000004">
      <c r="A71">
        <f t="shared" si="6"/>
        <v>71.56097187449339</v>
      </c>
      <c r="C71">
        <f t="shared" si="13"/>
        <v>-0.42360918218756993</v>
      </c>
      <c r="D71">
        <f t="shared" si="12"/>
        <v>-0.31618414837974512</v>
      </c>
      <c r="E71" s="1">
        <f>(M71-C71)^2</f>
        <v>5.9910357395750494E-7</v>
      </c>
      <c r="K71">
        <f t="shared" si="7"/>
        <v>71.56097187449339</v>
      </c>
      <c r="L71" s="1">
        <v>-0.28295599999999899</v>
      </c>
      <c r="M71" s="1">
        <v>-0.42438319999999902</v>
      </c>
      <c r="N71" s="1">
        <f t="shared" ref="N71:N134" si="14">(L71-D71)^2</f>
        <v>1.1041098447464258E-3</v>
      </c>
      <c r="O71" s="1">
        <f t="shared" ref="O71:O134" si="15">(L71-$J$1)^2</f>
        <v>7.5329255922051988E-2</v>
      </c>
      <c r="P71" s="1">
        <f t="shared" ref="P71:P134" si="16">(M71-$J$2)^2</f>
        <v>0.17226928842325412</v>
      </c>
    </row>
    <row r="72" spans="1:16" x14ac:dyDescent="0.55000000000000004">
      <c r="A72">
        <f t="shared" si="6"/>
        <v>72.56097187449339</v>
      </c>
      <c r="C72">
        <f t="shared" si="13"/>
        <v>-0.34738266726540024</v>
      </c>
      <c r="D72">
        <f t="shared" si="12"/>
        <v>-0.30331043602837943</v>
      </c>
      <c r="E72" s="1">
        <f>(M72-C72)^2</f>
        <v>1.4463591488574358E-4</v>
      </c>
      <c r="K72">
        <f t="shared" si="7"/>
        <v>72.56097187449339</v>
      </c>
      <c r="L72" s="1">
        <v>-0.22504399999999999</v>
      </c>
      <c r="M72" s="1">
        <v>-0.33535619999999999</v>
      </c>
      <c r="N72" s="1">
        <f t="shared" si="14"/>
        <v>6.12563500858441E-3</v>
      </c>
      <c r="O72" s="1">
        <f t="shared" si="15"/>
        <v>4.6893797151447952E-2</v>
      </c>
      <c r="P72" s="1">
        <f t="shared" si="16"/>
        <v>0.10629318488235526</v>
      </c>
    </row>
    <row r="73" spans="1:16" x14ac:dyDescent="0.55000000000000004">
      <c r="A73">
        <f t="shared" si="6"/>
        <v>73.56097187449339</v>
      </c>
      <c r="C73">
        <f t="shared" si="13"/>
        <v>-0.18868701730390575</v>
      </c>
      <c r="D73">
        <f t="shared" si="12"/>
        <v>-0.21984682264861674</v>
      </c>
      <c r="E73" s="1">
        <f>(M73-C73)^2</f>
        <v>2.4451005539572655E-4</v>
      </c>
      <c r="K73">
        <f t="shared" si="7"/>
        <v>73.56097187449339</v>
      </c>
      <c r="L73" s="1">
        <v>-0.107442</v>
      </c>
      <c r="M73" s="1">
        <v>-0.17305019999999999</v>
      </c>
      <c r="N73" s="1">
        <f t="shared" si="14"/>
        <v>1.2634844154666983E-2</v>
      </c>
      <c r="O73" s="1">
        <f t="shared" si="15"/>
        <v>9.7906585672114035E-3</v>
      </c>
      <c r="P73" s="1">
        <f t="shared" si="16"/>
        <v>2.6804355006789238E-2</v>
      </c>
    </row>
    <row r="74" spans="1:16" x14ac:dyDescent="0.55000000000000004">
      <c r="A74">
        <f t="shared" si="6"/>
        <v>74.56097187449339</v>
      </c>
      <c r="C74">
        <f t="shared" si="13"/>
        <v>1.549660198803228E-2</v>
      </c>
      <c r="D74">
        <f t="shared" si="12"/>
        <v>-8.4656195081633898E-2</v>
      </c>
      <c r="E74" s="1">
        <f>(M74-C74)^2</f>
        <v>1.2146239717979427E-4</v>
      </c>
      <c r="K74">
        <f t="shared" si="7"/>
        <v>74.56097187449339</v>
      </c>
      <c r="L74" s="1">
        <v>2.36219999999999E-2</v>
      </c>
      <c r="M74" s="1">
        <v>2.6517599999999902E-2</v>
      </c>
      <c r="N74" s="1">
        <f t="shared" si="14"/>
        <v>1.1724167530136347E-2</v>
      </c>
      <c r="O74" s="1">
        <f t="shared" si="15"/>
        <v>1.0314530800536101E-3</v>
      </c>
      <c r="P74" s="1">
        <f t="shared" si="16"/>
        <v>1.2850392330078994E-3</v>
      </c>
    </row>
    <row r="75" spans="1:16" x14ac:dyDescent="0.55000000000000004">
      <c r="A75">
        <f t="shared" si="6"/>
        <v>75.56097187449339</v>
      </c>
      <c r="C75">
        <f t="shared" si="13"/>
        <v>0.21690424869824723</v>
      </c>
      <c r="D75">
        <f t="shared" si="12"/>
        <v>7.0653224281146357E-2</v>
      </c>
      <c r="E75" s="1">
        <f>(M75-C75)^2</f>
        <v>3.5488812052780294E-5</v>
      </c>
      <c r="K75">
        <f t="shared" si="7"/>
        <v>75.56097187449339</v>
      </c>
      <c r="L75" s="1">
        <v>0.133604</v>
      </c>
      <c r="M75" s="1">
        <v>0.210946999999999</v>
      </c>
      <c r="N75" s="1">
        <f t="shared" si="14"/>
        <v>3.9628001636054138E-3</v>
      </c>
      <c r="O75" s="1">
        <f t="shared" si="15"/>
        <v>2.019191073279137E-2</v>
      </c>
      <c r="P75" s="1">
        <f t="shared" si="16"/>
        <v>4.8521887951442681E-2</v>
      </c>
    </row>
    <row r="76" spans="1:16" x14ac:dyDescent="0.55000000000000004">
      <c r="A76">
        <f t="shared" ref="A76:A139" si="17">K76</f>
        <v>76.56097187449339</v>
      </c>
      <c r="C76">
        <f t="shared" si="13"/>
        <v>0.36789645476258964</v>
      </c>
      <c r="D76">
        <f t="shared" si="12"/>
        <v>0.20950231984103085</v>
      </c>
      <c r="E76" s="1">
        <f>(M76-C76)^2</f>
        <v>1.5168743350898613E-4</v>
      </c>
      <c r="K76">
        <f t="shared" si="7"/>
        <v>76.56097187449339</v>
      </c>
      <c r="L76" s="1">
        <v>0.213867999999999</v>
      </c>
      <c r="M76" s="1">
        <v>0.38021260000000001</v>
      </c>
      <c r="N76" s="1">
        <f t="shared" si="14"/>
        <v>1.9059163250408216E-5</v>
      </c>
      <c r="O76" s="1">
        <f t="shared" si="15"/>
        <v>4.9444967220128408E-2</v>
      </c>
      <c r="P76" s="1">
        <f t="shared" si="16"/>
        <v>0.15174331558702561</v>
      </c>
    </row>
    <row r="77" spans="1:16" x14ac:dyDescent="0.55000000000000004">
      <c r="A77">
        <f t="shared" si="17"/>
        <v>77.56097187449339</v>
      </c>
      <c r="C77">
        <f t="shared" si="13"/>
        <v>0.43321356932394511</v>
      </c>
      <c r="D77">
        <f t="shared" si="12"/>
        <v>0.29935655788820542</v>
      </c>
      <c r="E77" s="1">
        <f>(M77-C77)^2</f>
        <v>2.5404050180544168E-3</v>
      </c>
      <c r="K77">
        <f t="shared" ref="K77:K140" si="18">K76+1</f>
        <v>77.56097187449339</v>
      </c>
      <c r="L77" s="1">
        <v>0.26669999999999999</v>
      </c>
      <c r="M77" s="1">
        <v>0.48361599999999899</v>
      </c>
      <c r="N77" s="1">
        <f t="shared" si="14"/>
        <v>1.0664507731057123E-3</v>
      </c>
      <c r="O77" s="1">
        <f t="shared" si="15"/>
        <v>7.5731871514173765E-2</v>
      </c>
      <c r="P77" s="1">
        <f t="shared" si="16"/>
        <v>0.24299560500238934</v>
      </c>
    </row>
    <row r="78" spans="1:16" x14ac:dyDescent="0.55000000000000004">
      <c r="A78">
        <f t="shared" si="17"/>
        <v>78.56097187449339</v>
      </c>
      <c r="C78">
        <f t="shared" si="13"/>
        <v>0.3986453525877548</v>
      </c>
      <c r="D78">
        <f t="shared" si="12"/>
        <v>0.31973314986777746</v>
      </c>
      <c r="E78" s="1">
        <f>(M78-C78)^2</f>
        <v>2.835141565027064E-3</v>
      </c>
      <c r="K78">
        <f t="shared" si="18"/>
        <v>78.56097187449339</v>
      </c>
      <c r="L78" s="1">
        <v>0.26314399999999899</v>
      </c>
      <c r="M78" s="1">
        <v>0.4518914</v>
      </c>
      <c r="N78" s="1">
        <f t="shared" si="14"/>
        <v>3.2023318827578916E-3</v>
      </c>
      <c r="O78" s="1">
        <f t="shared" si="15"/>
        <v>7.3787335192227896E-2</v>
      </c>
      <c r="P78" s="1">
        <f t="shared" si="16"/>
        <v>0.21272503580979329</v>
      </c>
    </row>
    <row r="79" spans="1:16" x14ac:dyDescent="0.55000000000000004">
      <c r="A79">
        <f t="shared" si="17"/>
        <v>79.56097187449339</v>
      </c>
      <c r="C79">
        <f t="shared" si="13"/>
        <v>0.27445312253082615</v>
      </c>
      <c r="D79">
        <f t="shared" si="12"/>
        <v>0.26720287968112133</v>
      </c>
      <c r="E79" s="1">
        <f>(M79-C79)^2</f>
        <v>7.8406861876403926E-6</v>
      </c>
      <c r="K79">
        <f t="shared" si="18"/>
        <v>79.56097187449339</v>
      </c>
      <c r="L79" s="1">
        <v>0.18567399999999901</v>
      </c>
      <c r="M79" s="1">
        <v>0.27165299999999998</v>
      </c>
      <c r="N79" s="1">
        <f t="shared" si="14"/>
        <v>6.6469582220589204E-3</v>
      </c>
      <c r="O79" s="1">
        <f t="shared" si="15"/>
        <v>3.7701306684133337E-2</v>
      </c>
      <c r="P79" s="1">
        <f t="shared" si="16"/>
        <v>7.8951358557072734E-2</v>
      </c>
    </row>
    <row r="80" spans="1:16" x14ac:dyDescent="0.55000000000000004">
      <c r="A80">
        <f t="shared" si="17"/>
        <v>80.56097187449339</v>
      </c>
      <c r="C80">
        <f t="shared" si="13"/>
        <v>9.2695870355515547E-2</v>
      </c>
      <c r="D80">
        <f t="shared" si="12"/>
        <v>0.15614168206510609</v>
      </c>
      <c r="E80" s="1">
        <f>(M80-C80)^2</f>
        <v>9.9912068515179602E-4</v>
      </c>
      <c r="K80">
        <f t="shared" si="18"/>
        <v>80.56097187449339</v>
      </c>
      <c r="L80" s="1">
        <v>8.7121999999999894E-2</v>
      </c>
      <c r="M80" s="1">
        <v>6.1086999999999898E-2</v>
      </c>
      <c r="N80" s="1">
        <f t="shared" si="14"/>
        <v>4.7637165123683416E-3</v>
      </c>
      <c r="O80" s="1">
        <f t="shared" si="15"/>
        <v>9.1424659719345127E-3</v>
      </c>
      <c r="P80" s="1">
        <f t="shared" si="16"/>
        <v>4.9585319025666763E-3</v>
      </c>
    </row>
    <row r="81" spans="1:16" x14ac:dyDescent="0.55000000000000004">
      <c r="A81">
        <f t="shared" si="17"/>
        <v>81.56097187449339</v>
      </c>
      <c r="C81">
        <f t="shared" si="13"/>
        <v>-0.1008630698055871</v>
      </c>
      <c r="D81">
        <f t="shared" si="12"/>
        <v>1.5050566244889242E-2</v>
      </c>
      <c r="E81" s="1">
        <f>(M81-C81)^2</f>
        <v>4.7164243077315866E-4</v>
      </c>
      <c r="K81">
        <f t="shared" si="18"/>
        <v>81.56097187449339</v>
      </c>
      <c r="L81" s="1">
        <v>-3.4289999999999897E-2</v>
      </c>
      <c r="M81" s="1">
        <v>-0.12258040000000001</v>
      </c>
      <c r="N81" s="1">
        <f t="shared" si="14"/>
        <v>2.4344914773662936E-3</v>
      </c>
      <c r="O81" s="1">
        <f t="shared" si="15"/>
        <v>6.6542106665821489E-4</v>
      </c>
      <c r="P81" s="1">
        <f t="shared" si="16"/>
        <v>1.2825688460610506E-2</v>
      </c>
    </row>
    <row r="82" spans="1:16" x14ac:dyDescent="0.55000000000000004">
      <c r="A82">
        <f t="shared" si="17"/>
        <v>82.56097187449339</v>
      </c>
      <c r="C82">
        <f t="shared" si="13"/>
        <v>-0.25823699561501362</v>
      </c>
      <c r="D82">
        <f t="shared" ref="D82:D97" si="19">($B$3*EXP(-D$4*((PI()/($B$1*$B$2)))^0.5)*SIN(2*PI()*$A82/$B$2-D$4*SQRT(PI()/($B$1*$B$2))))+($C$3*EXP(-D$4*((PI()/($B$1*$C$2)))^0.5)*SIN(2*PI()*$A82/$C$2-D$4*SQRT(PI()/($B$1*$C$2))))</f>
        <v>-0.12062900357710898</v>
      </c>
      <c r="E82" s="1">
        <f>(M82-C82)^2</f>
        <v>9.3253870929892464E-5</v>
      </c>
      <c r="K82">
        <f t="shared" si="18"/>
        <v>82.56097187449339</v>
      </c>
      <c r="L82" s="1">
        <v>-0.14808199999999899</v>
      </c>
      <c r="M82" s="1">
        <v>-0.26789380000000002</v>
      </c>
      <c r="N82" s="1">
        <f t="shared" si="14"/>
        <v>7.5366701259521162E-4</v>
      </c>
      <c r="O82" s="1">
        <f t="shared" si="15"/>
        <v>1.9484741836407332E-2</v>
      </c>
      <c r="P82" s="1">
        <f t="shared" si="16"/>
        <v>6.685531940241897E-2</v>
      </c>
    </row>
    <row r="83" spans="1:16" x14ac:dyDescent="0.55000000000000004">
      <c r="A83">
        <f t="shared" si="17"/>
        <v>83.56097187449339</v>
      </c>
      <c r="C83">
        <f t="shared" ref="C83:C98" si="20">($B$3*EXP(-C$4*((PI()/($B$1*$B$2)))^0.5)*SIN(2*PI()*$A83/$B$2-C$4*SQRT(PI()/($B$1*$B$2))))+($C$3*EXP(-C$4*((PI()/($B$1*$C$2)))^0.5)*SIN(2*PI()*$A83/$C$2-C$4*SQRT(PI()/($B$1*$C$2))))</f>
        <v>-0.34120679018796757</v>
      </c>
      <c r="D83">
        <f t="shared" si="19"/>
        <v>-0.21740126706985127</v>
      </c>
      <c r="E83" s="1">
        <f>(M83-C83)^2</f>
        <v>8.4853755329132528E-5</v>
      </c>
      <c r="K83">
        <f t="shared" si="18"/>
        <v>83.56097187449339</v>
      </c>
      <c r="L83" s="1">
        <v>-0.21412200000000001</v>
      </c>
      <c r="M83" s="1">
        <v>-0.35041840000000002</v>
      </c>
      <c r="N83" s="1">
        <f t="shared" si="14"/>
        <v>1.0753592515410908E-5</v>
      </c>
      <c r="O83" s="1">
        <f t="shared" si="15"/>
        <v>4.2282774348851471E-2</v>
      </c>
      <c r="P83" s="1">
        <f t="shared" si="16"/>
        <v>0.11634140311337972</v>
      </c>
    </row>
    <row r="84" spans="1:16" x14ac:dyDescent="0.55000000000000004">
      <c r="A84">
        <f t="shared" si="17"/>
        <v>84.56097187449339</v>
      </c>
      <c r="C84">
        <f t="shared" si="20"/>
        <v>-0.33081943173358219</v>
      </c>
      <c r="D84">
        <f t="shared" si="19"/>
        <v>-0.25207692145468019</v>
      </c>
      <c r="E84" s="1">
        <f>(M84-C84)^2</f>
        <v>2.9715235468789364E-5</v>
      </c>
      <c r="K84">
        <f t="shared" si="18"/>
        <v>84.56097187449339</v>
      </c>
      <c r="L84" s="1">
        <v>-0.21818599999999999</v>
      </c>
      <c r="M84" s="1">
        <v>-0.33627059999999898</v>
      </c>
      <c r="N84" s="1">
        <f t="shared" si="14"/>
        <v>1.1485945570473028E-3</v>
      </c>
      <c r="O84" s="1">
        <f t="shared" si="15"/>
        <v>4.3970632851771073E-2</v>
      </c>
      <c r="P84" s="1">
        <f t="shared" si="16"/>
        <v>0.10689025800977975</v>
      </c>
    </row>
    <row r="85" spans="1:16" x14ac:dyDescent="0.55000000000000004">
      <c r="A85">
        <f t="shared" si="17"/>
        <v>85.56097187449339</v>
      </c>
      <c r="C85">
        <f t="shared" si="20"/>
        <v>-0.23201905124544131</v>
      </c>
      <c r="D85">
        <f t="shared" si="19"/>
        <v>-0.21751560727305239</v>
      </c>
      <c r="E85" s="1">
        <f>(M85-C85)^2</f>
        <v>1.5339444841270576E-4</v>
      </c>
      <c r="K85">
        <f t="shared" si="18"/>
        <v>85.56097187449339</v>
      </c>
      <c r="L85" s="1">
        <v>-0.13487399999999899</v>
      </c>
      <c r="M85" s="1">
        <v>-0.21963379999999999</v>
      </c>
      <c r="N85" s="1">
        <f t="shared" si="14"/>
        <v>6.829635252673591E-3</v>
      </c>
      <c r="O85" s="1">
        <f t="shared" si="15"/>
        <v>1.5971842917918592E-2</v>
      </c>
      <c r="P85" s="1">
        <f t="shared" si="16"/>
        <v>4.4227753958091039E-2</v>
      </c>
    </row>
    <row r="86" spans="1:16" x14ac:dyDescent="0.55000000000000004">
      <c r="A86">
        <f t="shared" si="17"/>
        <v>86.56097187449339</v>
      </c>
      <c r="C86">
        <f t="shared" si="20"/>
        <v>-7.2257722599819704E-2</v>
      </c>
      <c r="D86">
        <f t="shared" si="19"/>
        <v>-0.12431561499460585</v>
      </c>
      <c r="E86" s="1">
        <f>(M86-C86)^2</f>
        <v>4.5283510585431756E-4</v>
      </c>
      <c r="K86">
        <f t="shared" si="18"/>
        <v>86.56097187449339</v>
      </c>
      <c r="L86" s="1">
        <v>-3.7083999999999999E-2</v>
      </c>
      <c r="M86" s="1">
        <v>-5.0977799999999997E-2</v>
      </c>
      <c r="N86" s="1">
        <f t="shared" si="14"/>
        <v>7.6093546545671449E-3</v>
      </c>
      <c r="O86" s="1">
        <f t="shared" si="15"/>
        <v>8.1737419141545981E-4</v>
      </c>
      <c r="P86" s="1">
        <f t="shared" si="16"/>
        <v>1.7345522486502795E-3</v>
      </c>
    </row>
    <row r="87" spans="1:16" x14ac:dyDescent="0.55000000000000004">
      <c r="A87">
        <f t="shared" si="17"/>
        <v>87.56097187449339</v>
      </c>
      <c r="C87">
        <f t="shared" si="20"/>
        <v>0.10555626714322051</v>
      </c>
      <c r="D87">
        <f t="shared" si="19"/>
        <v>1.9661864459191315E-3</v>
      </c>
      <c r="E87" s="1">
        <f>(M87-C87)^2</f>
        <v>1.7428929606724786E-4</v>
      </c>
      <c r="K87">
        <f t="shared" si="18"/>
        <v>87.56097187449339</v>
      </c>
      <c r="L87" s="1">
        <v>5.8673999999999997E-2</v>
      </c>
      <c r="M87" s="1">
        <v>9.2354399999999906E-2</v>
      </c>
      <c r="N87" s="1">
        <f t="shared" si="14"/>
        <v>3.2157761180843978E-3</v>
      </c>
      <c r="O87" s="1">
        <f t="shared" si="15"/>
        <v>4.5115729003718814E-3</v>
      </c>
      <c r="P87" s="1">
        <f t="shared" si="16"/>
        <v>1.0339685454236315E-2</v>
      </c>
    </row>
    <row r="88" spans="1:16" x14ac:dyDescent="0.55000000000000004">
      <c r="A88">
        <f t="shared" si="17"/>
        <v>88.56097187449339</v>
      </c>
      <c r="C88">
        <f t="shared" si="20"/>
        <v>0.25399461606290541</v>
      </c>
      <c r="D88">
        <f t="shared" si="19"/>
        <v>0.12735960969353019</v>
      </c>
      <c r="E88" s="1">
        <f>(M88-C88)^2</f>
        <v>3.5022936857556961E-4</v>
      </c>
      <c r="K88">
        <f t="shared" si="18"/>
        <v>88.56097187449339</v>
      </c>
      <c r="L88" s="1">
        <v>0.125222</v>
      </c>
      <c r="M88" s="1">
        <v>0.235280199999999</v>
      </c>
      <c r="N88" s="1">
        <f t="shared" si="14"/>
        <v>4.5693752018742337E-6</v>
      </c>
      <c r="O88" s="1">
        <f t="shared" si="15"/>
        <v>1.7880033707063089E-2</v>
      </c>
      <c r="P88" s="1">
        <f t="shared" si="16"/>
        <v>5.9834073568873075E-2</v>
      </c>
    </row>
    <row r="89" spans="1:16" x14ac:dyDescent="0.55000000000000004">
      <c r="A89">
        <f t="shared" si="17"/>
        <v>89.56097187449339</v>
      </c>
      <c r="C89">
        <f t="shared" si="20"/>
        <v>0.33317755500246443</v>
      </c>
      <c r="D89">
        <f t="shared" si="19"/>
        <v>0.21814248010725995</v>
      </c>
      <c r="E89" s="1">
        <f>(M89-C89)^2</f>
        <v>1.6263838774139771E-5</v>
      </c>
      <c r="K89">
        <f t="shared" si="18"/>
        <v>89.56097187449339</v>
      </c>
      <c r="L89" s="1">
        <v>0.177038</v>
      </c>
      <c r="M89" s="1">
        <v>0.33721039999999902</v>
      </c>
      <c r="N89" s="1">
        <f t="shared" si="14"/>
        <v>1.6895782848881289E-3</v>
      </c>
      <c r="O89" s="1">
        <f t="shared" si="15"/>
        <v>3.4422213282837906E-2</v>
      </c>
      <c r="P89" s="1">
        <f t="shared" si="16"/>
        <v>0.12009014063109819</v>
      </c>
    </row>
    <row r="90" spans="1:16" x14ac:dyDescent="0.55000000000000004">
      <c r="A90">
        <f t="shared" si="17"/>
        <v>90.56097187449339</v>
      </c>
      <c r="C90">
        <f t="shared" si="20"/>
        <v>0.32093890970465783</v>
      </c>
      <c r="D90">
        <f t="shared" si="19"/>
        <v>0.24943819086928942</v>
      </c>
      <c r="E90" s="1">
        <f>(M90-C90)^2</f>
        <v>3.2030584103959615E-4</v>
      </c>
      <c r="K90">
        <f t="shared" si="18"/>
        <v>90.56097187449339</v>
      </c>
      <c r="L90" s="1">
        <v>0.19151599999999899</v>
      </c>
      <c r="M90" s="1">
        <v>0.33883599999999903</v>
      </c>
      <c r="N90" s="1">
        <f t="shared" si="14"/>
        <v>3.3549801950985116E-3</v>
      </c>
      <c r="O90" s="1">
        <f t="shared" si="15"/>
        <v>4.0004097402186349E-2</v>
      </c>
      <c r="P90" s="1">
        <f t="shared" si="16"/>
        <v>0.12121945484737345</v>
      </c>
    </row>
    <row r="91" spans="1:16" x14ac:dyDescent="0.55000000000000004">
      <c r="A91">
        <f t="shared" si="17"/>
        <v>91.56097187449339</v>
      </c>
      <c r="C91">
        <f t="shared" si="20"/>
        <v>0.21852956873421506</v>
      </c>
      <c r="D91">
        <f t="shared" si="19"/>
        <v>0.21158571995208153</v>
      </c>
      <c r="E91" s="1">
        <f>(M91-C91)^2</f>
        <v>9.4227933205438938E-4</v>
      </c>
      <c r="K91">
        <f t="shared" si="18"/>
        <v>91.56097187449339</v>
      </c>
      <c r="L91" s="1">
        <v>0.12928599999999901</v>
      </c>
      <c r="M91" s="1">
        <v>0.187833</v>
      </c>
      <c r="N91" s="1">
        <f t="shared" si="14"/>
        <v>6.7732439041912089E-3</v>
      </c>
      <c r="O91" s="1">
        <f t="shared" si="15"/>
        <v>1.8983395428143195E-2</v>
      </c>
      <c r="P91" s="1">
        <f t="shared" si="16"/>
        <v>3.8873187008379127E-2</v>
      </c>
    </row>
    <row r="92" spans="1:16" x14ac:dyDescent="0.55000000000000004">
      <c r="A92">
        <f t="shared" si="17"/>
        <v>92.56097187449339</v>
      </c>
      <c r="C92">
        <f t="shared" si="20"/>
        <v>5.0420663855480372E-2</v>
      </c>
      <c r="D92">
        <f t="shared" si="19"/>
        <v>0.11267720934187284</v>
      </c>
      <c r="E92" s="1">
        <f>(M92-C92)^2</f>
        <v>2.2538057286197698E-3</v>
      </c>
      <c r="K92">
        <f t="shared" si="18"/>
        <v>92.56097187449339</v>
      </c>
      <c r="L92" s="1">
        <v>3.1495999999999899E-2</v>
      </c>
      <c r="M92" s="1">
        <v>2.9464000000000001E-3</v>
      </c>
      <c r="N92" s="1">
        <f t="shared" si="14"/>
        <v>6.5903887502089982E-3</v>
      </c>
      <c r="O92" s="1">
        <f t="shared" si="15"/>
        <v>1.5992195546468422E-3</v>
      </c>
      <c r="P92" s="1">
        <f t="shared" si="16"/>
        <v>1.5070616389649459E-4</v>
      </c>
    </row>
    <row r="93" spans="1:16" x14ac:dyDescent="0.55000000000000004">
      <c r="A93">
        <f t="shared" si="17"/>
        <v>93.56097187449339</v>
      </c>
      <c r="C93">
        <f t="shared" si="20"/>
        <v>-0.14175170986801278</v>
      </c>
      <c r="D93">
        <f t="shared" si="19"/>
        <v>-2.3380231499361685E-2</v>
      </c>
      <c r="E93" s="1">
        <f>(M93-C93)^2</f>
        <v>3.4213494455480602E-4</v>
      </c>
      <c r="K93">
        <f t="shared" si="18"/>
        <v>93.56097187449339</v>
      </c>
      <c r="L93" s="1">
        <v>-7.5438000000000005E-2</v>
      </c>
      <c r="M93" s="1">
        <v>-0.16024859999999999</v>
      </c>
      <c r="N93" s="1">
        <f t="shared" si="14"/>
        <v>2.7100112612660513E-3</v>
      </c>
      <c r="O93" s="1">
        <f t="shared" si="15"/>
        <v>4.4814665687193866E-3</v>
      </c>
      <c r="P93" s="1">
        <f t="shared" si="16"/>
        <v>2.277647094763699E-2</v>
      </c>
    </row>
    <row r="94" spans="1:16" x14ac:dyDescent="0.55000000000000004">
      <c r="A94">
        <f t="shared" si="17"/>
        <v>94.56097187449339</v>
      </c>
      <c r="C94">
        <f t="shared" si="20"/>
        <v>-0.30958788593460351</v>
      </c>
      <c r="D94">
        <f t="shared" si="19"/>
        <v>-0.16279859309841935</v>
      </c>
      <c r="E94" s="1">
        <f>(M94-C94)^2</f>
        <v>9.7877663196572378E-5</v>
      </c>
      <c r="K94">
        <f t="shared" si="18"/>
        <v>94.56097187449339</v>
      </c>
      <c r="L94" s="1">
        <v>-0.19583400000000001</v>
      </c>
      <c r="M94" s="1">
        <v>-0.31948120000000002</v>
      </c>
      <c r="N94" s="1">
        <f t="shared" si="14"/>
        <v>1.0913381091530031E-3</v>
      </c>
      <c r="O94" s="1">
        <f t="shared" si="15"/>
        <v>3.5096184461713163E-2</v>
      </c>
      <c r="P94" s="1">
        <f t="shared" si="16"/>
        <v>9.6193863700668458E-2</v>
      </c>
    </row>
    <row r="95" spans="1:16" x14ac:dyDescent="0.55000000000000004">
      <c r="A95">
        <f t="shared" si="17"/>
        <v>95.56097187449339</v>
      </c>
      <c r="C95">
        <f t="shared" si="20"/>
        <v>-0.41006789049430031</v>
      </c>
      <c r="D95">
        <f t="shared" si="19"/>
        <v>-0.27035563615839764</v>
      </c>
      <c r="E95" s="1">
        <f>(M95-C95)^2</f>
        <v>6.2238048792905747E-5</v>
      </c>
      <c r="K95">
        <f t="shared" si="18"/>
        <v>95.56097187449339</v>
      </c>
      <c r="L95" s="1">
        <v>-0.27152599999999899</v>
      </c>
      <c r="M95" s="1">
        <v>-0.41795699999999902</v>
      </c>
      <c r="N95" s="1">
        <f t="shared" si="14"/>
        <v>1.3697515217278741E-6</v>
      </c>
      <c r="O95" s="1">
        <f t="shared" si="15"/>
        <v>6.9185705062590572E-2</v>
      </c>
      <c r="P95" s="1">
        <f t="shared" si="16"/>
        <v>0.1669761527155473</v>
      </c>
    </row>
    <row r="96" spans="1:16" x14ac:dyDescent="0.55000000000000004">
      <c r="A96">
        <f t="shared" si="17"/>
        <v>96.56097187449339</v>
      </c>
      <c r="C96">
        <f t="shared" si="20"/>
        <v>-0.41639285536125137</v>
      </c>
      <c r="D96">
        <f t="shared" si="19"/>
        <v>-0.31823895897411214</v>
      </c>
      <c r="E96" s="1">
        <f>(M96-C96)^2</f>
        <v>9.8421174187260005E-5</v>
      </c>
      <c r="K96">
        <f t="shared" si="18"/>
        <v>96.56097187449339</v>
      </c>
      <c r="L96" s="1">
        <v>-0.28448000000000001</v>
      </c>
      <c r="M96" s="1">
        <v>-0.42631360000000001</v>
      </c>
      <c r="N96" s="1">
        <f t="shared" si="14"/>
        <v>1.1396673110157858E-3</v>
      </c>
      <c r="O96" s="1">
        <f t="shared" si="15"/>
        <v>7.6168137932647401E-2</v>
      </c>
      <c r="P96" s="1">
        <f t="shared" si="16"/>
        <v>0.17387545286470807</v>
      </c>
    </row>
    <row r="97" spans="1:16" x14ac:dyDescent="0.55000000000000004">
      <c r="A97">
        <f t="shared" si="17"/>
        <v>97.56097187449339</v>
      </c>
      <c r="C97">
        <f t="shared" si="20"/>
        <v>-0.32480409547290412</v>
      </c>
      <c r="D97">
        <f t="shared" si="19"/>
        <v>-0.29307023972167012</v>
      </c>
      <c r="E97" s="1">
        <f>(M97-C97)^2</f>
        <v>4.0463650804639612E-5</v>
      </c>
      <c r="K97">
        <f t="shared" si="18"/>
        <v>97.56097187449339</v>
      </c>
      <c r="L97" s="1">
        <v>-0.22148799999999999</v>
      </c>
      <c r="M97" s="1">
        <v>-0.33116519999999999</v>
      </c>
      <c r="N97" s="1">
        <f t="shared" si="14"/>
        <v>5.1240170435706495E-3</v>
      </c>
      <c r="O97" s="1">
        <f t="shared" si="15"/>
        <v>4.5366340417393278E-2</v>
      </c>
      <c r="P97" s="1">
        <f t="shared" si="16"/>
        <v>0.10357799644638993</v>
      </c>
    </row>
    <row r="98" spans="1:16" x14ac:dyDescent="0.55000000000000004">
      <c r="A98">
        <f t="shared" si="17"/>
        <v>98.56097187449339</v>
      </c>
      <c r="C98">
        <f t="shared" si="20"/>
        <v>-0.15566452479063811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-0.19934605375467659</v>
      </c>
      <c r="E98" s="1">
        <f>(M98-C98)^2</f>
        <v>1.2221850627154307E-6</v>
      </c>
      <c r="K98">
        <f t="shared" si="18"/>
        <v>98.56097187449339</v>
      </c>
      <c r="L98" s="1">
        <v>-9.6012E-2</v>
      </c>
      <c r="M98" s="1">
        <v>-0.154559</v>
      </c>
      <c r="N98" s="1">
        <f t="shared" si="14"/>
        <v>1.0677926665374392E-2</v>
      </c>
      <c r="O98" s="1">
        <f t="shared" si="15"/>
        <v>7.659357747749969E-3</v>
      </c>
      <c r="P98" s="1">
        <f t="shared" si="16"/>
        <v>2.1091507786200437E-2</v>
      </c>
    </row>
    <row r="99" spans="1:16" x14ac:dyDescent="0.55000000000000004">
      <c r="A99">
        <f t="shared" si="17"/>
        <v>99.56097187449339</v>
      </c>
      <c r="C99">
        <f t="shared" ref="C99:C114" si="22">($B$3*EXP(-C$4*((PI()/($B$1*$B$2)))^0.5)*SIN(2*PI()*$A99/$B$2-C$4*SQRT(PI()/($B$1*$B$2))))+($C$3*EXP(-C$4*((PI()/($B$1*$C$2)))^0.5)*SIN(2*PI()*$A99/$C$2-C$4*SQRT(PI()/($B$1*$C$2))))</f>
        <v>5.1477523047630709E-2</v>
      </c>
      <c r="D99">
        <f t="shared" si="21"/>
        <v>-5.8427416953580141E-2</v>
      </c>
      <c r="E99" s="1">
        <f>(M99-C99)^2</f>
        <v>1.6043573954694097E-4</v>
      </c>
      <c r="K99">
        <f t="shared" si="18"/>
        <v>99.56097187449339</v>
      </c>
      <c r="L99" s="1">
        <v>2.4892000000000001E-2</v>
      </c>
      <c r="M99" s="1">
        <v>3.8811199999999997E-2</v>
      </c>
      <c r="N99" s="1">
        <f t="shared" si="14"/>
        <v>6.9421252414845376E-3</v>
      </c>
      <c r="O99" s="1">
        <f t="shared" si="15"/>
        <v>1.1146412378912347E-3</v>
      </c>
      <c r="P99" s="1">
        <f t="shared" si="16"/>
        <v>2.3175601062296338E-3</v>
      </c>
    </row>
    <row r="100" spans="1:16" x14ac:dyDescent="0.55000000000000004">
      <c r="A100">
        <f t="shared" si="17"/>
        <v>100.56097187449339</v>
      </c>
      <c r="C100">
        <f t="shared" si="22"/>
        <v>0.24761589267294057</v>
      </c>
      <c r="D100">
        <f t="shared" si="21"/>
        <v>9.66762228910686E-2</v>
      </c>
      <c r="E100" s="1">
        <f>(M100-C100)^2</f>
        <v>1.0155880778882605E-3</v>
      </c>
      <c r="K100">
        <f t="shared" si="18"/>
        <v>100.56097187449339</v>
      </c>
      <c r="L100" s="1">
        <v>0.12217399999999901</v>
      </c>
      <c r="M100" s="1">
        <v>0.21574759999999901</v>
      </c>
      <c r="N100" s="1">
        <f t="shared" si="14"/>
        <v>6.5013663749669535E-4</v>
      </c>
      <c r="O100" s="1">
        <f t="shared" si="15"/>
        <v>1.7074189792252545E-2</v>
      </c>
      <c r="P100" s="1">
        <f t="shared" si="16"/>
        <v>5.0659855745300582E-2</v>
      </c>
    </row>
    <row r="101" spans="1:16" x14ac:dyDescent="0.55000000000000004">
      <c r="A101">
        <f t="shared" si="17"/>
        <v>101.56097187449339</v>
      </c>
      <c r="C101">
        <f t="shared" si="22"/>
        <v>0.38637989092832792</v>
      </c>
      <c r="D101">
        <f t="shared" si="21"/>
        <v>0.22943034414036356</v>
      </c>
      <c r="E101" s="1">
        <f>(M101-C101)^2</f>
        <v>4.3465957398857125E-4</v>
      </c>
      <c r="K101">
        <f t="shared" si="18"/>
        <v>101.56097187449339</v>
      </c>
      <c r="L101" s="1">
        <v>0.20751800000000001</v>
      </c>
      <c r="M101" s="1">
        <v>0.36553140000000001</v>
      </c>
      <c r="N101" s="1">
        <f t="shared" si="14"/>
        <v>4.8015082572572498E-4</v>
      </c>
      <c r="O101" s="1">
        <f t="shared" si="15"/>
        <v>4.6661289230940747E-2</v>
      </c>
      <c r="P101" s="1">
        <f t="shared" si="16"/>
        <v>0.14052095216616958</v>
      </c>
    </row>
    <row r="102" spans="1:16" x14ac:dyDescent="0.55000000000000004">
      <c r="A102">
        <f t="shared" si="17"/>
        <v>102.56097187449339</v>
      </c>
      <c r="C102">
        <f t="shared" si="22"/>
        <v>0.43547502662570736</v>
      </c>
      <c r="D102">
        <f t="shared" si="21"/>
        <v>0.30878010011152346</v>
      </c>
      <c r="E102" s="1">
        <f>(M102-C102)^2</f>
        <v>8.4691037778589725E-5</v>
      </c>
      <c r="K102">
        <f t="shared" si="18"/>
        <v>102.56097187449339</v>
      </c>
      <c r="L102" s="1">
        <v>0.25628600000000001</v>
      </c>
      <c r="M102" s="1">
        <v>0.44467780000000001</v>
      </c>
      <c r="N102" s="1">
        <f t="shared" si="14"/>
        <v>2.7556305465186457E-3</v>
      </c>
      <c r="O102" s="1">
        <f t="shared" si="15"/>
        <v>7.0108577211905304E-2</v>
      </c>
      <c r="P102" s="1">
        <f t="shared" si="16"/>
        <v>0.20612294070499179</v>
      </c>
    </row>
    <row r="103" spans="1:16" x14ac:dyDescent="0.55000000000000004">
      <c r="A103">
        <f t="shared" si="17"/>
        <v>103.56097187449339</v>
      </c>
      <c r="C103">
        <f t="shared" si="22"/>
        <v>0.38461598005137432</v>
      </c>
      <c r="D103">
        <f t="shared" si="21"/>
        <v>0.31678977295793137</v>
      </c>
      <c r="E103" s="1">
        <f>(M103-C103)^2</f>
        <v>7.0957373038867529E-5</v>
      </c>
      <c r="K103">
        <f t="shared" si="18"/>
        <v>103.56097187449339</v>
      </c>
      <c r="L103" s="1">
        <v>0.236981999999999</v>
      </c>
      <c r="M103" s="1">
        <v>0.39303959999999899</v>
      </c>
      <c r="N103" s="1">
        <f t="shared" si="14"/>
        <v>6.3692806245048816E-3</v>
      </c>
      <c r="O103" s="1">
        <f t="shared" si="15"/>
        <v>6.0258585996773001E-2</v>
      </c>
      <c r="P103" s="1">
        <f t="shared" si="16"/>
        <v>0.16190116937142185</v>
      </c>
    </row>
    <row r="104" spans="1:16" x14ac:dyDescent="0.55000000000000004">
      <c r="A104">
        <f t="shared" si="17"/>
        <v>104.56097187449339</v>
      </c>
      <c r="C104">
        <f t="shared" si="22"/>
        <v>0.24797427074982481</v>
      </c>
      <c r="D104">
        <f t="shared" si="21"/>
        <v>0.25301184837627833</v>
      </c>
      <c r="E104" s="1">
        <f>(M104-C104)^2</f>
        <v>2.034413281621893E-3</v>
      </c>
      <c r="K104">
        <f t="shared" si="18"/>
        <v>104.56097187449339</v>
      </c>
      <c r="L104" s="1">
        <v>0.160273999999999</v>
      </c>
      <c r="M104" s="1">
        <v>0.20286979999999899</v>
      </c>
      <c r="N104" s="1">
        <f t="shared" si="14"/>
        <v>8.600308521461774E-3</v>
      </c>
      <c r="O104" s="1">
        <f t="shared" si="15"/>
        <v>2.8482719927381009E-2</v>
      </c>
      <c r="P104" s="1">
        <f t="shared" si="16"/>
        <v>4.5028688864444943E-2</v>
      </c>
    </row>
    <row r="105" spans="1:16" x14ac:dyDescent="0.55000000000000004">
      <c r="A105">
        <f t="shared" si="17"/>
        <v>105.56097187449339</v>
      </c>
      <c r="C105">
        <f t="shared" si="22"/>
        <v>6.0535635279478174E-2</v>
      </c>
      <c r="D105">
        <f t="shared" si="21"/>
        <v>0.13449899451811176</v>
      </c>
      <c r="E105" s="1">
        <f>(M105-C105)^2</f>
        <v>1.4950777506879704E-3</v>
      </c>
      <c r="K105">
        <f t="shared" si="18"/>
        <v>105.56097187449339</v>
      </c>
      <c r="L105" s="1">
        <v>5.2324000000000002E-2</v>
      </c>
      <c r="M105" s="1">
        <v>2.18693999999999E-2</v>
      </c>
      <c r="N105" s="1">
        <f t="shared" si="14"/>
        <v>6.7527297240516961E-3</v>
      </c>
      <c r="O105" s="1">
        <f t="shared" si="15"/>
        <v>3.6988587111837913E-3</v>
      </c>
      <c r="P105" s="1">
        <f t="shared" si="16"/>
        <v>9.7339281892580077E-4</v>
      </c>
    </row>
    <row r="106" spans="1:16" x14ac:dyDescent="0.55000000000000004">
      <c r="A106">
        <f t="shared" si="17"/>
        <v>106.56097187449339</v>
      </c>
      <c r="C106">
        <f t="shared" si="22"/>
        <v>-0.13071427418277243</v>
      </c>
      <c r="D106">
        <f t="shared" si="21"/>
        <v>-8.5376241877608769E-3</v>
      </c>
      <c r="E106" s="1">
        <f>(M106-C106)^2</f>
        <v>2.8253998712905937E-4</v>
      </c>
      <c r="K106">
        <f t="shared" si="18"/>
        <v>106.56097187449339</v>
      </c>
      <c r="L106" s="1">
        <v>-6.3245999999999997E-2</v>
      </c>
      <c r="M106" s="1">
        <v>-0.14752319999999999</v>
      </c>
      <c r="N106" s="1">
        <f t="shared" si="14"/>
        <v>2.9930063840131905E-3</v>
      </c>
      <c r="O106" s="1">
        <f t="shared" si="15"/>
        <v>2.9977548679605216E-3</v>
      </c>
      <c r="P106" s="1">
        <f t="shared" si="16"/>
        <v>1.9097403674636835E-2</v>
      </c>
    </row>
    <row r="107" spans="1:16" x14ac:dyDescent="0.55000000000000004">
      <c r="A107">
        <f t="shared" si="17"/>
        <v>107.56097187449339</v>
      </c>
      <c r="C107">
        <f t="shared" si="22"/>
        <v>-0.27856421221824312</v>
      </c>
      <c r="D107">
        <f t="shared" si="21"/>
        <v>-0.14033139299015757</v>
      </c>
      <c r="E107" s="1">
        <f>(M107-C107)^2</f>
        <v>3.5129209383197443E-4</v>
      </c>
      <c r="K107">
        <f t="shared" si="18"/>
        <v>107.56097187449339</v>
      </c>
      <c r="L107" s="1">
        <v>-0.17399000000000001</v>
      </c>
      <c r="M107" s="1">
        <v>-0.29730699999999999</v>
      </c>
      <c r="N107" s="1">
        <f t="shared" si="14"/>
        <v>1.1329018258430146E-3</v>
      </c>
      <c r="O107" s="1">
        <f t="shared" si="15"/>
        <v>2.7388845504520209E-2</v>
      </c>
      <c r="P107" s="1">
        <f t="shared" si="16"/>
        <v>8.2930842444728287E-2</v>
      </c>
    </row>
    <row r="108" spans="1:16" x14ac:dyDescent="0.55000000000000004">
      <c r="A108">
        <f t="shared" si="17"/>
        <v>108.56097187449339</v>
      </c>
      <c r="C108">
        <f t="shared" si="22"/>
        <v>-0.34736134485788772</v>
      </c>
      <c r="D108">
        <f t="shared" si="21"/>
        <v>-0.22851745234739912</v>
      </c>
      <c r="E108" s="1">
        <f>(M108-C108)^2</f>
        <v>2.6734601998472412E-7</v>
      </c>
      <c r="K108">
        <f t="shared" si="18"/>
        <v>108.56097187449339</v>
      </c>
      <c r="L108" s="1">
        <v>-0.21081999999999901</v>
      </c>
      <c r="M108" s="1">
        <v>-0.34787839999999998</v>
      </c>
      <c r="N108" s="1">
        <f t="shared" si="14"/>
        <v>3.1319981958849772E-4</v>
      </c>
      <c r="O108" s="1">
        <f t="shared" si="15"/>
        <v>4.0935711847228863E-2</v>
      </c>
      <c r="P108" s="1">
        <f t="shared" si="16"/>
        <v>0.11461512484830981</v>
      </c>
    </row>
    <row r="109" spans="1:16" x14ac:dyDescent="0.55000000000000004">
      <c r="A109">
        <f t="shared" si="17"/>
        <v>109.56097187449339</v>
      </c>
      <c r="C109">
        <f t="shared" si="22"/>
        <v>-0.32185518034423821</v>
      </c>
      <c r="D109">
        <f t="shared" si="21"/>
        <v>-0.25219998612603589</v>
      </c>
      <c r="E109" s="1">
        <f>(M109-C109)^2</f>
        <v>3.7304980733462514E-5</v>
      </c>
      <c r="K109">
        <f t="shared" si="18"/>
        <v>109.56097187449339</v>
      </c>
      <c r="L109" s="1">
        <v>-0.198882</v>
      </c>
      <c r="M109" s="1">
        <v>-0.31574740000000001</v>
      </c>
      <c r="N109" s="1">
        <f t="shared" si="14"/>
        <v>2.8428076445361555E-3</v>
      </c>
      <c r="O109" s="1">
        <f t="shared" si="15"/>
        <v>3.6247497922902883E-2</v>
      </c>
      <c r="P109" s="1">
        <f t="shared" si="16"/>
        <v>9.3891718696175713E-2</v>
      </c>
    </row>
    <row r="110" spans="1:16" x14ac:dyDescent="0.55000000000000004">
      <c r="A110">
        <f t="shared" si="17"/>
        <v>110.56097187449339</v>
      </c>
      <c r="C110">
        <f t="shared" si="22"/>
        <v>-0.21089117590812834</v>
      </c>
      <c r="D110">
        <f t="shared" si="21"/>
        <v>-0.20711091110005822</v>
      </c>
      <c r="E110" s="1">
        <f>(M110-C110)^2</f>
        <v>8.1215709768685395E-5</v>
      </c>
      <c r="K110">
        <f t="shared" si="18"/>
        <v>110.56097187449339</v>
      </c>
      <c r="L110" s="1">
        <v>-0.125475999999999</v>
      </c>
      <c r="M110" s="1">
        <v>-0.20187920000000001</v>
      </c>
      <c r="N110" s="1">
        <f t="shared" si="14"/>
        <v>6.6642587103145712E-3</v>
      </c>
      <c r="O110" s="1">
        <f t="shared" si="15"/>
        <v>1.3684731413916991E-2</v>
      </c>
      <c r="P110" s="1">
        <f t="shared" si="16"/>
        <v>3.7075254540732509E-2</v>
      </c>
    </row>
    <row r="111" spans="1:16" x14ac:dyDescent="0.55000000000000004">
      <c r="A111">
        <f t="shared" si="17"/>
        <v>111.56097187449339</v>
      </c>
      <c r="C111">
        <f t="shared" si="22"/>
        <v>-4.5036723422054753E-2</v>
      </c>
      <c r="D111">
        <f t="shared" si="21"/>
        <v>-0.10657232260225434</v>
      </c>
      <c r="E111" s="1">
        <f>(M111-C111)^2</f>
        <v>1.5496573538944584E-4</v>
      </c>
      <c r="K111">
        <f t="shared" si="18"/>
        <v>111.56097187449339</v>
      </c>
      <c r="L111" s="1">
        <v>-2.6415999999999901E-2</v>
      </c>
      <c r="M111" s="1">
        <v>-3.2588199999999998E-2</v>
      </c>
      <c r="N111" s="1">
        <f t="shared" si="14"/>
        <v>6.4250360531166867E-3</v>
      </c>
      <c r="O111" s="1">
        <f t="shared" si="15"/>
        <v>3.2118936525145039E-4</v>
      </c>
      <c r="P111" s="1">
        <f t="shared" si="16"/>
        <v>5.4095112922426889E-4</v>
      </c>
    </row>
    <row r="112" spans="1:16" x14ac:dyDescent="0.55000000000000004">
      <c r="A112">
        <f t="shared" si="17"/>
        <v>112.56097187449339</v>
      </c>
      <c r="C112">
        <f t="shared" si="22"/>
        <v>0.13125551241413383</v>
      </c>
      <c r="D112">
        <f t="shared" si="21"/>
        <v>2.1971589208095565E-2</v>
      </c>
      <c r="E112" s="1">
        <f>(M112-C112)^2</f>
        <v>9.190545455014939E-4</v>
      </c>
      <c r="K112">
        <f t="shared" si="18"/>
        <v>112.56097187449339</v>
      </c>
      <c r="L112" s="1">
        <v>6.6547999999999996E-2</v>
      </c>
      <c r="M112" s="1">
        <v>0.10093959999999901</v>
      </c>
      <c r="N112" s="1">
        <f t="shared" si="14"/>
        <v>1.9870563990886134E-3</v>
      </c>
      <c r="O112" s="1">
        <f t="shared" si="15"/>
        <v>5.6313382709651154E-3</v>
      </c>
      <c r="P112" s="1">
        <f t="shared" si="16"/>
        <v>1.2159350254459883E-2</v>
      </c>
    </row>
    <row r="113" spans="1:16" x14ac:dyDescent="0.55000000000000004">
      <c r="A113">
        <f t="shared" si="17"/>
        <v>113.56097187449339</v>
      </c>
      <c r="C113">
        <f t="shared" si="22"/>
        <v>0.27097189557010837</v>
      </c>
      <c r="D113">
        <f t="shared" si="21"/>
        <v>0.14397581546812938</v>
      </c>
      <c r="E113" s="1">
        <f>(M113-C113)^2</f>
        <v>5.7636944658704921E-4</v>
      </c>
      <c r="K113">
        <f t="shared" si="18"/>
        <v>113.56097187449339</v>
      </c>
      <c r="L113" s="1">
        <v>0.13919200000000001</v>
      </c>
      <c r="M113" s="1">
        <v>0.246964199999999</v>
      </c>
      <c r="N113" s="1">
        <f t="shared" si="14"/>
        <v>2.2884890433113778E-5</v>
      </c>
      <c r="O113" s="1">
        <f t="shared" si="15"/>
        <v>2.1811226443276883E-2</v>
      </c>
      <c r="P113" s="1">
        <f t="shared" si="16"/>
        <v>6.5686636930351552E-2</v>
      </c>
    </row>
    <row r="114" spans="1:16" x14ac:dyDescent="0.55000000000000004">
      <c r="A114">
        <f t="shared" si="17"/>
        <v>114.56097187449339</v>
      </c>
      <c r="C114">
        <f t="shared" si="22"/>
        <v>0.33650032190340196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0.22660040558970787</v>
      </c>
      <c r="E114" s="1">
        <f>(M114-C114)^2</f>
        <v>2.8983989847789773E-5</v>
      </c>
      <c r="K114">
        <f t="shared" si="18"/>
        <v>114.56097187449339</v>
      </c>
      <c r="L114" s="1">
        <v>0.18491199999999999</v>
      </c>
      <c r="M114" s="1">
        <v>0.34188400000000002</v>
      </c>
      <c r="N114" s="1">
        <f t="shared" si="14"/>
        <v>1.737923160611987E-3</v>
      </c>
      <c r="O114" s="1">
        <f t="shared" si="15"/>
        <v>3.7405974925431136E-2</v>
      </c>
      <c r="P114" s="1">
        <f t="shared" si="16"/>
        <v>0.12335116413569028</v>
      </c>
    </row>
    <row r="115" spans="1:16" x14ac:dyDescent="0.55000000000000004">
      <c r="A115">
        <f t="shared" si="17"/>
        <v>115.56097187449339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0.30922179816199818</v>
      </c>
      <c r="D115">
        <f t="shared" si="23"/>
        <v>0.24708484650714035</v>
      </c>
      <c r="E115" s="1">
        <f>(M115-C115)^2</f>
        <v>8.2076530631383291E-4</v>
      </c>
      <c r="K115">
        <f t="shared" si="18"/>
        <v>115.56097187449339</v>
      </c>
      <c r="L115" s="1">
        <v>0.192278</v>
      </c>
      <c r="M115" s="1">
        <v>0.33787080000000003</v>
      </c>
      <c r="N115" s="1">
        <f t="shared" si="14"/>
        <v>3.0037904240572426E-3</v>
      </c>
      <c r="O115" s="1">
        <f t="shared" si="15"/>
        <v>4.0309493656889336E-2</v>
      </c>
      <c r="P115" s="1">
        <f t="shared" si="16"/>
        <v>0.1205482871133807</v>
      </c>
    </row>
    <row r="116" spans="1:16" x14ac:dyDescent="0.55000000000000004">
      <c r="A116">
        <f t="shared" si="17"/>
        <v>116.56097187449339</v>
      </c>
      <c r="C116">
        <f t="shared" si="24"/>
        <v>0.19431702319592858</v>
      </c>
      <c r="D116">
        <f t="shared" si="23"/>
        <v>0.19858323872471406</v>
      </c>
      <c r="E116" s="1">
        <f>(M116-C116)^2</f>
        <v>9.0859466207720492E-5</v>
      </c>
      <c r="K116">
        <f t="shared" si="18"/>
        <v>116.56097187449339</v>
      </c>
      <c r="L116" s="1">
        <v>0.12903199999999901</v>
      </c>
      <c r="M116" s="1">
        <v>0.184785</v>
      </c>
      <c r="N116" s="1">
        <f t="shared" si="14"/>
        <v>4.8373748081423024E-3</v>
      </c>
      <c r="O116" s="1">
        <f t="shared" si="15"/>
        <v>1.8913467580575664E-2</v>
      </c>
      <c r="P116" s="1">
        <f t="shared" si="16"/>
        <v>3.7680572616063002E-2</v>
      </c>
    </row>
    <row r="117" spans="1:16" x14ac:dyDescent="0.55000000000000004">
      <c r="A117">
        <f t="shared" si="17"/>
        <v>117.56097187449339</v>
      </c>
      <c r="C117">
        <f t="shared" si="24"/>
        <v>1.9574527242948642E-2</v>
      </c>
      <c r="D117">
        <f t="shared" si="23"/>
        <v>9.1989679635956875E-2</v>
      </c>
      <c r="E117" s="1">
        <f>(M117-C117)^2</f>
        <v>2.1965396571935214E-6</v>
      </c>
      <c r="K117">
        <f t="shared" si="18"/>
        <v>117.56097187449339</v>
      </c>
      <c r="L117" s="1">
        <v>4.0385999999999998E-2</v>
      </c>
      <c r="M117" s="1">
        <v>2.1056599999999901E-2</v>
      </c>
      <c r="N117" s="1">
        <f t="shared" si="14"/>
        <v>2.6629397519704703E-3</v>
      </c>
      <c r="O117" s="1">
        <f t="shared" si="15"/>
        <v>2.3892781795101783E-3</v>
      </c>
      <c r="P117" s="1">
        <f t="shared" si="16"/>
        <v>9.233359719081661E-4</v>
      </c>
    </row>
    <row r="118" spans="1:16" x14ac:dyDescent="0.55000000000000004">
      <c r="A118">
        <f t="shared" si="17"/>
        <v>118.56097187449339</v>
      </c>
      <c r="C118">
        <f t="shared" si="24"/>
        <v>-0.17150781355740324</v>
      </c>
      <c r="D118">
        <f t="shared" si="23"/>
        <v>-4.6710593129935654E-2</v>
      </c>
      <c r="E118" s="1">
        <f>(M118-C118)^2</f>
        <v>1.0459540943655633E-3</v>
      </c>
      <c r="K118">
        <f t="shared" si="18"/>
        <v>118.56097187449339</v>
      </c>
      <c r="L118" s="1">
        <v>-7.2136000000000006E-2</v>
      </c>
      <c r="M118" s="1">
        <v>-0.1391666</v>
      </c>
      <c r="N118" s="1">
        <f t="shared" si="14"/>
        <v>6.4645131450831548E-4</v>
      </c>
      <c r="O118" s="1">
        <f t="shared" si="15"/>
        <v>4.0502732030971945E-3</v>
      </c>
      <c r="P118" s="1">
        <f t="shared" si="16"/>
        <v>1.6857583238756895E-2</v>
      </c>
    </row>
    <row r="119" spans="1:16" x14ac:dyDescent="0.55000000000000004">
      <c r="A119">
        <f t="shared" si="17"/>
        <v>119.56097187449339</v>
      </c>
      <c r="C119">
        <f t="shared" si="24"/>
        <v>-0.33060349048995935</v>
      </c>
      <c r="D119">
        <f t="shared" si="23"/>
        <v>-0.18290577428829485</v>
      </c>
      <c r="E119" s="1">
        <f>(M119-C119)^2</f>
        <v>1.3043575458827352E-3</v>
      </c>
      <c r="K119">
        <f t="shared" si="18"/>
        <v>119.56097187449339</v>
      </c>
      <c r="L119" s="1">
        <v>-0.183896</v>
      </c>
      <c r="M119" s="1">
        <v>-0.29448760000000002</v>
      </c>
      <c r="N119" s="1">
        <f t="shared" si="14"/>
        <v>9.8054696012197175E-7</v>
      </c>
      <c r="O119" s="1">
        <f t="shared" si="15"/>
        <v>3.0765776273386777E-2</v>
      </c>
      <c r="P119" s="1">
        <f t="shared" si="16"/>
        <v>8.1314945873180722E-2</v>
      </c>
    </row>
    <row r="120" spans="1:16" x14ac:dyDescent="0.55000000000000004">
      <c r="A120">
        <f t="shared" si="17"/>
        <v>120.56097187449339</v>
      </c>
      <c r="C120">
        <f t="shared" si="24"/>
        <v>-0.41669513814903225</v>
      </c>
      <c r="D120">
        <f t="shared" si="23"/>
        <v>-0.28202095504438268</v>
      </c>
      <c r="E120" s="1">
        <f>(M120-C120)^2</f>
        <v>9.0950123340085328E-4</v>
      </c>
      <c r="K120">
        <f t="shared" si="18"/>
        <v>120.56097187449339</v>
      </c>
      <c r="L120" s="1">
        <v>-0.24409399999999901</v>
      </c>
      <c r="M120" s="1">
        <v>-0.38653720000000003</v>
      </c>
      <c r="N120" s="1">
        <f t="shared" si="14"/>
        <v>1.4384539189387004E-3</v>
      </c>
      <c r="O120" s="1">
        <f t="shared" si="15"/>
        <v>5.5507245383883207E-2</v>
      </c>
      <c r="P120" s="1">
        <f t="shared" si="16"/>
        <v>0.14228538950811359</v>
      </c>
    </row>
    <row r="121" spans="1:16" x14ac:dyDescent="0.55000000000000004">
      <c r="A121">
        <f t="shared" si="17"/>
        <v>121.56097187449339</v>
      </c>
      <c r="C121">
        <f t="shared" si="24"/>
        <v>-0.40642619993186935</v>
      </c>
      <c r="D121">
        <f t="shared" si="23"/>
        <v>-0.31821028537833568</v>
      </c>
      <c r="E121" s="1">
        <f>(M121-C121)^2</f>
        <v>3.6293297804411385E-4</v>
      </c>
      <c r="K121">
        <f t="shared" si="18"/>
        <v>121.56097187449339</v>
      </c>
      <c r="L121" s="1">
        <v>-0.25857199999999902</v>
      </c>
      <c r="M121" s="1">
        <v>-0.38737539999999998</v>
      </c>
      <c r="N121" s="1">
        <f t="shared" si="14"/>
        <v>3.5567250828679232E-3</v>
      </c>
      <c r="O121" s="1">
        <f t="shared" si="15"/>
        <v>6.2538884424534327E-2</v>
      </c>
      <c r="P121" s="1">
        <f t="shared" si="16"/>
        <v>0.14291844249914662</v>
      </c>
    </row>
    <row r="122" spans="1:16" x14ac:dyDescent="0.55000000000000004">
      <c r="A122">
        <f t="shared" si="17"/>
        <v>122.56097187449339</v>
      </c>
      <c r="C122">
        <f t="shared" si="24"/>
        <v>-0.30006793999615489</v>
      </c>
      <c r="D122">
        <f t="shared" si="23"/>
        <v>-0.28089801338268561</v>
      </c>
      <c r="E122" s="1">
        <f>(M122-C122)^2</f>
        <v>8.0255438862724369E-5</v>
      </c>
      <c r="K122">
        <f t="shared" si="18"/>
        <v>122.56097187449339</v>
      </c>
      <c r="L122" s="1">
        <v>-0.19253200000000001</v>
      </c>
      <c r="M122" s="1">
        <v>-0.29110939999999902</v>
      </c>
      <c r="N122" s="1">
        <f t="shared" si="14"/>
        <v>7.8085523211489701E-3</v>
      </c>
      <c r="O122" s="1">
        <f t="shared" si="15"/>
        <v>3.3869895912090983E-2</v>
      </c>
      <c r="P122" s="1">
        <f t="shared" si="16"/>
        <v>7.9399718244997211E-2</v>
      </c>
    </row>
    <row r="123" spans="1:16" x14ac:dyDescent="0.55000000000000004">
      <c r="A123">
        <f t="shared" si="17"/>
        <v>123.56097187449339</v>
      </c>
      <c r="C123">
        <f t="shared" si="24"/>
        <v>-0.12159930316466101</v>
      </c>
      <c r="D123">
        <f t="shared" si="23"/>
        <v>-0.17752526318517164</v>
      </c>
      <c r="E123" s="1">
        <f>(M123-C123)^2</f>
        <v>9.1878036758460388E-5</v>
      </c>
      <c r="K123">
        <f t="shared" si="18"/>
        <v>123.56097187449339</v>
      </c>
      <c r="L123" s="1">
        <v>-7.5691999999999898E-2</v>
      </c>
      <c r="M123" s="1">
        <v>-0.112014</v>
      </c>
      <c r="N123" s="1">
        <f t="shared" si="14"/>
        <v>1.0370013490940456E-2</v>
      </c>
      <c r="O123" s="1">
        <f t="shared" si="15"/>
        <v>4.5155385131518486E-3</v>
      </c>
      <c r="P123" s="1">
        <f t="shared" si="16"/>
        <v>1.0544035917279759E-2</v>
      </c>
    </row>
    <row r="124" spans="1:16" x14ac:dyDescent="0.55000000000000004">
      <c r="A124">
        <f t="shared" si="17"/>
        <v>124.56097187449339</v>
      </c>
      <c r="C124">
        <f t="shared" si="24"/>
        <v>8.7129881663977352E-2</v>
      </c>
      <c r="D124">
        <f t="shared" si="23"/>
        <v>-3.1808079769016465E-2</v>
      </c>
      <c r="E124" s="1">
        <f>(M124-C124)^2</f>
        <v>1.5888579984842826E-3</v>
      </c>
      <c r="K124">
        <f t="shared" si="18"/>
        <v>124.56097187449339</v>
      </c>
      <c r="L124" s="1">
        <v>3.6829999999999898E-2</v>
      </c>
      <c r="M124" s="1">
        <v>4.7269399999999899E-2</v>
      </c>
      <c r="N124" s="1">
        <f t="shared" si="14"/>
        <v>4.711185994377854E-3</v>
      </c>
      <c r="O124" s="1">
        <f t="shared" si="15"/>
        <v>2.0542870255648381E-3</v>
      </c>
      <c r="P124" s="1">
        <f t="shared" si="16"/>
        <v>3.2034744082268859E-3</v>
      </c>
    </row>
    <row r="125" spans="1:16" x14ac:dyDescent="0.55000000000000004">
      <c r="A125">
        <f t="shared" si="17"/>
        <v>125.56097187449339</v>
      </c>
      <c r="C125">
        <f t="shared" si="24"/>
        <v>0.27670086237100705</v>
      </c>
      <c r="D125">
        <f t="shared" si="23"/>
        <v>0.12206465303929133</v>
      </c>
      <c r="E125" s="1">
        <f>(M125-C125)^2</f>
        <v>3.3765933991227433E-3</v>
      </c>
      <c r="K125">
        <f t="shared" si="18"/>
        <v>125.56097187449339</v>
      </c>
      <c r="L125" s="1">
        <v>0.13792199999999899</v>
      </c>
      <c r="M125" s="1">
        <v>0.21859239999999999</v>
      </c>
      <c r="N125" s="1">
        <f t="shared" si="14"/>
        <v>2.514554526322645E-4</v>
      </c>
      <c r="O125" s="1">
        <f t="shared" si="15"/>
        <v>2.1437716285438977E-2</v>
      </c>
      <c r="P125" s="1">
        <f t="shared" si="16"/>
        <v>5.1948549257062743E-2</v>
      </c>
    </row>
    <row r="126" spans="1:16" x14ac:dyDescent="0.55000000000000004">
      <c r="A126">
        <f t="shared" si="17"/>
        <v>126.56097187449339</v>
      </c>
      <c r="C126">
        <f t="shared" si="24"/>
        <v>0.40232358845297678</v>
      </c>
      <c r="D126">
        <f t="shared" si="23"/>
        <v>0.24784862633983359</v>
      </c>
      <c r="E126" s="1">
        <f>(M126-C126)^2</f>
        <v>1.11479783888232E-3</v>
      </c>
      <c r="K126">
        <f t="shared" si="18"/>
        <v>126.56097187449339</v>
      </c>
      <c r="L126" s="1">
        <v>0.212089999999999</v>
      </c>
      <c r="M126" s="1">
        <v>0.36893499999999901</v>
      </c>
      <c r="N126" s="1">
        <f t="shared" si="14"/>
        <v>1.2786793577119124E-3</v>
      </c>
      <c r="O126" s="1">
        <f t="shared" si="15"/>
        <v>4.8657408367155743E-2</v>
      </c>
      <c r="P126" s="1">
        <f t="shared" si="16"/>
        <v>0.14308429211849519</v>
      </c>
    </row>
    <row r="127" spans="1:16" x14ac:dyDescent="0.55000000000000004">
      <c r="A127">
        <f t="shared" si="17"/>
        <v>127.56097187449339</v>
      </c>
      <c r="C127">
        <f t="shared" si="24"/>
        <v>0.43488556375269161</v>
      </c>
      <c r="D127">
        <f t="shared" si="23"/>
        <v>0.31617730685373696</v>
      </c>
      <c r="E127" s="1">
        <f>(M127-C127)^2</f>
        <v>6.1303965046476243E-6</v>
      </c>
      <c r="K127">
        <f t="shared" si="18"/>
        <v>127.56097187449339</v>
      </c>
      <c r="L127" s="1">
        <v>0.24434800000000001</v>
      </c>
      <c r="M127" s="1">
        <v>0.43240959999999901</v>
      </c>
      <c r="N127" s="1">
        <f t="shared" si="14"/>
        <v>5.1594493230883026E-3</v>
      </c>
      <c r="O127" s="1">
        <f t="shared" si="15"/>
        <v>6.3929199968231695E-2</v>
      </c>
      <c r="P127" s="1">
        <f t="shared" si="16"/>
        <v>0.19513373628283848</v>
      </c>
    </row>
    <row r="128" spans="1:16" x14ac:dyDescent="0.55000000000000004">
      <c r="A128">
        <f t="shared" si="17"/>
        <v>128.56097187449339</v>
      </c>
      <c r="C128">
        <f t="shared" si="24"/>
        <v>0.36809462719156494</v>
      </c>
      <c r="D128">
        <f t="shared" si="23"/>
        <v>0.31178209135610174</v>
      </c>
      <c r="E128" s="1">
        <f>(M128-C128)^2</f>
        <v>1.8185135240814882E-4</v>
      </c>
      <c r="K128">
        <f t="shared" si="18"/>
        <v>128.56097187449339</v>
      </c>
      <c r="L128" s="1">
        <v>0.21818599999999999</v>
      </c>
      <c r="M128" s="1">
        <v>0.35460939999999902</v>
      </c>
      <c r="N128" s="1">
        <f t="shared" si="14"/>
        <v>8.7602283171397451E-3</v>
      </c>
      <c r="O128" s="1">
        <f t="shared" si="15"/>
        <v>5.1383932676776746E-2</v>
      </c>
      <c r="P128" s="1">
        <f t="shared" si="16"/>
        <v>0.13245177323876939</v>
      </c>
    </row>
    <row r="129" spans="1:16" x14ac:dyDescent="0.55000000000000004">
      <c r="A129">
        <f t="shared" si="17"/>
        <v>129.56097187449339</v>
      </c>
      <c r="C129">
        <f t="shared" si="24"/>
        <v>0.21993566840234652</v>
      </c>
      <c r="D129">
        <f t="shared" si="23"/>
        <v>0.2371991532722989</v>
      </c>
      <c r="E129" s="1">
        <f>(M129-C129)^2</f>
        <v>3.8155166424433309E-3</v>
      </c>
      <c r="K129">
        <f t="shared" si="18"/>
        <v>129.56097187449339</v>
      </c>
      <c r="L129" s="1">
        <v>0.12776199999999899</v>
      </c>
      <c r="M129" s="1">
        <v>0.158165799999999</v>
      </c>
      <c r="N129" s="1">
        <f t="shared" si="14"/>
        <v>1.1976490516344864E-2</v>
      </c>
      <c r="O129" s="1">
        <f t="shared" si="15"/>
        <v>1.8565763822738047E-2</v>
      </c>
      <c r="P129" s="1">
        <f t="shared" si="16"/>
        <v>2.8054790720075117E-2</v>
      </c>
    </row>
    <row r="130" spans="1:16" x14ac:dyDescent="0.55000000000000004">
      <c r="A130">
        <f t="shared" si="17"/>
        <v>130.56097187449339</v>
      </c>
      <c r="C130">
        <f t="shared" si="24"/>
        <v>2.8083973258469168E-2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0.11204180798219358</v>
      </c>
      <c r="E130" s="1">
        <f>(M130-C130)^2</f>
        <v>1.0351259468287799E-3</v>
      </c>
      <c r="K130">
        <f t="shared" si="18"/>
        <v>130.56097187449339</v>
      </c>
      <c r="L130" s="1">
        <v>3.7845999999999998E-2</v>
      </c>
      <c r="M130" s="1">
        <v>-4.0894000000000104E-3</v>
      </c>
      <c r="N130" s="1">
        <f t="shared" si="14"/>
        <v>5.5050179221305404E-3</v>
      </c>
      <c r="O130" s="1">
        <f t="shared" si="15"/>
        <v>2.1474181438349417E-3</v>
      </c>
      <c r="P130" s="1">
        <f t="shared" si="16"/>
        <v>2.7462252100092404E-5</v>
      </c>
    </row>
    <row r="131" spans="1:16" x14ac:dyDescent="0.55000000000000004">
      <c r="A131">
        <f t="shared" si="17"/>
        <v>131.56097187449339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-0.15957038326018058</v>
      </c>
      <c r="D131">
        <f t="shared" si="25"/>
        <v>-3.1973363457807463E-2</v>
      </c>
      <c r="E131" s="1">
        <f>(M131-C131)^2</f>
        <v>2.1234367186557742E-4</v>
      </c>
      <c r="K131">
        <f t="shared" si="18"/>
        <v>131.56097187449339</v>
      </c>
      <c r="L131" s="1">
        <v>-8.2549999999999998E-2</v>
      </c>
      <c r="M131" s="1">
        <v>-0.1741424</v>
      </c>
      <c r="N131" s="1">
        <f t="shared" si="14"/>
        <v>2.5579961639210455E-3</v>
      </c>
      <c r="O131" s="1">
        <f t="shared" si="15"/>
        <v>5.4842551088287233E-3</v>
      </c>
      <c r="P131" s="1">
        <f t="shared" si="16"/>
        <v>2.7163178653529296E-2</v>
      </c>
    </row>
    <row r="132" spans="1:16" x14ac:dyDescent="0.55000000000000004">
      <c r="A132">
        <f t="shared" si="17"/>
        <v>132.56097187449339</v>
      </c>
      <c r="C132">
        <f t="shared" si="26"/>
        <v>-0.29691054690923308</v>
      </c>
      <c r="D132">
        <f t="shared" si="25"/>
        <v>-0.15899652607432382</v>
      </c>
      <c r="E132" s="1">
        <f>(M132-C132)^2</f>
        <v>2.3489077908339415E-4</v>
      </c>
      <c r="K132">
        <f t="shared" si="18"/>
        <v>132.56097187449339</v>
      </c>
      <c r="L132" s="1">
        <v>-0.17094199999999901</v>
      </c>
      <c r="M132" s="1">
        <v>-0.28158440000000001</v>
      </c>
      <c r="N132" s="1">
        <f t="shared" si="14"/>
        <v>1.4269434730898578E-4</v>
      </c>
      <c r="O132" s="1">
        <f t="shared" si="15"/>
        <v>2.6389273675330172E-2</v>
      </c>
      <c r="P132" s="1">
        <f t="shared" si="16"/>
        <v>7.4122543325985682E-2</v>
      </c>
    </row>
    <row r="133" spans="1:16" x14ac:dyDescent="0.55000000000000004">
      <c r="A133">
        <f t="shared" si="17"/>
        <v>133.56097187449339</v>
      </c>
      <c r="C133">
        <f t="shared" si="26"/>
        <v>-0.3510902455056113</v>
      </c>
      <c r="D133">
        <f t="shared" si="25"/>
        <v>-0.23801224625411632</v>
      </c>
      <c r="E133" s="1">
        <f>(M133-C133)^2</f>
        <v>2.7886480045671272E-4</v>
      </c>
      <c r="K133">
        <f t="shared" si="18"/>
        <v>133.56097187449339</v>
      </c>
      <c r="L133" s="1">
        <v>-0.215138</v>
      </c>
      <c r="M133" s="1">
        <v>-0.33439099999999899</v>
      </c>
      <c r="N133" s="1">
        <f t="shared" si="14"/>
        <v>5.2323114169395472E-4</v>
      </c>
      <c r="O133" s="1">
        <f t="shared" si="15"/>
        <v>4.2701642206581361E-2</v>
      </c>
      <c r="P133" s="1">
        <f t="shared" si="16"/>
        <v>0.10566475521554805</v>
      </c>
    </row>
    <row r="134" spans="1:16" x14ac:dyDescent="0.55000000000000004">
      <c r="A134">
        <f t="shared" si="17"/>
        <v>134.56097187449339</v>
      </c>
      <c r="C134">
        <f t="shared" si="26"/>
        <v>-0.31066336685829338</v>
      </c>
      <c r="D134">
        <f t="shared" si="25"/>
        <v>-0.2505587633540714</v>
      </c>
      <c r="E134" s="1">
        <f>(M134-C134)^2</f>
        <v>9.3941288298051834E-7</v>
      </c>
      <c r="K134">
        <f t="shared" si="18"/>
        <v>134.56097187449339</v>
      </c>
      <c r="L134" s="1">
        <v>-0.20091400000000001</v>
      </c>
      <c r="M134" s="1">
        <v>-0.31163259999999898</v>
      </c>
      <c r="N134" s="1">
        <f t="shared" si="14"/>
        <v>2.4646025284817499E-3</v>
      </c>
      <c r="O134" s="1">
        <f t="shared" si="15"/>
        <v>3.7025362790362705E-2</v>
      </c>
      <c r="P134" s="1">
        <f t="shared" si="16"/>
        <v>9.1386956355401866E-2</v>
      </c>
    </row>
    <row r="135" spans="1:16" x14ac:dyDescent="0.55000000000000004">
      <c r="A135">
        <f t="shared" si="17"/>
        <v>135.56097187449339</v>
      </c>
      <c r="C135">
        <f t="shared" si="26"/>
        <v>-0.18831521076498189</v>
      </c>
      <c r="D135">
        <f t="shared" si="25"/>
        <v>-0.19526803325989062</v>
      </c>
      <c r="E135" s="1">
        <f>(M135-C135)^2</f>
        <v>5.6041988855697685E-4</v>
      </c>
      <c r="K135">
        <f t="shared" si="18"/>
        <v>135.56097187449339</v>
      </c>
      <c r="L135" s="1">
        <v>-0.12573000000000001</v>
      </c>
      <c r="M135" s="1">
        <v>-0.21198839999999999</v>
      </c>
      <c r="N135" s="1">
        <f t="shared" ref="N135:N198" si="27">(L135-D135)^2</f>
        <v>4.8355380696536521E-3</v>
      </c>
      <c r="O135" s="1">
        <f t="shared" ref="O135:O198" si="28">(L135-$J$1)^2</f>
        <v>1.3744222662349702E-2</v>
      </c>
      <c r="P135" s="1">
        <f t="shared" ref="P135:P198" si="29">(M135-$J$2)^2</f>
        <v>4.1070490367070667E-2</v>
      </c>
    </row>
    <row r="136" spans="1:16" x14ac:dyDescent="0.55000000000000004">
      <c r="A136">
        <f t="shared" si="17"/>
        <v>136.56097187449339</v>
      </c>
      <c r="C136">
        <f t="shared" si="26"/>
        <v>-1.7519836949132471E-2</v>
      </c>
      <c r="D136">
        <f t="shared" si="25"/>
        <v>-8.8094473115762628E-2</v>
      </c>
      <c r="E136" s="1">
        <f>(M136-C136)^2</f>
        <v>2.5478228459125435E-3</v>
      </c>
      <c r="K136">
        <f t="shared" si="18"/>
        <v>136.56097187449339</v>
      </c>
      <c r="L136" s="1">
        <v>-3.3781999999999902E-2</v>
      </c>
      <c r="M136" s="1">
        <v>-6.7995799999999995E-2</v>
      </c>
      <c r="N136" s="1">
        <f t="shared" si="27"/>
        <v>2.9498447359504487E-3</v>
      </c>
      <c r="O136" s="1">
        <f t="shared" si="28"/>
        <v>6.3947064179326269E-4</v>
      </c>
      <c r="P136" s="1">
        <f t="shared" si="29"/>
        <v>3.4416944070185477E-3</v>
      </c>
    </row>
    <row r="137" spans="1:16" x14ac:dyDescent="0.55000000000000004">
      <c r="A137">
        <f t="shared" si="17"/>
        <v>137.56097187449339</v>
      </c>
      <c r="C137">
        <f t="shared" si="26"/>
        <v>0.15602839126682216</v>
      </c>
      <c r="D137">
        <f t="shared" si="25"/>
        <v>4.1817584463388298E-2</v>
      </c>
      <c r="E137" s="1">
        <f>(M137-C137)^2</f>
        <v>8.0659423036962118E-3</v>
      </c>
      <c r="K137">
        <f t="shared" si="18"/>
        <v>137.56097187449339</v>
      </c>
      <c r="L137" s="1">
        <v>6.4515999999999907E-2</v>
      </c>
      <c r="M137" s="1">
        <v>6.6217799999999896E-2</v>
      </c>
      <c r="N137" s="1">
        <f t="shared" si="27"/>
        <v>5.1521806787269131E-4</v>
      </c>
      <c r="O137" s="1">
        <f t="shared" si="28"/>
        <v>5.330495618424913E-3</v>
      </c>
      <c r="P137" s="1">
        <f t="shared" si="29"/>
        <v>5.7074464964054963E-3</v>
      </c>
    </row>
    <row r="138" spans="1:16" x14ac:dyDescent="0.55000000000000004">
      <c r="A138">
        <f t="shared" si="17"/>
        <v>138.56097187449339</v>
      </c>
      <c r="C138">
        <f t="shared" si="26"/>
        <v>0.28605047271160017</v>
      </c>
      <c r="D138">
        <f t="shared" si="25"/>
        <v>0.15958358441342485</v>
      </c>
      <c r="E138" s="1">
        <f>(M138-C138)^2</f>
        <v>7.6649101720793955E-3</v>
      </c>
      <c r="K138">
        <f t="shared" si="18"/>
        <v>138.56097187449339</v>
      </c>
      <c r="L138" s="1">
        <v>0.12192</v>
      </c>
      <c r="M138" s="1">
        <v>0.19850099999999901</v>
      </c>
      <c r="N138" s="1">
        <f t="shared" si="27"/>
        <v>1.4185455908671792E-3</v>
      </c>
      <c r="O138" s="1">
        <f t="shared" si="28"/>
        <v>1.7007874840685274E-2</v>
      </c>
      <c r="P138" s="1">
        <f t="shared" si="29"/>
        <v>4.3193659669485178E-2</v>
      </c>
    </row>
    <row r="139" spans="1:16" x14ac:dyDescent="0.55000000000000004">
      <c r="A139">
        <f t="shared" si="17"/>
        <v>139.56097187449339</v>
      </c>
      <c r="C139">
        <f t="shared" si="26"/>
        <v>0.33745817282754853</v>
      </c>
      <c r="D139">
        <f t="shared" si="25"/>
        <v>0.23346949553521079</v>
      </c>
      <c r="E139" s="1">
        <f>(M139-C139)^2</f>
        <v>3.3003385199221443E-3</v>
      </c>
      <c r="K139">
        <f t="shared" si="18"/>
        <v>139.56097187449339</v>
      </c>
      <c r="L139" s="1">
        <v>0.17779999999999899</v>
      </c>
      <c r="M139" s="1">
        <v>0.28000960000000003</v>
      </c>
      <c r="N139" s="1">
        <f t="shared" si="27"/>
        <v>3.099092733144967E-3</v>
      </c>
      <c r="O139" s="1">
        <f t="shared" si="28"/>
        <v>3.4705545065540098E-2</v>
      </c>
      <c r="P139" s="1">
        <f t="shared" si="29"/>
        <v>8.3717313787032815E-2</v>
      </c>
    </row>
    <row r="140" spans="1:16" x14ac:dyDescent="0.55000000000000004">
      <c r="A140">
        <f t="shared" ref="A140:A203" si="30">K140</f>
        <v>140.56097187449339</v>
      </c>
      <c r="C140">
        <f t="shared" si="26"/>
        <v>0.29530711587178454</v>
      </c>
      <c r="D140">
        <f t="shared" si="25"/>
        <v>0.24298625952658526</v>
      </c>
      <c r="E140" s="1">
        <f>(M140-C140)^2</f>
        <v>4.5809520310128038E-6</v>
      </c>
      <c r="K140">
        <f t="shared" si="18"/>
        <v>140.56097187449339</v>
      </c>
      <c r="L140" s="1">
        <v>0.171704</v>
      </c>
      <c r="M140" s="1">
        <v>0.29316680000000001</v>
      </c>
      <c r="N140" s="1">
        <f t="shared" si="27"/>
        <v>5.0811605232154557E-3</v>
      </c>
      <c r="O140" s="1">
        <f t="shared" si="28"/>
        <v>3.2471406867919911E-2</v>
      </c>
      <c r="P140" s="1">
        <f t="shared" si="29"/>
        <v>9.1504219561010763E-2</v>
      </c>
    </row>
    <row r="141" spans="1:16" x14ac:dyDescent="0.55000000000000004">
      <c r="A141">
        <f t="shared" si="30"/>
        <v>141.56097187449339</v>
      </c>
      <c r="C141">
        <f t="shared" si="26"/>
        <v>0.16867386605194051</v>
      </c>
      <c r="D141">
        <f t="shared" si="25"/>
        <v>0.18415055987408552</v>
      </c>
      <c r="E141" s="1">
        <f>(M141-C141)^2</f>
        <v>1.7667019134597062E-4</v>
      </c>
      <c r="K141">
        <f t="shared" ref="K141:K204" si="31">K140+1</f>
        <v>141.56097187449339</v>
      </c>
      <c r="L141" s="1">
        <v>0.120141999999999</v>
      </c>
      <c r="M141" s="1">
        <v>0.18196559999999901</v>
      </c>
      <c r="N141" s="1">
        <f t="shared" si="27"/>
        <v>4.0970957371545191E-3</v>
      </c>
      <c r="O141" s="1">
        <f t="shared" si="28"/>
        <v>1.6547283075712349E-2</v>
      </c>
      <c r="P141" s="1">
        <f t="shared" si="29"/>
        <v>3.6593946850730197E-2</v>
      </c>
    </row>
    <row r="142" spans="1:16" x14ac:dyDescent="0.55000000000000004">
      <c r="A142">
        <f t="shared" si="30"/>
        <v>142.56097187449339</v>
      </c>
      <c r="C142">
        <f t="shared" si="26"/>
        <v>-1.1522981707631615E-2</v>
      </c>
      <c r="D142">
        <f t="shared" si="25"/>
        <v>7.0585586112797832E-2</v>
      </c>
      <c r="E142" s="1">
        <f>(M142-C142)^2</f>
        <v>2.6232925901198601E-4</v>
      </c>
      <c r="K142">
        <f t="shared" si="31"/>
        <v>142.56097187449339</v>
      </c>
      <c r="L142" s="1">
        <v>2.6924E-2</v>
      </c>
      <c r="M142" s="1">
        <v>4.6735999999999696E-3</v>
      </c>
      <c r="N142" s="1">
        <f t="shared" si="27"/>
        <v>1.9063341018852602E-3</v>
      </c>
      <c r="O142" s="1">
        <f t="shared" si="28"/>
        <v>1.2544519544314245E-3</v>
      </c>
      <c r="P142" s="1">
        <f t="shared" si="29"/>
        <v>1.9609644060896786E-4</v>
      </c>
    </row>
    <row r="143" spans="1:16" x14ac:dyDescent="0.55000000000000004">
      <c r="A143">
        <f t="shared" si="30"/>
        <v>143.56097187449339</v>
      </c>
      <c r="C143">
        <f t="shared" si="26"/>
        <v>-0.2002178640617977</v>
      </c>
      <c r="D143">
        <f t="shared" si="25"/>
        <v>-6.9820616072231043E-2</v>
      </c>
      <c r="E143" s="1">
        <f>(M143-C143)^2</f>
        <v>1.8548581420311102E-3</v>
      </c>
      <c r="K143">
        <f t="shared" si="31"/>
        <v>143.56097187449339</v>
      </c>
      <c r="L143" s="1">
        <v>-8.4581999999999893E-2</v>
      </c>
      <c r="M143" s="1">
        <v>-0.15714980000000001</v>
      </c>
      <c r="N143" s="1">
        <f t="shared" si="27"/>
        <v>2.1789845546299255E-4</v>
      </c>
      <c r="O143" s="1">
        <f t="shared" si="28"/>
        <v>5.7893467282885179E-3</v>
      </c>
      <c r="P143" s="1">
        <f t="shared" si="29"/>
        <v>2.1850739426171727E-2</v>
      </c>
    </row>
    <row r="144" spans="1:16" x14ac:dyDescent="0.55000000000000004">
      <c r="A144">
        <f t="shared" si="30"/>
        <v>144.56097187449339</v>
      </c>
      <c r="C144">
        <f t="shared" si="26"/>
        <v>-0.34948468272556843</v>
      </c>
      <c r="D144">
        <f t="shared" si="25"/>
        <v>-0.20186651743078257</v>
      </c>
      <c r="E144" s="1">
        <f>(M144-C144)^2</f>
        <v>5.1423646485809615E-3</v>
      </c>
      <c r="K144">
        <f t="shared" si="31"/>
        <v>144.56097187449339</v>
      </c>
      <c r="L144" s="1">
        <v>-0.17957799999999999</v>
      </c>
      <c r="M144" s="1">
        <v>-0.27777439999999998</v>
      </c>
      <c r="N144" s="1">
        <f t="shared" si="27"/>
        <v>4.9677800926229906E-4</v>
      </c>
      <c r="O144" s="1">
        <f t="shared" si="28"/>
        <v>2.9269651826034682E-2</v>
      </c>
      <c r="P144" s="1">
        <f t="shared" si="29"/>
        <v>7.2062479708380825E-2</v>
      </c>
    </row>
    <row r="145" spans="1:16" x14ac:dyDescent="0.55000000000000004">
      <c r="A145">
        <f t="shared" si="30"/>
        <v>145.56097187449339</v>
      </c>
      <c r="C145">
        <f t="shared" si="26"/>
        <v>-0.42058695466228213</v>
      </c>
      <c r="D145">
        <f t="shared" si="25"/>
        <v>-0.29185875655276983</v>
      </c>
      <c r="E145" s="1">
        <f>(M145-C145)^2</f>
        <v>3.1411714524284492E-3</v>
      </c>
      <c r="K145">
        <f t="shared" si="31"/>
        <v>145.56097187449339</v>
      </c>
      <c r="L145" s="1">
        <v>-0.241808</v>
      </c>
      <c r="M145" s="1">
        <v>-0.3645408</v>
      </c>
      <c r="N145" s="1">
        <f t="shared" si="27"/>
        <v>2.5050782315046323E-3</v>
      </c>
      <c r="O145" s="1">
        <f t="shared" si="28"/>
        <v>5.4435309091991388E-2</v>
      </c>
      <c r="P145" s="1">
        <f t="shared" si="29"/>
        <v>0.1261748233449283</v>
      </c>
    </row>
    <row r="146" spans="1:16" x14ac:dyDescent="0.55000000000000004">
      <c r="A146">
        <f t="shared" si="30"/>
        <v>146.56097187449339</v>
      </c>
      <c r="C146">
        <f t="shared" si="26"/>
        <v>-0.39376964624597405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-0.31609357082061984</v>
      </c>
      <c r="E146" s="1">
        <f>(M146-C146)^2</f>
        <v>1.3672132056059135E-3</v>
      </c>
      <c r="K146">
        <f t="shared" si="31"/>
        <v>146.56097187449339</v>
      </c>
      <c r="L146" s="1">
        <v>-0.24409399999999901</v>
      </c>
      <c r="M146" s="1">
        <v>-0.35679379999999999</v>
      </c>
      <c r="N146" s="1">
        <f t="shared" si="27"/>
        <v>5.1839381983535947E-3</v>
      </c>
      <c r="O146" s="1">
        <f t="shared" si="28"/>
        <v>5.5507245383883207E-2</v>
      </c>
      <c r="P146" s="1">
        <f t="shared" si="29"/>
        <v>0.12073120079986513</v>
      </c>
    </row>
    <row r="147" spans="1:16" x14ac:dyDescent="0.55000000000000004">
      <c r="A147">
        <f t="shared" si="30"/>
        <v>147.56097187449339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-0.27333367324219537</v>
      </c>
      <c r="D147">
        <f t="shared" si="32"/>
        <v>-0.26687033593486226</v>
      </c>
      <c r="E147" s="1">
        <f>(M147-C147)^2</f>
        <v>7.9371078672080741E-4</v>
      </c>
      <c r="K147">
        <f t="shared" si="31"/>
        <v>147.56097187449339</v>
      </c>
      <c r="L147" s="1">
        <v>-0.18084800000000001</v>
      </c>
      <c r="M147" s="1">
        <v>-0.24516080000000001</v>
      </c>
      <c r="N147" s="1">
        <f t="shared" si="27"/>
        <v>7.3998422796902929E-3</v>
      </c>
      <c r="O147" s="1">
        <f t="shared" si="28"/>
        <v>2.9705817468197063E-2</v>
      </c>
      <c r="P147" s="1">
        <f t="shared" si="29"/>
        <v>5.5616239862643455E-2</v>
      </c>
    </row>
    <row r="148" spans="1:16" x14ac:dyDescent="0.55000000000000004">
      <c r="A148">
        <f t="shared" si="30"/>
        <v>148.56097187449339</v>
      </c>
      <c r="C148">
        <f t="shared" si="33"/>
        <v>-8.671356567115078E-2</v>
      </c>
      <c r="D148">
        <f t="shared" si="32"/>
        <v>-0.15452565640728227</v>
      </c>
      <c r="E148" s="1">
        <f>(M148-C148)^2</f>
        <v>1.1276813773100968E-4</v>
      </c>
      <c r="K148">
        <f t="shared" si="31"/>
        <v>148.56097187449339</v>
      </c>
      <c r="L148" s="1">
        <v>-7.5691999999999898E-2</v>
      </c>
      <c r="M148" s="1">
        <v>-9.7332799999999997E-2</v>
      </c>
      <c r="N148" s="1">
        <f t="shared" si="27"/>
        <v>6.2147453825414541E-3</v>
      </c>
      <c r="O148" s="1">
        <f t="shared" si="28"/>
        <v>4.5155385131518486E-3</v>
      </c>
      <c r="P148" s="1">
        <f t="shared" si="29"/>
        <v>7.7445202851757879E-3</v>
      </c>
    </row>
    <row r="149" spans="1:16" x14ac:dyDescent="0.55000000000000004">
      <c r="A149">
        <f t="shared" si="30"/>
        <v>149.56097187449339</v>
      </c>
      <c r="C149">
        <f t="shared" si="33"/>
        <v>0.12222057168460443</v>
      </c>
      <c r="D149">
        <f t="shared" si="32"/>
        <v>-4.9716152119190296E-3</v>
      </c>
      <c r="E149" s="1">
        <f>(M149-C149)^2</f>
        <v>4.5677554316374712E-3</v>
      </c>
      <c r="K149">
        <f t="shared" si="31"/>
        <v>149.56097187449339</v>
      </c>
      <c r="L149" s="1">
        <v>4.0385999999999998E-2</v>
      </c>
      <c r="M149" s="1">
        <v>5.4635399999999897E-2</v>
      </c>
      <c r="N149" s="1">
        <f t="shared" si="27"/>
        <v>2.0573132577125083E-3</v>
      </c>
      <c r="O149" s="1">
        <f t="shared" si="28"/>
        <v>2.3892781795101783E-3</v>
      </c>
      <c r="P149" s="1">
        <f t="shared" si="29"/>
        <v>4.0915524251241998E-3</v>
      </c>
    </row>
    <row r="150" spans="1:16" x14ac:dyDescent="0.55000000000000004">
      <c r="A150">
        <f t="shared" si="30"/>
        <v>150.56097187449339</v>
      </c>
      <c r="C150">
        <f t="shared" si="33"/>
        <v>0.30396980805428592</v>
      </c>
      <c r="D150">
        <f t="shared" si="32"/>
        <v>0.14665322133078759</v>
      </c>
      <c r="E150" s="1">
        <f>(M150-C150)^2</f>
        <v>7.2936396235573726E-3</v>
      </c>
      <c r="K150">
        <f t="shared" si="31"/>
        <v>150.56097187449339</v>
      </c>
      <c r="L150" s="1">
        <v>0.13487399999999999</v>
      </c>
      <c r="M150" s="1">
        <v>0.21856699999999901</v>
      </c>
      <c r="N150" s="1">
        <f t="shared" si="27"/>
        <v>1.3875005515968155E-4</v>
      </c>
      <c r="O150" s="1">
        <f t="shared" si="28"/>
        <v>2.0554453170628987E-2</v>
      </c>
      <c r="P150" s="1">
        <f t="shared" si="29"/>
        <v>5.1936971452232999E-2</v>
      </c>
    </row>
    <row r="151" spans="1:16" x14ac:dyDescent="0.55000000000000004">
      <c r="A151">
        <f t="shared" si="30"/>
        <v>151.56097187449339</v>
      </c>
      <c r="C151">
        <f t="shared" si="33"/>
        <v>0.41562595284780118</v>
      </c>
      <c r="D151">
        <f t="shared" si="32"/>
        <v>0.26463842456667686</v>
      </c>
      <c r="E151" s="1">
        <f>(M151-C151)^2</f>
        <v>2.7703961534880786E-3</v>
      </c>
      <c r="K151">
        <f t="shared" si="31"/>
        <v>151.56097187449339</v>
      </c>
      <c r="L151" s="1">
        <v>0.21209</v>
      </c>
      <c r="M151" s="1">
        <v>0.36299139999999902</v>
      </c>
      <c r="N151" s="1">
        <f t="shared" si="27"/>
        <v>2.7613369244397275E-3</v>
      </c>
      <c r="O151" s="1">
        <f t="shared" si="28"/>
        <v>4.8657408367156187E-2</v>
      </c>
      <c r="P151" s="1">
        <f t="shared" si="29"/>
        <v>0.13862310864723873</v>
      </c>
    </row>
    <row r="152" spans="1:16" x14ac:dyDescent="0.55000000000000004">
      <c r="A152">
        <f t="shared" si="30"/>
        <v>152.56097187449339</v>
      </c>
      <c r="C152">
        <f t="shared" si="33"/>
        <v>0.43145388646852451</v>
      </c>
      <c r="D152">
        <f t="shared" si="32"/>
        <v>0.32150301755242461</v>
      </c>
      <c r="E152" s="1">
        <f>(M152-C152)^2</f>
        <v>2.694737872369825E-5</v>
      </c>
      <c r="K152">
        <f t="shared" si="31"/>
        <v>152.56097187449339</v>
      </c>
      <c r="L152" s="1">
        <v>0.240284</v>
      </c>
      <c r="M152" s="1">
        <v>0.4262628</v>
      </c>
      <c r="N152" s="1">
        <f t="shared" si="27"/>
        <v>6.5965288121810567E-3</v>
      </c>
      <c r="O152" s="1">
        <f t="shared" si="28"/>
        <v>6.189061431115131E-2</v>
      </c>
      <c r="P152" s="1">
        <f t="shared" si="29"/>
        <v>0.18974095140574848</v>
      </c>
    </row>
    <row r="153" spans="1:16" x14ac:dyDescent="0.55000000000000004">
      <c r="A153">
        <f t="shared" si="30"/>
        <v>153.56097187449339</v>
      </c>
      <c r="C153">
        <f t="shared" si="33"/>
        <v>0.34919592912989611</v>
      </c>
      <c r="D153">
        <f t="shared" si="32"/>
        <v>0.30474757426052257</v>
      </c>
      <c r="E153" s="1">
        <f>(M153-C153)^2</f>
        <v>1.5309288275661278E-4</v>
      </c>
      <c r="K153">
        <f t="shared" si="31"/>
        <v>153.56097187449339</v>
      </c>
      <c r="L153" s="1">
        <v>0.21412200000000001</v>
      </c>
      <c r="M153" s="1">
        <v>0.36156899999999997</v>
      </c>
      <c r="N153" s="1">
        <f t="shared" si="27"/>
        <v>8.2129947100494892E-3</v>
      </c>
      <c r="O153" s="1">
        <f t="shared" si="28"/>
        <v>4.9557991755696362E-2</v>
      </c>
      <c r="P153" s="1">
        <f t="shared" si="29"/>
        <v>0.13756595239439859</v>
      </c>
    </row>
    <row r="154" spans="1:16" x14ac:dyDescent="0.55000000000000004">
      <c r="A154">
        <f t="shared" si="30"/>
        <v>154.56097187449339</v>
      </c>
      <c r="C154">
        <f t="shared" si="33"/>
        <v>0.19052782899724371</v>
      </c>
      <c r="D154">
        <f t="shared" si="32"/>
        <v>0.21987383881141653</v>
      </c>
      <c r="E154" s="1">
        <f>(M154-C154)^2</f>
        <v>3.0954869270693352E-7</v>
      </c>
      <c r="K154">
        <f t="shared" si="31"/>
        <v>154.56097187449339</v>
      </c>
      <c r="L154" s="1">
        <v>0.145542</v>
      </c>
      <c r="M154" s="1">
        <v>0.19108419999999901</v>
      </c>
      <c r="N154" s="1">
        <f t="shared" si="27"/>
        <v>5.5252222610864083E-3</v>
      </c>
      <c r="O154" s="1">
        <f t="shared" si="28"/>
        <v>2.3727164232464983E-2</v>
      </c>
      <c r="P154" s="1">
        <f t="shared" si="29"/>
        <v>4.0165788985889274E-2</v>
      </c>
    </row>
    <row r="155" spans="1:16" x14ac:dyDescent="0.55000000000000004">
      <c r="A155">
        <f t="shared" si="30"/>
        <v>155.56097187449339</v>
      </c>
      <c r="C155">
        <f t="shared" si="33"/>
        <v>-4.4408398379853081E-3</v>
      </c>
      <c r="D155">
        <f t="shared" si="32"/>
        <v>8.8922461552541743E-2</v>
      </c>
      <c r="E155" s="1">
        <f>(M155-C155)^2</f>
        <v>1.1153489111640357E-3</v>
      </c>
      <c r="K155">
        <f t="shared" si="31"/>
        <v>155.56097187449339</v>
      </c>
      <c r="L155" s="1">
        <v>5.0292000000000003E-2</v>
      </c>
      <c r="M155" s="1">
        <v>2.8955999999999898E-2</v>
      </c>
      <c r="N155" s="1">
        <f t="shared" si="27"/>
        <v>1.4923125597624055E-3</v>
      </c>
      <c r="O155" s="1">
        <f t="shared" si="28"/>
        <v>3.455822394643602E-3</v>
      </c>
      <c r="P155" s="1">
        <f t="shared" si="29"/>
        <v>1.4658058419008038E-3</v>
      </c>
    </row>
    <row r="156" spans="1:16" x14ac:dyDescent="0.55000000000000004">
      <c r="A156">
        <f t="shared" si="30"/>
        <v>156.56097187449339</v>
      </c>
      <c r="C156">
        <f t="shared" si="33"/>
        <v>-0.18723945921831892</v>
      </c>
      <c r="D156">
        <f t="shared" si="32"/>
        <v>-5.5099376794328948E-2</v>
      </c>
      <c r="E156" s="1">
        <f>(M156-C156)^2</f>
        <v>4.2799149892467914E-3</v>
      </c>
      <c r="K156">
        <f t="shared" si="31"/>
        <v>156.56097187449339</v>
      </c>
      <c r="L156" s="1">
        <v>-6.8325999999999901E-2</v>
      </c>
      <c r="M156" s="1">
        <v>-0.12181839999999999</v>
      </c>
      <c r="N156" s="1">
        <f t="shared" si="27"/>
        <v>1.7494356142479334E-4</v>
      </c>
      <c r="O156" s="1">
        <f t="shared" si="28"/>
        <v>3.5798391166100368E-3</v>
      </c>
      <c r="P156" s="1">
        <f t="shared" si="29"/>
        <v>1.2653675257089535E-2</v>
      </c>
    </row>
    <row r="157" spans="1:16" x14ac:dyDescent="0.55000000000000004">
      <c r="A157">
        <f t="shared" si="30"/>
        <v>157.56097187449339</v>
      </c>
      <c r="C157">
        <f t="shared" si="33"/>
        <v>-0.31315696697404999</v>
      </c>
      <c r="D157">
        <f t="shared" si="32"/>
        <v>-0.17650100618769976</v>
      </c>
      <c r="E157" s="1">
        <f>(M157-C157)^2</f>
        <v>3.2054809493407815E-3</v>
      </c>
      <c r="K157">
        <f t="shared" si="31"/>
        <v>157.56097187449339</v>
      </c>
      <c r="L157" s="1">
        <v>-0.15824199999999899</v>
      </c>
      <c r="M157" s="1">
        <v>-0.25653999999999899</v>
      </c>
      <c r="N157" s="1">
        <f t="shared" si="27"/>
        <v>3.3339130696249486E-4</v>
      </c>
      <c r="O157" s="1">
        <f t="shared" si="28"/>
        <v>2.2424390653706366E-2</v>
      </c>
      <c r="P157" s="1">
        <f t="shared" si="29"/>
        <v>6.1112861286956061E-2</v>
      </c>
    </row>
    <row r="158" spans="1:16" x14ac:dyDescent="0.55000000000000004">
      <c r="A158">
        <f t="shared" si="30"/>
        <v>158.56097187449339</v>
      </c>
      <c r="C158">
        <f t="shared" si="33"/>
        <v>-0.35237482807352366</v>
      </c>
      <c r="D158">
        <f t="shared" si="32"/>
        <v>-0.24582571160180156</v>
      </c>
      <c r="E158" s="1">
        <f>(M158-C158)^2</f>
        <v>2.6925620231768821E-4</v>
      </c>
      <c r="K158">
        <f t="shared" si="31"/>
        <v>158.56097187449339</v>
      </c>
      <c r="L158" s="1">
        <v>-0.216916</v>
      </c>
      <c r="M158" s="1">
        <v>-0.33596579999999998</v>
      </c>
      <c r="N158" s="1">
        <f t="shared" si="27"/>
        <v>8.3577142489933958E-4</v>
      </c>
      <c r="O158" s="1">
        <f t="shared" si="28"/>
        <v>4.3439628689608697E-2</v>
      </c>
      <c r="P158" s="1">
        <f t="shared" si="29"/>
        <v>0.10669104782789202</v>
      </c>
    </row>
    <row r="159" spans="1:16" x14ac:dyDescent="0.55000000000000004">
      <c r="A159">
        <f t="shared" si="30"/>
        <v>159.56097187449339</v>
      </c>
      <c r="C159">
        <f t="shared" si="33"/>
        <v>-0.29732732616380236</v>
      </c>
      <c r="D159">
        <f t="shared" si="32"/>
        <v>-0.24716979806240263</v>
      </c>
      <c r="E159" s="1">
        <f>(M159-C159)^2</f>
        <v>1.4568668241126247E-4</v>
      </c>
      <c r="K159">
        <f t="shared" si="31"/>
        <v>159.56097187449339</v>
      </c>
      <c r="L159" s="1">
        <v>-0.210565999999999</v>
      </c>
      <c r="M159" s="1">
        <v>-0.30939739999999999</v>
      </c>
      <c r="N159" s="1">
        <f t="shared" si="27"/>
        <v>1.3398380325932238E-3</v>
      </c>
      <c r="O159" s="1">
        <f t="shared" si="28"/>
        <v>4.0832994878796401E-2</v>
      </c>
      <c r="P159" s="1">
        <f t="shared" si="29"/>
        <v>9.0040538233500972E-2</v>
      </c>
    </row>
    <row r="160" spans="1:16" x14ac:dyDescent="0.55000000000000004">
      <c r="A160">
        <f t="shared" si="30"/>
        <v>160.56097187449339</v>
      </c>
      <c r="C160">
        <f t="shared" si="33"/>
        <v>-0.16445207382613183</v>
      </c>
      <c r="D160">
        <f t="shared" si="32"/>
        <v>-0.18207332989689967</v>
      </c>
      <c r="E160" s="1">
        <f>(M160-C160)^2</f>
        <v>2.2621177966380165E-3</v>
      </c>
      <c r="K160">
        <f t="shared" si="31"/>
        <v>160.56097187449339</v>
      </c>
      <c r="L160" s="1">
        <v>-0.14071600000000001</v>
      </c>
      <c r="M160" s="1">
        <v>-0.2120138</v>
      </c>
      <c r="N160" s="1">
        <f t="shared" si="27"/>
        <v>1.7104287362009907E-3</v>
      </c>
      <c r="O160" s="1">
        <f t="shared" si="28"/>
        <v>1.7482592959865803E-2</v>
      </c>
      <c r="P160" s="1">
        <f t="shared" si="29"/>
        <v>4.108078606688137E-2</v>
      </c>
    </row>
    <row r="161" spans="1:16" x14ac:dyDescent="0.55000000000000004">
      <c r="A161">
        <f t="shared" si="30"/>
        <v>161.56097187449339</v>
      </c>
      <c r="C161">
        <f t="shared" si="33"/>
        <v>1.0098552801061672E-2</v>
      </c>
      <c r="D161">
        <f t="shared" si="32"/>
        <v>-6.9013703148322933E-2</v>
      </c>
      <c r="E161" s="1">
        <f>(M161-C161)^2</f>
        <v>6.2624673713907409E-3</v>
      </c>
      <c r="K161">
        <f t="shared" si="31"/>
        <v>161.56097187449339</v>
      </c>
      <c r="L161" s="1">
        <v>-3.9370000000000002E-2</v>
      </c>
      <c r="M161" s="1">
        <v>-6.9037200000000007E-2</v>
      </c>
      <c r="N161" s="1">
        <f t="shared" si="27"/>
        <v>8.7874913634589081E-4</v>
      </c>
      <c r="O161" s="1">
        <f t="shared" si="28"/>
        <v>9.5331235530774698E-4</v>
      </c>
      <c r="P161" s="1">
        <f t="shared" si="29"/>
        <v>3.5649683743772045E-3</v>
      </c>
    </row>
    <row r="162" spans="1:16" x14ac:dyDescent="0.55000000000000004">
      <c r="A162">
        <f t="shared" si="30"/>
        <v>162.56097187449339</v>
      </c>
      <c r="C162">
        <f t="shared" si="33"/>
        <v>0.17969957396840155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6.1363313361010141E-2</v>
      </c>
      <c r="E162" s="1">
        <f>(M162-C162)^2</f>
        <v>9.3592417094804266E-3</v>
      </c>
      <c r="K162">
        <f t="shared" si="31"/>
        <v>162.56097187449339</v>
      </c>
      <c r="L162" s="1">
        <v>6.1467999999999898E-2</v>
      </c>
      <c r="M162" s="1">
        <v>8.2956399999999902E-2</v>
      </c>
      <c r="N162" s="1">
        <f t="shared" si="27"/>
        <v>1.0959292382971628E-8</v>
      </c>
      <c r="O162" s="1">
        <f t="shared" si="28"/>
        <v>4.8947154796146284E-3</v>
      </c>
      <c r="P162" s="1">
        <f t="shared" si="29"/>
        <v>8.5167508101949129E-3</v>
      </c>
    </row>
    <row r="163" spans="1:16" x14ac:dyDescent="0.55000000000000004">
      <c r="A163">
        <f t="shared" si="30"/>
        <v>163.56097187449339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0.29912159070195771</v>
      </c>
      <c r="D163">
        <f t="shared" si="34"/>
        <v>0.17407118869503091</v>
      </c>
      <c r="E163" s="1">
        <f>(M163-C163)^2</f>
        <v>6.6869528457675831E-3</v>
      </c>
      <c r="K163">
        <f t="shared" si="31"/>
        <v>163.56097187449339</v>
      </c>
      <c r="L163" s="1">
        <v>0.12979399999999999</v>
      </c>
      <c r="M163" s="1">
        <v>0.21734780000000001</v>
      </c>
      <c r="N163" s="1">
        <f t="shared" si="27"/>
        <v>1.9604694387353738E-3</v>
      </c>
      <c r="O163" s="1">
        <f t="shared" si="28"/>
        <v>1.9123638219278503E-2</v>
      </c>
      <c r="P163" s="1">
        <f t="shared" si="29"/>
        <v>5.1382754236747E-2</v>
      </c>
    </row>
    <row r="164" spans="1:16" x14ac:dyDescent="0.55000000000000004">
      <c r="A164">
        <f t="shared" si="30"/>
        <v>164.56097187449339</v>
      </c>
      <c r="C164">
        <f t="shared" si="35"/>
        <v>0.3360393039992563</v>
      </c>
      <c r="D164">
        <f t="shared" si="34"/>
        <v>0.23869799490134574</v>
      </c>
      <c r="E164" s="1">
        <f>(M164-C164)^2</f>
        <v>7.9188796533216134E-4</v>
      </c>
      <c r="K164">
        <f t="shared" si="31"/>
        <v>164.56097187449339</v>
      </c>
      <c r="L164" s="1">
        <v>0.17297399999999999</v>
      </c>
      <c r="M164" s="1">
        <v>0.30789879999999997</v>
      </c>
      <c r="N164" s="1">
        <f t="shared" si="27"/>
        <v>4.3196435057921232E-3</v>
      </c>
      <c r="O164" s="1">
        <f t="shared" si="28"/>
        <v>3.2930723305757525E-2</v>
      </c>
      <c r="P164" s="1">
        <f t="shared" si="29"/>
        <v>0.10063401250040538</v>
      </c>
    </row>
    <row r="165" spans="1:16" x14ac:dyDescent="0.55000000000000004">
      <c r="A165">
        <f t="shared" si="30"/>
        <v>165.56097187449339</v>
      </c>
      <c r="C165">
        <f t="shared" si="35"/>
        <v>0.27928544031879859</v>
      </c>
      <c r="D165">
        <f t="shared" si="34"/>
        <v>0.23716606723086281</v>
      </c>
      <c r="E165" s="1">
        <f>(M165-C165)^2</f>
        <v>1.7236247277626732E-3</v>
      </c>
      <c r="K165">
        <f t="shared" si="31"/>
        <v>165.56097187449339</v>
      </c>
      <c r="L165" s="1">
        <v>0.17475199999999999</v>
      </c>
      <c r="M165" s="1">
        <v>0.32080199999999898</v>
      </c>
      <c r="N165" s="1">
        <f t="shared" si="27"/>
        <v>3.8955157882986638E-3</v>
      </c>
      <c r="O165" s="1">
        <f t="shared" si="28"/>
        <v>3.3579185662730188E-2</v>
      </c>
      <c r="P165" s="1">
        <f t="shared" si="29"/>
        <v>0.10898703434616967</v>
      </c>
    </row>
    <row r="166" spans="1:16" x14ac:dyDescent="0.55000000000000004">
      <c r="A166">
        <f t="shared" si="30"/>
        <v>166.56097187449339</v>
      </c>
      <c r="C166">
        <f t="shared" si="35"/>
        <v>0.1417720136736032</v>
      </c>
      <c r="D166">
        <f t="shared" si="34"/>
        <v>0.16838268930768241</v>
      </c>
      <c r="E166" s="1">
        <f>(M166-C166)^2</f>
        <v>1.5648817521429883E-3</v>
      </c>
      <c r="K166">
        <f t="shared" si="31"/>
        <v>166.56097187449339</v>
      </c>
      <c r="L166" s="1">
        <v>0.12953999999999999</v>
      </c>
      <c r="M166" s="1">
        <v>0.18133060000000001</v>
      </c>
      <c r="N166" s="1">
        <f t="shared" si="27"/>
        <v>1.5087545126531462E-3</v>
      </c>
      <c r="O166" s="1">
        <f t="shared" si="28"/>
        <v>1.9053452307710987E-2</v>
      </c>
      <c r="P166" s="1">
        <f t="shared" si="29"/>
        <v>3.6351404861998053E-2</v>
      </c>
    </row>
    <row r="167" spans="1:16" x14ac:dyDescent="0.55000000000000004">
      <c r="A167">
        <f t="shared" si="30"/>
        <v>167.56097187449339</v>
      </c>
      <c r="C167">
        <f t="shared" si="35"/>
        <v>-4.2660954395838085E-2</v>
      </c>
      <c r="D167">
        <f t="shared" si="34"/>
        <v>4.8608722504572668E-2</v>
      </c>
      <c r="E167" s="1">
        <f>(M167-C167)^2</f>
        <v>2.9699616361455617E-3</v>
      </c>
      <c r="K167">
        <f t="shared" si="31"/>
        <v>167.56097187449339</v>
      </c>
      <c r="L167" s="1">
        <v>4.7497999999999901E-2</v>
      </c>
      <c r="M167" s="1">
        <v>1.18363999999999E-2</v>
      </c>
      <c r="N167" s="1">
        <f t="shared" si="27"/>
        <v>1.2337044821644005E-6</v>
      </c>
      <c r="O167" s="1">
        <f t="shared" si="28"/>
        <v>3.1351313034008303E-3</v>
      </c>
      <c r="P167" s="1">
        <f t="shared" si="29"/>
        <v>4.4800988015187198E-4</v>
      </c>
    </row>
    <row r="168" spans="1:16" x14ac:dyDescent="0.55000000000000004">
      <c r="A168">
        <f t="shared" si="30"/>
        <v>168.56097187449339</v>
      </c>
      <c r="C168">
        <f t="shared" si="35"/>
        <v>-0.22768504769356712</v>
      </c>
      <c r="D168">
        <f t="shared" si="34"/>
        <v>-9.2553277234005124E-2</v>
      </c>
      <c r="E168" s="1">
        <f>(M168-C168)^2</f>
        <v>9.3896967632137382E-3</v>
      </c>
      <c r="K168">
        <f t="shared" si="31"/>
        <v>168.56097187449339</v>
      </c>
      <c r="L168" s="1">
        <v>-5.3593999999999899E-2</v>
      </c>
      <c r="M168" s="1">
        <v>-0.1307846</v>
      </c>
      <c r="N168" s="1">
        <f t="shared" si="27"/>
        <v>1.5178252825960778E-3</v>
      </c>
      <c r="O168" s="1">
        <f t="shared" si="28"/>
        <v>2.0339880595264125E-3</v>
      </c>
      <c r="P168" s="1">
        <f t="shared" si="29"/>
        <v>1.4751257783226253E-2</v>
      </c>
    </row>
    <row r="169" spans="1:16" x14ac:dyDescent="0.55000000000000004">
      <c r="A169">
        <f t="shared" si="30"/>
        <v>169.56097187449339</v>
      </c>
      <c r="C169">
        <f t="shared" si="35"/>
        <v>-0.36609925416453365</v>
      </c>
      <c r="D169">
        <f t="shared" si="34"/>
        <v>-0.21955022672517316</v>
      </c>
      <c r="E169" s="1">
        <f>(M169-C169)^2</f>
        <v>1.1463996498796166E-2</v>
      </c>
      <c r="K169">
        <f t="shared" si="31"/>
        <v>169.56097187449339</v>
      </c>
      <c r="L169" s="1">
        <v>-0.15595599999999901</v>
      </c>
      <c r="M169" s="1">
        <v>-0.25902920000000001</v>
      </c>
      <c r="N169" s="1">
        <f t="shared" si="27"/>
        <v>4.0442256727728533E-3</v>
      </c>
      <c r="O169" s="1">
        <f t="shared" si="28"/>
        <v>2.1744969705814098E-2</v>
      </c>
      <c r="P169" s="1">
        <f t="shared" si="29"/>
        <v>6.2349768444805061E-2</v>
      </c>
    </row>
    <row r="170" spans="1:16" x14ac:dyDescent="0.55000000000000004">
      <c r="A170">
        <f t="shared" si="30"/>
        <v>170.56097187449339</v>
      </c>
      <c r="C170">
        <f t="shared" si="35"/>
        <v>-0.42171093724020159</v>
      </c>
      <c r="D170">
        <f t="shared" si="34"/>
        <v>-0.29979867033495267</v>
      </c>
      <c r="E170" s="1">
        <f>(M170-C170)^2</f>
        <v>8.2123355091670309E-3</v>
      </c>
      <c r="K170">
        <f t="shared" si="31"/>
        <v>170.56097187449339</v>
      </c>
      <c r="L170" s="1">
        <v>-0.22072599999999901</v>
      </c>
      <c r="M170" s="1">
        <v>-0.33108900000000002</v>
      </c>
      <c r="N170" s="1">
        <f t="shared" si="27"/>
        <v>6.2524871939002606E-3</v>
      </c>
      <c r="O170" s="1">
        <f t="shared" si="28"/>
        <v>4.5042318576095433E-2</v>
      </c>
      <c r="P170" s="1">
        <f t="shared" si="29"/>
        <v>0.10352895454455786</v>
      </c>
    </row>
    <row r="171" spans="1:16" x14ac:dyDescent="0.55000000000000004">
      <c r="A171">
        <f t="shared" si="30"/>
        <v>171.56097187449339</v>
      </c>
      <c r="C171">
        <f t="shared" si="35"/>
        <v>-0.37850153460002811</v>
      </c>
      <c r="D171">
        <f t="shared" si="34"/>
        <v>-0.3118980723176531</v>
      </c>
      <c r="E171" s="1">
        <f>(M171-C171)^2</f>
        <v>2.9342734757021199E-3</v>
      </c>
      <c r="K171">
        <f t="shared" si="31"/>
        <v>171.56097187449339</v>
      </c>
      <c r="L171" s="1">
        <v>-0.22631399999999999</v>
      </c>
      <c r="M171" s="1">
        <v>-0.32433260000000003</v>
      </c>
      <c r="N171" s="1">
        <f t="shared" si="27"/>
        <v>7.3246334344732773E-3</v>
      </c>
      <c r="O171" s="1">
        <f t="shared" si="28"/>
        <v>4.744544643361033E-2</v>
      </c>
      <c r="P171" s="1">
        <f t="shared" si="29"/>
        <v>9.9226736360751952E-2</v>
      </c>
    </row>
    <row r="172" spans="1:16" x14ac:dyDescent="0.55000000000000004">
      <c r="A172">
        <f t="shared" si="30"/>
        <v>172.56097187449339</v>
      </c>
      <c r="C172">
        <f t="shared" si="35"/>
        <v>-0.24477413138205636</v>
      </c>
      <c r="D172">
        <f t="shared" si="34"/>
        <v>-0.25107612230674137</v>
      </c>
      <c r="E172" s="1">
        <f>(M172-C172)^2</f>
        <v>2.962921268862941E-8</v>
      </c>
      <c r="K172">
        <f t="shared" si="31"/>
        <v>172.56097187449339</v>
      </c>
      <c r="L172" s="1">
        <v>-0.166878</v>
      </c>
      <c r="M172" s="1">
        <v>-0.24460200000000001</v>
      </c>
      <c r="N172" s="1">
        <f t="shared" si="27"/>
        <v>7.0893237999809788E-3</v>
      </c>
      <c r="O172" s="1">
        <f t="shared" si="28"/>
        <v>2.508541440441087E-2</v>
      </c>
      <c r="P172" s="1">
        <f t="shared" si="29"/>
        <v>5.5352987443528075E-2</v>
      </c>
    </row>
    <row r="173" spans="1:16" x14ac:dyDescent="0.55000000000000004">
      <c r="A173">
        <f t="shared" si="30"/>
        <v>173.56097187449339</v>
      </c>
      <c r="C173">
        <f t="shared" si="35"/>
        <v>-5.1235066311291676E-2</v>
      </c>
      <c r="D173">
        <f t="shared" si="34"/>
        <v>-0.13049630685835595</v>
      </c>
      <c r="E173" s="1">
        <f>(M173-C173)^2</f>
        <v>1.5819021634198649E-3</v>
      </c>
      <c r="K173">
        <f t="shared" si="31"/>
        <v>173.56097187449339</v>
      </c>
      <c r="L173" s="1">
        <v>-6.7563999999999999E-2</v>
      </c>
      <c r="M173" s="1">
        <v>-9.1008199999999997E-2</v>
      </c>
      <c r="N173" s="1">
        <f t="shared" si="27"/>
        <v>3.9604752465142749E-3</v>
      </c>
      <c r="O173" s="1">
        <f t="shared" si="28"/>
        <v>3.4892361633126197E-3</v>
      </c>
      <c r="P173" s="1">
        <f t="shared" si="29"/>
        <v>6.6713538578317601E-3</v>
      </c>
    </row>
    <row r="174" spans="1:16" x14ac:dyDescent="0.55000000000000004">
      <c r="A174">
        <f t="shared" si="30"/>
        <v>174.56097187449339</v>
      </c>
      <c r="C174">
        <f t="shared" si="35"/>
        <v>0.15652015268757447</v>
      </c>
      <c r="D174">
        <f t="shared" si="34"/>
        <v>2.1907066741882364E-2</v>
      </c>
      <c r="E174" s="1">
        <f>(M174-C174)^2</f>
        <v>9.4945054038156965E-3</v>
      </c>
      <c r="K174">
        <f t="shared" si="31"/>
        <v>174.56097187449339</v>
      </c>
      <c r="L174" s="1">
        <v>4.3179999999999899E-2</v>
      </c>
      <c r="M174" s="1">
        <v>5.9080399999999901E-2</v>
      </c>
      <c r="N174" s="1">
        <f t="shared" si="27"/>
        <v>4.5253768940432311E-4</v>
      </c>
      <c r="O174" s="1">
        <f t="shared" si="28"/>
        <v>2.6702274147529285E-3</v>
      </c>
      <c r="P174" s="1">
        <f t="shared" si="29"/>
        <v>4.6799614682518902E-3</v>
      </c>
    </row>
    <row r="175" spans="1:16" x14ac:dyDescent="0.55000000000000004">
      <c r="A175">
        <f t="shared" si="30"/>
        <v>175.56097187449339</v>
      </c>
      <c r="C175">
        <f t="shared" si="35"/>
        <v>0.32924539599428987</v>
      </c>
      <c r="D175">
        <f t="shared" si="34"/>
        <v>0.17028192049070567</v>
      </c>
      <c r="E175" s="1">
        <f>(M175-C175)^2</f>
        <v>1.3311943506423176E-2</v>
      </c>
      <c r="K175">
        <f t="shared" si="31"/>
        <v>175.56097187449339</v>
      </c>
      <c r="L175" s="1">
        <v>0.13080999999999901</v>
      </c>
      <c r="M175" s="1">
        <v>0.213868</v>
      </c>
      <c r="N175" s="1">
        <f t="shared" si="27"/>
        <v>1.5580325072246685E-3</v>
      </c>
      <c r="O175" s="1">
        <f t="shared" si="28"/>
        <v>1.9405672185548326E-2</v>
      </c>
      <c r="P175" s="1">
        <f t="shared" si="29"/>
        <v>4.9817277514412749E-2</v>
      </c>
    </row>
    <row r="176" spans="1:16" x14ac:dyDescent="0.55000000000000004">
      <c r="A176">
        <f t="shared" si="30"/>
        <v>176.56097187449339</v>
      </c>
      <c r="C176">
        <f t="shared" si="35"/>
        <v>0.42620287055554007</v>
      </c>
      <c r="D176">
        <f t="shared" si="34"/>
        <v>0.27969178113088738</v>
      </c>
      <c r="E176" s="1">
        <f>(M176-C176)^2</f>
        <v>6.4694144926960382E-3</v>
      </c>
      <c r="K176">
        <f t="shared" si="31"/>
        <v>176.56097187449339</v>
      </c>
      <c r="L176" s="1">
        <v>0.195071999999999</v>
      </c>
      <c r="M176" s="1">
        <v>0.34577020000000003</v>
      </c>
      <c r="N176" s="1">
        <f t="shared" si="27"/>
        <v>7.1605073586394549E-3</v>
      </c>
      <c r="O176" s="1">
        <f t="shared" si="28"/>
        <v>4.1439215388131681E-2</v>
      </c>
      <c r="P176" s="1">
        <f t="shared" si="29"/>
        <v>0.12609604116633336</v>
      </c>
    </row>
    <row r="177" spans="1:16" x14ac:dyDescent="0.55000000000000004">
      <c r="A177">
        <f t="shared" si="30"/>
        <v>177.56097187449339</v>
      </c>
      <c r="C177">
        <f t="shared" si="35"/>
        <v>0.42520744680084244</v>
      </c>
      <c r="D177">
        <f t="shared" si="34"/>
        <v>0.3247257600268913</v>
      </c>
      <c r="E177" s="1">
        <f>(M177-C177)^2</f>
        <v>6.3289712953721656E-4</v>
      </c>
      <c r="K177">
        <f t="shared" si="31"/>
        <v>177.56097187449339</v>
      </c>
      <c r="L177" s="1">
        <v>0.22326599999999999</v>
      </c>
      <c r="M177" s="1">
        <v>0.40005000000000002</v>
      </c>
      <c r="N177" s="1">
        <f t="shared" si="27"/>
        <v>1.0294082904714371E-2</v>
      </c>
      <c r="O177" s="1">
        <f t="shared" si="28"/>
        <v>5.3712810348127207E-2</v>
      </c>
      <c r="P177" s="1">
        <f t="shared" si="29"/>
        <v>0.16759185657838976</v>
      </c>
    </row>
    <row r="178" spans="1:16" x14ac:dyDescent="0.55000000000000004">
      <c r="A178">
        <f t="shared" si="30"/>
        <v>178.56097187449339</v>
      </c>
      <c r="C178">
        <f t="shared" si="35"/>
        <v>0.3280500594460718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0.29573700505391376</v>
      </c>
      <c r="E178" s="1">
        <f>(M178-C178)^2</f>
        <v>6.1857289916824787E-5</v>
      </c>
      <c r="K178">
        <f t="shared" si="31"/>
        <v>178.56097187449339</v>
      </c>
      <c r="L178" s="1">
        <v>0.20319999999999999</v>
      </c>
      <c r="M178" s="1">
        <v>0.33591500000000002</v>
      </c>
      <c r="N178" s="1">
        <f t="shared" si="27"/>
        <v>8.5630973043480628E-3</v>
      </c>
      <c r="O178" s="1">
        <f t="shared" si="28"/>
        <v>4.4814452622292854E-2</v>
      </c>
      <c r="P178" s="1">
        <f t="shared" si="29"/>
        <v>0.11919400222840451</v>
      </c>
    </row>
    <row r="179" spans="1:16" x14ac:dyDescent="0.55000000000000004">
      <c r="A179">
        <f t="shared" si="30"/>
        <v>179.56097187449339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0.15994995643938864</v>
      </c>
      <c r="D179">
        <f t="shared" si="36"/>
        <v>0.20115473822496854</v>
      </c>
      <c r="E179" s="1">
        <f>(M179-C179)^2</f>
        <v>1.4480376392641918E-4</v>
      </c>
      <c r="K179">
        <f t="shared" si="31"/>
        <v>179.56097187449339</v>
      </c>
      <c r="L179" s="1">
        <v>0.13563599999999901</v>
      </c>
      <c r="M179" s="1">
        <v>0.17198340000000001</v>
      </c>
      <c r="N179" s="1">
        <f t="shared" si="27"/>
        <v>4.2927050585920843E-3</v>
      </c>
      <c r="O179" s="1">
        <f t="shared" si="28"/>
        <v>2.0773527017331265E-2</v>
      </c>
      <c r="P179" s="1">
        <f t="shared" si="29"/>
        <v>3.2874492407695251E-2</v>
      </c>
    </row>
    <row r="180" spans="1:16" x14ac:dyDescent="0.55000000000000004">
      <c r="A180">
        <f t="shared" si="30"/>
        <v>180.56097187449339</v>
      </c>
      <c r="C180">
        <f t="shared" si="37"/>
        <v>-3.6820597311718141E-2</v>
      </c>
      <c r="D180">
        <f t="shared" si="36"/>
        <v>6.5297311429625735E-2</v>
      </c>
      <c r="E180" s="1">
        <f>(M180-C180)^2</f>
        <v>2.0112531678772531E-3</v>
      </c>
      <c r="K180">
        <f t="shared" si="31"/>
        <v>180.56097187449339</v>
      </c>
      <c r="L180" s="1">
        <v>5.0799999999999998E-2</v>
      </c>
      <c r="M180" s="1">
        <v>8.0263999999999908E-3</v>
      </c>
      <c r="N180" s="1">
        <f t="shared" si="27"/>
        <v>2.1017203868755702E-4</v>
      </c>
      <c r="O180" s="1">
        <f t="shared" si="28"/>
        <v>3.5158072817786487E-3</v>
      </c>
      <c r="P180" s="1">
        <f t="shared" si="29"/>
        <v>3.0123920175671243E-4</v>
      </c>
    </row>
    <row r="181" spans="1:16" x14ac:dyDescent="0.55000000000000004">
      <c r="A181">
        <f t="shared" si="30"/>
        <v>181.56097187449339</v>
      </c>
      <c r="C181">
        <f t="shared" si="37"/>
        <v>-0.21353811385531457</v>
      </c>
      <c r="D181">
        <f t="shared" si="36"/>
        <v>-7.7760935797370034E-2</v>
      </c>
      <c r="E181" s="1">
        <f>(M181-C181)^2</f>
        <v>5.7062785852683481E-3</v>
      </c>
      <c r="K181">
        <f t="shared" si="31"/>
        <v>181.56097187449339</v>
      </c>
      <c r="L181" s="1">
        <v>-5.86739999999999E-2</v>
      </c>
      <c r="M181" s="1">
        <v>-0.13799819999999999</v>
      </c>
      <c r="N181" s="1">
        <f t="shared" si="27"/>
        <v>3.6431111813292947E-4</v>
      </c>
      <c r="O181" s="1">
        <f t="shared" si="28"/>
        <v>2.5180079881759383E-3</v>
      </c>
      <c r="P181" s="1">
        <f t="shared" si="29"/>
        <v>1.6555545865624743E-2</v>
      </c>
    </row>
    <row r="182" spans="1:16" x14ac:dyDescent="0.55000000000000004">
      <c r="A182">
        <f t="shared" si="30"/>
        <v>182.56097187449339</v>
      </c>
      <c r="C182">
        <f t="shared" si="37"/>
        <v>-0.32719908676679887</v>
      </c>
      <c r="D182">
        <f t="shared" si="36"/>
        <v>-0.19272969922770758</v>
      </c>
      <c r="E182" s="1">
        <f>(M182-C182)^2</f>
        <v>4.6922618870589728E-3</v>
      </c>
      <c r="K182">
        <f t="shared" si="31"/>
        <v>182.56097187449339</v>
      </c>
      <c r="L182" s="1">
        <v>-0.15417799999999901</v>
      </c>
      <c r="M182" s="1">
        <v>-0.25869900000000001</v>
      </c>
      <c r="N182" s="1">
        <f t="shared" si="27"/>
        <v>1.4862335133437054E-3</v>
      </c>
      <c r="O182" s="1">
        <f t="shared" si="28"/>
        <v>2.1223756982786765E-2</v>
      </c>
      <c r="P182" s="1">
        <f t="shared" si="29"/>
        <v>6.218497602206597E-2</v>
      </c>
    </row>
    <row r="183" spans="1:16" x14ac:dyDescent="0.55000000000000004">
      <c r="A183">
        <f t="shared" si="30"/>
        <v>183.56097187449339</v>
      </c>
      <c r="C183">
        <f t="shared" si="37"/>
        <v>-0.35121329871364398</v>
      </c>
      <c r="D183">
        <f t="shared" si="36"/>
        <v>-0.25190962924942684</v>
      </c>
      <c r="E183" s="1">
        <f>(M183-C183)^2</f>
        <v>1.0509201570080798E-3</v>
      </c>
      <c r="K183">
        <f t="shared" si="31"/>
        <v>183.56097187449339</v>
      </c>
      <c r="L183" s="1">
        <v>-0.20116800000000001</v>
      </c>
      <c r="M183" s="1">
        <v>-0.31879540000000001</v>
      </c>
      <c r="N183" s="1">
        <f t="shared" si="27"/>
        <v>2.5747129388862876E-3</v>
      </c>
      <c r="O183" s="1">
        <f t="shared" si="28"/>
        <v>3.7123176542795171E-2</v>
      </c>
      <c r="P183" s="1">
        <f t="shared" si="29"/>
        <v>9.5768930422259577E-2</v>
      </c>
    </row>
    <row r="184" spans="1:16" x14ac:dyDescent="0.55000000000000004">
      <c r="A184">
        <f t="shared" si="30"/>
        <v>184.56097187449339</v>
      </c>
      <c r="C184">
        <f t="shared" si="37"/>
        <v>-0.28194510476916146</v>
      </c>
      <c r="D184">
        <f t="shared" si="36"/>
        <v>-0.24206171338788485</v>
      </c>
      <c r="E184" s="1">
        <f>(M184-C184)^2</f>
        <v>6.7642321802086362E-5</v>
      </c>
      <c r="K184">
        <f t="shared" si="31"/>
        <v>184.56097187449339</v>
      </c>
      <c r="L184" s="1">
        <v>-0.19253200000000001</v>
      </c>
      <c r="M184" s="1">
        <v>-0.29016960000000003</v>
      </c>
      <c r="N184" s="1">
        <f t="shared" si="27"/>
        <v>2.4531925082860186E-3</v>
      </c>
      <c r="O184" s="1">
        <f t="shared" si="28"/>
        <v>3.3869895912090983E-2</v>
      </c>
      <c r="P184" s="1">
        <f t="shared" si="29"/>
        <v>7.8870968615361914E-2</v>
      </c>
    </row>
    <row r="185" spans="1:16" x14ac:dyDescent="0.55000000000000004">
      <c r="A185">
        <f t="shared" si="30"/>
        <v>185.56097187449339</v>
      </c>
      <c r="C185">
        <f t="shared" si="37"/>
        <v>-0.13947145482706796</v>
      </c>
      <c r="D185">
        <f t="shared" si="36"/>
        <v>-0.16762245132589895</v>
      </c>
      <c r="E185" s="1">
        <f>(M185-C185)^2</f>
        <v>2.6560154883616656E-3</v>
      </c>
      <c r="K185">
        <f t="shared" si="31"/>
        <v>185.56097187449339</v>
      </c>
      <c r="L185" s="1">
        <v>-0.12649199999999899</v>
      </c>
      <c r="M185" s="1">
        <v>-0.19100800000000001</v>
      </c>
      <c r="N185" s="1">
        <f t="shared" si="27"/>
        <v>1.6917140262722257E-3</v>
      </c>
      <c r="O185" s="1">
        <f t="shared" si="28"/>
        <v>1.3923470599646891E-2</v>
      </c>
      <c r="P185" s="1">
        <f t="shared" si="29"/>
        <v>3.3006952409753376E-2</v>
      </c>
    </row>
    <row r="186" spans="1:16" x14ac:dyDescent="0.55000000000000004">
      <c r="A186">
        <f t="shared" si="30"/>
        <v>186.56097187449339</v>
      </c>
      <c r="C186">
        <f t="shared" si="37"/>
        <v>3.7623457285144324E-2</v>
      </c>
      <c r="D186">
        <f t="shared" si="36"/>
        <v>-4.946576176604249E-2</v>
      </c>
      <c r="E186" s="1">
        <f>(M186-C186)^2</f>
        <v>7.4415565907004879E-3</v>
      </c>
      <c r="K186">
        <f t="shared" si="31"/>
        <v>186.56097187449339</v>
      </c>
      <c r="L186" s="1">
        <v>-4.0132000000000001E-2</v>
      </c>
      <c r="M186" s="1">
        <v>-4.8640999999999997E-2</v>
      </c>
      <c r="N186" s="1">
        <f t="shared" si="27"/>
        <v>8.7119108705236602E-5</v>
      </c>
      <c r="O186" s="1">
        <f t="shared" si="28"/>
        <v>1.0009476526051759E-3</v>
      </c>
      <c r="P186" s="1">
        <f t="shared" si="29"/>
        <v>1.5453669951859799E-3</v>
      </c>
    </row>
    <row r="187" spans="1:16" x14ac:dyDescent="0.55000000000000004">
      <c r="A187">
        <f t="shared" si="30"/>
        <v>187.56097187449339</v>
      </c>
      <c r="C187">
        <f t="shared" si="37"/>
        <v>0.20210140678701644</v>
      </c>
      <c r="D187">
        <f t="shared" si="36"/>
        <v>8.0470032254617116E-2</v>
      </c>
      <c r="E187" s="1">
        <f>(M187-C187)^2</f>
        <v>1.2240325997776767E-2</v>
      </c>
      <c r="K187">
        <f t="shared" si="31"/>
        <v>187.56097187449339</v>
      </c>
      <c r="L187" s="1">
        <v>6.8833999999999895E-2</v>
      </c>
      <c r="M187" s="1">
        <v>9.1465399999999905E-2</v>
      </c>
      <c r="N187" s="1">
        <f t="shared" si="27"/>
        <v>1.3539724663049233E-4</v>
      </c>
      <c r="O187" s="1">
        <f t="shared" si="28"/>
        <v>5.9796572030728131E-3</v>
      </c>
      <c r="P187" s="1">
        <f t="shared" si="29"/>
        <v>1.0159681189610777E-2</v>
      </c>
    </row>
    <row r="188" spans="1:16" x14ac:dyDescent="0.55000000000000004">
      <c r="A188">
        <f t="shared" si="30"/>
        <v>188.56097187449339</v>
      </c>
      <c r="C188">
        <f t="shared" si="37"/>
        <v>0.31009042268579878</v>
      </c>
      <c r="D188">
        <f t="shared" si="36"/>
        <v>0.18733467447201679</v>
      </c>
      <c r="E188" s="1">
        <f>(M188-C188)^2</f>
        <v>6.5047810241598359E-3</v>
      </c>
      <c r="K188">
        <f t="shared" si="31"/>
        <v>188.56097187449339</v>
      </c>
      <c r="L188" s="1">
        <v>0.13233400000000001</v>
      </c>
      <c r="M188" s="1">
        <v>0.22943819999999901</v>
      </c>
      <c r="N188" s="1">
        <f t="shared" si="27"/>
        <v>3.025074192376759E-3</v>
      </c>
      <c r="O188" s="1">
        <f t="shared" si="28"/>
        <v>1.9832594094953752E-2</v>
      </c>
      <c r="P188" s="1">
        <f t="shared" si="29"/>
        <v>5.7010178780133841E-2</v>
      </c>
    </row>
    <row r="189" spans="1:16" x14ac:dyDescent="0.55000000000000004">
      <c r="A189">
        <f t="shared" si="30"/>
        <v>189.56097187449339</v>
      </c>
      <c r="C189">
        <f t="shared" si="37"/>
        <v>0.33224844340959592</v>
      </c>
      <c r="D189">
        <f t="shared" si="36"/>
        <v>0.24224554278758287</v>
      </c>
      <c r="E189" s="1">
        <f>(M189-C189)^2</f>
        <v>2.7738724982565E-5</v>
      </c>
      <c r="K189">
        <f t="shared" si="31"/>
        <v>189.56097187449339</v>
      </c>
      <c r="L189" s="1">
        <v>0.18770599999999901</v>
      </c>
      <c r="M189" s="1">
        <v>0.33751520000000002</v>
      </c>
      <c r="N189" s="1">
        <f t="shared" si="27"/>
        <v>2.9745617274786903E-3</v>
      </c>
      <c r="O189" s="1">
        <f t="shared" si="28"/>
        <v>3.8494535448673511E-2</v>
      </c>
      <c r="P189" s="1">
        <f t="shared" si="29"/>
        <v>0.12030148446681048</v>
      </c>
    </row>
    <row r="190" spans="1:16" x14ac:dyDescent="0.55000000000000004">
      <c r="A190">
        <f t="shared" si="30"/>
        <v>190.56097187449339</v>
      </c>
      <c r="C190">
        <f t="shared" si="37"/>
        <v>0.26126213048373836</v>
      </c>
      <c r="D190">
        <f t="shared" si="36"/>
        <v>0.22965992944414598</v>
      </c>
      <c r="E190" s="1">
        <f>(M190-C190)^2</f>
        <v>9.1992401737356275E-3</v>
      </c>
      <c r="K190">
        <f t="shared" si="31"/>
        <v>190.56097187449339</v>
      </c>
      <c r="L190" s="1">
        <v>0.19811999999999899</v>
      </c>
      <c r="M190" s="1">
        <v>0.35717480000000001</v>
      </c>
      <c r="N190" s="1">
        <f t="shared" si="27"/>
        <v>9.9476714934177042E-4</v>
      </c>
      <c r="O190" s="1">
        <f t="shared" si="28"/>
        <v>4.2689445510941955E-2</v>
      </c>
      <c r="P190" s="1">
        <f t="shared" si="29"/>
        <v>0.13432565398844953</v>
      </c>
    </row>
    <row r="191" spans="1:16" x14ac:dyDescent="0.55000000000000004">
      <c r="A191">
        <f t="shared" si="30"/>
        <v>191.56097187449339</v>
      </c>
      <c r="C191">
        <f t="shared" si="37"/>
        <v>0.11379246550318484</v>
      </c>
      <c r="D191">
        <f t="shared" si="36"/>
        <v>0.15138409735772412</v>
      </c>
      <c r="E191" s="1">
        <f>(M191-C191)^2</f>
        <v>1.5263400257835904E-2</v>
      </c>
      <c r="K191">
        <f t="shared" si="31"/>
        <v>191.56097187449339</v>
      </c>
      <c r="L191" s="1">
        <v>0.152146</v>
      </c>
      <c r="M191" s="1">
        <v>0.23733759999999901</v>
      </c>
      <c r="N191" s="1">
        <f t="shared" si="27"/>
        <v>5.8049563630696775E-7</v>
      </c>
      <c r="O191" s="1">
        <f t="shared" si="28"/>
        <v>2.5805287749220598E-2</v>
      </c>
      <c r="P191" s="1">
        <f t="shared" si="29"/>
        <v>6.0844827872206464E-2</v>
      </c>
    </row>
    <row r="192" spans="1:16" x14ac:dyDescent="0.55000000000000004">
      <c r="A192">
        <f t="shared" si="30"/>
        <v>192.56097187449339</v>
      </c>
      <c r="C192">
        <f t="shared" si="37"/>
        <v>-7.3627636802693908E-2</v>
      </c>
      <c r="D192">
        <f t="shared" si="36"/>
        <v>2.6207217293338456E-2</v>
      </c>
      <c r="E192" s="1">
        <f>(M192-C192)^2</f>
        <v>1.9224276388066119E-2</v>
      </c>
      <c r="K192">
        <f t="shared" si="31"/>
        <v>192.56097187449339</v>
      </c>
      <c r="L192" s="1">
        <v>7.2643999999999903E-2</v>
      </c>
      <c r="M192" s="1">
        <v>6.5023999999999901E-2</v>
      </c>
      <c r="N192" s="1">
        <f t="shared" si="27"/>
        <v>2.1563747881456915E-3</v>
      </c>
      <c r="O192" s="1">
        <f t="shared" si="28"/>
        <v>6.5834145165856684E-3</v>
      </c>
      <c r="P192" s="1">
        <f t="shared" si="29"/>
        <v>5.5284941003083459E-3</v>
      </c>
    </row>
    <row r="193" spans="1:16" x14ac:dyDescent="0.55000000000000004">
      <c r="A193">
        <f t="shared" si="30"/>
        <v>193.56097187449339</v>
      </c>
      <c r="C193">
        <f t="shared" si="37"/>
        <v>-0.2537204201419978</v>
      </c>
      <c r="D193">
        <f t="shared" si="36"/>
        <v>-0.11475364792561984</v>
      </c>
      <c r="E193" s="1">
        <f>(M193-C193)^2</f>
        <v>2.7967016812389965E-2</v>
      </c>
      <c r="K193">
        <f t="shared" si="31"/>
        <v>193.56097187449339</v>
      </c>
      <c r="L193" s="1">
        <v>-3.6830000000000002E-2</v>
      </c>
      <c r="M193" s="1">
        <v>-8.6486999999999994E-2</v>
      </c>
      <c r="N193" s="1">
        <f t="shared" si="27"/>
        <v>6.0720949060359573E-3</v>
      </c>
      <c r="O193" s="1">
        <f t="shared" si="28"/>
        <v>8.0291511098298362E-4</v>
      </c>
      <c r="P193" s="1">
        <f t="shared" si="29"/>
        <v>5.9532267399273536E-3</v>
      </c>
    </row>
    <row r="194" spans="1:16" x14ac:dyDescent="0.55000000000000004">
      <c r="A194">
        <f t="shared" si="30"/>
        <v>194.56097187449339</v>
      </c>
      <c r="C194">
        <f t="shared" si="37"/>
        <v>-0.3803298589657923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-0.23583451799525496</v>
      </c>
      <c r="E194" s="1">
        <f>(M194-C194)^2</f>
        <v>2.4973183477614177E-2</v>
      </c>
      <c r="K194">
        <f t="shared" si="31"/>
        <v>194.56097187449339</v>
      </c>
      <c r="L194" s="1">
        <v>-0.133604</v>
      </c>
      <c r="M194" s="1">
        <v>-0.22230079999999899</v>
      </c>
      <c r="N194" s="1">
        <f t="shared" si="27"/>
        <v>1.0451078809578147E-2</v>
      </c>
      <c r="O194" s="1">
        <f t="shared" si="28"/>
        <v>1.5652451235756464E-2</v>
      </c>
      <c r="P194" s="1">
        <f t="shared" si="29"/>
        <v>4.5356628149013999E-2</v>
      </c>
    </row>
    <row r="195" spans="1:16" x14ac:dyDescent="0.55000000000000004">
      <c r="A195">
        <f t="shared" si="30"/>
        <v>195.56097187449339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-0.42005303405438638</v>
      </c>
      <c r="D195">
        <f t="shared" si="38"/>
        <v>-0.30578279603876579</v>
      </c>
      <c r="E195" s="1">
        <f>(M195-C195)^2</f>
        <v>1.3400617005340801E-2</v>
      </c>
      <c r="K195">
        <f t="shared" si="31"/>
        <v>195.56097187449339</v>
      </c>
      <c r="L195" s="1">
        <v>-0.20091399999999901</v>
      </c>
      <c r="M195" s="1">
        <v>-0.30429200000000001</v>
      </c>
      <c r="N195" s="1">
        <f t="shared" si="27"/>
        <v>1.0997464382620467E-2</v>
      </c>
      <c r="O195" s="1">
        <f t="shared" si="28"/>
        <v>3.7025362790362316E-2</v>
      </c>
      <c r="P195" s="1">
        <f t="shared" si="29"/>
        <v>8.7002673540670497E-2</v>
      </c>
    </row>
    <row r="196" spans="1:16" x14ac:dyDescent="0.55000000000000004">
      <c r="A196">
        <f t="shared" si="30"/>
        <v>196.56097187449339</v>
      </c>
      <c r="C196">
        <f t="shared" si="39"/>
        <v>-0.3607176204083446</v>
      </c>
      <c r="D196">
        <f t="shared" si="38"/>
        <v>-0.30564682248982666</v>
      </c>
      <c r="E196" s="1">
        <f>(M196-C196)^2</f>
        <v>1.8765548567867369E-3</v>
      </c>
      <c r="K196">
        <f t="shared" si="31"/>
        <v>196.56097187449339</v>
      </c>
      <c r="L196" s="1">
        <v>-0.21717</v>
      </c>
      <c r="M196" s="1">
        <v>-0.31739840000000002</v>
      </c>
      <c r="N196" s="1">
        <f t="shared" si="27"/>
        <v>7.8281481178962969E-3</v>
      </c>
      <c r="O196" s="1">
        <f t="shared" si="28"/>
        <v>4.3545571458041187E-2</v>
      </c>
      <c r="P196" s="1">
        <f t="shared" si="29"/>
        <v>9.4906235267471148E-2</v>
      </c>
    </row>
    <row r="197" spans="1:16" x14ac:dyDescent="0.55000000000000004">
      <c r="A197">
        <f t="shared" si="30"/>
        <v>197.56097187449339</v>
      </c>
      <c r="C197">
        <f t="shared" si="39"/>
        <v>-0.21457438381194116</v>
      </c>
      <c r="D197">
        <f t="shared" si="38"/>
        <v>-0.23361605078993353</v>
      </c>
      <c r="E197" s="1">
        <f>(M197-C197)^2</f>
        <v>6.3384186154787634E-4</v>
      </c>
      <c r="K197">
        <f t="shared" si="31"/>
        <v>197.56097187449339</v>
      </c>
      <c r="L197" s="1">
        <v>-0.1651</v>
      </c>
      <c r="M197" s="1">
        <v>-0.23975060000000001</v>
      </c>
      <c r="N197" s="1">
        <f t="shared" si="27"/>
        <v>4.694449215848751E-3</v>
      </c>
      <c r="O197" s="1">
        <f t="shared" si="28"/>
        <v>2.4525363049383533E-2</v>
      </c>
      <c r="P197" s="1">
        <f t="shared" si="29"/>
        <v>5.3093724849124585E-2</v>
      </c>
    </row>
    <row r="198" spans="1:16" x14ac:dyDescent="0.55000000000000004">
      <c r="A198">
        <f t="shared" si="30"/>
        <v>198.56097187449339</v>
      </c>
      <c r="C198">
        <f t="shared" si="39"/>
        <v>-1.5395598871552027E-2</v>
      </c>
      <c r="D198">
        <f t="shared" si="38"/>
        <v>-0.10559317891322381</v>
      </c>
      <c r="E198" s="1">
        <f>(M198-C198)^2</f>
        <v>5.039551864256594E-3</v>
      </c>
      <c r="K198">
        <f t="shared" si="31"/>
        <v>198.56097187449339</v>
      </c>
      <c r="L198" s="1">
        <v>-6.2738000000000002E-2</v>
      </c>
      <c r="M198" s="1">
        <v>-8.6385400000000001E-2</v>
      </c>
      <c r="N198" s="1">
        <f t="shared" si="27"/>
        <v>1.8365663596844226E-3</v>
      </c>
      <c r="O198" s="1">
        <f t="shared" si="28"/>
        <v>2.9423851470955697E-3</v>
      </c>
      <c r="P198" s="1">
        <f t="shared" si="29"/>
        <v>5.9375587283645587E-3</v>
      </c>
    </row>
    <row r="199" spans="1:16" x14ac:dyDescent="0.55000000000000004">
      <c r="A199">
        <f t="shared" si="30"/>
        <v>199.56097187449339</v>
      </c>
      <c r="C199">
        <f t="shared" si="39"/>
        <v>0.18980436380898899</v>
      </c>
      <c r="D199">
        <f t="shared" si="38"/>
        <v>4.8652729066996969E-2</v>
      </c>
      <c r="E199" s="1">
        <f>(M199-C199)^2</f>
        <v>2.027279447682085E-2</v>
      </c>
      <c r="K199">
        <f t="shared" si="31"/>
        <v>199.56097187449339</v>
      </c>
      <c r="L199" s="1">
        <v>3.175E-2</v>
      </c>
      <c r="M199" s="1">
        <v>4.7421799999999903E-2</v>
      </c>
      <c r="N199" s="1">
        <f t="shared" ref="N199:N262" si="40">(L199-D199)^2</f>
        <v>2.8570224991230421E-4</v>
      </c>
      <c r="O199" s="1">
        <f t="shared" ref="O199:O262" si="41">(L199-$J$1)^2</f>
        <v>1.6195991142143738E-3</v>
      </c>
      <c r="P199" s="1">
        <f t="shared" ref="P199:P262" si="42">(M199-$J$2)^2</f>
        <v>3.2207490835226933E-3</v>
      </c>
    </row>
    <row r="200" spans="1:16" x14ac:dyDescent="0.55000000000000004">
      <c r="A200">
        <f t="shared" si="30"/>
        <v>200.56097187449339</v>
      </c>
      <c r="C200">
        <f t="shared" si="39"/>
        <v>0.35236347368818849</v>
      </c>
      <c r="D200">
        <f t="shared" si="38"/>
        <v>0.19279708125687123</v>
      </c>
      <c r="E200" s="1">
        <f>(M200-C200)^2</f>
        <v>3.0224613066553139E-2</v>
      </c>
      <c r="K200">
        <f t="shared" si="31"/>
        <v>200.56097187449339</v>
      </c>
      <c r="L200" s="1">
        <v>0.10972800000000001</v>
      </c>
      <c r="M200" s="1">
        <v>0.17851119999999901</v>
      </c>
      <c r="N200" s="1">
        <f t="shared" si="40"/>
        <v>6.9004722608606737E-3</v>
      </c>
      <c r="O200" s="1">
        <f t="shared" si="41"/>
        <v>1.3976498797444141E-2</v>
      </c>
      <c r="P200" s="1">
        <f t="shared" si="42"/>
        <v>3.5284257767385259E-2</v>
      </c>
    </row>
    <row r="201" spans="1:16" x14ac:dyDescent="0.55000000000000004">
      <c r="A201">
        <f t="shared" si="30"/>
        <v>201.56097187449339</v>
      </c>
      <c r="C201">
        <f t="shared" si="39"/>
        <v>0.43398824961915217</v>
      </c>
      <c r="D201">
        <f t="shared" si="38"/>
        <v>0.29291222571787046</v>
      </c>
      <c r="E201" s="1">
        <f>(M201-C201)^2</f>
        <v>2.1741753053410123E-2</v>
      </c>
      <c r="K201">
        <f t="shared" si="31"/>
        <v>201.56097187449339</v>
      </c>
      <c r="L201" s="1">
        <v>0.171958</v>
      </c>
      <c r="M201" s="1">
        <v>0.286537399999999</v>
      </c>
      <c r="N201" s="1">
        <f t="shared" si="40"/>
        <v>1.4629924719009554E-2</v>
      </c>
      <c r="O201" s="1">
        <f t="shared" si="41"/>
        <v>3.2563012091487445E-2</v>
      </c>
      <c r="P201" s="1">
        <f t="shared" si="42"/>
        <v>8.7537426003442581E-2</v>
      </c>
    </row>
    <row r="202" spans="1:16" x14ac:dyDescent="0.55000000000000004">
      <c r="A202">
        <f t="shared" si="30"/>
        <v>202.56097187449339</v>
      </c>
      <c r="C202">
        <f t="shared" si="39"/>
        <v>0.41619223687079404</v>
      </c>
      <c r="D202">
        <f t="shared" si="38"/>
        <v>0.32582794139607874</v>
      </c>
      <c r="E202" s="1">
        <f>(M202-C202)^2</f>
        <v>5.7543810716214052E-3</v>
      </c>
      <c r="K202">
        <f t="shared" si="31"/>
        <v>202.56097187449339</v>
      </c>
      <c r="L202" s="1">
        <v>0.19659599999999999</v>
      </c>
      <c r="M202" s="1">
        <v>0.34033459999999899</v>
      </c>
      <c r="N202" s="1">
        <f t="shared" si="40"/>
        <v>1.670089467699953E-2</v>
      </c>
      <c r="O202" s="1">
        <f t="shared" si="41"/>
        <v>4.2062007873537234E-2</v>
      </c>
      <c r="P202" s="1">
        <f t="shared" si="42"/>
        <v>0.12226522331662218</v>
      </c>
    </row>
    <row r="203" spans="1:16" x14ac:dyDescent="0.55000000000000004">
      <c r="A203">
        <f t="shared" si="30"/>
        <v>203.56097187449339</v>
      </c>
      <c r="C203">
        <f t="shared" si="39"/>
        <v>0.3048018383155513</v>
      </c>
      <c r="D203">
        <f t="shared" si="38"/>
        <v>0.28481412232264763</v>
      </c>
      <c r="E203" s="1">
        <f>(M203-C203)^2</f>
        <v>7.7715478910634169E-5</v>
      </c>
      <c r="K203">
        <f t="shared" si="31"/>
        <v>203.56097187449339</v>
      </c>
      <c r="L203" s="1">
        <v>0.17932400000000001</v>
      </c>
      <c r="M203" s="1">
        <v>0.29598619999999898</v>
      </c>
      <c r="N203" s="1">
        <f t="shared" si="40"/>
        <v>1.1128165907647158E-2</v>
      </c>
      <c r="O203" s="1">
        <f t="shared" si="41"/>
        <v>3.5275692494945624E-2</v>
      </c>
      <c r="P203" s="1">
        <f t="shared" si="42"/>
        <v>9.3217886652902565E-2</v>
      </c>
    </row>
    <row r="204" spans="1:16" x14ac:dyDescent="0.55000000000000004">
      <c r="A204">
        <f t="shared" ref="A204:A267" si="43">K204</f>
        <v>204.56097187449339</v>
      </c>
      <c r="C204">
        <f t="shared" si="39"/>
        <v>0.12840859613135955</v>
      </c>
      <c r="D204">
        <f t="shared" si="38"/>
        <v>0.18116966175217203</v>
      </c>
      <c r="E204" s="1">
        <f>(M204-C204)^2</f>
        <v>3.321726363765651E-4</v>
      </c>
      <c r="K204">
        <f t="shared" si="31"/>
        <v>204.56097187449339</v>
      </c>
      <c r="L204" s="1">
        <v>0.123443999999999</v>
      </c>
      <c r="M204" s="1">
        <v>0.14663419999999899</v>
      </c>
      <c r="N204" s="1">
        <f t="shared" si="40"/>
        <v>3.3322520247262922E-3</v>
      </c>
      <c r="O204" s="1">
        <f t="shared" si="41"/>
        <v>1.7407700030090158E-2</v>
      </c>
      <c r="P204" s="1">
        <f t="shared" si="42"/>
        <v>2.4324782984612447E-2</v>
      </c>
    </row>
    <row r="205" spans="1:16" x14ac:dyDescent="0.55000000000000004">
      <c r="A205">
        <f t="shared" si="43"/>
        <v>205.56097187449339</v>
      </c>
      <c r="C205">
        <f t="shared" si="39"/>
        <v>-6.8838629032310555E-2</v>
      </c>
      <c r="D205">
        <f t="shared" si="38"/>
        <v>4.1325673369424824E-2</v>
      </c>
      <c r="E205" s="1">
        <f>(M205-C205)^2</f>
        <v>5.5015788975647534E-3</v>
      </c>
      <c r="K205">
        <f t="shared" ref="K205:K268" si="44">K204+1</f>
        <v>205.56097187449339</v>
      </c>
      <c r="L205" s="1">
        <v>3.2258000000000002E-2</v>
      </c>
      <c r="M205" s="1">
        <v>5.3339999999999698E-3</v>
      </c>
      <c r="N205" s="1">
        <f t="shared" si="40"/>
        <v>8.2222700334576111E-5</v>
      </c>
      <c r="O205" s="1">
        <f t="shared" si="41"/>
        <v>1.6607453293494214E-3</v>
      </c>
      <c r="P205" s="1">
        <f t="shared" si="42"/>
        <v>2.1502831745079623E-4</v>
      </c>
    </row>
    <row r="206" spans="1:16" x14ac:dyDescent="0.55000000000000004">
      <c r="A206">
        <f t="shared" si="43"/>
        <v>206.56097187449339</v>
      </c>
      <c r="C206">
        <f t="shared" si="39"/>
        <v>-0.23829273092329423</v>
      </c>
      <c r="D206">
        <f t="shared" si="38"/>
        <v>-9.9806896899198805E-2</v>
      </c>
      <c r="E206" s="1">
        <f>(M206-C206)^2</f>
        <v>9.3730921237498641E-3</v>
      </c>
      <c r="K206">
        <f t="shared" si="44"/>
        <v>206.56097187449339</v>
      </c>
      <c r="L206" s="1">
        <v>-7.0865999999999901E-2</v>
      </c>
      <c r="M206" s="1">
        <v>-0.14147799999999999</v>
      </c>
      <c r="N206" s="1">
        <f t="shared" si="40"/>
        <v>8.3757551333006066E-4</v>
      </c>
      <c r="O206" s="1">
        <f t="shared" si="41"/>
        <v>3.8902360409347999E-3</v>
      </c>
      <c r="P206" s="1">
        <f t="shared" si="42"/>
        <v>1.7463135164890495E-2</v>
      </c>
    </row>
    <row r="207" spans="1:16" x14ac:dyDescent="0.55000000000000004">
      <c r="A207">
        <f t="shared" si="43"/>
        <v>207.56097187449339</v>
      </c>
      <c r="C207">
        <f t="shared" si="39"/>
        <v>-0.33894784723852178</v>
      </c>
      <c r="D207">
        <f t="shared" si="38"/>
        <v>-0.20757649667765091</v>
      </c>
      <c r="E207" s="1">
        <f>(M207-C207)^2</f>
        <v>6.1576738663314196E-3</v>
      </c>
      <c r="K207">
        <f t="shared" si="44"/>
        <v>207.56097187449339</v>
      </c>
      <c r="L207" s="1">
        <v>-0.15747999999999901</v>
      </c>
      <c r="M207" s="1">
        <v>-0.26047700000000001</v>
      </c>
      <c r="N207" s="1">
        <f t="shared" si="40"/>
        <v>2.5096589793739874E-3</v>
      </c>
      <c r="O207" s="1">
        <f t="shared" si="41"/>
        <v>2.2196755716408941E-2</v>
      </c>
      <c r="P207" s="1">
        <f t="shared" si="42"/>
        <v>6.3074894025214878E-2</v>
      </c>
    </row>
    <row r="208" spans="1:16" x14ac:dyDescent="0.55000000000000004">
      <c r="A208">
        <f t="shared" si="43"/>
        <v>208.56097187449339</v>
      </c>
      <c r="C208">
        <f t="shared" si="39"/>
        <v>-0.34762071263003691</v>
      </c>
      <c r="D208">
        <f t="shared" si="38"/>
        <v>-0.25622780191745353</v>
      </c>
      <c r="E208" s="1">
        <f>(M208-C208)^2</f>
        <v>5.3174112273483203E-4</v>
      </c>
      <c r="K208">
        <f t="shared" si="44"/>
        <v>208.56097187449339</v>
      </c>
      <c r="L208" s="1">
        <v>-0.213614</v>
      </c>
      <c r="M208" s="1">
        <v>-0.32456119999999999</v>
      </c>
      <c r="N208" s="1">
        <f t="shared" si="40"/>
        <v>1.8159361138599668E-3</v>
      </c>
      <c r="O208" s="1">
        <f t="shared" si="41"/>
        <v>4.2074114611986513E-2</v>
      </c>
      <c r="P208" s="1">
        <f t="shared" si="42"/>
        <v>9.9370807878808212E-2</v>
      </c>
    </row>
    <row r="209" spans="1:16" x14ac:dyDescent="0.55000000000000004">
      <c r="A209">
        <f t="shared" si="43"/>
        <v>209.56097187449339</v>
      </c>
      <c r="C209">
        <f t="shared" si="39"/>
        <v>-0.26462875971222333</v>
      </c>
      <c r="D209">
        <f t="shared" si="38"/>
        <v>-0.23527498953874282</v>
      </c>
      <c r="E209" s="1">
        <f>(M209-C209)^2</f>
        <v>6.4586327817261991E-4</v>
      </c>
      <c r="K209">
        <f t="shared" si="44"/>
        <v>209.56097187449339</v>
      </c>
      <c r="L209" s="1">
        <v>-0.19405599999999901</v>
      </c>
      <c r="M209" s="1">
        <v>-0.29004259999999998</v>
      </c>
      <c r="N209" s="1">
        <f t="shared" si="40"/>
        <v>1.6990050985950717E-3</v>
      </c>
      <c r="O209" s="1">
        <f t="shared" si="41"/>
        <v>3.4433165570685459E-2</v>
      </c>
      <c r="P209" s="1">
        <f t="shared" si="42"/>
        <v>7.8799651446308391E-2</v>
      </c>
    </row>
    <row r="210" spans="1:16" x14ac:dyDescent="0.55000000000000004">
      <c r="A210">
        <f t="shared" si="43"/>
        <v>210.56097187449339</v>
      </c>
      <c r="C210">
        <f t="shared" si="39"/>
        <v>-0.11355062739732442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-0.15201966410391551</v>
      </c>
      <c r="E210" s="1">
        <f>(M210-C210)^2</f>
        <v>4.1181960818927896E-3</v>
      </c>
      <c r="K210">
        <f t="shared" si="44"/>
        <v>210.56097187449339</v>
      </c>
      <c r="L210" s="1">
        <v>-0.120142</v>
      </c>
      <c r="M210" s="1">
        <v>-0.17772379999999999</v>
      </c>
      <c r="N210" s="1">
        <f t="shared" si="40"/>
        <v>1.0161854687220637E-3</v>
      </c>
      <c r="O210" s="1">
        <f t="shared" si="41"/>
        <v>1.246522158883522E-2</v>
      </c>
      <c r="P210" s="1">
        <f t="shared" si="42"/>
        <v>2.8356524456437836E-2</v>
      </c>
    </row>
    <row r="211" spans="1:16" x14ac:dyDescent="0.55000000000000004">
      <c r="A211">
        <f t="shared" si="43"/>
        <v>211.56097187449339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6.4860641906509475E-2</v>
      </c>
      <c r="D211">
        <f t="shared" si="45"/>
        <v>-2.9589559936349097E-2</v>
      </c>
      <c r="E211" s="1">
        <f>(M211-C211)^2</f>
        <v>9.2259563336330903E-3</v>
      </c>
      <c r="K211">
        <f t="shared" si="44"/>
        <v>211.56097187449339</v>
      </c>
      <c r="L211" s="1">
        <v>-2.2098E-2</v>
      </c>
      <c r="M211" s="1">
        <v>-3.1191199999999999E-2</v>
      </c>
      <c r="N211" s="1">
        <f t="shared" si="40"/>
        <v>5.6123470279910891E-5</v>
      </c>
      <c r="O211" s="1">
        <f t="shared" si="41"/>
        <v>1.850621978993563E-4</v>
      </c>
      <c r="P211" s="1">
        <f t="shared" si="42"/>
        <v>4.7791889123582893E-4</v>
      </c>
    </row>
    <row r="212" spans="1:16" x14ac:dyDescent="0.55000000000000004">
      <c r="A212">
        <f t="shared" si="43"/>
        <v>212.56097187449339</v>
      </c>
      <c r="C212">
        <f t="shared" si="46"/>
        <v>0.22307508248923741</v>
      </c>
      <c r="D212">
        <f t="shared" si="45"/>
        <v>9.9002082784358111E-2</v>
      </c>
      <c r="E212" s="1">
        <f>(M212-C212)^2</f>
        <v>1.0715827773956783E-2</v>
      </c>
      <c r="K212">
        <f t="shared" si="44"/>
        <v>212.56097187449339</v>
      </c>
      <c r="L212" s="1">
        <v>7.1627999999999997E-2</v>
      </c>
      <c r="M212" s="1">
        <v>0.11955779999999901</v>
      </c>
      <c r="N212" s="1">
        <f t="shared" si="40"/>
        <v>7.4934040828489128E-4</v>
      </c>
      <c r="O212" s="1">
        <f t="shared" si="41"/>
        <v>6.4195738623155892E-3</v>
      </c>
      <c r="P212" s="1">
        <f t="shared" si="42"/>
        <v>1.6612024745937547E-2</v>
      </c>
    </row>
    <row r="213" spans="1:16" x14ac:dyDescent="0.55000000000000004">
      <c r="A213">
        <f t="shared" si="43"/>
        <v>213.56097187449339</v>
      </c>
      <c r="C213">
        <f t="shared" si="46"/>
        <v>0.31887674415602524</v>
      </c>
      <c r="D213">
        <f t="shared" si="45"/>
        <v>0.19927859386134858</v>
      </c>
      <c r="E213" s="1">
        <f>(M213-C213)^2</f>
        <v>4.8160746530827971E-3</v>
      </c>
      <c r="K213">
        <f t="shared" si="44"/>
        <v>213.56097187449339</v>
      </c>
      <c r="L213" s="1">
        <v>0.14605000000000001</v>
      </c>
      <c r="M213" s="1">
        <v>0.2494788</v>
      </c>
      <c r="N213" s="1">
        <f t="shared" si="40"/>
        <v>2.8332832044563943E-3</v>
      </c>
      <c r="O213" s="1">
        <f t="shared" si="41"/>
        <v>2.3883923119600033E-2</v>
      </c>
      <c r="P213" s="1">
        <f t="shared" si="42"/>
        <v>6.6981914149012889E-2</v>
      </c>
    </row>
    <row r="214" spans="1:16" x14ac:dyDescent="0.55000000000000004">
      <c r="A214">
        <f t="shared" si="43"/>
        <v>214.56097187449339</v>
      </c>
      <c r="C214">
        <f t="shared" si="46"/>
        <v>0.32610684234466242</v>
      </c>
      <c r="D214">
        <f t="shared" si="45"/>
        <v>0.24408346957322463</v>
      </c>
      <c r="E214" s="1">
        <f>(M214-C214)^2</f>
        <v>1.6790348345443367E-4</v>
      </c>
      <c r="K214">
        <f t="shared" si="44"/>
        <v>214.56097187449339</v>
      </c>
      <c r="L214" s="1">
        <v>0.19126199999999899</v>
      </c>
      <c r="M214" s="1">
        <v>0.33906459999999899</v>
      </c>
      <c r="N214" s="1">
        <f t="shared" si="40"/>
        <v>2.7901076478752023E-3</v>
      </c>
      <c r="O214" s="1">
        <f t="shared" si="41"/>
        <v>3.9902556714618842E-2</v>
      </c>
      <c r="P214" s="1">
        <f t="shared" si="42"/>
        <v>0.12137868852915713</v>
      </c>
    </row>
    <row r="215" spans="1:16" x14ac:dyDescent="0.55000000000000004">
      <c r="A215">
        <f t="shared" si="43"/>
        <v>215.56097187449339</v>
      </c>
      <c r="C215">
        <f t="shared" si="46"/>
        <v>0.24135662869072452</v>
      </c>
      <c r="D215">
        <f t="shared" si="45"/>
        <v>0.22051530519644039</v>
      </c>
      <c r="E215" s="1">
        <f>(M215-C215)^2</f>
        <v>1.2466296679972851E-2</v>
      </c>
      <c r="K215">
        <f t="shared" si="44"/>
        <v>215.56097187449339</v>
      </c>
      <c r="L215" s="1">
        <v>0.20066000000000001</v>
      </c>
      <c r="M215" s="1">
        <v>0.35300920000000002</v>
      </c>
      <c r="N215" s="1">
        <f t="shared" si="40"/>
        <v>3.9423314444379239E-4</v>
      </c>
      <c r="O215" s="1">
        <f t="shared" si="41"/>
        <v>4.3745497466617621E-2</v>
      </c>
      <c r="P215" s="1">
        <f t="shared" si="42"/>
        <v>0.13128958272268415</v>
      </c>
    </row>
    <row r="216" spans="1:16" x14ac:dyDescent="0.55000000000000004">
      <c r="A216">
        <f t="shared" si="43"/>
        <v>216.56097187449339</v>
      </c>
      <c r="C216">
        <f t="shared" si="46"/>
        <v>8.4924084353111107E-2</v>
      </c>
      <c r="D216">
        <f t="shared" si="45"/>
        <v>0.13326802264154511</v>
      </c>
      <c r="E216" s="1">
        <f>(M216-C216)^2</f>
        <v>2.6537620571562431E-2</v>
      </c>
      <c r="K216">
        <f t="shared" si="44"/>
        <v>216.56097187449339</v>
      </c>
      <c r="L216" s="1">
        <v>0.16002</v>
      </c>
      <c r="M216" s="1">
        <v>0.24782779999999999</v>
      </c>
      <c r="N216" s="1">
        <f t="shared" si="40"/>
        <v>7.1566829258728289E-4</v>
      </c>
      <c r="O216" s="1">
        <f t="shared" si="41"/>
        <v>2.8397050175813829E-2</v>
      </c>
      <c r="P216" s="1">
        <f t="shared" si="42"/>
        <v>6.6130053807908304E-2</v>
      </c>
    </row>
    <row r="217" spans="1:16" x14ac:dyDescent="0.55000000000000004">
      <c r="A217">
        <f t="shared" si="43"/>
        <v>217.56097187449339</v>
      </c>
      <c r="C217">
        <f t="shared" si="46"/>
        <v>-0.10421186737539087</v>
      </c>
      <c r="D217">
        <f t="shared" si="45"/>
        <v>3.5325342311205363E-3</v>
      </c>
      <c r="E217" s="1">
        <f>(M217-C217)^2</f>
        <v>3.9937171640818017E-2</v>
      </c>
      <c r="K217">
        <f t="shared" si="44"/>
        <v>217.56097187449339</v>
      </c>
      <c r="L217" s="1">
        <v>9.2964000000000005E-2</v>
      </c>
      <c r="M217" s="1">
        <v>9.5630999999999897E-2</v>
      </c>
      <c r="N217" s="1">
        <f t="shared" si="40"/>
        <v>7.9979870695702608E-3</v>
      </c>
      <c r="O217" s="1">
        <f t="shared" si="41"/>
        <v>1.029377512198758E-2</v>
      </c>
      <c r="P217" s="1">
        <f t="shared" si="42"/>
        <v>1.1016778748816153E-2</v>
      </c>
    </row>
    <row r="218" spans="1:16" x14ac:dyDescent="0.55000000000000004">
      <c r="A218">
        <f t="shared" si="43"/>
        <v>218.56097187449339</v>
      </c>
      <c r="C218">
        <f t="shared" si="46"/>
        <v>-0.2781441998142723</v>
      </c>
      <c r="D218">
        <f t="shared" si="45"/>
        <v>-0.13626994748982207</v>
      </c>
      <c r="E218" s="1">
        <f>(M218-C218)^2</f>
        <v>5.7231662657096206E-2</v>
      </c>
      <c r="K218">
        <f t="shared" si="44"/>
        <v>218.56097187449339</v>
      </c>
      <c r="L218" s="1">
        <v>3.3019999999999699E-3</v>
      </c>
      <c r="M218" s="1">
        <v>-3.8912799999999997E-2</v>
      </c>
      <c r="N218" s="1">
        <f t="shared" si="40"/>
        <v>1.9480328526101643E-2</v>
      </c>
      <c r="O218" s="1">
        <f t="shared" si="41"/>
        <v>1.3915135465172239E-4</v>
      </c>
      <c r="P218" s="1">
        <f t="shared" si="42"/>
        <v>8.7515129256829729E-4</v>
      </c>
    </row>
    <row r="219" spans="1:16" x14ac:dyDescent="0.55000000000000004">
      <c r="A219">
        <f t="shared" si="43"/>
        <v>219.56097187449339</v>
      </c>
      <c r="C219">
        <f t="shared" si="46"/>
        <v>-0.39207483167453278</v>
      </c>
      <c r="D219">
        <f t="shared" si="45"/>
        <v>-0.25060605993108737</v>
      </c>
      <c r="E219" s="1">
        <f>(M219-C219)^2</f>
        <v>4.3148276265530257E-2</v>
      </c>
      <c r="K219">
        <f t="shared" si="44"/>
        <v>219.56097187449339</v>
      </c>
      <c r="L219" s="1">
        <v>-0.100329999999999</v>
      </c>
      <c r="M219" s="1">
        <v>-0.18435319999999999</v>
      </c>
      <c r="N219" s="1">
        <f t="shared" si="40"/>
        <v>2.2582894188412063E-2</v>
      </c>
      <c r="O219" s="1">
        <f t="shared" si="41"/>
        <v>8.4338062191018828E-3</v>
      </c>
      <c r="P219" s="1">
        <f t="shared" si="42"/>
        <v>3.0633175186150254E-2</v>
      </c>
    </row>
    <row r="220" spans="1:16" x14ac:dyDescent="0.55000000000000004">
      <c r="A220">
        <f t="shared" si="43"/>
        <v>220.56097187449339</v>
      </c>
      <c r="C220">
        <f t="shared" si="46"/>
        <v>-0.41561767043372516</v>
      </c>
      <c r="D220">
        <f t="shared" si="45"/>
        <v>-0.3097661152255079</v>
      </c>
      <c r="E220" s="1">
        <f>(M220-C220)^2</f>
        <v>1.8451601034520464E-2</v>
      </c>
      <c r="K220">
        <f t="shared" si="44"/>
        <v>220.56097187449339</v>
      </c>
      <c r="L220" s="1">
        <v>-0.18084799999999901</v>
      </c>
      <c r="M220" s="1">
        <v>-0.279781</v>
      </c>
      <c r="N220" s="1">
        <f t="shared" si="40"/>
        <v>1.6619880433297585E-2</v>
      </c>
      <c r="O220" s="1">
        <f t="shared" si="41"/>
        <v>2.9705817468196716E-2</v>
      </c>
      <c r="P220" s="1">
        <f t="shared" si="42"/>
        <v>7.3143827844546053E-2</v>
      </c>
    </row>
    <row r="221" spans="1:16" x14ac:dyDescent="0.55000000000000004">
      <c r="A221">
        <f t="shared" si="43"/>
        <v>221.56097187449339</v>
      </c>
      <c r="C221">
        <f t="shared" si="46"/>
        <v>-0.34053046277210447</v>
      </c>
      <c r="D221">
        <f t="shared" si="45"/>
        <v>-0.29737649956978479</v>
      </c>
      <c r="E221" s="1">
        <f>(M221-C221)^2</f>
        <v>9.7878018086473514E-4</v>
      </c>
      <c r="K221">
        <f t="shared" si="44"/>
        <v>221.56097187449339</v>
      </c>
      <c r="L221" s="1">
        <v>-0.19761200000000001</v>
      </c>
      <c r="M221" s="1">
        <v>-0.30924499999999999</v>
      </c>
      <c r="N221" s="1">
        <f t="shared" si="40"/>
        <v>9.9529553744095878E-3</v>
      </c>
      <c r="O221" s="1">
        <f t="shared" si="41"/>
        <v>3.5765525920740497E-2</v>
      </c>
      <c r="P221" s="1">
        <f t="shared" si="42"/>
        <v>8.9949100868156773E-2</v>
      </c>
    </row>
    <row r="222" spans="1:16" x14ac:dyDescent="0.55000000000000004">
      <c r="A222">
        <f t="shared" si="43"/>
        <v>222.56097187449339</v>
      </c>
      <c r="C222">
        <f t="shared" si="46"/>
        <v>-0.18293052040887695</v>
      </c>
      <c r="D222">
        <f t="shared" si="45"/>
        <v>-0.21460191172019163</v>
      </c>
      <c r="E222" s="1">
        <f>(M222-C222)^2</f>
        <v>4.1853239341425649E-3</v>
      </c>
      <c r="K222">
        <f t="shared" si="44"/>
        <v>222.56097187449339</v>
      </c>
      <c r="L222" s="1">
        <v>-0.15976599999999999</v>
      </c>
      <c r="M222" s="1">
        <v>-0.2476246</v>
      </c>
      <c r="N222" s="1">
        <f t="shared" si="40"/>
        <v>3.0069772141846514E-3</v>
      </c>
      <c r="O222" s="1">
        <f t="shared" si="41"/>
        <v>2.2883144392301529E-2</v>
      </c>
      <c r="P222" s="1">
        <f t="shared" si="42"/>
        <v>5.6784390792441242E-2</v>
      </c>
    </row>
    <row r="223" spans="1:16" x14ac:dyDescent="0.55000000000000004">
      <c r="A223">
        <f t="shared" si="43"/>
        <v>223.56097187449339</v>
      </c>
      <c r="C223">
        <f t="shared" si="46"/>
        <v>2.0570531520477671E-2</v>
      </c>
      <c r="D223">
        <f t="shared" si="45"/>
        <v>-7.9978104596639371E-2</v>
      </c>
      <c r="E223" s="1">
        <f>(M223-C223)^2</f>
        <v>1.9979124666932427E-2</v>
      </c>
      <c r="K223">
        <f t="shared" si="44"/>
        <v>223.56097187449339</v>
      </c>
      <c r="L223" s="1">
        <v>-7.2389999999999996E-2</v>
      </c>
      <c r="M223" s="1">
        <v>-0.120777</v>
      </c>
      <c r="N223" s="1">
        <f t="shared" si="40"/>
        <v>5.7579331369539615E-5</v>
      </c>
      <c r="O223" s="1">
        <f t="shared" si="41"/>
        <v>4.0826677315296692E-3</v>
      </c>
      <c r="P223" s="1">
        <f t="shared" si="42"/>
        <v>1.2420468606370881E-2</v>
      </c>
    </row>
    <row r="224" spans="1:16" x14ac:dyDescent="0.55000000000000004">
      <c r="A224">
        <f t="shared" si="43"/>
        <v>224.56097187449339</v>
      </c>
      <c r="C224">
        <f t="shared" si="46"/>
        <v>0.22185560336183818</v>
      </c>
      <c r="D224">
        <f t="shared" si="45"/>
        <v>7.5090961343450266E-2</v>
      </c>
      <c r="E224" s="1">
        <f>(M224-C224)^2</f>
        <v>3.5687669449421852E-2</v>
      </c>
      <c r="K224">
        <f t="shared" si="44"/>
        <v>224.56097187449339</v>
      </c>
      <c r="L224" s="1">
        <v>2.6669999999999899E-2</v>
      </c>
      <c r="M224" s="1">
        <v>3.2943799999999898E-2</v>
      </c>
      <c r="N224" s="1">
        <f t="shared" si="40"/>
        <v>2.3445894974239143E-3</v>
      </c>
      <c r="O224" s="1">
        <f t="shared" si="41"/>
        <v>1.2365240028638937E-3</v>
      </c>
      <c r="P224" s="1">
        <f t="shared" si="42"/>
        <v>1.7870609672210741E-3</v>
      </c>
    </row>
    <row r="225" spans="1:16" x14ac:dyDescent="0.55000000000000004">
      <c r="A225">
        <f t="shared" si="43"/>
        <v>225.56097187449339</v>
      </c>
      <c r="C225">
        <f t="shared" si="46"/>
        <v>0.37317414736863275</v>
      </c>
      <c r="D225">
        <f t="shared" si="45"/>
        <v>0.21405238214537003</v>
      </c>
      <c r="E225" s="1">
        <f>(M225-C225)^2</f>
        <v>5.0597889946264775E-2</v>
      </c>
      <c r="K225">
        <f t="shared" si="44"/>
        <v>225.56097187449339</v>
      </c>
      <c r="L225" s="1">
        <v>9.017E-2</v>
      </c>
      <c r="M225" s="1">
        <v>0.14823439999999899</v>
      </c>
      <c r="N225" s="1">
        <f t="shared" si="40"/>
        <v>1.5346844606011496E-2</v>
      </c>
      <c r="O225" s="1">
        <f t="shared" si="41"/>
        <v>9.7346328947448182E-3</v>
      </c>
      <c r="P225" s="1">
        <f t="shared" si="42"/>
        <v>2.4826490950698412E-2</v>
      </c>
    </row>
    <row r="226" spans="1:16" x14ac:dyDescent="0.55000000000000004">
      <c r="A226">
        <f t="shared" si="43"/>
        <v>226.56097187449339</v>
      </c>
      <c r="C226">
        <f t="shared" si="46"/>
        <v>0.43893444044031321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0.30421540212083137</v>
      </c>
      <c r="E226" s="1">
        <f>(M226-C226)^2</f>
        <v>3.2329349115589795E-2</v>
      </c>
      <c r="K226">
        <f t="shared" si="44"/>
        <v>226.56097187449339</v>
      </c>
      <c r="L226" s="1">
        <v>0.15240000000000001</v>
      </c>
      <c r="M226" s="1">
        <v>0.259130799999999</v>
      </c>
      <c r="N226" s="1">
        <f t="shared" si="40"/>
        <v>2.3047916321109727E-2</v>
      </c>
      <c r="O226" s="1">
        <f t="shared" si="41"/>
        <v>2.5886957508788114E-2</v>
      </c>
      <c r="P226" s="1">
        <f t="shared" si="42"/>
        <v>7.2071117314546768E-2</v>
      </c>
    </row>
    <row r="227" spans="1:16" x14ac:dyDescent="0.55000000000000004">
      <c r="A227">
        <f t="shared" si="43"/>
        <v>227.56097187449339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0.40447245971847517</v>
      </c>
      <c r="D227">
        <f t="shared" si="47"/>
        <v>0.32480594677751379</v>
      </c>
      <c r="E227" s="1">
        <f>(M227-C227)^2</f>
        <v>7.804672887541512E-3</v>
      </c>
      <c r="K227">
        <f t="shared" si="44"/>
        <v>227.56097187449339</v>
      </c>
      <c r="L227" s="1">
        <v>0.177038</v>
      </c>
      <c r="M227" s="1">
        <v>0.31612839999999998</v>
      </c>
      <c r="N227" s="1">
        <f t="shared" si="40"/>
        <v>2.1835366094842146E-2</v>
      </c>
      <c r="O227" s="1">
        <f t="shared" si="41"/>
        <v>3.4422213282837906E-2</v>
      </c>
      <c r="P227" s="1">
        <f t="shared" si="42"/>
        <v>0.10592306851197894</v>
      </c>
    </row>
    <row r="228" spans="1:16" x14ac:dyDescent="0.55000000000000004">
      <c r="A228">
        <f t="shared" si="43"/>
        <v>228.56097187449339</v>
      </c>
      <c r="C228">
        <f t="shared" si="48"/>
        <v>0.27960974424272095</v>
      </c>
      <c r="D228">
        <f t="shared" si="47"/>
        <v>0.27205517522489464</v>
      </c>
      <c r="E228" s="1">
        <f>(M228-C228)^2</f>
        <v>1.4025532833622159E-4</v>
      </c>
      <c r="K228">
        <f t="shared" si="44"/>
        <v>228.56097187449339</v>
      </c>
      <c r="L228" s="1">
        <v>0.160274</v>
      </c>
      <c r="M228" s="1">
        <v>0.26776679999999897</v>
      </c>
      <c r="N228" s="1">
        <f t="shared" si="40"/>
        <v>1.2495031134658599E-2</v>
      </c>
      <c r="O228" s="1">
        <f t="shared" si="41"/>
        <v>2.8482719927381345E-2</v>
      </c>
      <c r="P228" s="1">
        <f t="shared" si="42"/>
        <v>7.67825500517091E-2</v>
      </c>
    </row>
    <row r="229" spans="1:16" x14ac:dyDescent="0.55000000000000004">
      <c r="A229">
        <f t="shared" si="43"/>
        <v>229.56097187449339</v>
      </c>
      <c r="C229">
        <f t="shared" si="48"/>
        <v>9.6116239178829582E-2</v>
      </c>
      <c r="D229">
        <f t="shared" si="47"/>
        <v>0.16005452631002515</v>
      </c>
      <c r="E229" s="1">
        <f>(M229-C229)^2</f>
        <v>7.9761964784885297E-4</v>
      </c>
      <c r="K229">
        <f t="shared" si="44"/>
        <v>229.56097187449339</v>
      </c>
      <c r="L229" s="1">
        <v>0.10058399999999899</v>
      </c>
      <c r="M229" s="1">
        <v>0.12435839999999999</v>
      </c>
      <c r="N229" s="1">
        <f t="shared" si="40"/>
        <v>3.5367434995915129E-3</v>
      </c>
      <c r="O229" s="1">
        <f t="shared" si="41"/>
        <v>1.1898063149013068E-2</v>
      </c>
      <c r="P229" s="1">
        <f t="shared" si="42"/>
        <v>1.7872546552755705E-2</v>
      </c>
    </row>
    <row r="230" spans="1:16" x14ac:dyDescent="0.55000000000000004">
      <c r="A230">
        <f t="shared" si="43"/>
        <v>230.56097187449339</v>
      </c>
      <c r="C230">
        <f t="shared" si="48"/>
        <v>-0.10028125575777561</v>
      </c>
      <c r="D230">
        <f t="shared" si="47"/>
        <v>1.7168747343186564E-2</v>
      </c>
      <c r="E230" s="1">
        <f>(M230-C230)^2</f>
        <v>4.7034983719626425E-3</v>
      </c>
      <c r="K230">
        <f t="shared" si="44"/>
        <v>230.56097187449339</v>
      </c>
      <c r="L230" s="1">
        <v>2.2098E-2</v>
      </c>
      <c r="M230" s="1">
        <v>-3.1699199999999997E-2</v>
      </c>
      <c r="N230" s="1">
        <f t="shared" si="40"/>
        <v>2.4297531754702311E-5</v>
      </c>
      <c r="O230" s="1">
        <f t="shared" si="41"/>
        <v>9.3588534664847448E-4</v>
      </c>
      <c r="P230" s="1">
        <f t="shared" si="42"/>
        <v>5.0038809304980695E-4</v>
      </c>
    </row>
    <row r="231" spans="1:16" x14ac:dyDescent="0.55000000000000004">
      <c r="A231">
        <f t="shared" si="43"/>
        <v>231.56097187449339</v>
      </c>
      <c r="C231">
        <f t="shared" si="48"/>
        <v>-0.26134061993717872</v>
      </c>
      <c r="D231">
        <f t="shared" si="47"/>
        <v>-0.12109071343598882</v>
      </c>
      <c r="E231" s="1">
        <f>(M231-C231)^2</f>
        <v>8.5951477967520767E-3</v>
      </c>
      <c r="K231">
        <f t="shared" si="44"/>
        <v>231.56097187449339</v>
      </c>
      <c r="L231" s="1">
        <v>-9.4488000000000003E-2</v>
      </c>
      <c r="M231" s="1">
        <v>-0.16863059999999999</v>
      </c>
      <c r="N231" s="1">
        <f t="shared" si="40"/>
        <v>7.0770436215733979E-4</v>
      </c>
      <c r="O231" s="1">
        <f t="shared" si="41"/>
        <v>7.3949262011551112E-3</v>
      </c>
      <c r="P231" s="1">
        <f t="shared" si="42"/>
        <v>2.5376730899167629E-2</v>
      </c>
    </row>
    <row r="232" spans="1:16" x14ac:dyDescent="0.55000000000000004">
      <c r="A232">
        <f t="shared" si="43"/>
        <v>232.56097187449339</v>
      </c>
      <c r="C232">
        <f t="shared" si="48"/>
        <v>-0.34833008977832075</v>
      </c>
      <c r="D232">
        <f t="shared" si="47"/>
        <v>-0.22094501568747071</v>
      </c>
      <c r="E232" s="1">
        <f>(M232-C232)^2</f>
        <v>2.9099648220115315E-3</v>
      </c>
      <c r="K232">
        <f t="shared" si="44"/>
        <v>232.56097187449339</v>
      </c>
      <c r="L232" s="1">
        <v>-0.18821399999999899</v>
      </c>
      <c r="M232" s="1">
        <v>-0.29438599999999998</v>
      </c>
      <c r="N232" s="1">
        <f t="shared" si="40"/>
        <v>1.0713193879335198E-3</v>
      </c>
      <c r="O232" s="1">
        <f t="shared" si="41"/>
        <v>3.2299190968738511E-2</v>
      </c>
      <c r="P232" s="1">
        <f t="shared" si="42"/>
        <v>8.1257012139697909E-2</v>
      </c>
    </row>
    <row r="233" spans="1:16" x14ac:dyDescent="0.55000000000000004">
      <c r="A233">
        <f t="shared" si="43"/>
        <v>233.56097187449339</v>
      </c>
      <c r="C233">
        <f t="shared" si="48"/>
        <v>-0.34162883748127243</v>
      </c>
      <c r="D233">
        <f t="shared" si="47"/>
        <v>-0.25875627512052501</v>
      </c>
      <c r="E233" s="1">
        <f>(M233-C233)^2</f>
        <v>4.6508211301415399E-4</v>
      </c>
      <c r="K233">
        <f t="shared" si="44"/>
        <v>233.56097187449339</v>
      </c>
      <c r="L233" s="1">
        <v>-0.239014</v>
      </c>
      <c r="M233" s="1">
        <v>-0.36319459999999998</v>
      </c>
      <c r="N233" s="1">
        <f t="shared" si="40"/>
        <v>3.8975742693450079E-4</v>
      </c>
      <c r="O233" s="1">
        <f t="shared" si="41"/>
        <v>5.3139358255234137E-2</v>
      </c>
      <c r="P233" s="1">
        <f t="shared" si="42"/>
        <v>0.12522026562112124</v>
      </c>
    </row>
    <row r="234" spans="1:16" x14ac:dyDescent="0.55000000000000004">
      <c r="A234">
        <f t="shared" si="43"/>
        <v>234.56097187449339</v>
      </c>
      <c r="C234">
        <f t="shared" si="48"/>
        <v>-0.24550356187448213</v>
      </c>
      <c r="D234">
        <f t="shared" si="47"/>
        <v>-0.22686166134088026</v>
      </c>
      <c r="E234" s="1">
        <f>(M234-C234)^2</f>
        <v>1.0773866642485464E-2</v>
      </c>
      <c r="K234">
        <f t="shared" si="44"/>
        <v>234.56097187449339</v>
      </c>
      <c r="L234" s="1">
        <v>-0.23749000000000001</v>
      </c>
      <c r="M234" s="1">
        <v>-0.34930080000000002</v>
      </c>
      <c r="N234" s="1">
        <f t="shared" si="40"/>
        <v>1.1296158265293932E-4</v>
      </c>
      <c r="O234" s="1">
        <f t="shared" si="41"/>
        <v>5.2439056612639298E-2</v>
      </c>
      <c r="P234" s="1">
        <f t="shared" si="42"/>
        <v>0.11558025100250897</v>
      </c>
    </row>
    <row r="235" spans="1:16" x14ac:dyDescent="0.55000000000000004">
      <c r="A235">
        <f t="shared" si="43"/>
        <v>235.56097187449339</v>
      </c>
      <c r="C235">
        <f t="shared" si="48"/>
        <v>-8.68732098064951E-2</v>
      </c>
      <c r="D235">
        <f t="shared" si="47"/>
        <v>-0.13537711424107185</v>
      </c>
      <c r="E235" s="1">
        <f>(M235-C235)^2</f>
        <v>2.0768957460845779E-2</v>
      </c>
      <c r="K235">
        <f t="shared" si="44"/>
        <v>235.56097187449339</v>
      </c>
      <c r="L235" s="1">
        <v>-0.15570200000000001</v>
      </c>
      <c r="M235" s="1">
        <v>-0.23098759999999999</v>
      </c>
      <c r="N235" s="1">
        <f t="shared" si="40"/>
        <v>4.1310098111348062E-4</v>
      </c>
      <c r="O235" s="1">
        <f t="shared" si="41"/>
        <v>2.1670123649381905E-2</v>
      </c>
      <c r="P235" s="1">
        <f t="shared" si="42"/>
        <v>4.9132160846433452E-2</v>
      </c>
    </row>
    <row r="236" spans="1:16" x14ac:dyDescent="0.55000000000000004">
      <c r="A236">
        <f t="shared" si="43"/>
        <v>236.56097187449339</v>
      </c>
      <c r="C236">
        <f t="shared" si="48"/>
        <v>9.1617978800384997E-2</v>
      </c>
      <c r="D236">
        <f t="shared" si="47"/>
        <v>-9.5261985785047004E-3</v>
      </c>
      <c r="E236" s="1">
        <f>(M236-C236)^2</f>
        <v>2.4314407777294596E-2</v>
      </c>
      <c r="K236">
        <f t="shared" si="44"/>
        <v>236.56097187449339</v>
      </c>
      <c r="L236" s="1">
        <v>-4.3941999999999898E-2</v>
      </c>
      <c r="M236" s="1">
        <v>-6.4312800000000003E-2</v>
      </c>
      <c r="N236" s="1">
        <f t="shared" si="40"/>
        <v>1.1844473874837906E-3</v>
      </c>
      <c r="O236" s="1">
        <f t="shared" si="41"/>
        <v>1.2565434590923136E-3</v>
      </c>
      <c r="P236" s="1">
        <f t="shared" si="42"/>
        <v>3.0231254632672069E-3</v>
      </c>
    </row>
    <row r="237" spans="1:16" x14ac:dyDescent="0.55000000000000004">
      <c r="A237">
        <f t="shared" si="43"/>
        <v>237.56097187449339</v>
      </c>
      <c r="C237">
        <f t="shared" si="48"/>
        <v>0.24247174973749627</v>
      </c>
      <c r="D237">
        <f t="shared" si="47"/>
        <v>0.11682784052940745</v>
      </c>
      <c r="E237" s="1">
        <f>(M237-C237)^2</f>
        <v>2.4466137031782673E-2</v>
      </c>
      <c r="K237">
        <f t="shared" si="44"/>
        <v>237.56097187449339</v>
      </c>
      <c r="L237" s="1">
        <v>5.8673999999999997E-2</v>
      </c>
      <c r="M237" s="1">
        <v>8.6055199999999901E-2</v>
      </c>
      <c r="N237" s="1">
        <f t="shared" si="40"/>
        <v>3.3818691683197531E-3</v>
      </c>
      <c r="O237" s="1">
        <f t="shared" si="41"/>
        <v>4.5115729003718814E-3</v>
      </c>
      <c r="P237" s="1">
        <f t="shared" si="42"/>
        <v>9.0983065967296453E-3</v>
      </c>
    </row>
    <row r="238" spans="1:16" x14ac:dyDescent="0.55000000000000004">
      <c r="A238">
        <f t="shared" si="43"/>
        <v>238.56097187449339</v>
      </c>
      <c r="C238">
        <f t="shared" si="48"/>
        <v>0.32541550474863346</v>
      </c>
      <c r="D238">
        <f t="shared" si="47"/>
        <v>0.20981667827298112</v>
      </c>
      <c r="E238" s="1">
        <f>(M238-C238)^2</f>
        <v>9.8765642286569554E-3</v>
      </c>
      <c r="K238">
        <f t="shared" si="44"/>
        <v>238.56097187449339</v>
      </c>
      <c r="L238" s="1">
        <v>0.13589000000000001</v>
      </c>
      <c r="M238" s="1">
        <v>0.2260346</v>
      </c>
      <c r="N238" s="1">
        <f t="shared" si="40"/>
        <v>5.4651537604768563E-3</v>
      </c>
      <c r="O238" s="1">
        <f t="shared" si="41"/>
        <v>2.0846809696899084E-2</v>
      </c>
      <c r="P238" s="1">
        <f t="shared" si="42"/>
        <v>5.5396421444767967E-2</v>
      </c>
    </row>
    <row r="239" spans="1:16" x14ac:dyDescent="0.55000000000000004">
      <c r="A239">
        <f t="shared" si="43"/>
        <v>239.56097187449339</v>
      </c>
      <c r="C239">
        <f t="shared" si="48"/>
        <v>0.31765215282968512</v>
      </c>
      <c r="D239">
        <f t="shared" si="47"/>
        <v>0.24419501341898814</v>
      </c>
      <c r="E239" s="1">
        <f>(M239-C239)^2</f>
        <v>1.3566309717632526E-5</v>
      </c>
      <c r="K239">
        <f t="shared" si="44"/>
        <v>239.56097187449339</v>
      </c>
      <c r="L239" s="1">
        <v>0.183896</v>
      </c>
      <c r="M239" s="1">
        <v>0.32133539999999999</v>
      </c>
      <c r="N239" s="1">
        <f t="shared" si="40"/>
        <v>3.6359710193033111E-3</v>
      </c>
      <c r="O239" s="1">
        <f t="shared" si="41"/>
        <v>3.7014005695161056E-2</v>
      </c>
      <c r="P239" s="1">
        <f t="shared" si="42"/>
        <v>0.10933950351278567</v>
      </c>
    </row>
    <row r="240" spans="1:16" x14ac:dyDescent="0.55000000000000004">
      <c r="A240">
        <f t="shared" si="43"/>
        <v>240.56097187449339</v>
      </c>
      <c r="C240">
        <f t="shared" si="48"/>
        <v>0.21970166456085832</v>
      </c>
      <c r="D240">
        <f t="shared" si="47"/>
        <v>0.20979114768403312</v>
      </c>
      <c r="E240" s="1">
        <f>(M240-C240)^2</f>
        <v>1.8001893585028229E-2</v>
      </c>
      <c r="K240">
        <f t="shared" si="44"/>
        <v>240.56097187449339</v>
      </c>
      <c r="L240" s="1">
        <v>0.20447000000000001</v>
      </c>
      <c r="M240" s="1">
        <v>0.35387279999999899</v>
      </c>
      <c r="N240" s="1">
        <f t="shared" si="40"/>
        <v>2.8314612675290889E-5</v>
      </c>
      <c r="O240" s="1">
        <f t="shared" si="41"/>
        <v>4.5353768900130466E-2</v>
      </c>
      <c r="P240" s="1">
        <f t="shared" si="42"/>
        <v>0.13191616052423963</v>
      </c>
    </row>
    <row r="241" spans="1:16" x14ac:dyDescent="0.55000000000000004">
      <c r="A241">
        <f t="shared" si="43"/>
        <v>241.56097187449339</v>
      </c>
      <c r="C241">
        <f t="shared" si="48"/>
        <v>5.5362320743149486E-2</v>
      </c>
      <c r="D241">
        <f t="shared" si="47"/>
        <v>0.1141557144671511</v>
      </c>
      <c r="E241" s="1">
        <f>(M241-C241)^2</f>
        <v>4.1449164680265375E-2</v>
      </c>
      <c r="K241">
        <f t="shared" si="44"/>
        <v>241.56097187449339</v>
      </c>
      <c r="L241" s="1">
        <v>0.16814799999999899</v>
      </c>
      <c r="M241" s="1">
        <v>0.25895299999999899</v>
      </c>
      <c r="N241" s="1">
        <f t="shared" si="40"/>
        <v>2.9151668970605758E-3</v>
      </c>
      <c r="O241" s="1">
        <f t="shared" si="41"/>
        <v>3.1202482097974223E-2</v>
      </c>
      <c r="P241" s="1">
        <f t="shared" si="42"/>
        <v>7.1975684322421657E-2</v>
      </c>
    </row>
    <row r="242" spans="1:16" x14ac:dyDescent="0.55000000000000004">
      <c r="A242">
        <f t="shared" si="43"/>
        <v>242.56097187449339</v>
      </c>
      <c r="C242">
        <f t="shared" si="48"/>
        <v>-0.13420451363785102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-1.926155193670849E-2</v>
      </c>
      <c r="E242" s="1">
        <f>(M242-C242)^2</f>
        <v>5.4744634572341612E-2</v>
      </c>
      <c r="K242">
        <f t="shared" si="44"/>
        <v>242.56097187449339</v>
      </c>
      <c r="L242" s="1">
        <v>8.9153999999999997E-2</v>
      </c>
      <c r="M242" s="1">
        <v>9.9771199999999893E-2</v>
      </c>
      <c r="N242" s="1">
        <f t="shared" si="40"/>
        <v>1.1753931901741135E-2</v>
      </c>
      <c r="O242" s="1">
        <f t="shared" si="41"/>
        <v>9.5351794084747223E-3</v>
      </c>
      <c r="P242" s="1">
        <f t="shared" si="42"/>
        <v>1.1903037776552229E-2</v>
      </c>
    </row>
    <row r="243" spans="1:16" x14ac:dyDescent="0.55000000000000004">
      <c r="A243">
        <f t="shared" si="43"/>
        <v>243.56097187449339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-0.30078700171640205</v>
      </c>
      <c r="D243">
        <f t="shared" si="49"/>
        <v>-0.15695457782102273</v>
      </c>
      <c r="E243" s="1">
        <f>(M243-C243)^2</f>
        <v>6.7333296470326653E-2</v>
      </c>
      <c r="K243">
        <f t="shared" si="44"/>
        <v>243.56097187449339</v>
      </c>
      <c r="L243" s="1">
        <v>-4.3179999999999304E-3</v>
      </c>
      <c r="M243" s="1">
        <v>-4.1300400000000001E-2</v>
      </c>
      <c r="N243" s="1">
        <f t="shared" si="40"/>
        <v>2.3297924888913149E-2</v>
      </c>
      <c r="O243" s="1">
        <f t="shared" si="41"/>
        <v>1.7441007626013629E-5</v>
      </c>
      <c r="P243" s="1">
        <f t="shared" si="42"/>
        <v>1.0221164583739948E-3</v>
      </c>
    </row>
    <row r="244" spans="1:16" x14ac:dyDescent="0.55000000000000004">
      <c r="A244">
        <f t="shared" si="43"/>
        <v>244.56097187449339</v>
      </c>
      <c r="C244">
        <f t="shared" si="50"/>
        <v>-0.40124890105118266</v>
      </c>
      <c r="D244">
        <f t="shared" si="49"/>
        <v>-0.26376135608640972</v>
      </c>
      <c r="E244" s="1">
        <f>(M244-C244)^2</f>
        <v>4.8364059137238603E-2</v>
      </c>
      <c r="K244">
        <f t="shared" si="44"/>
        <v>244.56097187449339</v>
      </c>
      <c r="L244" s="1">
        <v>-0.106679999999999</v>
      </c>
      <c r="M244" s="1">
        <v>-0.18133060000000001</v>
      </c>
      <c r="N244" s="1">
        <f t="shared" si="40"/>
        <v>2.4674552429945762E-2</v>
      </c>
      <c r="O244" s="1">
        <f t="shared" si="41"/>
        <v>9.6404428299137774E-3</v>
      </c>
      <c r="P244" s="1">
        <f t="shared" si="42"/>
        <v>2.9584260104517091E-2</v>
      </c>
    </row>
    <row r="245" spans="1:16" x14ac:dyDescent="0.55000000000000004">
      <c r="A245">
        <f t="shared" si="43"/>
        <v>245.56097187449339</v>
      </c>
      <c r="C245">
        <f t="shared" si="50"/>
        <v>-0.40842775170806156</v>
      </c>
      <c r="D245">
        <f t="shared" si="49"/>
        <v>-0.31171681782373784</v>
      </c>
      <c r="E245" s="1">
        <f>(M245-C245)^2</f>
        <v>1.3704062440828736E-2</v>
      </c>
      <c r="K245">
        <f t="shared" si="44"/>
        <v>245.56097187449339</v>
      </c>
      <c r="L245" s="1">
        <v>-0.188722</v>
      </c>
      <c r="M245" s="1">
        <v>-0.29136339999999999</v>
      </c>
      <c r="N245" s="1">
        <f t="shared" si="40"/>
        <v>1.5127725211494457E-2</v>
      </c>
      <c r="O245" s="1">
        <f t="shared" si="41"/>
        <v>3.2482044305603829E-2</v>
      </c>
      <c r="P245" s="1">
        <f t="shared" si="42"/>
        <v>7.9542926775504744E-2</v>
      </c>
    </row>
    <row r="246" spans="1:16" x14ac:dyDescent="0.55000000000000004">
      <c r="A246">
        <f t="shared" si="43"/>
        <v>246.56097187449339</v>
      </c>
      <c r="C246">
        <f t="shared" si="50"/>
        <v>-0.31806870041037399</v>
      </c>
      <c r="D246">
        <f t="shared" si="49"/>
        <v>-0.28713720635905349</v>
      </c>
      <c r="E246" s="1">
        <f>(M246-C246)^2</f>
        <v>1.4964383236987144E-4</v>
      </c>
      <c r="K246">
        <f t="shared" si="44"/>
        <v>246.56097187449339</v>
      </c>
      <c r="L246" s="1">
        <v>-0.21437600000000001</v>
      </c>
      <c r="M246" s="1">
        <v>-0.33030159999999997</v>
      </c>
      <c r="N246" s="1">
        <f t="shared" si="40"/>
        <v>5.2941931508247641E-3</v>
      </c>
      <c r="O246" s="1">
        <f t="shared" si="41"/>
        <v>4.2387297765283938E-2</v>
      </c>
      <c r="P246" s="1">
        <f t="shared" si="42"/>
        <v>0.10302286822426616</v>
      </c>
    </row>
    <row r="247" spans="1:16" x14ac:dyDescent="0.55000000000000004">
      <c r="A247">
        <f t="shared" si="43"/>
        <v>247.56097187449339</v>
      </c>
      <c r="C247">
        <f t="shared" si="50"/>
        <v>-0.15004836459579757</v>
      </c>
      <c r="D247">
        <f t="shared" si="49"/>
        <v>-0.19415588174419429</v>
      </c>
      <c r="E247" s="1">
        <f>(M247-C247)^2</f>
        <v>1.5079455737720078E-2</v>
      </c>
      <c r="K247">
        <f t="shared" si="44"/>
        <v>247.56097187449339</v>
      </c>
      <c r="L247" s="1">
        <v>-0.18160999999999999</v>
      </c>
      <c r="M247" s="1">
        <v>-0.2728468</v>
      </c>
      <c r="N247" s="1">
        <f t="shared" si="40"/>
        <v>1.5739914873930778E-4</v>
      </c>
      <c r="O247" s="1">
        <f t="shared" si="41"/>
        <v>2.9969065237494485E-2</v>
      </c>
      <c r="P247" s="1">
        <f t="shared" si="42"/>
        <v>6.9441186160705243E-2</v>
      </c>
    </row>
    <row r="248" spans="1:16" x14ac:dyDescent="0.55000000000000004">
      <c r="A248">
        <f t="shared" si="43"/>
        <v>248.56097187449339</v>
      </c>
      <c r="C248">
        <f t="shared" si="50"/>
        <v>5.6428054164729687E-2</v>
      </c>
      <c r="D248">
        <f t="shared" si="49"/>
        <v>-5.3817720810100861E-2</v>
      </c>
      <c r="E248" s="1">
        <f>(M248-C248)^2</f>
        <v>3.4707039504826218E-2</v>
      </c>
      <c r="K248">
        <f t="shared" si="44"/>
        <v>248.56097187449339</v>
      </c>
      <c r="L248" s="1">
        <v>-9.2455999999999899E-2</v>
      </c>
      <c r="M248" s="1">
        <v>-0.12987019999999999</v>
      </c>
      <c r="N248" s="1">
        <f t="shared" si="40"/>
        <v>1.4929166187565852E-3</v>
      </c>
      <c r="O248" s="1">
        <f t="shared" si="41"/>
        <v>7.0495765976952831E-3</v>
      </c>
      <c r="P248" s="1">
        <f t="shared" si="42"/>
        <v>1.452997745260109E-2</v>
      </c>
    </row>
    <row r="249" spans="1:16" x14ac:dyDescent="0.55000000000000004">
      <c r="A249">
        <f t="shared" si="43"/>
        <v>249.56097187449339</v>
      </c>
      <c r="C249">
        <f t="shared" si="50"/>
        <v>0.25246436441736386</v>
      </c>
      <c r="D249">
        <f t="shared" si="49"/>
        <v>0.10104932817326316</v>
      </c>
      <c r="E249" s="1">
        <f>(M249-C249)^2</f>
        <v>5.8514625189264285E-2</v>
      </c>
      <c r="K249">
        <f t="shared" si="44"/>
        <v>249.56097187449339</v>
      </c>
      <c r="L249" s="1">
        <v>3.3019999999999699E-3</v>
      </c>
      <c r="M249" s="1">
        <v>1.0566399999999899E-2</v>
      </c>
      <c r="N249" s="1">
        <f t="shared" si="40"/>
        <v>9.5545401650116123E-3</v>
      </c>
      <c r="O249" s="1">
        <f t="shared" si="41"/>
        <v>1.3915135465172239E-4</v>
      </c>
      <c r="P249" s="1">
        <f t="shared" si="42"/>
        <v>3.9586052068681771E-4</v>
      </c>
    </row>
    <row r="250" spans="1:16" x14ac:dyDescent="0.55000000000000004">
      <c r="A250">
        <f t="shared" si="43"/>
        <v>250.56097187449339</v>
      </c>
      <c r="C250">
        <f t="shared" si="50"/>
        <v>0.39154276467728838</v>
      </c>
      <c r="D250">
        <f t="shared" si="49"/>
        <v>0.23390981040201975</v>
      </c>
      <c r="E250" s="1">
        <f>(M250-C250)^2</f>
        <v>7.2026839275550245E-2</v>
      </c>
      <c r="K250">
        <f t="shared" si="44"/>
        <v>250.56097187449339</v>
      </c>
      <c r="L250" s="1">
        <v>7.2389999999999996E-2</v>
      </c>
      <c r="M250" s="1">
        <v>0.123164599999999</v>
      </c>
      <c r="N250" s="1">
        <f t="shared" si="40"/>
        <v>2.6088649152304404E-2</v>
      </c>
      <c r="O250" s="1">
        <f t="shared" si="41"/>
        <v>6.54226080501816E-3</v>
      </c>
      <c r="P250" s="1">
        <f t="shared" si="42"/>
        <v>1.7554777660098293E-2</v>
      </c>
    </row>
    <row r="251" spans="1:16" x14ac:dyDescent="0.55000000000000004">
      <c r="A251">
        <f t="shared" si="43"/>
        <v>251.56097187449339</v>
      </c>
      <c r="C251">
        <f t="shared" si="50"/>
        <v>0.44101253390840311</v>
      </c>
      <c r="D251">
        <f t="shared" si="49"/>
        <v>0.31352961439793786</v>
      </c>
      <c r="E251" s="1">
        <f>(M251-C251)^2</f>
        <v>4.2482706414836875E-2</v>
      </c>
      <c r="K251">
        <f t="shared" si="44"/>
        <v>251.56097187449339</v>
      </c>
      <c r="L251" s="1">
        <v>0.139953999999999</v>
      </c>
      <c r="M251" s="1">
        <v>0.2348992</v>
      </c>
      <c r="N251" s="1">
        <f t="shared" si="40"/>
        <v>3.0128493913621962E-2</v>
      </c>
      <c r="O251" s="1">
        <f t="shared" si="41"/>
        <v>2.2036880921979154E-2</v>
      </c>
      <c r="P251" s="1">
        <f t="shared" si="42"/>
        <v>5.9647825876434052E-2</v>
      </c>
    </row>
    <row r="252" spans="1:16" x14ac:dyDescent="0.55000000000000004">
      <c r="A252">
        <f t="shared" si="43"/>
        <v>252.56097187449339</v>
      </c>
      <c r="C252">
        <f t="shared" si="50"/>
        <v>0.39013007943829731</v>
      </c>
      <c r="D252">
        <f t="shared" si="49"/>
        <v>0.32167014519768056</v>
      </c>
      <c r="E252" s="1">
        <f>(M252-C252)^2</f>
        <v>8.9493642308912293E-3</v>
      </c>
      <c r="K252">
        <f t="shared" si="44"/>
        <v>252.56097187449339</v>
      </c>
      <c r="L252" s="1">
        <v>0.162052</v>
      </c>
      <c r="M252" s="1">
        <v>0.29552899999999899</v>
      </c>
      <c r="N252" s="1">
        <f t="shared" si="40"/>
        <v>2.5477952276347832E-2</v>
      </c>
      <c r="O252" s="1">
        <f t="shared" si="41"/>
        <v>2.908602108435401E-2</v>
      </c>
      <c r="P252" s="1">
        <f t="shared" si="42"/>
        <v>9.2938914694215155E-2</v>
      </c>
    </row>
    <row r="253" spans="1:16" x14ac:dyDescent="0.55000000000000004">
      <c r="A253">
        <f t="shared" si="43"/>
        <v>253.56097187449339</v>
      </c>
      <c r="C253">
        <f t="shared" si="50"/>
        <v>0.2526448361165422</v>
      </c>
      <c r="D253">
        <f t="shared" si="49"/>
        <v>0.25754839628054998</v>
      </c>
      <c r="E253" s="1">
        <f>(M253-C253)^2</f>
        <v>3.3055185064409118E-5</v>
      </c>
      <c r="K253">
        <f t="shared" si="44"/>
        <v>253.56097187449339</v>
      </c>
      <c r="L253" s="1">
        <v>0.16306799999999999</v>
      </c>
      <c r="M253" s="1">
        <v>0.25839420000000002</v>
      </c>
      <c r="N253" s="1">
        <f t="shared" si="40"/>
        <v>8.9265452813297643E-3</v>
      </c>
      <c r="O253" s="1">
        <f t="shared" si="41"/>
        <v>2.9433603306624111E-2</v>
      </c>
      <c r="P253" s="1">
        <f t="shared" si="42"/>
        <v>7.1676163673537574E-2</v>
      </c>
    </row>
    <row r="254" spans="1:16" x14ac:dyDescent="0.55000000000000004">
      <c r="A254">
        <f t="shared" si="43"/>
        <v>254.56097187449339</v>
      </c>
      <c r="C254">
        <f t="shared" si="50"/>
        <v>6.3289889135191554E-2</v>
      </c>
      <c r="D254">
        <f t="shared" si="49"/>
        <v>0.13795243252968767</v>
      </c>
      <c r="E254" s="1">
        <f>(M254-C254)^2</f>
        <v>1.4502014697464476E-3</v>
      </c>
      <c r="K254">
        <f t="shared" si="44"/>
        <v>254.56097187449339</v>
      </c>
      <c r="L254" s="1">
        <v>9.6266000000000004E-2</v>
      </c>
      <c r="M254" s="1">
        <v>0.101371399999999</v>
      </c>
      <c r="N254" s="1">
        <f t="shared" si="40"/>
        <v>1.7377586570522018E-3</v>
      </c>
      <c r="O254" s="1">
        <f t="shared" si="41"/>
        <v>1.0974708564365386E-2</v>
      </c>
      <c r="P254" s="1">
        <f t="shared" si="42"/>
        <v>1.2254765397438E-2</v>
      </c>
    </row>
    <row r="255" spans="1:16" x14ac:dyDescent="0.55000000000000004">
      <c r="A255">
        <f t="shared" si="43"/>
        <v>255.56097187449339</v>
      </c>
      <c r="C255">
        <f t="shared" si="50"/>
        <v>-0.13093922059606911</v>
      </c>
      <c r="D255">
        <f t="shared" si="49"/>
        <v>-7.0114683301520583E-3</v>
      </c>
      <c r="E255" s="1">
        <f>(M255-C255)^2</f>
        <v>6.7354226247827303E-3</v>
      </c>
      <c r="K255">
        <f t="shared" si="44"/>
        <v>255.56097187449339</v>
      </c>
      <c r="L255" s="1">
        <v>-3.04799999999999E-3</v>
      </c>
      <c r="M255" s="1">
        <v>-4.8869599999999999E-2</v>
      </c>
      <c r="N255" s="1">
        <f t="shared" si="40"/>
        <v>1.5709081204118426E-5</v>
      </c>
      <c r="O255" s="1">
        <f t="shared" si="41"/>
        <v>2.9661565463631498E-5</v>
      </c>
      <c r="P255" s="1">
        <f t="shared" si="42"/>
        <v>1.5633923137222696E-3</v>
      </c>
    </row>
    <row r="256" spans="1:16" x14ac:dyDescent="0.55000000000000004">
      <c r="A256">
        <f t="shared" si="43"/>
        <v>256.56097187449336</v>
      </c>
      <c r="C256">
        <f t="shared" si="50"/>
        <v>-0.28253109375008251</v>
      </c>
      <c r="D256">
        <f t="shared" si="49"/>
        <v>-0.14147141453333006</v>
      </c>
      <c r="E256" s="1">
        <f>(M256-C256)^2</f>
        <v>7.2371590488703253E-3</v>
      </c>
      <c r="K256">
        <f t="shared" si="44"/>
        <v>256.56097187449336</v>
      </c>
      <c r="L256" s="1">
        <v>-0.11887200000000001</v>
      </c>
      <c r="M256" s="1">
        <v>-0.19745960000000001</v>
      </c>
      <c r="N256" s="1">
        <f t="shared" si="40"/>
        <v>5.1073353724928985E-4</v>
      </c>
      <c r="O256" s="1">
        <f t="shared" si="41"/>
        <v>1.2183249186672841E-2</v>
      </c>
      <c r="P256" s="1">
        <f t="shared" si="42"/>
        <v>3.5392805136310899E-2</v>
      </c>
    </row>
    <row r="257" spans="1:16" x14ac:dyDescent="0.55000000000000004">
      <c r="A257">
        <f t="shared" si="43"/>
        <v>257.56097187449336</v>
      </c>
      <c r="C257">
        <f t="shared" si="50"/>
        <v>-0.35528902062284506</v>
      </c>
      <c r="D257">
        <f t="shared" si="49"/>
        <v>-0.23274923153818503</v>
      </c>
      <c r="E257" s="1">
        <f>(M257-C257)^2</f>
        <v>9.4732348744502491E-4</v>
      </c>
      <c r="K257">
        <f t="shared" si="44"/>
        <v>257.56097187449336</v>
      </c>
      <c r="L257" s="1">
        <v>-0.21742400000000001</v>
      </c>
      <c r="M257" s="1">
        <v>-0.32451039999999998</v>
      </c>
      <c r="N257" s="1">
        <f t="shared" si="40"/>
        <v>2.3486272169898076E-4</v>
      </c>
      <c r="O257" s="1">
        <f t="shared" si="41"/>
        <v>4.3651643258473649E-2</v>
      </c>
      <c r="P257" s="1">
        <f t="shared" si="42"/>
        <v>9.9338782953666813E-2</v>
      </c>
    </row>
    <row r="258" spans="1:16" x14ac:dyDescent="0.55000000000000004">
      <c r="A258">
        <f t="shared" si="43"/>
        <v>258.56097187449336</v>
      </c>
      <c r="C258">
        <f t="shared" si="50"/>
        <v>-0.33328590243479644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-0.25948347383948384</v>
      </c>
      <c r="E258" s="1">
        <f>(M258-C258)^2</f>
        <v>1.82200048015192E-3</v>
      </c>
      <c r="K258">
        <f t="shared" si="44"/>
        <v>258.56097187449336</v>
      </c>
      <c r="L258" s="1">
        <v>-0.25907999999999998</v>
      </c>
      <c r="M258" s="1">
        <v>-0.37597079999999999</v>
      </c>
      <c r="N258" s="1">
        <f t="shared" si="40"/>
        <v>1.6279113914784668E-7</v>
      </c>
      <c r="O258" s="1">
        <f t="shared" si="41"/>
        <v>6.2793221489399753E-2</v>
      </c>
      <c r="P258" s="1">
        <f t="shared" si="42"/>
        <v>0.13442559070174281</v>
      </c>
    </row>
    <row r="259" spans="1:16" x14ac:dyDescent="0.55000000000000004">
      <c r="A259">
        <f t="shared" si="43"/>
        <v>259.56097187449336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-0.22470710927650514</v>
      </c>
      <c r="D259">
        <f t="shared" si="51"/>
        <v>-0.21688493665661496</v>
      </c>
      <c r="E259" s="1">
        <f>(M259-C259)^2</f>
        <v>1.6415833873398636E-2</v>
      </c>
      <c r="K259">
        <f t="shared" si="44"/>
        <v>259.56097187449336</v>
      </c>
      <c r="L259" s="1">
        <v>-0.24942800000000001</v>
      </c>
      <c r="M259" s="1">
        <v>-0.35283140000000002</v>
      </c>
      <c r="N259" s="1">
        <f t="shared" si="40"/>
        <v>1.059050971771572E-3</v>
      </c>
      <c r="O259" s="1">
        <f t="shared" si="41"/>
        <v>5.8049075144965684E-2</v>
      </c>
      <c r="P259" s="1">
        <f t="shared" si="42"/>
        <v>0.11799331905419612</v>
      </c>
    </row>
    <row r="260" spans="1:16" x14ac:dyDescent="0.55000000000000004">
      <c r="A260">
        <f t="shared" si="43"/>
        <v>260.56097187449336</v>
      </c>
      <c r="C260">
        <f t="shared" si="52"/>
        <v>-5.9627882864523987E-2</v>
      </c>
      <c r="D260">
        <f t="shared" si="51"/>
        <v>-0.11781403668686156</v>
      </c>
      <c r="E260" s="1">
        <f>(M260-C260)^2</f>
        <v>3.194288196559019E-2</v>
      </c>
      <c r="K260">
        <f t="shared" si="44"/>
        <v>260.56097187449336</v>
      </c>
      <c r="L260" s="1">
        <v>-0.16560799999999901</v>
      </c>
      <c r="M260" s="1">
        <v>-0.2383536</v>
      </c>
      <c r="N260" s="1">
        <f t="shared" si="40"/>
        <v>2.2842629291775275E-3</v>
      </c>
      <c r="O260" s="1">
        <f t="shared" si="41"/>
        <v>2.4684732562248176E-2</v>
      </c>
      <c r="P260" s="1">
        <f t="shared" si="42"/>
        <v>5.2451880865536142E-2</v>
      </c>
    </row>
    <row r="261" spans="1:16" x14ac:dyDescent="0.55000000000000004">
      <c r="A261">
        <f t="shared" si="43"/>
        <v>261.56097187449336</v>
      </c>
      <c r="C261">
        <f t="shared" si="52"/>
        <v>0.11770678459261807</v>
      </c>
      <c r="D261">
        <f t="shared" si="51"/>
        <v>1.0582018052864258E-2</v>
      </c>
      <c r="E261" s="1">
        <f>(M261-C261)^2</f>
        <v>2.8565997410889086E-2</v>
      </c>
      <c r="K261">
        <f t="shared" si="44"/>
        <v>261.56097187449336</v>
      </c>
      <c r="L261" s="1">
        <v>-4.6736E-2</v>
      </c>
      <c r="M261" s="1">
        <v>-5.1307999999999999E-2</v>
      </c>
      <c r="N261" s="1">
        <f t="shared" si="40"/>
        <v>3.2853551935084734E-3</v>
      </c>
      <c r="O261" s="1">
        <f t="shared" si="41"/>
        <v>1.4624319598495604E-3</v>
      </c>
      <c r="P261" s="1">
        <f t="shared" si="42"/>
        <v>1.7621655909093655E-3</v>
      </c>
    </row>
    <row r="262" spans="1:16" x14ac:dyDescent="0.55000000000000004">
      <c r="A262">
        <f t="shared" si="43"/>
        <v>262.56097187449336</v>
      </c>
      <c r="C262">
        <f t="shared" si="52"/>
        <v>0.26015355371319587</v>
      </c>
      <c r="D262">
        <f t="shared" si="51"/>
        <v>0.13382063566407509</v>
      </c>
      <c r="E262" s="1">
        <f>(M262-C262)^2</f>
        <v>2.6917440289036108E-2</v>
      </c>
      <c r="K262">
        <f t="shared" si="44"/>
        <v>262.56097187449336</v>
      </c>
      <c r="L262" s="1">
        <v>6.5532000000000007E-2</v>
      </c>
      <c r="M262" s="1">
        <v>9.6088199999999901E-2</v>
      </c>
      <c r="N262" s="1">
        <f t="shared" si="40"/>
        <v>4.6633377608607876E-3</v>
      </c>
      <c r="O262" s="1">
        <f t="shared" si="41"/>
        <v>5.4798846886950229E-3</v>
      </c>
      <c r="P262" s="1">
        <f t="shared" si="42"/>
        <v>1.1112963976303573E-2</v>
      </c>
    </row>
    <row r="263" spans="1:16" x14ac:dyDescent="0.55000000000000004">
      <c r="A263">
        <f t="shared" si="43"/>
        <v>263.56097187449336</v>
      </c>
      <c r="C263">
        <f t="shared" si="52"/>
        <v>0.3296572954055314</v>
      </c>
      <c r="D263">
        <f t="shared" si="51"/>
        <v>0.21887244842711706</v>
      </c>
      <c r="E263" s="1">
        <f>(M263-C263)^2</f>
        <v>8.9310240484179685E-3</v>
      </c>
      <c r="K263">
        <f t="shared" si="44"/>
        <v>263.56097187449336</v>
      </c>
      <c r="L263" s="1">
        <v>0.14630399999999999</v>
      </c>
      <c r="M263" s="1">
        <v>0.23515319999999901</v>
      </c>
      <c r="N263" s="1">
        <f t="shared" ref="N263:N326" si="53">(L263-D263)^2</f>
        <v>5.2661797071191499E-3</v>
      </c>
      <c r="O263" s="1">
        <f t="shared" ref="O263:O326" si="54">(L263-$J$1)^2</f>
        <v>2.3962496111167551E-2</v>
      </c>
      <c r="P263" s="1">
        <f t="shared" ref="P263:P326" si="55">(M263-$J$2)^2</f>
        <v>5.9771958746726576E-2</v>
      </c>
    </row>
    <row r="264" spans="1:16" x14ac:dyDescent="0.55000000000000004">
      <c r="A264">
        <f t="shared" si="43"/>
        <v>264.56097187449336</v>
      </c>
      <c r="C264">
        <f t="shared" si="52"/>
        <v>0.3069381917156272</v>
      </c>
      <c r="D264">
        <f t="shared" si="51"/>
        <v>0.24257545455870461</v>
      </c>
      <c r="E264" s="1">
        <f>(M264-C264)^2</f>
        <v>1.4454601985704476E-3</v>
      </c>
      <c r="K264">
        <f t="shared" si="44"/>
        <v>264.56097187449336</v>
      </c>
      <c r="L264" s="1">
        <v>0.20269200000000001</v>
      </c>
      <c r="M264" s="1">
        <v>0.34495739999999903</v>
      </c>
      <c r="N264" s="1">
        <f t="shared" si="53"/>
        <v>1.5906899475362543E-3</v>
      </c>
      <c r="O264" s="1">
        <f t="shared" si="54"/>
        <v>4.4599629335157799E-2</v>
      </c>
      <c r="P264" s="1">
        <f t="shared" si="55"/>
        <v>0.12551945117883501</v>
      </c>
    </row>
    <row r="265" spans="1:16" x14ac:dyDescent="0.55000000000000004">
      <c r="A265">
        <f t="shared" si="43"/>
        <v>265.56097187449336</v>
      </c>
      <c r="C265">
        <f t="shared" si="52"/>
        <v>0.19644236639952292</v>
      </c>
      <c r="D265">
        <f t="shared" si="51"/>
        <v>0.19755751949184677</v>
      </c>
      <c r="E265" s="1">
        <f>(M265-C265)^2</f>
        <v>3.1217106382267639E-2</v>
      </c>
      <c r="K265">
        <f t="shared" si="44"/>
        <v>265.56097187449336</v>
      </c>
      <c r="L265" s="1">
        <v>0.22656799999999999</v>
      </c>
      <c r="M265" s="1">
        <v>0.37312600000000001</v>
      </c>
      <c r="N265" s="1">
        <f t="shared" si="53"/>
        <v>8.4160797931393785E-4</v>
      </c>
      <c r="O265" s="1">
        <f t="shared" si="54"/>
        <v>5.5254258198505032E-2</v>
      </c>
      <c r="P265" s="1">
        <f t="shared" si="55"/>
        <v>0.14627247252093062</v>
      </c>
    </row>
    <row r="266" spans="1:16" x14ac:dyDescent="0.55000000000000004">
      <c r="A266">
        <f t="shared" si="43"/>
        <v>266.56097187449336</v>
      </c>
      <c r="C266">
        <f t="shared" si="52"/>
        <v>2.5307889896201641E-2</v>
      </c>
      <c r="D266">
        <f t="shared" si="51"/>
        <v>9.4175618868460487E-2</v>
      </c>
      <c r="E266" s="1">
        <f>(M266-C266)^2</f>
        <v>5.9391400836912155E-2</v>
      </c>
      <c r="K266">
        <f t="shared" si="44"/>
        <v>266.56097187449336</v>
      </c>
      <c r="L266" s="1">
        <v>0.18415000000000001</v>
      </c>
      <c r="M266" s="1">
        <v>0.26901140000000001</v>
      </c>
      <c r="N266" s="1">
        <f t="shared" si="53"/>
        <v>8.0953892600035358E-3</v>
      </c>
      <c r="O266" s="1">
        <f t="shared" si="54"/>
        <v>3.7111804454728572E-2</v>
      </c>
      <c r="P266" s="1">
        <f t="shared" si="55"/>
        <v>7.747384804682543E-2</v>
      </c>
    </row>
    <row r="267" spans="1:16" x14ac:dyDescent="0.55000000000000004">
      <c r="A267">
        <f t="shared" si="43"/>
        <v>267.56097187449336</v>
      </c>
      <c r="C267">
        <f t="shared" si="52"/>
        <v>-0.16339989776915573</v>
      </c>
      <c r="D267">
        <f t="shared" si="51"/>
        <v>-4.201999761721871E-2</v>
      </c>
      <c r="E267" s="1">
        <f>(M267-C267)^2</f>
        <v>7.0602387477689307E-2</v>
      </c>
      <c r="K267">
        <f t="shared" si="44"/>
        <v>267.56097187449336</v>
      </c>
      <c r="L267" s="1">
        <v>0.10033</v>
      </c>
      <c r="M267" s="1">
        <v>0.10231119999999901</v>
      </c>
      <c r="N267" s="1">
        <f t="shared" si="53"/>
        <v>2.0263521821622176E-2</v>
      </c>
      <c r="O267" s="1">
        <f t="shared" si="54"/>
        <v>1.1842715917445765E-2</v>
      </c>
      <c r="P267" s="1">
        <f t="shared" si="55"/>
        <v>1.2463722679482139E-2</v>
      </c>
    </row>
    <row r="268" spans="1:16" x14ac:dyDescent="0.55000000000000004">
      <c r="A268">
        <f t="shared" ref="A268:A331" si="56">K268</f>
        <v>268.56097187449336</v>
      </c>
      <c r="C268">
        <f t="shared" si="52"/>
        <v>-0.32149100344164344</v>
      </c>
      <c r="D268">
        <f t="shared" si="51"/>
        <v>-0.17666513173825921</v>
      </c>
      <c r="E268" s="1">
        <f>(M268-C268)^2</f>
        <v>7.7754201330726025E-2</v>
      </c>
      <c r="K268">
        <f t="shared" si="44"/>
        <v>268.56097187449336</v>
      </c>
      <c r="L268" s="1">
        <v>-9.1439999999999803E-3</v>
      </c>
      <c r="M268" s="1">
        <v>-4.26466E-2</v>
      </c>
      <c r="N268" s="1">
        <f t="shared" si="53"/>
        <v>2.8063329578867202E-2</v>
      </c>
      <c r="O268" s="1">
        <f t="shared" si="54"/>
        <v>4.2218384306333319E-7</v>
      </c>
      <c r="P268" s="1">
        <f t="shared" si="55"/>
        <v>1.1100062381010373E-3</v>
      </c>
    </row>
    <row r="269" spans="1:16" x14ac:dyDescent="0.55000000000000004">
      <c r="A269">
        <f t="shared" si="56"/>
        <v>269.56097187449336</v>
      </c>
      <c r="C269">
        <f t="shared" si="52"/>
        <v>-0.40778379502393958</v>
      </c>
      <c r="D269">
        <f t="shared" si="51"/>
        <v>-0.27520746226738801</v>
      </c>
      <c r="E269" s="1">
        <f>(M269-C269)^2</f>
        <v>4.6125807131230989E-2</v>
      </c>
      <c r="K269">
        <f t="shared" ref="K269:K332" si="57">K268+1</f>
        <v>269.56097187449336</v>
      </c>
      <c r="L269" s="1">
        <v>-0.12141200000000001</v>
      </c>
      <c r="M269" s="1">
        <v>-0.19301460000000001</v>
      </c>
      <c r="N269" s="1">
        <f t="shared" si="53"/>
        <v>2.3653044214039565E-2</v>
      </c>
      <c r="O269" s="1">
        <f t="shared" si="54"/>
        <v>1.2750419790997603E-2</v>
      </c>
      <c r="P269" s="1">
        <f t="shared" si="55"/>
        <v>3.3740089629438585E-2</v>
      </c>
    </row>
    <row r="270" spans="1:16" x14ac:dyDescent="0.55000000000000004">
      <c r="A270">
        <f t="shared" si="56"/>
        <v>270.56097187449336</v>
      </c>
      <c r="C270">
        <f t="shared" si="52"/>
        <v>-0.39852454252618685</v>
      </c>
      <c r="D270">
        <f t="shared" si="51"/>
        <v>-0.31161654080558265</v>
      </c>
      <c r="E270" s="1">
        <f>(M270-C270)^2</f>
        <v>1.027586524776263E-2</v>
      </c>
      <c r="K270">
        <f t="shared" si="57"/>
        <v>270.56097187449336</v>
      </c>
      <c r="L270" s="1">
        <v>-0.20091399999999901</v>
      </c>
      <c r="M270" s="1">
        <v>-0.29715459999999899</v>
      </c>
      <c r="N270" s="1">
        <f t="shared" si="53"/>
        <v>1.2255052540811912E-2</v>
      </c>
      <c r="O270" s="1">
        <f t="shared" si="54"/>
        <v>3.7025362790362316E-2</v>
      </c>
      <c r="P270" s="1">
        <f t="shared" si="55"/>
        <v>8.2843090233303524E-2</v>
      </c>
    </row>
    <row r="271" spans="1:16" x14ac:dyDescent="0.55000000000000004">
      <c r="A271">
        <f t="shared" si="56"/>
        <v>271.56097187449336</v>
      </c>
      <c r="C271">
        <f t="shared" si="52"/>
        <v>-0.29347621967105353</v>
      </c>
      <c r="D271">
        <f t="shared" si="51"/>
        <v>-0.27499215949739381</v>
      </c>
      <c r="E271" s="1">
        <f>(M271-C271)^2</f>
        <v>1.1255206615599063E-3</v>
      </c>
      <c r="K271">
        <f t="shared" si="57"/>
        <v>271.56097187449336</v>
      </c>
      <c r="L271" s="1">
        <v>-0.23494999999999999</v>
      </c>
      <c r="M271" s="1">
        <v>-0.32702500000000001</v>
      </c>
      <c r="N271" s="1">
        <f t="shared" si="53"/>
        <v>1.6033745372147257E-3</v>
      </c>
      <c r="O271" s="1">
        <f t="shared" si="54"/>
        <v>5.1282209768314511E-2</v>
      </c>
      <c r="P271" s="1">
        <f t="shared" si="55"/>
        <v>0.10093021221964603</v>
      </c>
    </row>
    <row r="272" spans="1:16" x14ac:dyDescent="0.55000000000000004">
      <c r="A272">
        <f t="shared" si="56"/>
        <v>272.56097187449336</v>
      </c>
      <c r="C272">
        <f t="shared" si="52"/>
        <v>-0.11614212073094196</v>
      </c>
      <c r="D272">
        <f t="shared" si="51"/>
        <v>-0.1724097284342416</v>
      </c>
      <c r="E272" s="1">
        <f>(M272-C272)^2</f>
        <v>2.4899855107053361E-2</v>
      </c>
      <c r="K272">
        <f t="shared" si="57"/>
        <v>272.56097187449336</v>
      </c>
      <c r="L272" s="1">
        <v>-0.19303999999999999</v>
      </c>
      <c r="M272" s="1">
        <v>-0.27393899999999899</v>
      </c>
      <c r="N272" s="1">
        <f t="shared" si="53"/>
        <v>4.2560810487693912E-4</v>
      </c>
      <c r="O272" s="1">
        <f t="shared" si="54"/>
        <v>3.4057136336955916E-2</v>
      </c>
      <c r="P272" s="1">
        <f t="shared" si="55"/>
        <v>7.0018005500484759E-2</v>
      </c>
    </row>
    <row r="273" spans="1:16" x14ac:dyDescent="0.55000000000000004">
      <c r="A273">
        <f t="shared" si="56"/>
        <v>273.56097187449336</v>
      </c>
      <c r="C273">
        <f t="shared" si="52"/>
        <v>9.194228561444355E-2</v>
      </c>
      <c r="D273">
        <f t="shared" si="51"/>
        <v>-2.7282374108102931E-2</v>
      </c>
      <c r="E273" s="1">
        <f>(M273-C273)^2</f>
        <v>4.9031902821419511E-2</v>
      </c>
      <c r="K273">
        <f t="shared" si="57"/>
        <v>273.56097187449336</v>
      </c>
      <c r="L273" s="1">
        <v>-0.103378</v>
      </c>
      <c r="M273" s="1">
        <v>-0.1294892</v>
      </c>
      <c r="N273" s="1">
        <f t="shared" si="53"/>
        <v>5.7905442798795561E-3</v>
      </c>
      <c r="O273" s="1">
        <f t="shared" si="54"/>
        <v>9.0029272962917819E-3</v>
      </c>
      <c r="P273" s="1">
        <f t="shared" si="55"/>
        <v>1.4438270862240608E-2</v>
      </c>
    </row>
    <row r="274" spans="1:16" x14ac:dyDescent="0.55000000000000004">
      <c r="A274">
        <f t="shared" si="56"/>
        <v>274.56097187449336</v>
      </c>
      <c r="C274">
        <f t="shared" si="52"/>
        <v>0.28143061681322551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0.12635850474138569</v>
      </c>
      <c r="E274" s="1">
        <f>(M274-C274)^2</f>
        <v>6.5084284081092736E-2</v>
      </c>
      <c r="K274">
        <f t="shared" si="57"/>
        <v>274.56097187449336</v>
      </c>
      <c r="L274" s="1">
        <v>7.6199999999999601E-3</v>
      </c>
      <c r="M274" s="1">
        <v>2.6314399999999901E-2</v>
      </c>
      <c r="N274" s="1">
        <f t="shared" si="53"/>
        <v>1.4098832508220081E-2</v>
      </c>
      <c r="O274" s="1">
        <f t="shared" si="54"/>
        <v>2.5966883529962413E-4</v>
      </c>
      <c r="P274" s="1">
        <f t="shared" si="55"/>
        <v>1.2705121220534907E-3</v>
      </c>
    </row>
    <row r="275" spans="1:16" x14ac:dyDescent="0.55000000000000004">
      <c r="A275">
        <f t="shared" si="56"/>
        <v>275.56097187449336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0.40735079600534452</v>
      </c>
      <c r="D275">
        <f t="shared" si="58"/>
        <v>0.25224056777816695</v>
      </c>
      <c r="E275" s="1">
        <f>(M275-C275)^2</f>
        <v>6.2676822891409342E-2</v>
      </c>
      <c r="K275">
        <f t="shared" si="57"/>
        <v>275.56097187449336</v>
      </c>
      <c r="L275" s="1">
        <v>0.104902</v>
      </c>
      <c r="M275" s="1">
        <v>0.15699739999999901</v>
      </c>
      <c r="N275" s="1">
        <f t="shared" si="53"/>
        <v>2.1708653554921496E-2</v>
      </c>
      <c r="O275" s="1">
        <f t="shared" si="54"/>
        <v>1.2858707981661189E-2</v>
      </c>
      <c r="P275" s="1">
        <f t="shared" si="55"/>
        <v>2.7664752058007277E-2</v>
      </c>
    </row>
    <row r="276" spans="1:16" x14ac:dyDescent="0.55000000000000004">
      <c r="A276">
        <f t="shared" si="56"/>
        <v>276.56097187449336</v>
      </c>
      <c r="C276">
        <f t="shared" si="59"/>
        <v>0.44021253500001734</v>
      </c>
      <c r="D276">
        <f t="shared" si="58"/>
        <v>0.32079628887776662</v>
      </c>
      <c r="E276" s="1">
        <f>(M276-C276)^2</f>
        <v>2.769759184063033E-2</v>
      </c>
      <c r="K276">
        <f t="shared" si="57"/>
        <v>276.56097187449336</v>
      </c>
      <c r="L276" s="1">
        <v>0.16814799999999899</v>
      </c>
      <c r="M276" s="1">
        <v>0.27378659999999899</v>
      </c>
      <c r="N276" s="1">
        <f t="shared" si="53"/>
        <v>2.3301500097310395E-2</v>
      </c>
      <c r="O276" s="1">
        <f t="shared" si="54"/>
        <v>3.1202482097974223E-2</v>
      </c>
      <c r="P276" s="1">
        <f t="shared" si="55"/>
        <v>8.0154920797453455E-2</v>
      </c>
    </row>
    <row r="277" spans="1:16" x14ac:dyDescent="0.55000000000000004">
      <c r="A277">
        <f t="shared" si="56"/>
        <v>277.56097187449336</v>
      </c>
      <c r="C277">
        <f t="shared" si="59"/>
        <v>0.37326425374264488</v>
      </c>
      <c r="D277">
        <f t="shared" si="58"/>
        <v>0.31644480276334042</v>
      </c>
      <c r="E277" s="1">
        <f>(M277-C277)^2</f>
        <v>2.5688935774489151E-3</v>
      </c>
      <c r="K277">
        <f t="shared" si="57"/>
        <v>277.56097187449336</v>
      </c>
      <c r="L277" s="1">
        <v>0.200406</v>
      </c>
      <c r="M277" s="1">
        <v>0.32257999999999898</v>
      </c>
      <c r="N277" s="1">
        <f t="shared" si="53"/>
        <v>1.3465003746749419E-2</v>
      </c>
      <c r="O277" s="1">
        <f t="shared" si="54"/>
        <v>4.3639311627050086E-2</v>
      </c>
      <c r="P277" s="1">
        <f t="shared" si="55"/>
        <v>0.11016414446702075</v>
      </c>
    </row>
    <row r="278" spans="1:16" x14ac:dyDescent="0.55000000000000004">
      <c r="A278">
        <f t="shared" si="56"/>
        <v>278.56097187449336</v>
      </c>
      <c r="C278">
        <f t="shared" si="59"/>
        <v>0.22408959290948546</v>
      </c>
      <c r="D278">
        <f t="shared" si="58"/>
        <v>0.24139339520464326</v>
      </c>
      <c r="E278" s="1">
        <f>(M278-C278)^2</f>
        <v>2.0939782489238514E-3</v>
      </c>
      <c r="K278">
        <f t="shared" si="57"/>
        <v>278.56097187449336</v>
      </c>
      <c r="L278" s="1">
        <v>0.17652999999999899</v>
      </c>
      <c r="M278" s="1">
        <v>0.26984959999999902</v>
      </c>
      <c r="N278" s="1">
        <f t="shared" si="53"/>
        <v>4.2072600374738686E-3</v>
      </c>
      <c r="O278" s="1">
        <f t="shared" si="54"/>
        <v>3.4233970587702486E-2</v>
      </c>
      <c r="P278" s="1">
        <f t="shared" si="55"/>
        <v>7.7941161887311816E-2</v>
      </c>
    </row>
    <row r="279" spans="1:16" x14ac:dyDescent="0.55000000000000004">
      <c r="A279">
        <f t="shared" si="56"/>
        <v>279.56097187449336</v>
      </c>
      <c r="C279">
        <f t="shared" si="59"/>
        <v>3.0149600961228783E-2</v>
      </c>
      <c r="D279">
        <f t="shared" si="58"/>
        <v>0.11501269542024327</v>
      </c>
      <c r="E279" s="1">
        <f>(M279-C279)^2</f>
        <v>6.0410511162183713E-3</v>
      </c>
      <c r="K279">
        <f t="shared" si="57"/>
        <v>279.56097187449336</v>
      </c>
      <c r="L279" s="1">
        <v>0.10896599999999999</v>
      </c>
      <c r="M279" s="1">
        <v>0.10787379999999901</v>
      </c>
      <c r="N279" s="1">
        <f t="shared" si="53"/>
        <v>3.6562525505190998E-5</v>
      </c>
      <c r="O279" s="1">
        <f t="shared" si="54"/>
        <v>1.3796908742741568E-2</v>
      </c>
      <c r="P279" s="1">
        <f t="shared" si="55"/>
        <v>1.3736694139659068E-2</v>
      </c>
    </row>
    <row r="280" spans="1:16" x14ac:dyDescent="0.55000000000000004">
      <c r="A280">
        <f t="shared" si="56"/>
        <v>280.56097187449336</v>
      </c>
      <c r="C280">
        <f t="shared" si="59"/>
        <v>-0.16060908799133855</v>
      </c>
      <c r="D280">
        <f t="shared" si="58"/>
        <v>-3.1053266055265351E-2</v>
      </c>
      <c r="E280" s="1">
        <f>(M280-C280)^2</f>
        <v>1.2662300521015255E-2</v>
      </c>
      <c r="K280">
        <f t="shared" si="57"/>
        <v>280.56097187449336</v>
      </c>
      <c r="L280" s="1">
        <v>-1.1938000000000001E-2</v>
      </c>
      <c r="M280" s="1">
        <v>-4.8082199999999999E-2</v>
      </c>
      <c r="N280" s="1">
        <f t="shared" si="53"/>
        <v>3.6539339636357975E-4</v>
      </c>
      <c r="O280" s="1">
        <f t="shared" si="54"/>
        <v>1.1859460600303017E-5</v>
      </c>
      <c r="P280" s="1">
        <f t="shared" si="55"/>
        <v>1.5017451045506039E-3</v>
      </c>
    </row>
    <row r="281" spans="1:16" x14ac:dyDescent="0.55000000000000004">
      <c r="A281">
        <f t="shared" si="56"/>
        <v>281.56097187449336</v>
      </c>
      <c r="C281">
        <f t="shared" si="59"/>
        <v>-0.30172646271659975</v>
      </c>
      <c r="D281">
        <f t="shared" si="58"/>
        <v>-0.1608145442436914</v>
      </c>
      <c r="E281" s="1">
        <f>(M281-C281)^2</f>
        <v>7.2662433530458143E-3</v>
      </c>
      <c r="K281">
        <f t="shared" si="57"/>
        <v>281.56097187449336</v>
      </c>
      <c r="L281" s="1">
        <v>-0.13716</v>
      </c>
      <c r="M281" s="1">
        <v>-0.21648419999999999</v>
      </c>
      <c r="N281" s="1">
        <f t="shared" si="53"/>
        <v>5.5953746337675399E-4</v>
      </c>
      <c r="O281" s="1">
        <f t="shared" si="54"/>
        <v>1.6554876961811134E-2</v>
      </c>
      <c r="P281" s="1">
        <f t="shared" si="55"/>
        <v>4.291292725788437E-2</v>
      </c>
    </row>
    <row r="282" spans="1:16" x14ac:dyDescent="0.55000000000000004">
      <c r="A282">
        <f t="shared" si="56"/>
        <v>282.56097187449336</v>
      </c>
      <c r="C282">
        <f t="shared" si="59"/>
        <v>-0.35978456283968335</v>
      </c>
      <c r="D282">
        <f t="shared" si="58"/>
        <v>-0.24291403830583849</v>
      </c>
      <c r="E282" s="1">
        <f>(M282-C282)^2</f>
        <v>3.3887518582257037E-4</v>
      </c>
      <c r="K282">
        <f t="shared" si="57"/>
        <v>282.56097187449336</v>
      </c>
      <c r="L282" s="1">
        <v>-0.23291799999999999</v>
      </c>
      <c r="M282" s="1">
        <v>-0.34137600000000001</v>
      </c>
      <c r="N282" s="1">
        <f t="shared" si="53"/>
        <v>9.9920781811790754E-5</v>
      </c>
      <c r="O282" s="1">
        <f t="shared" si="54"/>
        <v>5.0366022596854715E-2</v>
      </c>
      <c r="P282" s="1">
        <f t="shared" si="55"/>
        <v>0.11025464979149091</v>
      </c>
    </row>
    <row r="283" spans="1:16" x14ac:dyDescent="0.55000000000000004">
      <c r="A283">
        <f t="shared" si="56"/>
        <v>283.56097187449336</v>
      </c>
      <c r="C283">
        <f t="shared" si="59"/>
        <v>-0.32265623474487143</v>
      </c>
      <c r="D283">
        <f t="shared" si="58"/>
        <v>-0.25841025413064</v>
      </c>
      <c r="E283" s="1">
        <f>(M283-C283)^2</f>
        <v>5.4108330990069019E-3</v>
      </c>
      <c r="K283">
        <f t="shared" si="57"/>
        <v>283.56097187449336</v>
      </c>
      <c r="L283" s="1">
        <v>-0.275589999999999</v>
      </c>
      <c r="M283" s="1">
        <v>-0.39621459999999997</v>
      </c>
      <c r="N283" s="1">
        <f t="shared" si="53"/>
        <v>2.9514366813575754E-4</v>
      </c>
      <c r="O283" s="1">
        <f t="shared" si="54"/>
        <v>7.134014327751019E-2</v>
      </c>
      <c r="P283" s="1">
        <f t="shared" si="55"/>
        <v>0.14967981451502982</v>
      </c>
    </row>
    <row r="284" spans="1:16" x14ac:dyDescent="0.55000000000000004">
      <c r="A284">
        <f t="shared" si="56"/>
        <v>284.56097187449336</v>
      </c>
      <c r="C284">
        <f t="shared" si="59"/>
        <v>-0.20238835654274573</v>
      </c>
      <c r="D284">
        <f t="shared" si="58"/>
        <v>-0.20541873840002078</v>
      </c>
      <c r="E284" s="1">
        <f>(M284-C284)^2</f>
        <v>2.5695526855481168E-2</v>
      </c>
      <c r="K284">
        <f t="shared" si="57"/>
        <v>284.56097187449336</v>
      </c>
      <c r="L284" s="1">
        <v>-0.252222</v>
      </c>
      <c r="M284" s="1">
        <v>-0.36268660000000003</v>
      </c>
      <c r="N284" s="1">
        <f t="shared" si="53"/>
        <v>2.190545296396089E-3</v>
      </c>
      <c r="O284" s="1">
        <f t="shared" si="54"/>
        <v>5.940321941372291E-2</v>
      </c>
      <c r="P284" s="1">
        <f t="shared" si="55"/>
        <v>0.12486099709290731</v>
      </c>
    </row>
    <row r="285" spans="1:16" x14ac:dyDescent="0.55000000000000004">
      <c r="A285">
        <f t="shared" si="56"/>
        <v>285.56097187449336</v>
      </c>
      <c r="C285">
        <f t="shared" si="59"/>
        <v>-3.2007073842364592E-2</v>
      </c>
      <c r="D285">
        <f t="shared" si="58"/>
        <v>-9.9455916593359991E-2</v>
      </c>
      <c r="E285" s="1">
        <f>(M285-C285)^2</f>
        <v>3.896902071982334E-2</v>
      </c>
      <c r="K285">
        <f t="shared" si="57"/>
        <v>285.56097187449336</v>
      </c>
      <c r="L285" s="1">
        <v>-0.158749999999999</v>
      </c>
      <c r="M285" s="1">
        <v>-0.2294128</v>
      </c>
      <c r="N285" s="1">
        <f t="shared" si="53"/>
        <v>3.5157883270334638E-3</v>
      </c>
      <c r="O285" s="1">
        <f t="shared" si="54"/>
        <v>2.257679243857132E-2</v>
      </c>
      <c r="P285" s="1">
        <f t="shared" si="55"/>
        <v>4.8436507572810122E-2</v>
      </c>
    </row>
    <row r="286" spans="1:16" x14ac:dyDescent="0.55000000000000004">
      <c r="A286">
        <f t="shared" si="56"/>
        <v>286.56097187449336</v>
      </c>
      <c r="C286">
        <f t="shared" si="59"/>
        <v>0.14294313389860264</v>
      </c>
      <c r="D286">
        <f t="shared" si="58"/>
        <v>3.0592576821846299E-2</v>
      </c>
      <c r="E286" s="1">
        <f>(M286-C286)^2</f>
        <v>3.4236446499389062E-2</v>
      </c>
      <c r="K286">
        <f t="shared" si="57"/>
        <v>286.56097187449336</v>
      </c>
      <c r="L286" s="1">
        <v>-3.5560000000000001E-2</v>
      </c>
      <c r="M286" s="1">
        <v>-4.2087800000000002E-2</v>
      </c>
      <c r="N286" s="1">
        <f t="shared" si="53"/>
        <v>4.3761634201702768E-3</v>
      </c>
      <c r="O286" s="1">
        <f t="shared" si="54"/>
        <v>7.3255518882060192E-4</v>
      </c>
      <c r="P286" s="1">
        <f t="shared" si="55"/>
        <v>1.0730836889056615E-3</v>
      </c>
    </row>
    <row r="287" spans="1:16" x14ac:dyDescent="0.55000000000000004">
      <c r="A287">
        <f t="shared" si="56"/>
        <v>287.56097187449336</v>
      </c>
      <c r="C287">
        <f t="shared" si="59"/>
        <v>0.27599460076289684</v>
      </c>
      <c r="D287">
        <f t="shared" si="58"/>
        <v>0.14985963924305318</v>
      </c>
      <c r="E287" s="1">
        <f>(M287-C287)^2</f>
        <v>2.4735425864969521E-2</v>
      </c>
      <c r="K287">
        <f t="shared" si="57"/>
        <v>287.56097187449336</v>
      </c>
      <c r="L287" s="1">
        <v>7.7469999999999997E-2</v>
      </c>
      <c r="M287" s="1">
        <v>0.118719599999999</v>
      </c>
      <c r="N287" s="1">
        <f t="shared" si="53"/>
        <v>5.2402598697393853E-3</v>
      </c>
      <c r="O287" s="1">
        <f t="shared" si="54"/>
        <v>7.3898511163686337E-3</v>
      </c>
      <c r="P287" s="1">
        <f t="shared" si="55"/>
        <v>1.6396660078970608E-2</v>
      </c>
    </row>
    <row r="288" spans="1:16" x14ac:dyDescent="0.55000000000000004">
      <c r="A288">
        <f t="shared" si="56"/>
        <v>288.56097187449336</v>
      </c>
      <c r="C288">
        <f t="shared" si="59"/>
        <v>0.33156870761402735</v>
      </c>
      <c r="D288">
        <f t="shared" si="58"/>
        <v>0.22637975679915254</v>
      </c>
      <c r="E288" s="1">
        <f>(M288-C288)^2</f>
        <v>4.2343531605286431E-3</v>
      </c>
      <c r="K288">
        <f t="shared" si="57"/>
        <v>288.56097187449336</v>
      </c>
      <c r="L288" s="1">
        <v>0.17272000000000001</v>
      </c>
      <c r="M288" s="1">
        <v>0.26649679999999898</v>
      </c>
      <c r="N288" s="1">
        <f t="shared" si="53"/>
        <v>2.8793694997441958E-3</v>
      </c>
      <c r="O288" s="1">
        <f t="shared" si="54"/>
        <v>3.2838601954190007E-2</v>
      </c>
      <c r="P288" s="1">
        <f t="shared" si="55"/>
        <v>7.6080337476244056E-2</v>
      </c>
    </row>
    <row r="289" spans="1:16" x14ac:dyDescent="0.55000000000000004">
      <c r="A289">
        <f t="shared" si="56"/>
        <v>289.56097187449336</v>
      </c>
      <c r="C289">
        <f t="shared" si="59"/>
        <v>0.29403459291353307</v>
      </c>
      <c r="D289">
        <f t="shared" si="58"/>
        <v>0.23923216637172209</v>
      </c>
      <c r="E289" s="1">
        <f>(M289-C289)^2</f>
        <v>6.7010607601962566E-3</v>
      </c>
      <c r="K289">
        <f t="shared" si="57"/>
        <v>289.56097187449336</v>
      </c>
      <c r="L289" s="1">
        <v>0.22656799999999899</v>
      </c>
      <c r="M289" s="1">
        <v>0.37589459999999902</v>
      </c>
      <c r="N289" s="1">
        <f t="shared" si="53"/>
        <v>1.6038110989068227E-4</v>
      </c>
      <c r="O289" s="1">
        <f t="shared" si="54"/>
        <v>5.5254258198504561E-2</v>
      </c>
      <c r="P289" s="1">
        <f t="shared" si="55"/>
        <v>0.14839787216564368</v>
      </c>
    </row>
    <row r="290" spans="1:16" x14ac:dyDescent="0.55000000000000004">
      <c r="A290">
        <f t="shared" si="56"/>
        <v>290.56097187449336</v>
      </c>
      <c r="C290">
        <f t="shared" si="59"/>
        <v>0.1717352859839594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0.18389513061292945</v>
      </c>
      <c r="E290" s="1">
        <f>(M290-C290)^2</f>
        <v>5.1930622500441691E-2</v>
      </c>
      <c r="K290">
        <f t="shared" si="57"/>
        <v>290.56097187449336</v>
      </c>
      <c r="L290" s="1">
        <v>0.24333199999999899</v>
      </c>
      <c r="M290" s="1">
        <v>0.39961819999999898</v>
      </c>
      <c r="N290" s="1">
        <f t="shared" si="53"/>
        <v>3.5327414425355649E-3</v>
      </c>
      <c r="O290" s="1">
        <f t="shared" si="54"/>
        <v>6.3416456785961084E-2</v>
      </c>
      <c r="P290" s="1">
        <f t="shared" si="55"/>
        <v>0.16723850259645082</v>
      </c>
    </row>
    <row r="291" spans="1:16" x14ac:dyDescent="0.55000000000000004">
      <c r="A291">
        <f t="shared" si="56"/>
        <v>291.56097187449336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-5.0345896534351592E-3</v>
      </c>
      <c r="D291">
        <f t="shared" si="60"/>
        <v>7.3462513746335417E-2</v>
      </c>
      <c r="E291" s="1">
        <f>(M291-C291)^2</f>
        <v>8.7791550521660294E-2</v>
      </c>
      <c r="K291">
        <f t="shared" si="57"/>
        <v>291.56097187449336</v>
      </c>
      <c r="L291" s="1">
        <v>0.205486</v>
      </c>
      <c r="M291" s="1">
        <v>0.29126180000000002</v>
      </c>
      <c r="N291" s="1">
        <f t="shared" si="53"/>
        <v>1.7430200922571561E-2</v>
      </c>
      <c r="O291" s="1">
        <f t="shared" si="54"/>
        <v>4.578754449840057E-2</v>
      </c>
      <c r="P291" s="1">
        <f t="shared" si="55"/>
        <v>9.0355336372813191E-2</v>
      </c>
    </row>
    <row r="292" spans="1:16" x14ac:dyDescent="0.55000000000000004">
      <c r="A292">
        <f t="shared" si="56"/>
        <v>292.56097187449336</v>
      </c>
      <c r="C292">
        <f t="shared" si="61"/>
        <v>-0.19159720145341663</v>
      </c>
      <c r="D292">
        <f t="shared" si="60"/>
        <v>-6.4587543325596408E-2</v>
      </c>
      <c r="E292" s="1">
        <f>(M292-C292)^2</f>
        <v>8.8666497334204813E-2</v>
      </c>
      <c r="K292">
        <f t="shared" si="57"/>
        <v>292.56097187449336</v>
      </c>
      <c r="L292" s="1">
        <v>0.104394</v>
      </c>
      <c r="M292" s="1">
        <v>0.106171999999999</v>
      </c>
      <c r="N292" s="1">
        <f t="shared" si="53"/>
        <v>2.8554761984700413E-2</v>
      </c>
      <c r="O292" s="1">
        <f t="shared" si="54"/>
        <v>1.2743755462526143E-2</v>
      </c>
      <c r="P292" s="1">
        <f t="shared" si="55"/>
        <v>1.3340675940575896E-2</v>
      </c>
    </row>
    <row r="293" spans="1:16" x14ac:dyDescent="0.55000000000000004">
      <c r="A293">
        <f t="shared" si="56"/>
        <v>293.56097187449336</v>
      </c>
      <c r="C293">
        <f t="shared" si="61"/>
        <v>-0.3401110352813011</v>
      </c>
      <c r="D293">
        <f t="shared" si="60"/>
        <v>-0.19526536834241712</v>
      </c>
      <c r="E293" s="1">
        <f>(M293-C293)^2</f>
        <v>8.2193928576972386E-2</v>
      </c>
      <c r="K293">
        <f t="shared" si="57"/>
        <v>293.56097187449336</v>
      </c>
      <c r="L293" s="1">
        <v>-1.3461999999999899E-2</v>
      </c>
      <c r="M293" s="1">
        <v>-5.3416199999999997E-2</v>
      </c>
      <c r="N293" s="1">
        <f t="shared" si="53"/>
        <v>3.3052464740648636E-2</v>
      </c>
      <c r="O293" s="1">
        <f t="shared" si="54"/>
        <v>2.4678607195160007E-5</v>
      </c>
      <c r="P293" s="1">
        <f t="shared" si="55"/>
        <v>1.9436067955973743E-3</v>
      </c>
    </row>
    <row r="294" spans="1:16" x14ac:dyDescent="0.55000000000000004">
      <c r="A294">
        <f t="shared" si="56"/>
        <v>294.56097187449336</v>
      </c>
      <c r="C294">
        <f t="shared" si="61"/>
        <v>-0.41162873253673327</v>
      </c>
      <c r="D294">
        <f t="shared" si="60"/>
        <v>-0.28486263437638626</v>
      </c>
      <c r="E294" s="1">
        <f>(M294-C294)^2</f>
        <v>4.2076976401196509E-2</v>
      </c>
      <c r="K294">
        <f t="shared" si="57"/>
        <v>294.56097187449336</v>
      </c>
      <c r="L294" s="1">
        <v>-0.12776199999999999</v>
      </c>
      <c r="M294" s="1">
        <v>-0.20650199999999999</v>
      </c>
      <c r="N294" s="1">
        <f t="shared" si="53"/>
        <v>2.4680609321463001E-2</v>
      </c>
      <c r="O294" s="1">
        <f t="shared" si="54"/>
        <v>1.4224797801809507E-2</v>
      </c>
      <c r="P294" s="1">
        <f t="shared" si="55"/>
        <v>3.8876859147479702E-2</v>
      </c>
    </row>
    <row r="295" spans="1:16" x14ac:dyDescent="0.55000000000000004">
      <c r="A295">
        <f t="shared" si="56"/>
        <v>295.56097187449336</v>
      </c>
      <c r="C295">
        <f t="shared" si="61"/>
        <v>-0.38596742329911893</v>
      </c>
      <c r="D295">
        <f t="shared" si="60"/>
        <v>-0.30946051735754831</v>
      </c>
      <c r="E295" s="1">
        <f>(M295-C295)^2</f>
        <v>7.3121009012931375E-3</v>
      </c>
      <c r="K295">
        <f t="shared" si="57"/>
        <v>295.56097187449336</v>
      </c>
      <c r="L295" s="1">
        <v>-0.21209</v>
      </c>
      <c r="M295" s="1">
        <v>-0.30045660000000002</v>
      </c>
      <c r="N295" s="1">
        <f t="shared" si="53"/>
        <v>9.4810176504766183E-3</v>
      </c>
      <c r="O295" s="1">
        <f t="shared" si="54"/>
        <v>4.1451232169391644E-2</v>
      </c>
      <c r="P295" s="1">
        <f t="shared" si="55"/>
        <v>8.4754788126694972E-2</v>
      </c>
    </row>
    <row r="296" spans="1:16" x14ac:dyDescent="0.55000000000000004">
      <c r="A296">
        <f t="shared" si="56"/>
        <v>296.56097187449336</v>
      </c>
      <c r="C296">
        <f t="shared" si="61"/>
        <v>-0.26691122006552448</v>
      </c>
      <c r="D296">
        <f t="shared" si="60"/>
        <v>-0.26101729101076154</v>
      </c>
      <c r="E296" s="1">
        <f>(M296-C296)^2</f>
        <v>2.7636027903111611E-3</v>
      </c>
      <c r="K296">
        <f t="shared" si="57"/>
        <v>296.56097187449336</v>
      </c>
      <c r="L296" s="1">
        <v>-0.23825199999999899</v>
      </c>
      <c r="M296" s="1">
        <v>-0.31948120000000002</v>
      </c>
      <c r="N296" s="1">
        <f t="shared" si="53"/>
        <v>5.1825847480470614E-4</v>
      </c>
      <c r="O296" s="1">
        <f t="shared" si="54"/>
        <v>5.278862678993626E-2</v>
      </c>
      <c r="P296" s="1">
        <f t="shared" si="55"/>
        <v>9.6193863700668458E-2</v>
      </c>
    </row>
    <row r="297" spans="1:16" x14ac:dyDescent="0.55000000000000004">
      <c r="A297">
        <f t="shared" si="56"/>
        <v>297.56097187449336</v>
      </c>
      <c r="C297">
        <f t="shared" si="61"/>
        <v>-8.1432964780318834E-2</v>
      </c>
      <c r="D297">
        <f t="shared" si="60"/>
        <v>-0.14950395048154519</v>
      </c>
      <c r="E297" s="1">
        <f>(M297-C297)^2</f>
        <v>3.3705521340366043E-2</v>
      </c>
      <c r="K297">
        <f t="shared" si="57"/>
        <v>297.56097187449336</v>
      </c>
      <c r="L297" s="1">
        <v>-0.185419999999999</v>
      </c>
      <c r="M297" s="1">
        <v>-0.26502360000000003</v>
      </c>
      <c r="N297" s="1">
        <f t="shared" si="53"/>
        <v>1.2899626130120263E-3</v>
      </c>
      <c r="O297" s="1">
        <f t="shared" si="54"/>
        <v>3.130272340398129E-2</v>
      </c>
      <c r="P297" s="1">
        <f t="shared" si="55"/>
        <v>6.5379296916769997E-2</v>
      </c>
    </row>
    <row r="298" spans="1:16" x14ac:dyDescent="0.55000000000000004">
      <c r="A298">
        <f t="shared" si="56"/>
        <v>298.56097187449336</v>
      </c>
      <c r="C298">
        <f t="shared" si="61"/>
        <v>0.12688067924095081</v>
      </c>
      <c r="D298">
        <f t="shared" si="60"/>
        <v>-5.4500027850544995E-4</v>
      </c>
      <c r="E298" s="1">
        <f>(M298-C298)^2</f>
        <v>5.3687892522237164E-2</v>
      </c>
      <c r="K298">
        <f t="shared" si="57"/>
        <v>298.56097187449336</v>
      </c>
      <c r="L298" s="1">
        <v>-8.2549999999999998E-2</v>
      </c>
      <c r="M298" s="1">
        <v>-0.1048258</v>
      </c>
      <c r="N298" s="1">
        <f t="shared" si="53"/>
        <v>6.724819979322322E-3</v>
      </c>
      <c r="O298" s="1">
        <f t="shared" si="54"/>
        <v>5.4842551088287233E-3</v>
      </c>
      <c r="P298" s="1">
        <f t="shared" si="55"/>
        <v>9.119477634531966E-3</v>
      </c>
    </row>
    <row r="299" spans="1:16" x14ac:dyDescent="0.55000000000000004">
      <c r="A299">
        <f t="shared" si="56"/>
        <v>299.56097187449336</v>
      </c>
      <c r="C299">
        <f t="shared" si="61"/>
        <v>0.30856512640940464</v>
      </c>
      <c r="D299">
        <f t="shared" si="60"/>
        <v>0.15085339198821454</v>
      </c>
      <c r="E299" s="1">
        <f>(M299-C299)^2</f>
        <v>7.0173348498085389E-2</v>
      </c>
      <c r="K299">
        <f t="shared" si="57"/>
        <v>299.56097187449336</v>
      </c>
      <c r="L299" s="1">
        <v>2.0827999999999899E-2</v>
      </c>
      <c r="M299" s="1">
        <v>4.3662599999999899E-2</v>
      </c>
      <c r="N299" s="1">
        <f t="shared" si="53"/>
        <v>1.6906602561688872E-2</v>
      </c>
      <c r="O299" s="1">
        <f t="shared" si="54"/>
        <v>8.5979394881085028E-4</v>
      </c>
      <c r="P299" s="1">
        <f t="shared" si="55"/>
        <v>2.8081991087861324E-3</v>
      </c>
    </row>
    <row r="300" spans="1:16" x14ac:dyDescent="0.55000000000000004">
      <c r="A300">
        <f t="shared" si="56"/>
        <v>300.56097187449336</v>
      </c>
      <c r="C300">
        <f t="shared" si="61"/>
        <v>0.42049660868156252</v>
      </c>
      <c r="D300">
        <f t="shared" si="60"/>
        <v>0.26892591513784109</v>
      </c>
      <c r="E300" s="1">
        <f>(M300-C300)^2</f>
        <v>5.2711663922443884E-2</v>
      </c>
      <c r="K300">
        <f t="shared" si="57"/>
        <v>300.56097187449336</v>
      </c>
      <c r="L300" s="1">
        <v>0.11226799999999899</v>
      </c>
      <c r="M300" s="1">
        <v>0.190906399999999</v>
      </c>
      <c r="N300" s="1">
        <f t="shared" si="53"/>
        <v>2.4541702375335338E-2</v>
      </c>
      <c r="O300" s="1">
        <f t="shared" si="54"/>
        <v>1.4583519393119134E-2</v>
      </c>
      <c r="P300" s="1">
        <f t="shared" si="55"/>
        <v>4.0094553364724159E-2</v>
      </c>
    </row>
    <row r="301" spans="1:16" x14ac:dyDescent="0.55000000000000004">
      <c r="A301">
        <f t="shared" si="56"/>
        <v>301.56097187449336</v>
      </c>
      <c r="C301">
        <f t="shared" si="61"/>
        <v>0.43654341078065201</v>
      </c>
      <c r="D301">
        <f t="shared" si="60"/>
        <v>0.32597034899860622</v>
      </c>
      <c r="E301" s="1">
        <f>(M301-C301)^2</f>
        <v>2.0404182866126056E-2</v>
      </c>
      <c r="K301">
        <f t="shared" si="57"/>
        <v>301.56097187449336</v>
      </c>
      <c r="L301" s="1">
        <v>0.18668999999999999</v>
      </c>
      <c r="M301" s="1">
        <v>0.29370019999999902</v>
      </c>
      <c r="N301" s="1">
        <f t="shared" si="53"/>
        <v>1.939901561717355E-2</v>
      </c>
      <c r="O301" s="1">
        <f t="shared" si="54"/>
        <v>3.8096888810403802E-2</v>
      </c>
      <c r="P301" s="1">
        <f t="shared" si="55"/>
        <v>9.1827207496265495E-2</v>
      </c>
    </row>
    <row r="302" spans="1:16" x14ac:dyDescent="0.55000000000000004">
      <c r="A302">
        <f t="shared" si="56"/>
        <v>302.56097187449336</v>
      </c>
      <c r="C302">
        <f t="shared" si="61"/>
        <v>0.353990652855173</v>
      </c>
      <c r="D302">
        <f t="shared" si="60"/>
        <v>0.3091679037617665</v>
      </c>
      <c r="E302" s="1">
        <f>(M302-C302)^2</f>
        <v>3.1040988100995346E-4</v>
      </c>
      <c r="K302">
        <f t="shared" si="57"/>
        <v>302.56097187449336</v>
      </c>
      <c r="L302" s="1">
        <v>0.211836</v>
      </c>
      <c r="M302" s="1">
        <v>0.33637220000000001</v>
      </c>
      <c r="N302" s="1">
        <f t="shared" si="53"/>
        <v>9.4734994898897779E-3</v>
      </c>
      <c r="O302" s="1">
        <f t="shared" si="54"/>
        <v>4.8545416087588646E-2</v>
      </c>
      <c r="P302" s="1">
        <f t="shared" si="55"/>
        <v>0.11950990314549192</v>
      </c>
    </row>
    <row r="303" spans="1:16" x14ac:dyDescent="0.55000000000000004">
      <c r="A303">
        <f t="shared" si="56"/>
        <v>303.56097187449336</v>
      </c>
      <c r="C303">
        <f t="shared" si="61"/>
        <v>0.1941366788841635</v>
      </c>
      <c r="D303">
        <f t="shared" si="60"/>
        <v>0.22370047792975914</v>
      </c>
      <c r="E303" s="1">
        <f>(M303-C303)^2</f>
        <v>6.4049483346492464E-3</v>
      </c>
      <c r="K303">
        <f t="shared" si="57"/>
        <v>303.56097187449336</v>
      </c>
      <c r="L303" s="1">
        <v>0.18745200000000001</v>
      </c>
      <c r="M303" s="1">
        <v>0.27416760000000001</v>
      </c>
      <c r="N303" s="1">
        <f t="shared" si="53"/>
        <v>1.3139521522242349E-3</v>
      </c>
      <c r="O303" s="1">
        <f t="shared" si="54"/>
        <v>3.8394930241106393E-2</v>
      </c>
      <c r="P303" s="1">
        <f t="shared" si="55"/>
        <v>8.0370800688693553E-2</v>
      </c>
    </row>
    <row r="304" spans="1:16" x14ac:dyDescent="0.55000000000000004">
      <c r="A304">
        <f t="shared" si="56"/>
        <v>304.56097187449336</v>
      </c>
      <c r="C304">
        <f t="shared" si="61"/>
        <v>-3.0829979500134885E-3</v>
      </c>
      <c r="D304">
        <f t="shared" si="60"/>
        <v>9.1389835223452787E-2</v>
      </c>
      <c r="E304" s="1">
        <f>(M304-C304)^2</f>
        <v>1.0190740566750988E-2</v>
      </c>
      <c r="K304">
        <f t="shared" si="57"/>
        <v>304.56097187449336</v>
      </c>
      <c r="L304" s="1">
        <v>0.10134599999999901</v>
      </c>
      <c r="M304" s="1">
        <v>9.7866199999999903E-2</v>
      </c>
      <c r="N304" s="1">
        <f t="shared" si="53"/>
        <v>9.9125217057739631E-5</v>
      </c>
      <c r="O304" s="1">
        <f t="shared" si="54"/>
        <v>1.2064879035715641E-2</v>
      </c>
      <c r="P304" s="1">
        <f t="shared" si="55"/>
        <v>1.149099182435465E-2</v>
      </c>
    </row>
    <row r="305" spans="1:16" x14ac:dyDescent="0.55000000000000004">
      <c r="A305">
        <f t="shared" si="56"/>
        <v>305.56097187449336</v>
      </c>
      <c r="C305">
        <f t="shared" si="61"/>
        <v>-0.18909460085103733</v>
      </c>
      <c r="D305">
        <f t="shared" si="60"/>
        <v>-5.4796313900919019E-2</v>
      </c>
      <c r="E305" s="1">
        <f>(M305-C305)^2</f>
        <v>1.4899620303762042E-2</v>
      </c>
      <c r="K305">
        <f t="shared" si="57"/>
        <v>305.56097187449336</v>
      </c>
      <c r="L305" s="1">
        <v>-2.3113999999999999E-2</v>
      </c>
      <c r="M305" s="1">
        <v>-6.7030599999999996E-2</v>
      </c>
      <c r="N305" s="1">
        <f t="shared" si="53"/>
        <v>1.0037690141163668E-3</v>
      </c>
      <c r="O305" s="1">
        <f t="shared" si="54"/>
        <v>2.1373728762926161E-4</v>
      </c>
      <c r="P305" s="1">
        <f t="shared" si="55"/>
        <v>3.3293772563719893E-3</v>
      </c>
    </row>
    <row r="306" spans="1:16" x14ac:dyDescent="0.55000000000000004">
      <c r="A306">
        <f t="shared" si="56"/>
        <v>306.56097187449336</v>
      </c>
      <c r="C306">
        <f t="shared" si="61"/>
        <v>-0.31880293884012012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-0.17899305465256293</v>
      </c>
      <c r="E306" s="1">
        <f>(M306-C306)^2</f>
        <v>8.4698409539360735E-3</v>
      </c>
      <c r="K306">
        <f t="shared" si="57"/>
        <v>306.56097187449336</v>
      </c>
      <c r="L306" s="1">
        <v>-0.143255999999999</v>
      </c>
      <c r="M306" s="1">
        <v>-0.22677120000000001</v>
      </c>
      <c r="N306" s="1">
        <f t="shared" si="53"/>
        <v>1.2771370752403418E-3</v>
      </c>
      <c r="O306" s="1">
        <f t="shared" si="54"/>
        <v>1.8160731084190293E-2</v>
      </c>
      <c r="P306" s="1">
        <f t="shared" si="55"/>
        <v>4.7280743349617439E-2</v>
      </c>
    </row>
    <row r="307" spans="1:16" x14ac:dyDescent="0.55000000000000004">
      <c r="A307">
        <f t="shared" si="56"/>
        <v>307.56097187449336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-0.36179359365895475</v>
      </c>
      <c r="D307">
        <f t="shared" si="62"/>
        <v>-0.2513757340346916</v>
      </c>
      <c r="E307" s="1">
        <f>(M307-C307)^2</f>
        <v>4.158415622243134E-4</v>
      </c>
      <c r="K307">
        <f t="shared" si="57"/>
        <v>307.56097187449336</v>
      </c>
      <c r="L307" s="1">
        <v>-0.23749000000000001</v>
      </c>
      <c r="M307" s="1">
        <v>-0.34140140000000002</v>
      </c>
      <c r="N307" s="1">
        <f t="shared" si="53"/>
        <v>1.9281360968219249E-4</v>
      </c>
      <c r="O307" s="1">
        <f t="shared" si="54"/>
        <v>5.2439056612639298E-2</v>
      </c>
      <c r="P307" s="1">
        <f t="shared" si="55"/>
        <v>0.11027151838138162</v>
      </c>
    </row>
    <row r="308" spans="1:16" x14ac:dyDescent="0.55000000000000004">
      <c r="A308">
        <f t="shared" si="56"/>
        <v>308.56097187449336</v>
      </c>
      <c r="C308">
        <f t="shared" si="63"/>
        <v>-0.30981978649205755</v>
      </c>
      <c r="D308">
        <f t="shared" si="62"/>
        <v>-0.2555498694520113</v>
      </c>
      <c r="E308" s="1">
        <f>(M308-C308)^2</f>
        <v>5.6502302547300678E-3</v>
      </c>
      <c r="K308">
        <f t="shared" si="57"/>
        <v>308.56097187449336</v>
      </c>
      <c r="L308" s="1">
        <v>-0.27254199999999901</v>
      </c>
      <c r="M308" s="1">
        <v>-0.38498779999999899</v>
      </c>
      <c r="N308" s="1">
        <f t="shared" si="53"/>
        <v>2.8873250055985695E-4</v>
      </c>
      <c r="O308" s="1">
        <f t="shared" si="54"/>
        <v>6.9721217848320485E-2</v>
      </c>
      <c r="P308" s="1">
        <f t="shared" si="55"/>
        <v>0.14111889999334018</v>
      </c>
    </row>
    <row r="309" spans="1:16" x14ac:dyDescent="0.55000000000000004">
      <c r="A309">
        <f t="shared" si="56"/>
        <v>309.56097187449336</v>
      </c>
      <c r="C309">
        <f t="shared" si="63"/>
        <v>-0.17870656729317169</v>
      </c>
      <c r="D309">
        <f t="shared" si="62"/>
        <v>-0.19254717339390096</v>
      </c>
      <c r="E309" s="1">
        <f>(M309-C309)^2</f>
        <v>2.2096416005609552E-2</v>
      </c>
      <c r="K309">
        <f t="shared" si="57"/>
        <v>309.56097187449336</v>
      </c>
      <c r="L309" s="1">
        <v>-0.22733</v>
      </c>
      <c r="M309" s="1">
        <v>-0.32735520000000001</v>
      </c>
      <c r="N309" s="1">
        <f t="shared" si="53"/>
        <v>1.2098450267099519E-3</v>
      </c>
      <c r="O309" s="1">
        <f t="shared" si="54"/>
        <v>4.7889088435340239E-2</v>
      </c>
      <c r="P309" s="1">
        <f t="shared" si="55"/>
        <v>0.10114012713278511</v>
      </c>
    </row>
    <row r="310" spans="1:16" x14ac:dyDescent="0.55000000000000004">
      <c r="A310">
        <f t="shared" si="56"/>
        <v>310.56097187449336</v>
      </c>
      <c r="C310">
        <f t="shared" si="63"/>
        <v>-4.2056155082245104E-3</v>
      </c>
      <c r="D310">
        <f t="shared" si="62"/>
        <v>-8.0433608184767746E-2</v>
      </c>
      <c r="E310" s="1">
        <f>(M310-C310)^2</f>
        <v>3.2279506652429922E-2</v>
      </c>
      <c r="K310">
        <f t="shared" si="57"/>
        <v>310.56097187449336</v>
      </c>
      <c r="L310" s="1">
        <v>-0.12953999999999899</v>
      </c>
      <c r="M310" s="1">
        <v>-0.1838706</v>
      </c>
      <c r="N310" s="1">
        <f t="shared" si="53"/>
        <v>2.4114377171110101E-3</v>
      </c>
      <c r="O310" s="1">
        <f t="shared" si="54"/>
        <v>1.4652075228836599E-2</v>
      </c>
      <c r="P310" s="1">
        <f t="shared" si="55"/>
        <v>3.0464475545586976E-2</v>
      </c>
    </row>
    <row r="311" spans="1:16" x14ac:dyDescent="0.55000000000000004">
      <c r="A311">
        <f t="shared" si="56"/>
        <v>311.56097187449336</v>
      </c>
      <c r="C311">
        <f t="shared" si="63"/>
        <v>0.16714913949729221</v>
      </c>
      <c r="D311">
        <f t="shared" si="62"/>
        <v>5.036375112183876E-2</v>
      </c>
      <c r="E311" s="1">
        <f>(M311-C311)^2</f>
        <v>3.2290918185957695E-2</v>
      </c>
      <c r="K311">
        <f t="shared" si="57"/>
        <v>311.56097187449336</v>
      </c>
      <c r="L311" s="1">
        <v>-8.6360000000000308E-3</v>
      </c>
      <c r="M311" s="1">
        <v>-1.2547600000000001E-2</v>
      </c>
      <c r="N311" s="1">
        <f t="shared" si="53"/>
        <v>3.480970632438918E-3</v>
      </c>
      <c r="O311" s="1">
        <f t="shared" si="54"/>
        <v>2.0094978110703337E-8</v>
      </c>
      <c r="P311" s="1">
        <f t="shared" si="55"/>
        <v>1.0353954422829383E-5</v>
      </c>
    </row>
    <row r="312" spans="1:16" x14ac:dyDescent="0.55000000000000004">
      <c r="A312">
        <f t="shared" si="56"/>
        <v>312.56097187449336</v>
      </c>
      <c r="C312">
        <f t="shared" si="63"/>
        <v>0.28988184038704645</v>
      </c>
      <c r="D312">
        <f t="shared" si="62"/>
        <v>0.1648307089783837</v>
      </c>
      <c r="E312" s="1">
        <f>(M312-C312)^2</f>
        <v>1.9563460354185824E-2</v>
      </c>
      <c r="K312">
        <f t="shared" si="57"/>
        <v>312.56097187449336</v>
      </c>
      <c r="L312" s="1">
        <v>0.109982</v>
      </c>
      <c r="M312" s="1">
        <v>0.15001239999999899</v>
      </c>
      <c r="N312" s="1">
        <f t="shared" si="53"/>
        <v>3.0083808765954292E-3</v>
      </c>
      <c r="O312" s="1">
        <f t="shared" si="54"/>
        <v>1.4036620213011664E-2</v>
      </c>
      <c r="P312" s="1">
        <f t="shared" si="55"/>
        <v>2.5389950685949483E-2</v>
      </c>
    </row>
    <row r="313" spans="1:16" x14ac:dyDescent="0.55000000000000004">
      <c r="A313">
        <f t="shared" si="56"/>
        <v>313.56097187449336</v>
      </c>
      <c r="C313">
        <f t="shared" si="63"/>
        <v>0.33113258217212727</v>
      </c>
      <c r="D313">
        <f t="shared" si="62"/>
        <v>0.23228325870169486</v>
      </c>
      <c r="E313" s="1">
        <f>(M313-C313)^2</f>
        <v>9.9474524359243117E-4</v>
      </c>
      <c r="K313">
        <f t="shared" si="57"/>
        <v>313.56097187449336</v>
      </c>
      <c r="L313" s="1">
        <v>0.20269199999999901</v>
      </c>
      <c r="M313" s="1">
        <v>0.299592999999999</v>
      </c>
      <c r="N313" s="1">
        <f t="shared" si="53"/>
        <v>8.7564259155069031E-4</v>
      </c>
      <c r="O313" s="1">
        <f t="shared" si="54"/>
        <v>4.4599629335157376E-2</v>
      </c>
      <c r="P313" s="1">
        <f t="shared" si="55"/>
        <v>9.5433323473303328E-2</v>
      </c>
    </row>
    <row r="314" spans="1:16" x14ac:dyDescent="0.55000000000000004">
      <c r="A314">
        <f t="shared" si="56"/>
        <v>314.56097187449336</v>
      </c>
      <c r="C314">
        <f t="shared" si="63"/>
        <v>0.27902635005056109</v>
      </c>
      <c r="D314">
        <f t="shared" si="62"/>
        <v>0.2341845827981065</v>
      </c>
      <c r="E314" s="1">
        <f>(M314-C314)^2</f>
        <v>2.1239520907885164E-2</v>
      </c>
      <c r="K314">
        <f t="shared" si="57"/>
        <v>314.56097187449336</v>
      </c>
      <c r="L314" s="1">
        <v>0.25069799999999998</v>
      </c>
      <c r="M314" s="1">
        <v>0.42476419999999998</v>
      </c>
      <c r="N314" s="1">
        <f t="shared" si="53"/>
        <v>2.7269294768379136E-4</v>
      </c>
      <c r="O314" s="1">
        <f t="shared" si="54"/>
        <v>6.7180618957419766E-2</v>
      </c>
      <c r="P314" s="1">
        <f t="shared" si="55"/>
        <v>0.1884376389354597</v>
      </c>
    </row>
    <row r="315" spans="1:16" x14ac:dyDescent="0.55000000000000004">
      <c r="A315">
        <f t="shared" si="56"/>
        <v>315.56097187449336</v>
      </c>
      <c r="C315">
        <f t="shared" si="63"/>
        <v>0.1457473433169334</v>
      </c>
      <c r="D315">
        <f t="shared" si="62"/>
        <v>0.16889480233260837</v>
      </c>
      <c r="E315" s="1">
        <f>(M315-C315)^2</f>
        <v>8.2175249406627793E-2</v>
      </c>
      <c r="K315">
        <f t="shared" si="57"/>
        <v>315.56097187449336</v>
      </c>
      <c r="L315" s="1">
        <v>0.261873999999999</v>
      </c>
      <c r="M315" s="1">
        <v>0.43240959999999901</v>
      </c>
      <c r="N315" s="1">
        <f t="shared" si="53"/>
        <v>8.645131198871699E-3</v>
      </c>
      <c r="O315" s="1">
        <f t="shared" si="54"/>
        <v>7.309898695439028E-2</v>
      </c>
      <c r="P315" s="1">
        <f t="shared" si="55"/>
        <v>0.19513373628283848</v>
      </c>
    </row>
    <row r="316" spans="1:16" x14ac:dyDescent="0.55000000000000004">
      <c r="A316">
        <f t="shared" si="56"/>
        <v>316.56097187449336</v>
      </c>
      <c r="C316">
        <f t="shared" si="63"/>
        <v>-3.5457986611980664E-2</v>
      </c>
      <c r="D316">
        <f t="shared" si="62"/>
        <v>5.2156598946726286E-2</v>
      </c>
      <c r="E316" s="1">
        <f>(M316-C316)^2</f>
        <v>0.10711127325473507</v>
      </c>
      <c r="K316">
        <f t="shared" si="57"/>
        <v>316.56097187449336</v>
      </c>
      <c r="L316" s="1">
        <v>0.20319999999999899</v>
      </c>
      <c r="M316" s="1">
        <v>0.29182059999999899</v>
      </c>
      <c r="N316" s="1">
        <f t="shared" si="53"/>
        <v>2.2814109001739784E-2</v>
      </c>
      <c r="O316" s="1">
        <f t="shared" si="54"/>
        <v>4.4814452622292431E-2</v>
      </c>
      <c r="P316" s="1">
        <f t="shared" si="55"/>
        <v>9.0691589851457199E-2</v>
      </c>
    </row>
    <row r="317" spans="1:16" x14ac:dyDescent="0.55000000000000004">
      <c r="A317">
        <f t="shared" si="56"/>
        <v>317.56097187449336</v>
      </c>
      <c r="C317">
        <f t="shared" si="63"/>
        <v>-0.21860184043222283</v>
      </c>
      <c r="D317">
        <f t="shared" si="62"/>
        <v>-8.6809770307597428E-2</v>
      </c>
      <c r="E317" s="1">
        <f>(M317-C317)^2</f>
        <v>8.6250433078251615E-2</v>
      </c>
      <c r="K317">
        <f t="shared" si="57"/>
        <v>317.56097187449336</v>
      </c>
      <c r="L317" s="1">
        <v>9.9314E-2</v>
      </c>
      <c r="M317" s="1">
        <v>7.5082399999999896E-2</v>
      </c>
      <c r="N317" s="1">
        <f t="shared" si="53"/>
        <v>3.4642057873515278E-2</v>
      </c>
      <c r="O317" s="1">
        <f t="shared" si="54"/>
        <v>1.1622617311175669E-2</v>
      </c>
      <c r="P317" s="1">
        <f t="shared" si="55"/>
        <v>7.1254269175115743E-3</v>
      </c>
    </row>
    <row r="318" spans="1:16" x14ac:dyDescent="0.55000000000000004">
      <c r="A318">
        <f t="shared" si="56"/>
        <v>318.56097187449336</v>
      </c>
      <c r="C318">
        <f t="shared" si="63"/>
        <v>-0.35651558697459912</v>
      </c>
      <c r="D318">
        <f t="shared" si="62"/>
        <v>-0.21262614870127694</v>
      </c>
      <c r="E318" s="1">
        <f>(M318-C318)^2</f>
        <v>6.7848885889574218E-2</v>
      </c>
      <c r="K318">
        <f t="shared" si="57"/>
        <v>318.56097187449336</v>
      </c>
      <c r="L318" s="1">
        <v>-2.9209999999999899E-2</v>
      </c>
      <c r="M318" s="1">
        <v>-9.6037399999999995E-2</v>
      </c>
      <c r="N318" s="1">
        <f t="shared" si="53"/>
        <v>3.3641483604408967E-2</v>
      </c>
      <c r="O318" s="1">
        <f t="shared" si="54"/>
        <v>4.2914257800868945E-4</v>
      </c>
      <c r="P318" s="1">
        <f t="shared" si="55"/>
        <v>7.5182002876301437E-3</v>
      </c>
    </row>
    <row r="319" spans="1:16" x14ac:dyDescent="0.55000000000000004">
      <c r="A319">
        <f t="shared" si="56"/>
        <v>319.56097187449336</v>
      </c>
      <c r="C319">
        <f t="shared" si="63"/>
        <v>-0.41275079882027377</v>
      </c>
      <c r="D319">
        <f t="shared" si="62"/>
        <v>-0.29265690223569718</v>
      </c>
      <c r="E319" s="1">
        <f>(M319-C319)^2</f>
        <v>2.5306764185655944E-2</v>
      </c>
      <c r="K319">
        <f t="shared" si="57"/>
        <v>319.56097187449336</v>
      </c>
      <c r="L319" s="1">
        <v>-0.15316199999999899</v>
      </c>
      <c r="M319" s="1">
        <v>-0.2536698</v>
      </c>
      <c r="N319" s="1">
        <f t="shared" si="53"/>
        <v>1.9458827749746995E-2</v>
      </c>
      <c r="O319" s="1">
        <f t="shared" si="54"/>
        <v>2.0928759845056856E-2</v>
      </c>
      <c r="P319" s="1">
        <f t="shared" si="55"/>
        <v>5.9702014154827586E-2</v>
      </c>
    </row>
    <row r="320" spans="1:16" x14ac:dyDescent="0.55000000000000004">
      <c r="A320">
        <f t="shared" si="56"/>
        <v>320.56097187449336</v>
      </c>
      <c r="C320">
        <f t="shared" si="63"/>
        <v>-0.37083352524454261</v>
      </c>
      <c r="D320">
        <f t="shared" si="62"/>
        <v>-0.30525763541621653</v>
      </c>
      <c r="E320" s="1">
        <f>(M320-C320)^2</f>
        <v>4.8021135409330381E-4</v>
      </c>
      <c r="K320">
        <f t="shared" si="57"/>
        <v>320.56097187449336</v>
      </c>
      <c r="L320" s="1">
        <v>-0.228854</v>
      </c>
      <c r="M320" s="1">
        <v>-0.3489198</v>
      </c>
      <c r="N320" s="1">
        <f t="shared" si="53"/>
        <v>5.8375155048141373E-3</v>
      </c>
      <c r="O320" s="1">
        <f t="shared" si="54"/>
        <v>4.8558422397935085E-2</v>
      </c>
      <c r="P320" s="1">
        <f t="shared" si="55"/>
        <v>0.11532133829494848</v>
      </c>
    </row>
    <row r="321" spans="1:16" x14ac:dyDescent="0.55000000000000004">
      <c r="A321">
        <f t="shared" si="56"/>
        <v>321.56097187449336</v>
      </c>
      <c r="C321">
        <f t="shared" si="63"/>
        <v>-0.23854518346101986</v>
      </c>
      <c r="D321">
        <f t="shared" si="62"/>
        <v>-0.24530076469252157</v>
      </c>
      <c r="E321" s="1">
        <f>(M321-C321)^2</f>
        <v>1.146454521250348E-2</v>
      </c>
      <c r="K321">
        <f t="shared" si="57"/>
        <v>321.56097187449336</v>
      </c>
      <c r="L321" s="1">
        <v>-0.233933999999999</v>
      </c>
      <c r="M321" s="1">
        <v>-0.34561779999999998</v>
      </c>
      <c r="N321" s="1">
        <f t="shared" si="53"/>
        <v>1.2920333957517767E-4</v>
      </c>
      <c r="O321" s="1">
        <f t="shared" si="54"/>
        <v>5.0823083926584176E-2</v>
      </c>
      <c r="P321" s="1">
        <f t="shared" si="55"/>
        <v>0.1130895894287576</v>
      </c>
    </row>
    <row r="322" spans="1:16" x14ac:dyDescent="0.55000000000000004">
      <c r="A322">
        <f t="shared" si="56"/>
        <v>322.56097187449336</v>
      </c>
      <c r="C322">
        <f t="shared" si="63"/>
        <v>-4.6147587615466112E-2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-0.1255868591322242</v>
      </c>
      <c r="E322" s="1">
        <f>(M322-C322)^2</f>
        <v>4.2236666933789968E-2</v>
      </c>
      <c r="K322">
        <f t="shared" si="57"/>
        <v>322.56097187449336</v>
      </c>
      <c r="L322" s="1">
        <v>-0.175259999999999</v>
      </c>
      <c r="M322" s="1">
        <v>-0.25166319999999998</v>
      </c>
      <c r="N322" s="1">
        <f t="shared" si="53"/>
        <v>2.4674209236697992E-3</v>
      </c>
      <c r="O322" s="1">
        <f t="shared" si="54"/>
        <v>2.7810817626682256E-2</v>
      </c>
      <c r="P322" s="1">
        <f t="shared" si="55"/>
        <v>5.8725455486502355E-2</v>
      </c>
    </row>
    <row r="323" spans="1:16" x14ac:dyDescent="0.55000000000000004">
      <c r="A323">
        <f t="shared" si="56"/>
        <v>323.56097187449336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0.16101436123836521</v>
      </c>
      <c r="D323">
        <f t="shared" si="64"/>
        <v>2.6220013847643921E-2</v>
      </c>
      <c r="E323" s="1">
        <f>(M323-C323)^2</f>
        <v>7.4295037938830896E-2</v>
      </c>
      <c r="K323">
        <f t="shared" si="57"/>
        <v>323.56097187449336</v>
      </c>
      <c r="L323" s="1">
        <v>-6.9849999999999898E-2</v>
      </c>
      <c r="M323" s="1">
        <v>-0.1115568</v>
      </c>
      <c r="N323" s="1">
        <f t="shared" si="53"/>
        <v>9.2294475606864764E-3</v>
      </c>
      <c r="O323" s="1">
        <f t="shared" si="54"/>
        <v>3.7645288872048942E-3</v>
      </c>
      <c r="P323" s="1">
        <f t="shared" si="55"/>
        <v>1.0450350556767178E-2</v>
      </c>
    </row>
    <row r="324" spans="1:16" x14ac:dyDescent="0.55000000000000004">
      <c r="A324">
        <f t="shared" si="56"/>
        <v>324.56097187449336</v>
      </c>
      <c r="C324">
        <f t="shared" si="65"/>
        <v>0.33369070283083641</v>
      </c>
      <c r="D324">
        <f t="shared" si="64"/>
        <v>0.17437420399576306</v>
      </c>
      <c r="E324" s="1">
        <f>(M324-C324)^2</f>
        <v>8.3366573684000148E-2</v>
      </c>
      <c r="K324">
        <f t="shared" si="57"/>
        <v>324.56097187449336</v>
      </c>
      <c r="L324" s="1">
        <v>3.65759999999999E-2</v>
      </c>
      <c r="M324" s="1">
        <v>4.4957999999999901E-2</v>
      </c>
      <c r="N324" s="1">
        <f t="shared" si="53"/>
        <v>1.8988345024457953E-2</v>
      </c>
      <c r="O324" s="1">
        <f t="shared" si="54"/>
        <v>2.0313268259973148E-3</v>
      </c>
      <c r="P324" s="1">
        <f t="shared" si="55"/>
        <v>2.9471699935604877E-3</v>
      </c>
    </row>
    <row r="325" spans="1:16" x14ac:dyDescent="0.55000000000000004">
      <c r="A325">
        <f t="shared" si="56"/>
        <v>325.56097187449336</v>
      </c>
      <c r="C325">
        <f t="shared" si="65"/>
        <v>0.43089612890386286</v>
      </c>
      <c r="D325">
        <f t="shared" si="64"/>
        <v>0.28385795031127975</v>
      </c>
      <c r="E325" s="1">
        <f>(M325-C325)^2</f>
        <v>5.5469354287326411E-2</v>
      </c>
      <c r="K325">
        <f t="shared" si="57"/>
        <v>325.56097187449336</v>
      </c>
      <c r="L325" s="1">
        <v>0.125222</v>
      </c>
      <c r="M325" s="1">
        <v>0.19537679999999899</v>
      </c>
      <c r="N325" s="1">
        <f t="shared" si="53"/>
        <v>2.5165364731162817E-2</v>
      </c>
      <c r="O325" s="1">
        <f t="shared" si="54"/>
        <v>1.7880033707063089E-2</v>
      </c>
      <c r="P325" s="1">
        <f t="shared" si="55"/>
        <v>4.1904810050201136E-2</v>
      </c>
    </row>
    <row r="326" spans="1:16" x14ac:dyDescent="0.55000000000000004">
      <c r="A326">
        <f t="shared" si="56"/>
        <v>326.56097187449336</v>
      </c>
      <c r="C326">
        <f t="shared" si="65"/>
        <v>0.43003301257849752</v>
      </c>
      <c r="D326">
        <f t="shared" si="64"/>
        <v>0.32902050054916687</v>
      </c>
      <c r="E326" s="1">
        <f>(M326-C326)^2</f>
        <v>1.7287361853637093E-2</v>
      </c>
      <c r="K326">
        <f t="shared" si="57"/>
        <v>326.56097187449336</v>
      </c>
      <c r="L326" s="1">
        <v>0.18287999999999899</v>
      </c>
      <c r="M326" s="1">
        <v>0.29855159999999997</v>
      </c>
      <c r="N326" s="1">
        <f t="shared" si="53"/>
        <v>2.1357045900761339E-2</v>
      </c>
      <c r="O326" s="1">
        <f t="shared" si="54"/>
        <v>3.6624100976890575E-2</v>
      </c>
      <c r="P326" s="1">
        <f t="shared" si="55"/>
        <v>9.4790983488022576E-2</v>
      </c>
    </row>
    <row r="327" spans="1:16" x14ac:dyDescent="0.55000000000000004">
      <c r="A327">
        <f t="shared" si="56"/>
        <v>327.56097187449336</v>
      </c>
      <c r="C327">
        <f t="shared" si="65"/>
        <v>0.33244066939123246</v>
      </c>
      <c r="D327">
        <f t="shared" si="64"/>
        <v>0.29989088097131461</v>
      </c>
      <c r="E327" s="1">
        <f>(M327-C327)^2</f>
        <v>1.1446580625067168E-4</v>
      </c>
      <c r="K327">
        <f t="shared" si="57"/>
        <v>327.56097187449336</v>
      </c>
      <c r="L327" s="1">
        <v>0.195326</v>
      </c>
      <c r="M327" s="1">
        <v>0.32174179999999902</v>
      </c>
      <c r="N327" s="1">
        <f t="shared" ref="N327:N369" si="66">(L327-D327)^2</f>
        <v>1.0933814332545193E-2</v>
      </c>
      <c r="O327" s="1">
        <f t="shared" ref="O327:O390" si="67">(L327-$J$1)^2</f>
        <v>4.1542691555699625E-2</v>
      </c>
      <c r="P327" s="1">
        <f t="shared" ref="P327:P390" si="68">(M327-$J$2)^2</f>
        <v>0.10960843338397384</v>
      </c>
    </row>
    <row r="328" spans="1:16" x14ac:dyDescent="0.55000000000000004">
      <c r="A328">
        <f t="shared" si="56"/>
        <v>328.56097187449336</v>
      </c>
      <c r="C328">
        <f t="shared" si="65"/>
        <v>0.16298764266278223</v>
      </c>
      <c r="D328">
        <f t="shared" si="64"/>
        <v>0.20458989545874168</v>
      </c>
      <c r="E328" s="1">
        <f>(M328-C328)^2</f>
        <v>2.2516313131442341E-3</v>
      </c>
      <c r="K328">
        <f t="shared" si="57"/>
        <v>328.56097187449336</v>
      </c>
      <c r="L328" s="1">
        <v>0.14960599999999999</v>
      </c>
      <c r="M328" s="1">
        <v>0.21043899999999899</v>
      </c>
      <c r="N328" s="1">
        <f t="shared" si="66"/>
        <v>3.0232287598178347E-3</v>
      </c>
      <c r="O328" s="1">
        <f t="shared" si="67"/>
        <v>2.4995686913545347E-2</v>
      </c>
      <c r="P328" s="1">
        <f t="shared" si="68"/>
        <v>4.8298344742056652E-2</v>
      </c>
    </row>
    <row r="329" spans="1:16" x14ac:dyDescent="0.55000000000000004">
      <c r="A329">
        <f t="shared" si="56"/>
        <v>329.56097187449336</v>
      </c>
      <c r="C329">
        <f t="shared" si="65"/>
        <v>-3.6186194724115099E-2</v>
      </c>
      <c r="D329">
        <f t="shared" si="64"/>
        <v>6.7242535282084237E-2</v>
      </c>
      <c r="E329" s="1">
        <f>(M329-C329)^2</f>
        <v>4.0634498504153382E-3</v>
      </c>
      <c r="K329">
        <f t="shared" si="57"/>
        <v>329.56097187449336</v>
      </c>
      <c r="L329" s="1">
        <v>4.6989999999999997E-2</v>
      </c>
      <c r="M329" s="1">
        <v>2.75589999999999E-2</v>
      </c>
      <c r="N329" s="1">
        <f t="shared" si="66"/>
        <v>4.1016518535206696E-4</v>
      </c>
      <c r="O329" s="1">
        <f t="shared" si="67"/>
        <v>3.0785012482657938E-3</v>
      </c>
      <c r="P329" s="1">
        <f t="shared" si="68"/>
        <v>1.3607868030892439E-3</v>
      </c>
    </row>
    <row r="330" spans="1:16" x14ac:dyDescent="0.55000000000000004">
      <c r="A330">
        <f t="shared" si="56"/>
        <v>330.56097187449336</v>
      </c>
      <c r="C330">
        <f t="shared" si="65"/>
        <v>-0.21620798672471833</v>
      </c>
      <c r="D330">
        <f t="shared" si="64"/>
        <v>-7.8082729113112093E-2</v>
      </c>
      <c r="E330" s="1">
        <f>(M330-C330)^2</f>
        <v>6.2205063539919345E-3</v>
      </c>
      <c r="K330">
        <f t="shared" si="57"/>
        <v>330.56097187449336</v>
      </c>
      <c r="L330" s="1">
        <v>-7.3405999999999999E-2</v>
      </c>
      <c r="M330" s="1">
        <v>-0.13733780000000001</v>
      </c>
      <c r="N330" s="1">
        <f t="shared" si="66"/>
        <v>2.187179519743023E-5</v>
      </c>
      <c r="O330" s="1">
        <f t="shared" si="67"/>
        <v>4.2135361652595755E-3</v>
      </c>
      <c r="P330" s="1">
        <f t="shared" si="68"/>
        <v>1.6386036829026576E-2</v>
      </c>
    </row>
    <row r="331" spans="1:16" x14ac:dyDescent="0.55000000000000004">
      <c r="A331">
        <f t="shared" si="56"/>
        <v>331.56097187449336</v>
      </c>
      <c r="C331">
        <f t="shared" si="65"/>
        <v>-0.33365144391930257</v>
      </c>
      <c r="D331">
        <f t="shared" si="64"/>
        <v>-0.19588814699078599</v>
      </c>
      <c r="E331" s="1">
        <f>(M331-C331)^2</f>
        <v>3.1535461936617755E-3</v>
      </c>
      <c r="K331">
        <f t="shared" si="57"/>
        <v>331.56097187449336</v>
      </c>
      <c r="L331" s="1">
        <v>-0.18745200000000001</v>
      </c>
      <c r="M331" s="1">
        <v>-0.27749499999999999</v>
      </c>
      <c r="N331" s="1">
        <f t="shared" si="66"/>
        <v>7.116857605014745E-5</v>
      </c>
      <c r="O331" s="1">
        <f t="shared" si="67"/>
        <v>3.2025878703441445E-2</v>
      </c>
      <c r="P331" s="1">
        <f t="shared" si="68"/>
        <v>7.1912550954783147E-2</v>
      </c>
    </row>
    <row r="332" spans="1:16" x14ac:dyDescent="0.55000000000000004">
      <c r="A332">
        <f t="shared" ref="A332:A395" si="69">K332</f>
        <v>332.56097187449336</v>
      </c>
      <c r="C332">
        <f t="shared" si="65"/>
        <v>-0.36131006571068691</v>
      </c>
      <c r="D332">
        <f t="shared" si="64"/>
        <v>-0.25808242724805974</v>
      </c>
      <c r="E332" s="1">
        <f>(M332-C332)^2</f>
        <v>4.4691020466149909E-5</v>
      </c>
      <c r="K332">
        <f t="shared" si="57"/>
        <v>332.56097187449336</v>
      </c>
      <c r="L332" s="1">
        <v>-0.25273000000000001</v>
      </c>
      <c r="M332" s="1">
        <v>-0.36799520000000002</v>
      </c>
      <c r="N332" s="1">
        <f t="shared" si="66"/>
        <v>2.864847744577228E-5</v>
      </c>
      <c r="O332" s="1">
        <f t="shared" si="67"/>
        <v>5.9651104878587866E-2</v>
      </c>
      <c r="P332" s="1">
        <f t="shared" si="68"/>
        <v>0.12864083767790338</v>
      </c>
    </row>
    <row r="333" spans="1:16" x14ac:dyDescent="0.55000000000000004">
      <c r="A333">
        <f t="shared" si="69"/>
        <v>333.56097187449336</v>
      </c>
      <c r="C333">
        <f t="shared" si="65"/>
        <v>-0.29487155486975941</v>
      </c>
      <c r="D333">
        <f t="shared" si="64"/>
        <v>-0.25092785206896318</v>
      </c>
      <c r="E333" s="1">
        <f>(M333-C333)^2</f>
        <v>8.4632355212270229E-3</v>
      </c>
      <c r="K333">
        <f t="shared" ref="K333:K396" si="70">K332+1</f>
        <v>333.56097187449336</v>
      </c>
      <c r="L333" s="1">
        <v>-0.26492199999999999</v>
      </c>
      <c r="M333" s="1">
        <v>-0.38686739999999897</v>
      </c>
      <c r="N333" s="1">
        <f t="shared" si="66"/>
        <v>1.95836176315742E-4</v>
      </c>
      <c r="O333" s="1">
        <f t="shared" si="67"/>
        <v>6.575519443534672E-2</v>
      </c>
      <c r="P333" s="1">
        <f t="shared" si="68"/>
        <v>0.14253460627813186</v>
      </c>
    </row>
    <row r="334" spans="1:16" x14ac:dyDescent="0.55000000000000004">
      <c r="A334">
        <f t="shared" si="69"/>
        <v>334.56097187449336</v>
      </c>
      <c r="C334">
        <f t="shared" si="65"/>
        <v>-0.15383019674165652</v>
      </c>
      <c r="D334">
        <f t="shared" si="64"/>
        <v>-0.17836393181156318</v>
      </c>
      <c r="E334" s="1">
        <f>(M334-C334)^2</f>
        <v>2.3682379327498188E-2</v>
      </c>
      <c r="K334">
        <f t="shared" si="70"/>
        <v>334.56097187449336</v>
      </c>
      <c r="L334" s="1">
        <v>-0.21488399999999999</v>
      </c>
      <c r="M334" s="1">
        <v>-0.30772100000000002</v>
      </c>
      <c r="N334" s="1">
        <f t="shared" si="66"/>
        <v>1.3337153804880743E-3</v>
      </c>
      <c r="O334" s="1">
        <f t="shared" si="67"/>
        <v>4.2596731694148897E-2</v>
      </c>
      <c r="P334" s="1">
        <f t="shared" si="68"/>
        <v>8.9037282048314861E-2</v>
      </c>
    </row>
    <row r="335" spans="1:16" x14ac:dyDescent="0.55000000000000004">
      <c r="A335">
        <f t="shared" si="69"/>
        <v>335.56097187449336</v>
      </c>
      <c r="C335">
        <f t="shared" si="65"/>
        <v>2.3580610459859427E-2</v>
      </c>
      <c r="D335">
        <f t="shared" si="64"/>
        <v>-6.0882417349655576E-2</v>
      </c>
      <c r="E335" s="1">
        <f>(M335-C335)^2</f>
        <v>3.3513603545554466E-2</v>
      </c>
      <c r="K335">
        <f t="shared" si="70"/>
        <v>335.56097187449336</v>
      </c>
      <c r="L335" s="1">
        <v>-0.10668</v>
      </c>
      <c r="M335" s="1">
        <v>-0.15948660000000001</v>
      </c>
      <c r="N335" s="1">
        <f t="shared" si="66"/>
        <v>2.0974185766151282E-3</v>
      </c>
      <c r="O335" s="1">
        <f t="shared" si="67"/>
        <v>9.6404428299139752E-3</v>
      </c>
      <c r="P335" s="1">
        <f t="shared" si="68"/>
        <v>2.2547051407316027E-2</v>
      </c>
    </row>
    <row r="336" spans="1:16" x14ac:dyDescent="0.55000000000000004">
      <c r="A336">
        <f t="shared" si="69"/>
        <v>336.56097187449336</v>
      </c>
      <c r="C336">
        <f t="shared" si="65"/>
        <v>0.19015419034651812</v>
      </c>
      <c r="D336">
        <f t="shared" si="64"/>
        <v>6.975559035754679E-2</v>
      </c>
      <c r="E336" s="1">
        <f>(M336-C336)^2</f>
        <v>2.8046867550624292E-2</v>
      </c>
      <c r="K336">
        <f t="shared" si="70"/>
        <v>336.56097187449336</v>
      </c>
      <c r="L336" s="1">
        <v>2.4129999999999999E-2</v>
      </c>
      <c r="M336" s="1">
        <v>2.2682199999999899E-2</v>
      </c>
      <c r="N336" s="1">
        <f t="shared" si="66"/>
        <v>2.0816944954746668E-3</v>
      </c>
      <c r="O336" s="1">
        <f t="shared" si="67"/>
        <v>1.0643412471886638E-3</v>
      </c>
      <c r="P336" s="1">
        <f t="shared" si="68"/>
        <v>1.0247709536234354E-3</v>
      </c>
    </row>
    <row r="337" spans="1:16" x14ac:dyDescent="0.55000000000000004">
      <c r="A337">
        <f t="shared" si="69"/>
        <v>337.56097187449336</v>
      </c>
      <c r="C337">
        <f t="shared" si="65"/>
        <v>0.30171585845791465</v>
      </c>
      <c r="D337">
        <f t="shared" si="64"/>
        <v>0.17862718864919991</v>
      </c>
      <c r="E337" s="1">
        <f>(M337-C337)^2</f>
        <v>1.0726839865182625E-2</v>
      </c>
      <c r="K337">
        <f t="shared" si="70"/>
        <v>337.56097187449336</v>
      </c>
      <c r="L337" s="1">
        <v>0.143255999999999</v>
      </c>
      <c r="M337" s="1">
        <v>0.1981454</v>
      </c>
      <c r="N337" s="1">
        <f t="shared" si="66"/>
        <v>1.2511209864573595E-3</v>
      </c>
      <c r="O337" s="1">
        <f t="shared" si="67"/>
        <v>2.3028136324356963E-2</v>
      </c>
      <c r="P337" s="1">
        <f t="shared" si="68"/>
        <v>4.3045976824675369E-2</v>
      </c>
    </row>
    <row r="338" spans="1:16" x14ac:dyDescent="0.55000000000000004">
      <c r="A338">
        <f t="shared" si="69"/>
        <v>338.56097187449336</v>
      </c>
      <c r="C338">
        <f t="shared" si="65"/>
        <v>0.32834814568680659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0.23653880870276697</v>
      </c>
      <c r="E338" s="1">
        <f>(M338-C338)^2</f>
        <v>8.6948637206916025E-4</v>
      </c>
      <c r="K338">
        <f t="shared" si="70"/>
        <v>338.56097187449336</v>
      </c>
      <c r="L338" s="1">
        <v>0.223774</v>
      </c>
      <c r="M338" s="1">
        <v>0.35783519999999902</v>
      </c>
      <c r="N338" s="1">
        <f t="shared" si="66"/>
        <v>1.6294034121823542E-4</v>
      </c>
      <c r="O338" s="1">
        <f t="shared" si="67"/>
        <v>5.3948536819262261E-2</v>
      </c>
      <c r="P338" s="1">
        <f t="shared" si="68"/>
        <v>0.13481016945025062</v>
      </c>
    </row>
    <row r="339" spans="1:16" x14ac:dyDescent="0.55000000000000004">
      <c r="A339">
        <f t="shared" si="69"/>
        <v>339.56097187449336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0.26201325257540425</v>
      </c>
      <c r="D339">
        <f t="shared" si="71"/>
        <v>0.22746408223355719</v>
      </c>
      <c r="E339" s="1">
        <f>(M339-C339)^2</f>
        <v>3.2107173709615806E-2</v>
      </c>
      <c r="K339">
        <f t="shared" si="70"/>
        <v>339.56097187449336</v>
      </c>
      <c r="L339" s="1">
        <v>0.26771600000000001</v>
      </c>
      <c r="M339" s="1">
        <v>0.44119799999999898</v>
      </c>
      <c r="N339" s="1">
        <f t="shared" si="66"/>
        <v>1.6202168838764755E-3</v>
      </c>
      <c r="O339" s="1">
        <f t="shared" si="67"/>
        <v>7.6292098472443878E-2</v>
      </c>
      <c r="P339" s="1">
        <f t="shared" si="68"/>
        <v>0.20297533811465659</v>
      </c>
    </row>
    <row r="340" spans="1:16" x14ac:dyDescent="0.55000000000000004">
      <c r="A340">
        <f t="shared" si="69"/>
        <v>340.56097187449336</v>
      </c>
      <c r="C340">
        <f t="shared" si="72"/>
        <v>0.11865469846682472</v>
      </c>
      <c r="D340">
        <f t="shared" si="71"/>
        <v>0.15265686055643413</v>
      </c>
      <c r="E340" s="1">
        <f>(M340-C340)^2</f>
        <v>0.1013967105886634</v>
      </c>
      <c r="K340">
        <f t="shared" si="70"/>
        <v>340.56097187449336</v>
      </c>
      <c r="L340" s="1">
        <v>0.26746199999999898</v>
      </c>
      <c r="M340" s="1">
        <v>0.43708320000000001</v>
      </c>
      <c r="N340" s="1">
        <f t="shared" si="66"/>
        <v>1.3180220042656371E-2</v>
      </c>
      <c r="O340" s="1">
        <f t="shared" si="67"/>
        <v>7.6151848184875776E-2</v>
      </c>
      <c r="P340" s="1">
        <f t="shared" si="68"/>
        <v>0.19928460574967075</v>
      </c>
    </row>
    <row r="341" spans="1:16" x14ac:dyDescent="0.55000000000000004">
      <c r="A341">
        <f t="shared" si="69"/>
        <v>341.56097187449336</v>
      </c>
      <c r="C341">
        <f t="shared" si="72"/>
        <v>-6.5754067200660848E-2</v>
      </c>
      <c r="D341">
        <f t="shared" si="71"/>
        <v>3.0402547422661998E-2</v>
      </c>
      <c r="E341" s="1">
        <f>(M341-C341)^2</f>
        <v>0.11693231051197962</v>
      </c>
      <c r="K341">
        <f t="shared" si="70"/>
        <v>341.56097187449336</v>
      </c>
      <c r="L341" s="1">
        <v>0.19913600000000001</v>
      </c>
      <c r="M341" s="1">
        <v>0.27619959999999899</v>
      </c>
      <c r="N341" s="1">
        <f t="shared" si="66"/>
        <v>2.8470978018668776E-2</v>
      </c>
      <c r="O341" s="1">
        <f t="shared" si="67"/>
        <v>4.3110317909212471E-2</v>
      </c>
      <c r="P341" s="1">
        <f t="shared" si="68"/>
        <v>8.1527063324637064E-2</v>
      </c>
    </row>
    <row r="342" spans="1:16" x14ac:dyDescent="0.55000000000000004">
      <c r="A342">
        <f t="shared" si="69"/>
        <v>342.56097187449336</v>
      </c>
      <c r="C342">
        <f t="shared" si="72"/>
        <v>-0.24422679938332578</v>
      </c>
      <c r="D342">
        <f t="shared" si="71"/>
        <v>-0.1085341536502254</v>
      </c>
      <c r="E342" s="1">
        <f>(M342-C342)^2</f>
        <v>0.10029445585840711</v>
      </c>
      <c r="K342">
        <f t="shared" si="70"/>
        <v>342.56097187449336</v>
      </c>
      <c r="L342" s="1">
        <v>9.1693999999999998E-2</v>
      </c>
      <c r="M342" s="1">
        <v>7.2466199999999897E-2</v>
      </c>
      <c r="N342" s="1">
        <f t="shared" si="66"/>
        <v>4.0091313514178266E-2</v>
      </c>
      <c r="O342" s="1">
        <f t="shared" si="67"/>
        <v>1.0037684084149959E-2</v>
      </c>
      <c r="P342" s="1">
        <f t="shared" si="68"/>
        <v>6.6905927950535633E-3</v>
      </c>
    </row>
    <row r="343" spans="1:16" x14ac:dyDescent="0.55000000000000004">
      <c r="A343">
        <f t="shared" si="69"/>
        <v>343.56097187449336</v>
      </c>
      <c r="C343">
        <f t="shared" si="72"/>
        <v>-0.37058772416796831</v>
      </c>
      <c r="D343">
        <f t="shared" si="71"/>
        <v>-0.22862632546493863</v>
      </c>
      <c r="E343" s="1">
        <f>(M343-C343)^2</f>
        <v>8.6529590331266198E-2</v>
      </c>
      <c r="K343">
        <f t="shared" si="70"/>
        <v>343.56097187449336</v>
      </c>
      <c r="L343" s="1">
        <v>-3.4543999999999998E-2</v>
      </c>
      <c r="M343" s="1">
        <v>-7.6428599999999999E-2</v>
      </c>
      <c r="N343" s="1">
        <f t="shared" si="66"/>
        <v>3.7667949057878368E-2</v>
      </c>
      <c r="O343" s="1">
        <f t="shared" si="67"/>
        <v>6.7858982709069645E-4</v>
      </c>
      <c r="P343" s="1">
        <f t="shared" si="68"/>
        <v>4.5022430723305864E-3</v>
      </c>
    </row>
    <row r="344" spans="1:16" x14ac:dyDescent="0.55000000000000004">
      <c r="A344">
        <f t="shared" si="69"/>
        <v>344.56097187449336</v>
      </c>
      <c r="C344">
        <f t="shared" si="72"/>
        <v>-0.41113520139437804</v>
      </c>
      <c r="D344">
        <f t="shared" si="71"/>
        <v>-0.29853256540895712</v>
      </c>
      <c r="E344" s="1">
        <f>(M344-C344)^2</f>
        <v>3.8824210439452597E-2</v>
      </c>
      <c r="K344">
        <f t="shared" si="70"/>
        <v>344.56097187449336</v>
      </c>
      <c r="L344" s="1">
        <v>-0.14604999999999899</v>
      </c>
      <c r="M344" s="1">
        <v>-0.2140966</v>
      </c>
      <c r="N344" s="1">
        <f t="shared" si="66"/>
        <v>2.3250932753697193E-2</v>
      </c>
      <c r="O344" s="1">
        <f t="shared" si="67"/>
        <v>1.892158621694753E-2</v>
      </c>
      <c r="P344" s="1">
        <f t="shared" si="68"/>
        <v>4.1929424410318682E-2</v>
      </c>
    </row>
    <row r="345" spans="1:16" x14ac:dyDescent="0.55000000000000004">
      <c r="A345">
        <f t="shared" si="69"/>
        <v>345.56097187449336</v>
      </c>
      <c r="C345">
        <f t="shared" si="72"/>
        <v>-0.35321724632392459</v>
      </c>
      <c r="D345">
        <f t="shared" si="71"/>
        <v>-0.29903040504593115</v>
      </c>
      <c r="E345" s="1">
        <f>(M345-C345)^2</f>
        <v>2.8240345740171949E-3</v>
      </c>
      <c r="K345">
        <f t="shared" si="70"/>
        <v>345.56097187449336</v>
      </c>
      <c r="L345" s="1">
        <v>-0.21437600000000001</v>
      </c>
      <c r="M345" s="1">
        <v>-0.300075599999999</v>
      </c>
      <c r="N345" s="1">
        <f t="shared" si="66"/>
        <v>7.1663682936805714E-3</v>
      </c>
      <c r="O345" s="1">
        <f t="shared" si="67"/>
        <v>4.2387297765283938E-2</v>
      </c>
      <c r="P345" s="1">
        <f t="shared" si="68"/>
        <v>8.4533094699533892E-2</v>
      </c>
    </row>
    <row r="346" spans="1:16" x14ac:dyDescent="0.55000000000000004">
      <c r="A346">
        <f t="shared" si="69"/>
        <v>346.56097187449336</v>
      </c>
      <c r="C346">
        <f t="shared" si="72"/>
        <v>-0.20856175371387958</v>
      </c>
      <c r="D346">
        <f t="shared" si="71"/>
        <v>-0.22794241044447744</v>
      </c>
      <c r="E346" s="1">
        <f>(M346-C346)^2</f>
        <v>7.0680417092585431E-3</v>
      </c>
      <c r="K346">
        <f t="shared" si="70"/>
        <v>346.56097187449336</v>
      </c>
      <c r="L346" s="1">
        <v>-0.20980399999999999</v>
      </c>
      <c r="M346" s="1">
        <v>-0.29263339999999999</v>
      </c>
      <c r="N346" s="1">
        <f t="shared" si="66"/>
        <v>3.2900193345232861E-4</v>
      </c>
      <c r="O346" s="1">
        <f t="shared" si="67"/>
        <v>4.0525618165499357E-2</v>
      </c>
      <c r="P346" s="1">
        <f t="shared" si="68"/>
        <v>8.0260904908039693E-2</v>
      </c>
    </row>
    <row r="347" spans="1:16" x14ac:dyDescent="0.55000000000000004">
      <c r="A347">
        <f t="shared" si="69"/>
        <v>347.56097187449336</v>
      </c>
      <c r="C347">
        <f t="shared" si="72"/>
        <v>-1.0516700600348775E-2</v>
      </c>
      <c r="D347">
        <f t="shared" si="71"/>
        <v>-0.10081360692615463</v>
      </c>
      <c r="E347" s="1">
        <f>(M347-C347)^2</f>
        <v>3.1441070032786747E-2</v>
      </c>
      <c r="K347">
        <f t="shared" si="70"/>
        <v>347.56097187449336</v>
      </c>
      <c r="L347" s="1">
        <v>-0.13614399999999899</v>
      </c>
      <c r="M347" s="1">
        <v>-0.187833</v>
      </c>
      <c r="N347" s="1">
        <f t="shared" si="66"/>
        <v>1.2482366747523497E-3</v>
      </c>
      <c r="O347" s="1">
        <f t="shared" si="67"/>
        <v>1.6294460400080969E-2</v>
      </c>
      <c r="P347" s="1">
        <f t="shared" si="68"/>
        <v>3.1863376743416008E-2</v>
      </c>
    </row>
    <row r="348" spans="1:16" x14ac:dyDescent="0.55000000000000004">
      <c r="A348">
        <f t="shared" si="69"/>
        <v>348.56097187449336</v>
      </c>
      <c r="C348">
        <f t="shared" si="72"/>
        <v>0.19411964285632421</v>
      </c>
      <c r="D348">
        <f t="shared" si="71"/>
        <v>5.2837978809942621E-2</v>
      </c>
      <c r="E348" s="1">
        <f>(M348-C348)^2</f>
        <v>5.2391658839798495E-2</v>
      </c>
      <c r="K348">
        <f t="shared" si="70"/>
        <v>348.56097187449336</v>
      </c>
      <c r="L348" s="1">
        <v>-3.048E-2</v>
      </c>
      <c r="M348" s="1">
        <v>-3.4772600000000001E-2</v>
      </c>
      <c r="N348" s="1">
        <f t="shared" si="66"/>
        <v>6.9418855929740484E-3</v>
      </c>
      <c r="O348" s="1">
        <f t="shared" si="67"/>
        <v>4.8337350017107529E-4</v>
      </c>
      <c r="P348" s="1">
        <f t="shared" si="68"/>
        <v>6.4733383878437523E-4</v>
      </c>
    </row>
    <row r="349" spans="1:16" x14ac:dyDescent="0.55000000000000004">
      <c r="A349">
        <f t="shared" si="69"/>
        <v>349.56097187449336</v>
      </c>
      <c r="C349">
        <f t="shared" si="72"/>
        <v>0.35664336741201796</v>
      </c>
      <c r="D349">
        <f t="shared" si="71"/>
        <v>0.19676752037350348</v>
      </c>
      <c r="E349" s="1">
        <f>(M349-C349)^2</f>
        <v>6.5761662038411287E-2</v>
      </c>
      <c r="K349">
        <f t="shared" si="70"/>
        <v>349.56097187449336</v>
      </c>
      <c r="L349" s="1">
        <v>7.0358000000000004E-2</v>
      </c>
      <c r="M349" s="1">
        <v>0.100202999999999</v>
      </c>
      <c r="N349" s="1">
        <f t="shared" si="66"/>
        <v>1.5979366841059189E-2</v>
      </c>
      <c r="O349" s="1">
        <f t="shared" si="67"/>
        <v>6.2176762644779717E-3</v>
      </c>
      <c r="P349" s="1">
        <f t="shared" si="68"/>
        <v>1.1997443889290152E-2</v>
      </c>
    </row>
    <row r="350" spans="1:16" x14ac:dyDescent="0.55000000000000004">
      <c r="A350">
        <f t="shared" si="69"/>
        <v>350.56097187449336</v>
      </c>
      <c r="C350">
        <f t="shared" si="72"/>
        <v>0.43848338706001655</v>
      </c>
      <c r="D350">
        <f t="shared" si="71"/>
        <v>0.29694031405519816</v>
      </c>
      <c r="E350" s="1">
        <f>(M350-C350)^2</f>
        <v>4.187163087965641E-2</v>
      </c>
      <c r="K350">
        <f t="shared" si="70"/>
        <v>350.56097187449336</v>
      </c>
      <c r="L350" s="1">
        <v>0.14985999999999899</v>
      </c>
      <c r="M350" s="1">
        <v>0.2338578</v>
      </c>
      <c r="N350" s="1">
        <f t="shared" si="66"/>
        <v>2.1632618782576017E-2</v>
      </c>
      <c r="O350" s="1">
        <f t="shared" si="67"/>
        <v>2.5076066353112565E-2</v>
      </c>
      <c r="P350" s="1">
        <f t="shared" si="68"/>
        <v>5.9140230137792703E-2</v>
      </c>
    </row>
    <row r="351" spans="1:16" x14ac:dyDescent="0.55000000000000004">
      <c r="A351">
        <f t="shared" si="69"/>
        <v>351.56097187449336</v>
      </c>
      <c r="C351">
        <f t="shared" si="72"/>
        <v>0.4207278729397595</v>
      </c>
      <c r="D351">
        <f t="shared" si="71"/>
        <v>0.32992942547608411</v>
      </c>
      <c r="E351" s="1">
        <f>(M351-C351)^2</f>
        <v>1.2753336890627154E-2</v>
      </c>
      <c r="K351">
        <f t="shared" si="70"/>
        <v>351.56097187449336</v>
      </c>
      <c r="L351" s="1">
        <v>0.18745200000000001</v>
      </c>
      <c r="M351" s="1">
        <v>0.30779719999999899</v>
      </c>
      <c r="N351" s="1">
        <f t="shared" si="66"/>
        <v>2.0299816770293102E-2</v>
      </c>
      <c r="O351" s="1">
        <f t="shared" si="67"/>
        <v>3.8394930241106393E-2</v>
      </c>
      <c r="P351" s="1">
        <f t="shared" si="68"/>
        <v>0.10056956196252756</v>
      </c>
    </row>
    <row r="352" spans="1:16" x14ac:dyDescent="0.55000000000000004">
      <c r="A352">
        <f t="shared" si="69"/>
        <v>352.56097187449336</v>
      </c>
      <c r="C352">
        <f t="shared" si="72"/>
        <v>0.30876052460742276</v>
      </c>
      <c r="D352">
        <f t="shared" si="71"/>
        <v>0.28867825706824457</v>
      </c>
      <c r="E352" s="1">
        <f>(M352-C352)^2</f>
        <v>6.6862096035475739E-5</v>
      </c>
      <c r="K352">
        <f t="shared" si="70"/>
        <v>352.56097187449336</v>
      </c>
      <c r="L352" s="1">
        <v>0.18618199999999899</v>
      </c>
      <c r="M352" s="1">
        <v>0.30058360000000001</v>
      </c>
      <c r="N352" s="1">
        <f t="shared" si="66"/>
        <v>1.0505482712999883E-2</v>
      </c>
      <c r="O352" s="1">
        <f t="shared" si="67"/>
        <v>3.7898839683268362E-2</v>
      </c>
      <c r="P352" s="1">
        <f t="shared" si="68"/>
        <v>9.6046342699966689E-2</v>
      </c>
    </row>
    <row r="353" spans="1:16" x14ac:dyDescent="0.55000000000000004">
      <c r="A353">
        <f t="shared" si="69"/>
        <v>353.56097187449336</v>
      </c>
      <c r="C353">
        <f t="shared" si="72"/>
        <v>0.13085155894864026</v>
      </c>
      <c r="D353">
        <f t="shared" si="71"/>
        <v>0.18419102765311587</v>
      </c>
      <c r="E353" s="1">
        <f>(M353-C353)^2</f>
        <v>4.1949762015674471E-4</v>
      </c>
      <c r="K353">
        <f t="shared" si="70"/>
        <v>353.56097187449336</v>
      </c>
      <c r="L353" s="1">
        <v>0.113283999999999</v>
      </c>
      <c r="M353" s="1">
        <v>0.1513332</v>
      </c>
      <c r="N353" s="1">
        <f t="shared" si="66"/>
        <v>5.0278065705998817E-3</v>
      </c>
      <c r="O353" s="1">
        <f t="shared" si="67"/>
        <v>1.4829940527389228E-2</v>
      </c>
      <c r="P353" s="1">
        <f t="shared" si="68"/>
        <v>2.5812613670033461E-2</v>
      </c>
    </row>
    <row r="354" spans="1:16" x14ac:dyDescent="0.55000000000000004">
      <c r="A354">
        <f t="shared" si="69"/>
        <v>354.56097187449336</v>
      </c>
      <c r="C354">
        <f t="shared" si="72"/>
        <v>-6.8939675932557481E-2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4.2732573956264924E-2</v>
      </c>
      <c r="E354" s="1">
        <f>(M354-C354)^2</f>
        <v>2.481382384483484E-3</v>
      </c>
      <c r="K354">
        <f t="shared" si="70"/>
        <v>354.56097187449336</v>
      </c>
      <c r="L354" s="1">
        <v>1.3716000000000001E-2</v>
      </c>
      <c r="M354" s="1">
        <v>-1.9126199999999999E-2</v>
      </c>
      <c r="N354" s="1">
        <f t="shared" si="66"/>
        <v>8.4196156415939196E-4</v>
      </c>
      <c r="O354" s="1">
        <f t="shared" si="67"/>
        <v>4.9329490492019338E-4</v>
      </c>
      <c r="P354" s="1">
        <f t="shared" si="68"/>
        <v>9.5968593153846935E-5</v>
      </c>
    </row>
    <row r="355" spans="1:16" x14ac:dyDescent="0.55000000000000004">
      <c r="A355">
        <f t="shared" si="69"/>
        <v>355.56097187449336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-0.24177120430212917</v>
      </c>
      <c r="D355">
        <f t="shared" si="73"/>
        <v>-0.10075813299240396</v>
      </c>
      <c r="E355" s="1">
        <f>(M355-C355)^2</f>
        <v>4.8243587953911513E-3</v>
      </c>
      <c r="K355">
        <f t="shared" si="70"/>
        <v>355.56097187449336</v>
      </c>
      <c r="L355" s="1">
        <v>-0.103378</v>
      </c>
      <c r="M355" s="1">
        <v>-0.17231360000000001</v>
      </c>
      <c r="N355" s="1">
        <f t="shared" si="66"/>
        <v>6.8637031374901914E-6</v>
      </c>
      <c r="O355" s="1">
        <f t="shared" si="67"/>
        <v>9.0029272962917819E-3</v>
      </c>
      <c r="P355" s="1">
        <f t="shared" si="68"/>
        <v>2.6563704757718978E-2</v>
      </c>
    </row>
    <row r="356" spans="1:16" x14ac:dyDescent="0.55000000000000004">
      <c r="A356">
        <f t="shared" si="69"/>
        <v>356.56097187449336</v>
      </c>
      <c r="C356">
        <f t="shared" si="74"/>
        <v>-0.34617831636801294</v>
      </c>
      <c r="D356">
        <f t="shared" si="73"/>
        <v>-0.21139005515168788</v>
      </c>
      <c r="E356" s="1">
        <f>(M356-C356)^2</f>
        <v>1.8778456413964862E-3</v>
      </c>
      <c r="K356">
        <f t="shared" si="70"/>
        <v>356.56097187449336</v>
      </c>
      <c r="L356" s="1">
        <v>-0.20751799999999901</v>
      </c>
      <c r="M356" s="1">
        <v>-0.30284420000000001</v>
      </c>
      <c r="N356" s="1">
        <f t="shared" si="66"/>
        <v>1.4992811097720311E-5</v>
      </c>
      <c r="O356" s="1">
        <f t="shared" si="67"/>
        <v>3.9610455753606687E-2</v>
      </c>
      <c r="P356" s="1">
        <f t="shared" si="68"/>
        <v>8.615067724626066E-2</v>
      </c>
    </row>
    <row r="357" spans="1:16" x14ac:dyDescent="0.55000000000000004">
      <c r="A357">
        <f t="shared" si="69"/>
        <v>357.56097187449336</v>
      </c>
      <c r="C357">
        <f t="shared" si="74"/>
        <v>-0.35834501151763609</v>
      </c>
      <c r="D357">
        <f t="shared" si="73"/>
        <v>-0.26299436216469951</v>
      </c>
      <c r="E357" s="1">
        <f>(M357-C357)^2</f>
        <v>3.884284599671275E-4</v>
      </c>
      <c r="K357">
        <f t="shared" si="70"/>
        <v>357.56097187449336</v>
      </c>
      <c r="L357" s="1">
        <v>-0.26568399999999998</v>
      </c>
      <c r="M357" s="1">
        <v>-0.37805359999999899</v>
      </c>
      <c r="N357" s="1">
        <f t="shared" si="66"/>
        <v>7.2341516850797576E-6</v>
      </c>
      <c r="O357" s="1">
        <f t="shared" si="67"/>
        <v>6.6146570980644137E-2</v>
      </c>
      <c r="P357" s="1">
        <f t="shared" si="68"/>
        <v>0.13595720832437938</v>
      </c>
    </row>
    <row r="358" spans="1:16" x14ac:dyDescent="0.55000000000000004">
      <c r="A358">
        <f t="shared" si="69"/>
        <v>358.56097187449336</v>
      </c>
      <c r="C358">
        <f t="shared" si="74"/>
        <v>-0.27792090012720172</v>
      </c>
      <c r="D358">
        <f t="shared" si="73"/>
        <v>-0.24458181048123567</v>
      </c>
      <c r="E358" s="1">
        <f>(M358-C358)^2</f>
        <v>7.7603942451986378E-3</v>
      </c>
      <c r="K358">
        <f t="shared" si="70"/>
        <v>358.56097187449336</v>
      </c>
      <c r="L358" s="1">
        <v>-0.25628599999999901</v>
      </c>
      <c r="M358" s="1">
        <v>-0.36601399999999901</v>
      </c>
      <c r="N358" s="1">
        <f t="shared" si="66"/>
        <v>1.3698805229112965E-4</v>
      </c>
      <c r="O358" s="1">
        <f t="shared" si="67"/>
        <v>6.1400754716642039E-2</v>
      </c>
      <c r="P358" s="1">
        <f t="shared" si="68"/>
        <v>0.12722358722426813</v>
      </c>
    </row>
    <row r="359" spans="1:16" x14ac:dyDescent="0.55000000000000004">
      <c r="A359">
        <f t="shared" si="69"/>
        <v>359.56097187449336</v>
      </c>
      <c r="C359">
        <f t="shared" si="74"/>
        <v>-0.12793571225357595</v>
      </c>
      <c r="D359">
        <f t="shared" si="73"/>
        <v>-0.162971621418701</v>
      </c>
      <c r="E359" s="1">
        <f>(M359-C359)^2</f>
        <v>2.0392664748717787E-2</v>
      </c>
      <c r="K359">
        <f t="shared" si="70"/>
        <v>359.56097187449336</v>
      </c>
      <c r="L359" s="1">
        <v>-0.18491199999999999</v>
      </c>
      <c r="M359" s="1">
        <v>-0.2707386</v>
      </c>
      <c r="N359" s="1">
        <f t="shared" si="66"/>
        <v>4.8138021229072352E-4</v>
      </c>
      <c r="O359" s="1">
        <f t="shared" si="67"/>
        <v>3.1123224899116689E-2</v>
      </c>
      <c r="P359" s="1">
        <f t="shared" si="68"/>
        <v>6.8334537774177237E-2</v>
      </c>
    </row>
    <row r="360" spans="1:16" x14ac:dyDescent="0.55000000000000004">
      <c r="A360">
        <f t="shared" si="69"/>
        <v>360.56097187449336</v>
      </c>
      <c r="C360">
        <f t="shared" si="74"/>
        <v>5.1156036321356395E-2</v>
      </c>
      <c r="D360">
        <f t="shared" si="73"/>
        <v>-4.0941154317758272E-2</v>
      </c>
      <c r="E360" s="1">
        <f>(M360-C360)^2</f>
        <v>2.1219584678181708E-2</v>
      </c>
      <c r="K360">
        <f t="shared" si="70"/>
        <v>360.56097187449336</v>
      </c>
      <c r="L360" s="1">
        <v>-6.2483999999999901E-2</v>
      </c>
      <c r="M360" s="1">
        <v>-9.4513399999999997E-2</v>
      </c>
      <c r="N360" s="1">
        <f t="shared" si="66"/>
        <v>4.640942000888768E-4</v>
      </c>
      <c r="O360" s="1">
        <f t="shared" si="67"/>
        <v>2.9148938346630826E-3</v>
      </c>
      <c r="P360" s="1">
        <f t="shared" si="68"/>
        <v>7.256238232588209E-3</v>
      </c>
    </row>
    <row r="361" spans="1:16" x14ac:dyDescent="0.55000000000000004">
      <c r="A361">
        <f t="shared" si="69"/>
        <v>361.56097187449336</v>
      </c>
      <c r="C361">
        <f t="shared" si="74"/>
        <v>0.21179613889704602</v>
      </c>
      <c r="D361">
        <f t="shared" si="73"/>
        <v>8.8630896656081634E-2</v>
      </c>
      <c r="E361" s="1">
        <f>(M361-C361)^2</f>
        <v>1.6763708012458245E-2</v>
      </c>
      <c r="K361">
        <f t="shared" si="70"/>
        <v>361.56097187449336</v>
      </c>
      <c r="L361" s="1">
        <v>5.8673999999999997E-2</v>
      </c>
      <c r="M361" s="1">
        <v>8.2321400000000003E-2</v>
      </c>
      <c r="N361" s="1">
        <f t="shared" si="66"/>
        <v>8.9741565726315518E-4</v>
      </c>
      <c r="O361" s="1">
        <f t="shared" si="67"/>
        <v>4.5115729003718814E-3</v>
      </c>
      <c r="P361" s="1">
        <f t="shared" si="68"/>
        <v>8.3999505054624043E-3</v>
      </c>
    </row>
    <row r="362" spans="1:16" x14ac:dyDescent="0.55000000000000004">
      <c r="A362">
        <f t="shared" si="69"/>
        <v>362.56097187449336</v>
      </c>
      <c r="C362">
        <f t="shared" si="74"/>
        <v>0.31141157616339771</v>
      </c>
      <c r="D362">
        <f t="shared" si="73"/>
        <v>0.19115065560478245</v>
      </c>
      <c r="E362" s="1">
        <f>(M362-C362)^2</f>
        <v>5.0699777399273857E-3</v>
      </c>
      <c r="K362">
        <f t="shared" si="70"/>
        <v>362.56097187449336</v>
      </c>
      <c r="L362" s="1">
        <v>0.16560799999999901</v>
      </c>
      <c r="M362" s="1">
        <v>0.240207799999999</v>
      </c>
      <c r="N362" s="1">
        <f t="shared" si="66"/>
        <v>6.5242725534457504E-4</v>
      </c>
      <c r="O362" s="1">
        <f t="shared" si="67"/>
        <v>3.0311591102298995E-2</v>
      </c>
      <c r="P362" s="1">
        <f t="shared" si="68"/>
        <v>6.2269035715117479E-2</v>
      </c>
    </row>
    <row r="363" spans="1:16" x14ac:dyDescent="0.55000000000000004">
      <c r="A363">
        <f t="shared" si="69"/>
        <v>363.56097187449336</v>
      </c>
      <c r="C363">
        <f t="shared" si="74"/>
        <v>0.32323103378327001</v>
      </c>
      <c r="D363">
        <f t="shared" si="73"/>
        <v>0.2391137795920876</v>
      </c>
      <c r="E363" s="1">
        <f>(M363-C363)^2</f>
        <v>3.0027294253838236E-3</v>
      </c>
      <c r="K363">
        <f t="shared" si="70"/>
        <v>363.56097187449336</v>
      </c>
      <c r="L363" s="1">
        <v>0.23621999999999899</v>
      </c>
      <c r="M363" s="1">
        <v>0.37802819999999898</v>
      </c>
      <c r="N363" s="1">
        <f t="shared" si="66"/>
        <v>8.3739603275885409E-6</v>
      </c>
      <c r="O363" s="1">
        <f t="shared" si="67"/>
        <v>5.988506084607044E-2</v>
      </c>
      <c r="P363" s="1">
        <f t="shared" si="68"/>
        <v>0.15004625416154493</v>
      </c>
    </row>
    <row r="364" spans="1:16" x14ac:dyDescent="0.55000000000000004">
      <c r="A364">
        <f t="shared" si="69"/>
        <v>364.56097187449336</v>
      </c>
      <c r="C364">
        <f t="shared" si="74"/>
        <v>0.24310921907450692</v>
      </c>
      <c r="D364">
        <f t="shared" si="73"/>
        <v>0.21911378861536571</v>
      </c>
      <c r="E364" s="1">
        <f>(M364-C364)^2</f>
        <v>3.8030998797514773E-2</v>
      </c>
      <c r="K364">
        <f t="shared" si="70"/>
        <v>364.56097187449336</v>
      </c>
      <c r="L364" s="1">
        <v>0.267208</v>
      </c>
      <c r="M364" s="1">
        <v>0.43812459999999898</v>
      </c>
      <c r="N364" s="1">
        <f t="shared" si="66"/>
        <v>2.313053168709887E-3</v>
      </c>
      <c r="O364" s="1">
        <f t="shared" si="67"/>
        <v>7.6011726929308826E-2</v>
      </c>
      <c r="P364" s="1">
        <f t="shared" si="68"/>
        <v>0.20021547935143116</v>
      </c>
    </row>
    <row r="365" spans="1:16" x14ac:dyDescent="0.55000000000000004">
      <c r="A365">
        <f t="shared" si="69"/>
        <v>365.56097187449336</v>
      </c>
      <c r="C365">
        <f t="shared" si="74"/>
        <v>9.0641558121225402E-2</v>
      </c>
      <c r="D365">
        <f t="shared" si="73"/>
        <v>0.13529046264879935</v>
      </c>
      <c r="E365" s="1">
        <f>(M365-C365)^2</f>
        <v>7.6545094729858612E-2</v>
      </c>
      <c r="K365">
        <f t="shared" si="70"/>
        <v>365.56097187449336</v>
      </c>
      <c r="L365" s="1">
        <v>0.24434799999999901</v>
      </c>
      <c r="M365" s="1">
        <v>0.36730940000000001</v>
      </c>
      <c r="N365" s="1">
        <f t="shared" si="66"/>
        <v>1.1893546453108309E-2</v>
      </c>
      <c r="O365" s="1">
        <f t="shared" si="67"/>
        <v>6.3929199968231196E-2</v>
      </c>
      <c r="P365" s="1">
        <f t="shared" si="68"/>
        <v>0.14185712003342066</v>
      </c>
    </row>
    <row r="366" spans="1:16" x14ac:dyDescent="0.55000000000000004">
      <c r="A366">
        <f t="shared" si="69"/>
        <v>366.56097187449336</v>
      </c>
      <c r="C366">
        <f t="shared" si="74"/>
        <v>-9.5714915568373637E-2</v>
      </c>
      <c r="D366">
        <f t="shared" si="73"/>
        <v>8.3485239010327866E-3</v>
      </c>
      <c r="E366" s="1">
        <f>(M366-C366)^2</f>
        <v>7.6332580974819195E-2</v>
      </c>
      <c r="K366">
        <f t="shared" si="70"/>
        <v>366.56097187449336</v>
      </c>
      <c r="L366" s="1">
        <v>0.16103600000000001</v>
      </c>
      <c r="M366" s="1">
        <v>0.180568599999999</v>
      </c>
      <c r="N366" s="1">
        <f t="shared" si="66"/>
        <v>2.3313465357472682E-2</v>
      </c>
      <c r="O366" s="1">
        <f t="shared" si="67"/>
        <v>2.8740503374083931E-2</v>
      </c>
      <c r="P366" s="1">
        <f t="shared" si="68"/>
        <v>3.6061418989518639E-2</v>
      </c>
    </row>
    <row r="367" spans="1:16" x14ac:dyDescent="0.55000000000000004">
      <c r="A367">
        <f t="shared" si="69"/>
        <v>367.56097187449336</v>
      </c>
      <c r="C367">
        <f t="shared" si="74"/>
        <v>-0.26829391800540664</v>
      </c>
      <c r="D367">
        <f t="shared" si="73"/>
        <v>-0.1296111047152152</v>
      </c>
      <c r="E367" s="1">
        <f>(M367-C367)^2</f>
        <v>7.9672919407762846E-2</v>
      </c>
      <c r="K367">
        <f t="shared" si="70"/>
        <v>367.56097187449336</v>
      </c>
      <c r="L367" s="1">
        <v>4.0132000000000001E-2</v>
      </c>
      <c r="M367" s="1">
        <v>1.3969999999999899E-2</v>
      </c>
      <c r="N367" s="1">
        <f t="shared" si="66"/>
        <v>2.8812721598360513E-2</v>
      </c>
      <c r="O367" s="1">
        <f t="shared" si="67"/>
        <v>2.364511531942655E-3</v>
      </c>
      <c r="P367" s="1">
        <f t="shared" si="68"/>
        <v>5.4288272501316318E-4</v>
      </c>
    </row>
    <row r="368" spans="1:16" x14ac:dyDescent="0.55000000000000004">
      <c r="A368">
        <f t="shared" si="69"/>
        <v>368.56097187449336</v>
      </c>
      <c r="C368">
        <f t="shared" si="74"/>
        <v>-0.3822259082542121</v>
      </c>
      <c r="D368">
        <f t="shared" si="73"/>
        <v>-0.24315358031586201</v>
      </c>
      <c r="E368" s="1">
        <f>(M368-C368)^2</f>
        <v>5.9908000113830136E-2</v>
      </c>
      <c r="K368">
        <f t="shared" si="70"/>
        <v>368.56097187449336</v>
      </c>
      <c r="L368" s="1">
        <v>-7.5183999999999807E-2</v>
      </c>
      <c r="M368" s="1">
        <v>-0.1374648</v>
      </c>
      <c r="N368" s="1">
        <f t="shared" si="66"/>
        <v>2.8213779911486884E-2</v>
      </c>
      <c r="O368" s="1">
        <f t="shared" si="67"/>
        <v>4.4475236562868843E-3</v>
      </c>
      <c r="P368" s="1">
        <f t="shared" si="68"/>
        <v>1.641856697888007E-2</v>
      </c>
    </row>
    <row r="369" spans="1:16" x14ac:dyDescent="0.55000000000000004">
      <c r="A369">
        <f t="shared" si="69"/>
        <v>369.56097187449336</v>
      </c>
      <c r="C369">
        <f t="shared" si="74"/>
        <v>-0.40678540490860571</v>
      </c>
      <c r="D369">
        <f t="shared" si="73"/>
        <v>-0.30244460755718494</v>
      </c>
      <c r="E369" s="1">
        <f>(M369-C369)^2</f>
        <v>2.3522235709821804E-2</v>
      </c>
      <c r="K369">
        <f t="shared" si="70"/>
        <v>369.56097187449336</v>
      </c>
      <c r="L369" s="1">
        <v>-0.170434</v>
      </c>
      <c r="M369" s="1">
        <v>-0.25341580000000002</v>
      </c>
      <c r="N369" s="1">
        <f t="shared" si="66"/>
        <v>1.7426800507617093E-2</v>
      </c>
      <c r="O369" s="1">
        <f t="shared" si="67"/>
        <v>2.6224484818465541E-2</v>
      </c>
      <c r="P369" s="1">
        <f t="shared" si="68"/>
        <v>5.9577953973120608E-2</v>
      </c>
    </row>
    <row r="370" spans="1:16" x14ac:dyDescent="0.55000000000000004">
      <c r="A370">
        <f t="shared" si="69"/>
        <v>370.56097187449336</v>
      </c>
      <c r="C370">
        <f t="shared" si="74"/>
        <v>-0.33322965116490222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-0.29081483474636993</v>
      </c>
      <c r="E370" s="1">
        <f>(M370-C370)^2</f>
        <v>5.2872638897414107E-4</v>
      </c>
      <c r="K370">
        <f t="shared" si="70"/>
        <v>370.56097187449336</v>
      </c>
      <c r="L370" s="1">
        <v>-0.21640799999999999</v>
      </c>
      <c r="M370" s="1">
        <v>-0.3102356</v>
      </c>
      <c r="O370" s="1">
        <f t="shared" si="67"/>
        <v>4.3228130248743737E-2</v>
      </c>
      <c r="P370" s="1">
        <f t="shared" si="68"/>
        <v>9.0544274063814045E-2</v>
      </c>
    </row>
    <row r="371" spans="1:16" x14ac:dyDescent="0.55000000000000004">
      <c r="A371">
        <f t="shared" si="69"/>
        <v>371.56097187449336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-0.17715553413152996</v>
      </c>
      <c r="D371">
        <f t="shared" si="75"/>
        <v>-0.20905308025598718</v>
      </c>
      <c r="E371" s="1">
        <f>(M371-C371)^2</f>
        <v>8.0546435288385444E-3</v>
      </c>
      <c r="K371">
        <f t="shared" si="70"/>
        <v>371.56097187449336</v>
      </c>
      <c r="L371" s="1">
        <v>-0.18948399999999899</v>
      </c>
      <c r="M371" s="1">
        <v>-0.26690320000000001</v>
      </c>
      <c r="O371" s="1">
        <f t="shared" si="67"/>
        <v>3.2757292050900888E-2</v>
      </c>
      <c r="P371" s="1">
        <f t="shared" si="68"/>
        <v>6.6344033780921699E-2</v>
      </c>
    </row>
    <row r="372" spans="1:16" x14ac:dyDescent="0.55000000000000004">
      <c r="A372">
        <f t="shared" si="69"/>
        <v>372.56097187449336</v>
      </c>
      <c r="C372">
        <f t="shared" si="76"/>
        <v>2.5226486611692113E-2</v>
      </c>
      <c r="D372">
        <f t="shared" si="75"/>
        <v>-7.5345170154603791E-2</v>
      </c>
      <c r="E372" s="1">
        <f>(M372-C372)^2</f>
        <v>2.8729736963653971E-2</v>
      </c>
      <c r="K372">
        <f t="shared" si="70"/>
        <v>372.56097187449336</v>
      </c>
      <c r="L372" s="1">
        <v>-9.9568000000000004E-2</v>
      </c>
      <c r="M372" s="1">
        <v>-0.14427200000000001</v>
      </c>
      <c r="O372" s="1">
        <f t="shared" si="67"/>
        <v>8.2944291698046381E-3</v>
      </c>
      <c r="P372" s="1">
        <f t="shared" si="68"/>
        <v>1.8209385497267382E-2</v>
      </c>
    </row>
    <row r="373" spans="1:16" x14ac:dyDescent="0.55000000000000004">
      <c r="A373">
        <f t="shared" si="69"/>
        <v>373.56097187449336</v>
      </c>
      <c r="C373">
        <f t="shared" si="76"/>
        <v>0.22597949880451906</v>
      </c>
      <c r="D373">
        <f t="shared" si="75"/>
        <v>7.9135053538052363E-2</v>
      </c>
      <c r="E373" s="1">
        <f>(M373-C373)^2</f>
        <v>4.8359923773416212E-2</v>
      </c>
      <c r="K373">
        <f t="shared" si="70"/>
        <v>373.56097187449336</v>
      </c>
      <c r="L373" s="1">
        <v>6.3499999999999598E-3</v>
      </c>
      <c r="M373" s="1">
        <v>6.0705999999999902E-3</v>
      </c>
      <c r="O373" s="1">
        <f t="shared" si="67"/>
        <v>2.203515574620059E-4</v>
      </c>
      <c r="P373" s="1">
        <f t="shared" si="68"/>
        <v>2.3717367182052841E-4</v>
      </c>
    </row>
    <row r="374" spans="1:16" x14ac:dyDescent="0.55000000000000004">
      <c r="A374">
        <f t="shared" si="69"/>
        <v>374.56097187449336</v>
      </c>
      <c r="C374">
        <f t="shared" si="76"/>
        <v>0.37727343359088933</v>
      </c>
      <c r="D374">
        <f t="shared" si="75"/>
        <v>0.21788729666239032</v>
      </c>
      <c r="E374" s="1">
        <f>(M374-C374)^2</f>
        <v>5.1763090509863961E-2</v>
      </c>
      <c r="K374">
        <f t="shared" si="70"/>
        <v>374.56097187449336</v>
      </c>
      <c r="L374" s="1">
        <v>0.100838</v>
      </c>
      <c r="M374" s="1">
        <v>0.14975839999999899</v>
      </c>
      <c r="O374" s="1">
        <f t="shared" si="67"/>
        <v>1.1953539412580811E-2</v>
      </c>
      <c r="P374" s="1">
        <f t="shared" si="68"/>
        <v>2.5309069342056473E-2</v>
      </c>
    </row>
    <row r="375" spans="1:16" x14ac:dyDescent="0.55000000000000004">
      <c r="A375">
        <f t="shared" si="69"/>
        <v>375.56097187449336</v>
      </c>
      <c r="C375">
        <f t="shared" si="76"/>
        <v>0.44321094286148233</v>
      </c>
      <c r="D375">
        <f t="shared" si="75"/>
        <v>0.30808881945981687</v>
      </c>
      <c r="E375" s="1">
        <f>(M375-C375)^2</f>
        <v>2.5991934464277097E-2</v>
      </c>
      <c r="K375">
        <f t="shared" si="70"/>
        <v>375.56097187449336</v>
      </c>
      <c r="L375" s="1">
        <v>0.17094199999999901</v>
      </c>
      <c r="M375" s="1">
        <v>0.28199079999999899</v>
      </c>
      <c r="O375" s="1">
        <f t="shared" si="67"/>
        <v>3.2197365389216984E-2</v>
      </c>
      <c r="P375" s="1">
        <f t="shared" si="68"/>
        <v>8.4867717552917693E-2</v>
      </c>
    </row>
    <row r="376" spans="1:16" x14ac:dyDescent="0.55000000000000004">
      <c r="A376">
        <f t="shared" si="69"/>
        <v>376.56097187449336</v>
      </c>
      <c r="C376">
        <f t="shared" si="76"/>
        <v>0.40869287880966743</v>
      </c>
      <c r="D376">
        <f t="shared" si="75"/>
        <v>0.32869388303352209</v>
      </c>
      <c r="E376" s="1">
        <f>(M376-C376)^2</f>
        <v>5.2339551191346104E-3</v>
      </c>
      <c r="K376">
        <f t="shared" si="70"/>
        <v>376.56097187449336</v>
      </c>
      <c r="L376" s="1">
        <v>0.207263999999999</v>
      </c>
      <c r="M376" s="1">
        <v>0.3363468</v>
      </c>
      <c r="O376" s="1">
        <f t="shared" si="67"/>
        <v>4.6551619527372808E-2</v>
      </c>
      <c r="P376" s="1">
        <f t="shared" si="68"/>
        <v>0.11949234212682262</v>
      </c>
    </row>
    <row r="377" spans="1:16" x14ac:dyDescent="0.55000000000000004">
      <c r="A377">
        <f t="shared" si="69"/>
        <v>377.56097187449336</v>
      </c>
      <c r="C377">
        <f t="shared" si="76"/>
        <v>0.2831102770903331</v>
      </c>
      <c r="D377">
        <f t="shared" si="75"/>
        <v>0.27560719960721558</v>
      </c>
      <c r="E377" s="1">
        <f>(M377-C377)^2</f>
        <v>4.5967354661012414E-5</v>
      </c>
      <c r="K377">
        <f t="shared" si="70"/>
        <v>377.56097187449336</v>
      </c>
      <c r="L377" s="1">
        <v>0.18897600000000001</v>
      </c>
      <c r="M377" s="1">
        <v>0.28989019999999899</v>
      </c>
      <c r="O377" s="1">
        <f t="shared" si="67"/>
        <v>3.899449696651152E-2</v>
      </c>
      <c r="P377" s="1">
        <f t="shared" si="68"/>
        <v>8.9532634661870322E-2</v>
      </c>
    </row>
    <row r="378" spans="1:16" x14ac:dyDescent="0.55000000000000004">
      <c r="A378">
        <f t="shared" si="69"/>
        <v>378.56097187449336</v>
      </c>
      <c r="C378">
        <f t="shared" si="76"/>
        <v>9.7943622063526942E-2</v>
      </c>
      <c r="D378">
        <f t="shared" si="75"/>
        <v>0.16264150749211301</v>
      </c>
      <c r="E378" s="1">
        <f>(M378-C378)^2</f>
        <v>1.42646547934344E-3</v>
      </c>
      <c r="K378">
        <f t="shared" si="70"/>
        <v>378.56097187449336</v>
      </c>
      <c r="L378" s="1">
        <v>0.11303000000000001</v>
      </c>
      <c r="M378" s="1">
        <v>0.13571220000000001</v>
      </c>
      <c r="O378" s="1">
        <f t="shared" si="67"/>
        <v>1.4768141695821949E-2</v>
      </c>
      <c r="P378" s="1">
        <f t="shared" si="68"/>
        <v>2.1037194494013294E-2</v>
      </c>
    </row>
    <row r="379" spans="1:16" x14ac:dyDescent="0.55000000000000004">
      <c r="A379">
        <f t="shared" si="69"/>
        <v>379.56097187449336</v>
      </c>
      <c r="C379">
        <f t="shared" si="76"/>
        <v>-0.10112600052243473</v>
      </c>
      <c r="D379">
        <f t="shared" si="75"/>
        <v>1.80237377877971E-2</v>
      </c>
      <c r="E379" s="1">
        <f>(M379-C379)^2</f>
        <v>4.883773529019658E-3</v>
      </c>
      <c r="K379">
        <f t="shared" si="70"/>
        <v>379.56097187449336</v>
      </c>
      <c r="L379" s="1">
        <v>1.1938000000000001E-2</v>
      </c>
      <c r="M379" s="1">
        <v>-3.1241999999999999E-2</v>
      </c>
      <c r="O379" s="1">
        <f t="shared" si="67"/>
        <v>4.1747656394752785E-4</v>
      </c>
      <c r="P379" s="1">
        <f t="shared" si="68"/>
        <v>4.8014258565722673E-4</v>
      </c>
    </row>
    <row r="380" spans="1:16" x14ac:dyDescent="0.55000000000000004">
      <c r="A380">
        <f t="shared" si="69"/>
        <v>380.56097187449336</v>
      </c>
      <c r="C380">
        <f t="shared" si="76"/>
        <v>-0.26561712191242681</v>
      </c>
      <c r="D380">
        <f t="shared" si="75"/>
        <v>-0.12267268006254117</v>
      </c>
      <c r="E380" s="1">
        <f>(M380-C380)^2</f>
        <v>8.6204394926659867E-3</v>
      </c>
      <c r="K380">
        <f t="shared" si="70"/>
        <v>380.56097187449336</v>
      </c>
      <c r="L380" s="1">
        <v>-0.103378</v>
      </c>
      <c r="M380" s="1">
        <v>-0.1727708</v>
      </c>
      <c r="O380" s="1">
        <f t="shared" si="67"/>
        <v>9.0029272962917819E-3</v>
      </c>
      <c r="P380" s="1">
        <f t="shared" si="68"/>
        <v>2.6712946136151553E-2</v>
      </c>
    </row>
    <row r="381" spans="1:16" x14ac:dyDescent="0.55000000000000004">
      <c r="A381">
        <f t="shared" si="69"/>
        <v>381.56097187449336</v>
      </c>
      <c r="C381">
        <f t="shared" si="76"/>
        <v>-0.35630591207691775</v>
      </c>
      <c r="D381">
        <f t="shared" si="75"/>
        <v>-0.2253987664095386</v>
      </c>
      <c r="E381" s="1">
        <f>(M381-C381)^2</f>
        <v>4.7618987090217984E-3</v>
      </c>
      <c r="K381">
        <f t="shared" si="70"/>
        <v>381.56097187449336</v>
      </c>
      <c r="L381" s="1">
        <v>-0.193801999999999</v>
      </c>
      <c r="M381" s="1">
        <v>-0.28729939999999998</v>
      </c>
      <c r="O381" s="1">
        <f t="shared" si="67"/>
        <v>3.433896471425299E-2</v>
      </c>
      <c r="P381" s="1">
        <f t="shared" si="68"/>
        <v>7.7267074127392921E-2</v>
      </c>
    </row>
    <row r="382" spans="1:16" x14ac:dyDescent="0.55000000000000004">
      <c r="A382">
        <f t="shared" si="69"/>
        <v>382.56097187449336</v>
      </c>
      <c r="C382">
        <f t="shared" si="76"/>
        <v>-0.35292643138900909</v>
      </c>
      <c r="D382">
        <f t="shared" si="75"/>
        <v>-0.2660841605452019</v>
      </c>
      <c r="E382" s="1">
        <f>(M382-C382)^2</f>
        <v>1.893439678790717E-4</v>
      </c>
      <c r="K382">
        <f t="shared" si="70"/>
        <v>382.56097187449336</v>
      </c>
      <c r="L382" s="1">
        <v>-0.235204</v>
      </c>
      <c r="M382" s="1">
        <v>-0.33916619999999997</v>
      </c>
      <c r="O382" s="1">
        <f t="shared" si="67"/>
        <v>5.1397313808747007E-2</v>
      </c>
      <c r="P382" s="1">
        <f t="shared" si="68"/>
        <v>0.10879202181596008</v>
      </c>
    </row>
    <row r="383" spans="1:16" x14ac:dyDescent="0.55000000000000004">
      <c r="A383">
        <f t="shared" si="69"/>
        <v>383.56097187449336</v>
      </c>
      <c r="C383">
        <f t="shared" si="76"/>
        <v>-0.25909076597322878</v>
      </c>
      <c r="D383">
        <f t="shared" si="75"/>
        <v>-0.23656114438588169</v>
      </c>
      <c r="E383" s="1">
        <f>(M383-C383)^2</f>
        <v>3.492223046625251E-3</v>
      </c>
      <c r="K383">
        <f t="shared" si="70"/>
        <v>383.56097187449336</v>
      </c>
      <c r="L383" s="1">
        <v>-0.220218</v>
      </c>
      <c r="M383" s="1">
        <v>-0.31818580000000002</v>
      </c>
      <c r="O383" s="1">
        <f t="shared" si="67"/>
        <v>4.4826949175230897E-2</v>
      </c>
      <c r="P383" s="1">
        <f t="shared" si="68"/>
        <v>9.5392001628402806E-2</v>
      </c>
    </row>
    <row r="384" spans="1:16" x14ac:dyDescent="0.55000000000000004">
      <c r="A384">
        <f t="shared" si="69"/>
        <v>384.56097187449336</v>
      </c>
      <c r="C384">
        <f t="shared" si="76"/>
        <v>-0.10120636003405789</v>
      </c>
      <c r="D384">
        <f t="shared" si="75"/>
        <v>-0.14648104127355391</v>
      </c>
      <c r="E384" s="1">
        <f>(M384-C384)^2</f>
        <v>8.606911163114267E-3</v>
      </c>
      <c r="K384">
        <f t="shared" si="70"/>
        <v>384.56097187449336</v>
      </c>
      <c r="L384" s="1">
        <v>-0.12598399999999901</v>
      </c>
      <c r="M384" s="1">
        <v>-0.19397980000000001</v>
      </c>
      <c r="O384" s="1">
        <f t="shared" si="67"/>
        <v>1.3803842942781945E-2</v>
      </c>
      <c r="P384" s="1">
        <f t="shared" si="68"/>
        <v>3.4095606293685146E-2</v>
      </c>
    </row>
    <row r="385" spans="1:16" x14ac:dyDescent="0.55000000000000004">
      <c r="A385">
        <f t="shared" si="69"/>
        <v>385.56097187449336</v>
      </c>
      <c r="C385">
        <f t="shared" si="76"/>
        <v>7.8326767978693396E-2</v>
      </c>
      <c r="D385">
        <f t="shared" si="75"/>
        <v>-2.0751162984411792E-2</v>
      </c>
      <c r="E385" s="1">
        <f>(M385-C385)^2</f>
        <v>8.9940125606445247E-3</v>
      </c>
      <c r="K385">
        <f t="shared" si="70"/>
        <v>385.56097187449336</v>
      </c>
      <c r="L385" s="1">
        <v>-1.37159999999999E-2</v>
      </c>
      <c r="M385" s="1">
        <v>-1.651E-2</v>
      </c>
      <c r="O385" s="1">
        <f t="shared" si="67"/>
        <v>2.7266743627636295E-5</v>
      </c>
      <c r="P385" s="1">
        <f t="shared" si="68"/>
        <v>5.1554641851859268E-5</v>
      </c>
    </row>
    <row r="386" spans="1:16" x14ac:dyDescent="0.55000000000000004">
      <c r="A386">
        <f t="shared" si="69"/>
        <v>386.56097187449336</v>
      </c>
      <c r="C386">
        <f t="shared" si="76"/>
        <v>0.23192242951312175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0.10685618205503214</v>
      </c>
      <c r="E386" s="1">
        <f>(M386-C386)^2</f>
        <v>8.448850615311693E-3</v>
      </c>
      <c r="K386">
        <f t="shared" si="70"/>
        <v>386.56097187449336</v>
      </c>
      <c r="L386" s="1">
        <v>9.1693999999999901E-2</v>
      </c>
      <c r="M386" s="1">
        <v>0.14000479999999901</v>
      </c>
      <c r="O386" s="1">
        <f t="shared" si="67"/>
        <v>1.003768408414994E-2</v>
      </c>
      <c r="P386" s="1">
        <f t="shared" si="68"/>
        <v>2.2300835863924881E-2</v>
      </c>
    </row>
    <row r="387" spans="1:16" x14ac:dyDescent="0.55000000000000004">
      <c r="A387">
        <f t="shared" si="69"/>
        <v>387.56097187449336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0.31889884982065392</v>
      </c>
      <c r="D387">
        <f t="shared" si="77"/>
        <v>0.20231161117847396</v>
      </c>
      <c r="E387" s="1">
        <f>(M387-C387)^2</f>
        <v>5.3316887292018144E-4</v>
      </c>
      <c r="K387">
        <f t="shared" si="70"/>
        <v>387.56097187449336</v>
      </c>
      <c r="L387" s="1">
        <v>0.18592800000000001</v>
      </c>
      <c r="M387" s="1">
        <v>0.29580839999999903</v>
      </c>
      <c r="O387" s="1">
        <f t="shared" si="67"/>
        <v>3.7800008667701238E-2</v>
      </c>
      <c r="P387" s="1">
        <f t="shared" si="68"/>
        <v>9.3109347880537485E-2</v>
      </c>
    </row>
    <row r="388" spans="1:16" x14ac:dyDescent="0.55000000000000004">
      <c r="A388">
        <f t="shared" si="69"/>
        <v>388.56097187449336</v>
      </c>
      <c r="C388">
        <f t="shared" si="78"/>
        <v>0.3158132007814049</v>
      </c>
      <c r="D388">
        <f t="shared" si="77"/>
        <v>0.23998730163951859</v>
      </c>
      <c r="E388" s="1">
        <f>(M388-C388)^2</f>
        <v>6.5916211185573512E-3</v>
      </c>
      <c r="K388">
        <f t="shared" si="70"/>
        <v>388.56097187449336</v>
      </c>
      <c r="L388" s="1">
        <v>0.230632</v>
      </c>
      <c r="M388" s="1">
        <v>0.39700200000000002</v>
      </c>
      <c r="O388" s="1">
        <f t="shared" si="67"/>
        <v>5.7181360207585415E-2</v>
      </c>
      <c r="P388" s="1">
        <f t="shared" si="68"/>
        <v>0.16510556735407364</v>
      </c>
    </row>
    <row r="389" spans="1:16" x14ac:dyDescent="0.55000000000000004">
      <c r="A389">
        <f t="shared" si="69"/>
        <v>389.56097187449336</v>
      </c>
      <c r="C389">
        <f t="shared" si="78"/>
        <v>0.22244153226860086</v>
      </c>
      <c r="D389">
        <f t="shared" si="77"/>
        <v>0.20918829098054223</v>
      </c>
      <c r="E389" s="1">
        <f>(M389-C389)^2</f>
        <v>3.6809441410438661E-2</v>
      </c>
      <c r="K389">
        <f t="shared" si="70"/>
        <v>389.56097187449336</v>
      </c>
      <c r="L389" s="1">
        <v>0.250444</v>
      </c>
      <c r="M389" s="1">
        <v>0.41429939999999899</v>
      </c>
      <c r="O389" s="1">
        <f t="shared" si="67"/>
        <v>6.7049013813852254E-2</v>
      </c>
      <c r="P389" s="1">
        <f t="shared" si="68"/>
        <v>0.1794617362736268</v>
      </c>
    </row>
    <row r="390" spans="1:16" x14ac:dyDescent="0.55000000000000004">
      <c r="A390">
        <f t="shared" si="69"/>
        <v>390.56097187449336</v>
      </c>
      <c r="C390">
        <f t="shared" si="78"/>
        <v>6.189892493631325E-2</v>
      </c>
      <c r="D390">
        <f t="shared" si="77"/>
        <v>0.1169128623095755</v>
      </c>
      <c r="E390" s="1">
        <f>(M390-C390)^2</f>
        <v>5.409749176788127E-2</v>
      </c>
      <c r="K390">
        <f t="shared" si="70"/>
        <v>390.56097187449336</v>
      </c>
      <c r="L390" s="1">
        <v>0.19761200000000001</v>
      </c>
      <c r="M390" s="1">
        <v>0.29448760000000002</v>
      </c>
      <c r="O390" s="1">
        <f t="shared" si="67"/>
        <v>4.2479783503807336E-2</v>
      </c>
      <c r="P390" s="1">
        <f t="shared" si="68"/>
        <v>9.2305039208134432E-2</v>
      </c>
    </row>
    <row r="391" spans="1:16" x14ac:dyDescent="0.55000000000000004">
      <c r="A391">
        <f t="shared" si="69"/>
        <v>391.56097187449336</v>
      </c>
      <c r="C391">
        <f t="shared" si="78"/>
        <v>-0.12513435467671707</v>
      </c>
      <c r="D391">
        <f t="shared" si="77"/>
        <v>-1.3854822294332901E-2</v>
      </c>
      <c r="E391" s="1">
        <f>(M391-C391)^2</f>
        <v>5.3244433989284086E-2</v>
      </c>
      <c r="K391">
        <f t="shared" si="70"/>
        <v>391.56097187449336</v>
      </c>
      <c r="L391" s="1">
        <v>0.10388599999999901</v>
      </c>
      <c r="M391" s="1">
        <v>0.10561319999999901</v>
      </c>
      <c r="O391" s="1">
        <f t="shared" ref="O391:O438" si="79">(L391-$J$1)^2</f>
        <v>1.2629319071390872E-2</v>
      </c>
      <c r="P391" s="1">
        <f t="shared" ref="P391:P438" si="80">(M391-$J$2)^2</f>
        <v>1.3211903337291275E-2</v>
      </c>
    </row>
    <row r="392" spans="1:16" x14ac:dyDescent="0.55000000000000004">
      <c r="A392">
        <f t="shared" si="69"/>
        <v>392.56097187449336</v>
      </c>
      <c r="C392">
        <f t="shared" si="78"/>
        <v>-0.29063511950757176</v>
      </c>
      <c r="D392">
        <f t="shared" si="77"/>
        <v>-0.14989499579210333</v>
      </c>
      <c r="E392" s="1">
        <f>(M392-C392)^2</f>
        <v>5.5121892340245331E-2</v>
      </c>
      <c r="K392">
        <f t="shared" si="70"/>
        <v>392.56097187449336</v>
      </c>
      <c r="L392" s="1">
        <v>-3.5560000000000001E-3</v>
      </c>
      <c r="M392" s="1">
        <v>-5.58545999999999E-2</v>
      </c>
      <c r="O392" s="1">
        <f t="shared" si="79"/>
        <v>2.4386246328584049E-5</v>
      </c>
      <c r="P392" s="1">
        <f t="shared" si="80"/>
        <v>2.164552931664461E-3</v>
      </c>
    </row>
    <row r="393" spans="1:16" x14ac:dyDescent="0.55000000000000004">
      <c r="A393">
        <f t="shared" si="69"/>
        <v>393.56097187449336</v>
      </c>
      <c r="C393">
        <f t="shared" si="78"/>
        <v>-0.39134471390637665</v>
      </c>
      <c r="D393">
        <f t="shared" si="77"/>
        <v>-0.25610520350176491</v>
      </c>
      <c r="E393" s="1">
        <f>(M393-C393)^2</f>
        <v>3.8105348824023735E-2</v>
      </c>
      <c r="K393">
        <f t="shared" si="70"/>
        <v>393.56097187449336</v>
      </c>
      <c r="L393" s="1">
        <v>-0.121665999999999</v>
      </c>
      <c r="M393" s="1">
        <v>-0.1961388</v>
      </c>
      <c r="O393" s="1">
        <f t="shared" si="79"/>
        <v>1.2807846527429851E-2</v>
      </c>
      <c r="P393" s="1">
        <f t="shared" si="80"/>
        <v>3.4897586085194554E-2</v>
      </c>
    </row>
    <row r="394" spans="1:16" x14ac:dyDescent="0.55000000000000004">
      <c r="A394">
        <f t="shared" si="69"/>
        <v>394.56097187449336</v>
      </c>
      <c r="C394">
        <f t="shared" si="78"/>
        <v>-0.39972314374123663</v>
      </c>
      <c r="D394">
        <f t="shared" si="77"/>
        <v>-0.30436102641056878</v>
      </c>
      <c r="E394" s="1">
        <f>(M394-C394)^2</f>
        <v>1.0682451106641672E-2</v>
      </c>
      <c r="K394">
        <f t="shared" si="70"/>
        <v>394.56097187449336</v>
      </c>
      <c r="L394" s="1">
        <v>-0.195072</v>
      </c>
      <c r="M394" s="1">
        <v>-0.2963672</v>
      </c>
      <c r="O394" s="1">
        <f t="shared" si="79"/>
        <v>3.4811259316415745E-2</v>
      </c>
      <c r="P394" s="1">
        <f t="shared" si="80"/>
        <v>8.2390443806132432E-2</v>
      </c>
    </row>
    <row r="395" spans="1:16" x14ac:dyDescent="0.55000000000000004">
      <c r="A395">
        <f t="shared" si="69"/>
        <v>395.56097187449336</v>
      </c>
      <c r="C395">
        <f t="shared" si="78"/>
        <v>-0.31099775884267622</v>
      </c>
      <c r="D395">
        <f t="shared" si="77"/>
        <v>-0.28066021738882124</v>
      </c>
      <c r="E395" s="1">
        <f>(M395-C395)^2</f>
        <v>5.109594225723211E-6</v>
      </c>
      <c r="K395">
        <f t="shared" si="70"/>
        <v>395.56097187449336</v>
      </c>
      <c r="L395" s="1">
        <v>-0.21158199999999899</v>
      </c>
      <c r="M395" s="1">
        <v>-0.31325819999999999</v>
      </c>
      <c r="O395" s="1">
        <f t="shared" si="79"/>
        <v>4.1244636944526285E-2</v>
      </c>
      <c r="P395" s="1">
        <f t="shared" si="80"/>
        <v>9.2372445651447199E-2</v>
      </c>
    </row>
    <row r="396" spans="1:16" x14ac:dyDescent="0.55000000000000004">
      <c r="A396">
        <f t="shared" ref="A396:A438" si="81">K396</f>
        <v>396.56097187449336</v>
      </c>
      <c r="C396">
        <f t="shared" si="78"/>
        <v>-0.14453081070623131</v>
      </c>
      <c r="D396">
        <f t="shared" si="77"/>
        <v>-0.18875393002675842</v>
      </c>
      <c r="E396" s="1">
        <f>(M396-C396)^2</f>
        <v>9.2173803960895351E-3</v>
      </c>
      <c r="K396">
        <f t="shared" si="70"/>
        <v>396.56097187449336</v>
      </c>
      <c r="L396" s="1">
        <v>-0.15798799999999899</v>
      </c>
      <c r="M396" s="1">
        <v>-0.240538</v>
      </c>
      <c r="O396" s="1">
        <f t="shared" si="79"/>
        <v>2.2348383309273898E-2</v>
      </c>
      <c r="P396" s="1">
        <f t="shared" si="80"/>
        <v>5.3457211454616245E-2</v>
      </c>
    </row>
    <row r="397" spans="1:16" x14ac:dyDescent="0.55000000000000004">
      <c r="A397">
        <f t="shared" si="81"/>
        <v>397.56097187449336</v>
      </c>
      <c r="C397">
        <f t="shared" si="78"/>
        <v>6.0847805958971615E-2</v>
      </c>
      <c r="D397">
        <f t="shared" si="77"/>
        <v>-4.9347291765806496E-2</v>
      </c>
      <c r="E397" s="1">
        <f>(M397-C397)^2</f>
        <v>2.6158729707127647E-2</v>
      </c>
      <c r="K397">
        <f t="shared" ref="K397:K438" si="82">K396+1</f>
        <v>397.56097187449336</v>
      </c>
      <c r="L397" s="1">
        <v>-6.9087999999999899E-2</v>
      </c>
      <c r="M397" s="1">
        <v>-0.1008888</v>
      </c>
      <c r="O397" s="1">
        <f t="shared" si="79"/>
        <v>3.6716033579074657E-3</v>
      </c>
      <c r="P397" s="1">
        <f t="shared" si="80"/>
        <v>8.3830424450736362E-3</v>
      </c>
    </row>
    <row r="398" spans="1:16" x14ac:dyDescent="0.55000000000000004">
      <c r="A398">
        <f t="shared" si="81"/>
        <v>398.56097187449336</v>
      </c>
      <c r="C398">
        <f t="shared" si="78"/>
        <v>0.25638500199574232</v>
      </c>
      <c r="D398">
        <f t="shared" si="77"/>
        <v>0.1049393913384541</v>
      </c>
      <c r="E398" s="1">
        <f>(M398-C398)^2</f>
        <v>4.3729334998041748E-2</v>
      </c>
      <c r="K398">
        <f t="shared" si="82"/>
        <v>398.56097187449336</v>
      </c>
      <c r="L398" s="1">
        <v>3.5051999999999903E-2</v>
      </c>
      <c r="M398" s="1">
        <v>4.7269399999999899E-2</v>
      </c>
      <c r="O398" s="1">
        <f t="shared" si="79"/>
        <v>1.8962753005921731E-3</v>
      </c>
      <c r="P398" s="1">
        <f t="shared" si="80"/>
        <v>3.2034744082268859E-3</v>
      </c>
    </row>
    <row r="399" spans="1:16" x14ac:dyDescent="0.55000000000000004">
      <c r="A399">
        <f t="shared" si="81"/>
        <v>399.56097187449336</v>
      </c>
      <c r="C399">
        <f t="shared" si="78"/>
        <v>0.3954464925824599</v>
      </c>
      <c r="D399">
        <f t="shared" si="77"/>
        <v>0.23759582605411017</v>
      </c>
      <c r="E399" s="1">
        <f>(M399-C399)^2</f>
        <v>4.6096129754916851E-2</v>
      </c>
      <c r="K399">
        <f t="shared" si="82"/>
        <v>399.56097187449336</v>
      </c>
      <c r="L399" s="1">
        <v>0.11048999999999901</v>
      </c>
      <c r="M399" s="1">
        <v>0.1807464</v>
      </c>
      <c r="O399" s="1">
        <f t="shared" si="79"/>
        <v>1.4157250140146474E-2</v>
      </c>
      <c r="P399" s="1">
        <f t="shared" si="80"/>
        <v>3.6128978489004128E-2</v>
      </c>
    </row>
    <row r="400" spans="1:16" x14ac:dyDescent="0.55000000000000004">
      <c r="A400">
        <f t="shared" si="81"/>
        <v>400.56097187449336</v>
      </c>
      <c r="C400">
        <f t="shared" si="78"/>
        <v>0.44505018751635061</v>
      </c>
      <c r="D400">
        <f t="shared" si="77"/>
        <v>0.3172320006529763</v>
      </c>
      <c r="E400" s="1">
        <f>(M400-C400)^2</f>
        <v>2.4637505020608061E-2</v>
      </c>
      <c r="K400">
        <f t="shared" si="82"/>
        <v>400.56097187449336</v>
      </c>
      <c r="L400" s="1">
        <v>0.166878</v>
      </c>
      <c r="M400" s="1">
        <v>0.28808679999999998</v>
      </c>
      <c r="O400" s="1">
        <f t="shared" si="79"/>
        <v>3.0755423700136959E-2</v>
      </c>
      <c r="P400" s="1">
        <f t="shared" si="80"/>
        <v>8.8456660059150538E-2</v>
      </c>
    </row>
    <row r="401" spans="1:16" x14ac:dyDescent="0.55000000000000004">
      <c r="A401">
        <f t="shared" si="81"/>
        <v>401.56097187449336</v>
      </c>
      <c r="C401">
        <f t="shared" si="78"/>
        <v>0.3940108232083292</v>
      </c>
      <c r="D401">
        <f t="shared" si="77"/>
        <v>0.32532471766782284</v>
      </c>
      <c r="E401" s="1">
        <f>(M401-C401)^2</f>
        <v>7.1594313870319932E-3</v>
      </c>
      <c r="K401">
        <f t="shared" si="82"/>
        <v>401.56097187449336</v>
      </c>
      <c r="L401" s="1">
        <v>0.187198</v>
      </c>
      <c r="M401" s="1">
        <v>0.30939739999999899</v>
      </c>
      <c r="O401" s="1">
        <f t="shared" si="79"/>
        <v>3.8295454065538852E-2</v>
      </c>
      <c r="P401" s="1">
        <f t="shared" si="80"/>
        <v>0.10158705599381351</v>
      </c>
    </row>
    <row r="402" spans="1:16" x14ac:dyDescent="0.55000000000000004">
      <c r="A402">
        <f t="shared" si="81"/>
        <v>402.56097187449336</v>
      </c>
      <c r="C402">
        <f t="shared" si="78"/>
        <v>0.25566274060082966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0.2607669926271039</v>
      </c>
      <c r="E402" s="1">
        <f>(M402-C402)^2</f>
        <v>1.7362006067780295E-3</v>
      </c>
      <c r="K402">
        <f t="shared" si="82"/>
        <v>402.56097187449336</v>
      </c>
      <c r="L402" s="1">
        <v>0.143509999999999</v>
      </c>
      <c r="M402" s="1">
        <v>0.21399499999999999</v>
      </c>
      <c r="O402" s="1">
        <f t="shared" si="79"/>
        <v>2.310528996392448E-2</v>
      </c>
      <c r="P402" s="1">
        <f t="shared" si="80"/>
        <v>4.9873985895759247E-2</v>
      </c>
    </row>
    <row r="403" spans="1:16" x14ac:dyDescent="0.55000000000000004">
      <c r="A403">
        <f t="shared" si="81"/>
        <v>403.56097187449336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6.4483700777595007E-2</v>
      </c>
      <c r="D403">
        <f t="shared" si="83"/>
        <v>0.14008629172911241</v>
      </c>
      <c r="E403" s="1">
        <f>(M403-C403)^2</f>
        <v>4.8025977752865764E-9</v>
      </c>
      <c r="K403">
        <f t="shared" si="82"/>
        <v>403.56097187449336</v>
      </c>
      <c r="L403" s="1">
        <v>7.4167999999999998E-2</v>
      </c>
      <c r="M403" s="1">
        <v>6.44143999999999E-2</v>
      </c>
      <c r="O403" s="1">
        <f t="shared" si="79"/>
        <v>6.8330464579908264E-3</v>
      </c>
      <c r="P403" s="1">
        <f t="shared" si="80"/>
        <v>5.4382135060051197E-3</v>
      </c>
    </row>
    <row r="404" spans="1:16" x14ac:dyDescent="0.55000000000000004">
      <c r="A404">
        <f t="shared" si="81"/>
        <v>404.56097187449336</v>
      </c>
      <c r="C404">
        <f t="shared" si="84"/>
        <v>-0.13253205086888276</v>
      </c>
      <c r="D404">
        <f t="shared" si="83"/>
        <v>-6.7192767719476618E-3</v>
      </c>
      <c r="E404" s="1">
        <f>(M404-C404)^2</f>
        <v>2.5620858386630643E-3</v>
      </c>
      <c r="K404">
        <f t="shared" si="82"/>
        <v>404.56097187449336</v>
      </c>
      <c r="L404" s="1">
        <v>-3.0988000000000002E-2</v>
      </c>
      <c r="M404" s="1">
        <v>-8.1915000000000002E-2</v>
      </c>
      <c r="O404" s="1">
        <f t="shared" si="79"/>
        <v>5.0596909303602799E-4</v>
      </c>
      <c r="P404" s="1">
        <f t="shared" si="80"/>
        <v>5.2686048884015508E-3</v>
      </c>
    </row>
    <row r="405" spans="1:16" x14ac:dyDescent="0.55000000000000004">
      <c r="A405">
        <f t="shared" si="81"/>
        <v>405.56097187449336</v>
      </c>
      <c r="C405">
        <f t="shared" si="84"/>
        <v>-0.28759062017731407</v>
      </c>
      <c r="D405">
        <f t="shared" si="83"/>
        <v>-0.14368205464151584</v>
      </c>
      <c r="E405" s="1">
        <f>(M405-C405)^2</f>
        <v>3.9184370128552059E-3</v>
      </c>
      <c r="K405">
        <f t="shared" si="82"/>
        <v>405.56097187449336</v>
      </c>
      <c r="L405" s="1">
        <v>-0.14477999999999899</v>
      </c>
      <c r="M405" s="1">
        <v>-0.2249932</v>
      </c>
      <c r="O405" s="1">
        <f t="shared" si="79"/>
        <v>1.8573807494785155E-2</v>
      </c>
      <c r="P405" s="1">
        <f t="shared" si="80"/>
        <v>4.6510683171268517E-2</v>
      </c>
    </row>
    <row r="406" spans="1:16" x14ac:dyDescent="0.55000000000000004">
      <c r="A406">
        <f t="shared" si="81"/>
        <v>406.56097187449336</v>
      </c>
      <c r="C406">
        <f t="shared" si="84"/>
        <v>-0.36397309541004313</v>
      </c>
      <c r="D406">
        <f t="shared" si="83"/>
        <v>-0.23782467456910891</v>
      </c>
      <c r="E406" s="1">
        <f>(M406-C406)^2</f>
        <v>1.719702461805424E-3</v>
      </c>
      <c r="K406">
        <f t="shared" si="82"/>
        <v>406.56097187449336</v>
      </c>
      <c r="L406" s="1">
        <v>-0.21818599999999999</v>
      </c>
      <c r="M406" s="1">
        <v>-0.32250380000000001</v>
      </c>
      <c r="O406" s="1">
        <f t="shared" si="79"/>
        <v>4.3970632851771073E-2</v>
      </c>
      <c r="P406" s="1">
        <f t="shared" si="80"/>
        <v>9.8077926789421621E-2</v>
      </c>
    </row>
    <row r="407" spans="1:16" x14ac:dyDescent="0.55000000000000004">
      <c r="A407">
        <f t="shared" si="81"/>
        <v>407.56097187449336</v>
      </c>
      <c r="C407">
        <f t="shared" si="84"/>
        <v>-0.34509906565431792</v>
      </c>
      <c r="D407">
        <f t="shared" si="83"/>
        <v>-0.26733697866319317</v>
      </c>
      <c r="E407" s="1">
        <f>(M407-C407)^2</f>
        <v>1.5785796528838596E-5</v>
      </c>
      <c r="K407">
        <f t="shared" si="82"/>
        <v>407.56097187449336</v>
      </c>
      <c r="L407" s="1">
        <v>-0.23876</v>
      </c>
      <c r="M407" s="1">
        <v>-0.3490722</v>
      </c>
      <c r="O407" s="1">
        <f t="shared" si="79"/>
        <v>5.3022318734801677E-2</v>
      </c>
      <c r="P407" s="1">
        <f t="shared" si="80"/>
        <v>0.11542486853933268</v>
      </c>
    </row>
    <row r="408" spans="1:16" x14ac:dyDescent="0.55000000000000004">
      <c r="A408">
        <f t="shared" si="81"/>
        <v>408.56097187449336</v>
      </c>
      <c r="C408">
        <f t="shared" si="84"/>
        <v>-0.23851680790709784</v>
      </c>
      <c r="D408">
        <f t="shared" si="83"/>
        <v>-0.22692667925225443</v>
      </c>
      <c r="E408" s="1">
        <f>(M408-C408)^2</f>
        <v>3.2128482276197082E-3</v>
      </c>
      <c r="K408">
        <f t="shared" si="82"/>
        <v>408.56097187449336</v>
      </c>
      <c r="L408" s="1">
        <v>-0.188467999999999</v>
      </c>
      <c r="M408" s="1">
        <v>-0.29519879999999898</v>
      </c>
      <c r="O408" s="1">
        <f t="shared" si="79"/>
        <v>3.2390553121170999E-2</v>
      </c>
      <c r="P408" s="1">
        <f t="shared" si="80"/>
        <v>8.1721060070919699E-2</v>
      </c>
    </row>
    <row r="409" spans="1:16" x14ac:dyDescent="0.55000000000000004">
      <c r="A409">
        <f t="shared" si="81"/>
        <v>409.56097187449336</v>
      </c>
      <c r="C409">
        <f t="shared" si="84"/>
        <v>-7.3830886481114258E-2</v>
      </c>
      <c r="D409">
        <f t="shared" si="83"/>
        <v>-0.12901039995409155</v>
      </c>
      <c r="E409" s="1">
        <f>(M409-C409)^2</f>
        <v>4.0137943832146781E-3</v>
      </c>
      <c r="K409">
        <f t="shared" si="82"/>
        <v>409.56097187449336</v>
      </c>
      <c r="L409" s="1">
        <v>-8.7122000000000005E-2</v>
      </c>
      <c r="M409" s="1">
        <v>-0.13718540000000001</v>
      </c>
      <c r="O409" s="1">
        <f t="shared" si="79"/>
        <v>6.1823241326132983E-3</v>
      </c>
      <c r="P409" s="1">
        <f t="shared" si="80"/>
        <v>1.6347043229762385E-2</v>
      </c>
    </row>
    <row r="410" spans="1:16" x14ac:dyDescent="0.55000000000000004">
      <c r="A410">
        <f t="shared" si="81"/>
        <v>410.56097187449336</v>
      </c>
      <c r="C410">
        <f t="shared" si="84"/>
        <v>0.10490193216489302</v>
      </c>
      <c r="D410">
        <f t="shared" si="83"/>
        <v>-4.5533360221121713E-4</v>
      </c>
      <c r="E410" s="1">
        <f>(M410-C410)^2</f>
        <v>6.1281861552003923E-3</v>
      </c>
      <c r="K410">
        <f t="shared" si="82"/>
        <v>410.56097187449336</v>
      </c>
      <c r="L410" s="1">
        <v>2.5908E-2</v>
      </c>
      <c r="M410" s="1">
        <v>2.6619199999999898E-2</v>
      </c>
      <c r="O410" s="1">
        <f t="shared" si="79"/>
        <v>1.1835143401613295E-3</v>
      </c>
      <c r="P410" s="1">
        <f t="shared" si="80"/>
        <v>1.2923337561651039E-3</v>
      </c>
    </row>
    <row r="411" spans="1:16" x14ac:dyDescent="0.55000000000000004">
      <c r="A411">
        <f t="shared" si="81"/>
        <v>411.56097187449336</v>
      </c>
      <c r="C411">
        <f t="shared" si="84"/>
        <v>0.25039116021353353</v>
      </c>
      <c r="D411">
        <f t="shared" si="83"/>
        <v>0.12430259955176798</v>
      </c>
      <c r="E411" s="1">
        <f>(M411-C411)^2</f>
        <v>5.8994013059557307E-3</v>
      </c>
      <c r="K411">
        <f t="shared" si="82"/>
        <v>411.56097187449336</v>
      </c>
      <c r="L411" s="1">
        <v>0.116332</v>
      </c>
      <c r="M411" s="1">
        <v>0.17358359999999901</v>
      </c>
      <c r="O411" s="1">
        <f t="shared" si="79"/>
        <v>1.5581591002199757E-2</v>
      </c>
      <c r="P411" s="1">
        <f t="shared" si="80"/>
        <v>3.3457327953460854E-2</v>
      </c>
    </row>
    <row r="412" spans="1:16" x14ac:dyDescent="0.55000000000000004">
      <c r="A412">
        <f t="shared" si="81"/>
        <v>412.56097187449336</v>
      </c>
      <c r="C412">
        <f t="shared" si="84"/>
        <v>0.32412296738467794</v>
      </c>
      <c r="D412">
        <f t="shared" si="83"/>
        <v>0.21203010922304666</v>
      </c>
      <c r="E412" s="1">
        <f>(M412-C412)^2</f>
        <v>1.0778939960349142E-4</v>
      </c>
      <c r="K412">
        <f t="shared" si="82"/>
        <v>412.56097187449336</v>
      </c>
      <c r="L412" s="1">
        <v>0.18999199999999999</v>
      </c>
      <c r="M412" s="1">
        <v>0.31374079999999899</v>
      </c>
      <c r="O412" s="1">
        <f t="shared" si="79"/>
        <v>3.9396788756781626E-2</v>
      </c>
      <c r="P412" s="1">
        <f t="shared" si="80"/>
        <v>0.10437464093954399</v>
      </c>
    </row>
    <row r="413" spans="1:16" x14ac:dyDescent="0.55000000000000004">
      <c r="A413">
        <f t="shared" si="81"/>
        <v>413.56097187449336</v>
      </c>
      <c r="C413">
        <f t="shared" si="84"/>
        <v>0.30614271637589024</v>
      </c>
      <c r="D413">
        <f t="shared" si="83"/>
        <v>0.23915042043752671</v>
      </c>
      <c r="E413" s="1">
        <f>(M413-C413)^2</f>
        <v>1.0556839897119251E-2</v>
      </c>
      <c r="K413">
        <f t="shared" si="82"/>
        <v>413.56097187449336</v>
      </c>
      <c r="L413" s="1">
        <v>0.23672799999999899</v>
      </c>
      <c r="M413" s="1">
        <v>0.40888919999999901</v>
      </c>
      <c r="O413" s="1">
        <f t="shared" si="79"/>
        <v>6.0133948581205486E-2</v>
      </c>
      <c r="P413" s="1">
        <f t="shared" si="80"/>
        <v>0.1749071686671457</v>
      </c>
    </row>
    <row r="414" spans="1:16" x14ac:dyDescent="0.55000000000000004">
      <c r="A414">
        <f t="shared" si="81"/>
        <v>414.56097187449336</v>
      </c>
      <c r="C414">
        <f t="shared" si="84"/>
        <v>0.20014998083776109</v>
      </c>
      <c r="D414">
        <f t="shared" si="83"/>
        <v>0.1977532833388688</v>
      </c>
      <c r="E414" s="1">
        <f>(M414-C414)^2</f>
        <v>2.8884164684935685E-2</v>
      </c>
      <c r="K414">
        <f t="shared" si="82"/>
        <v>414.56097187449336</v>
      </c>
      <c r="L414" s="1">
        <v>0.22250400000000001</v>
      </c>
      <c r="M414" s="1">
        <v>0.37010340000000003</v>
      </c>
      <c r="O414" s="1">
        <f t="shared" si="79"/>
        <v>5.3360188381424645E-2</v>
      </c>
      <c r="P414" s="1">
        <f t="shared" si="80"/>
        <v>0.1439695865642438</v>
      </c>
    </row>
    <row r="415" spans="1:16" x14ac:dyDescent="0.55000000000000004">
      <c r="A415">
        <f t="shared" si="81"/>
        <v>415.56097187449336</v>
      </c>
      <c r="C415">
        <f t="shared" si="84"/>
        <v>3.2623298164416642E-2</v>
      </c>
      <c r="D415">
        <f t="shared" si="83"/>
        <v>9.7648617445861466E-2</v>
      </c>
      <c r="E415" s="1">
        <f>(M415-C415)^2</f>
        <v>2.7112422226738809E-2</v>
      </c>
      <c r="K415">
        <f t="shared" si="82"/>
        <v>415.56097187449336</v>
      </c>
      <c r="L415" s="1">
        <v>0.16408400000000001</v>
      </c>
      <c r="M415" s="1">
        <v>0.19728180000000001</v>
      </c>
      <c r="O415" s="1">
        <f t="shared" si="79"/>
        <v>2.9783250040894212E-2</v>
      </c>
      <c r="P415" s="1">
        <f t="shared" si="80"/>
        <v>4.2688371388399135E-2</v>
      </c>
    </row>
    <row r="416" spans="1:16" x14ac:dyDescent="0.55000000000000004">
      <c r="A416">
        <f t="shared" si="81"/>
        <v>416.56097187449336</v>
      </c>
      <c r="C416">
        <f t="shared" si="84"/>
        <v>-0.15380935797574391</v>
      </c>
      <c r="D416">
        <f t="shared" si="83"/>
        <v>-3.6055383426267781E-2</v>
      </c>
      <c r="E416" s="1">
        <f>(M416-C416)^2</f>
        <v>3.9196063760077282E-2</v>
      </c>
      <c r="K416">
        <f t="shared" si="82"/>
        <v>416.56097187449336</v>
      </c>
      <c r="L416" s="1">
        <v>7.3151999999999995E-2</v>
      </c>
      <c r="M416" s="1">
        <v>4.41705999999999E-2</v>
      </c>
      <c r="O416" s="1">
        <f t="shared" si="79"/>
        <v>6.666109035720731E-3</v>
      </c>
      <c r="P416" s="1">
        <f t="shared" si="80"/>
        <v>2.8622974957721536E-3</v>
      </c>
    </row>
    <row r="417" spans="1:16" x14ac:dyDescent="0.55000000000000004">
      <c r="A417">
        <f t="shared" si="81"/>
        <v>417.56097187449336</v>
      </c>
      <c r="C417">
        <f t="shared" si="84"/>
        <v>-0.31109357308017083</v>
      </c>
      <c r="D417">
        <f t="shared" si="83"/>
        <v>-0.16924515997744333</v>
      </c>
      <c r="E417" s="1">
        <f>(M417-C417)^2</f>
        <v>4.155676850756794E-2</v>
      </c>
      <c r="K417">
        <f t="shared" si="82"/>
        <v>417.56097187449336</v>
      </c>
      <c r="L417" s="1">
        <v>-4.57199999999999E-2</v>
      </c>
      <c r="M417" s="1">
        <v>-0.1072388</v>
      </c>
      <c r="O417" s="1">
        <f t="shared" si="79"/>
        <v>1.3857569661196477E-3</v>
      </c>
      <c r="P417" s="1">
        <f t="shared" si="80"/>
        <v>9.5861636877483617E-3</v>
      </c>
    </row>
    <row r="418" spans="1:16" x14ac:dyDescent="0.55000000000000004">
      <c r="A418">
        <f t="shared" si="81"/>
        <v>418.56097187449336</v>
      </c>
      <c r="C418">
        <f t="shared" si="84"/>
        <v>-0.39787543930424468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-0.2673888100826306</v>
      </c>
      <c r="E418" s="1">
        <f>(M418-C418)^2</f>
        <v>2.9730394179070325E-2</v>
      </c>
      <c r="K418">
        <f t="shared" si="82"/>
        <v>418.56097187449336</v>
      </c>
      <c r="L418" s="1">
        <v>-0.13944599999999999</v>
      </c>
      <c r="M418" s="1">
        <v>-0.2254504</v>
      </c>
      <c r="O418" s="1">
        <f t="shared" si="79"/>
        <v>1.7148362597703422E-2</v>
      </c>
      <c r="P418" s="1">
        <f t="shared" si="80"/>
        <v>4.6708094775941095E-2</v>
      </c>
    </row>
    <row r="419" spans="1:16" x14ac:dyDescent="0.55000000000000004">
      <c r="A419">
        <f t="shared" si="81"/>
        <v>419.56097187449336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-0.38998831209731755</v>
      </c>
      <c r="D419">
        <f t="shared" si="85"/>
        <v>-0.30426307700071564</v>
      </c>
      <c r="E419" s="1">
        <f>(M419-C419)^2</f>
        <v>7.5278376208116954E-3</v>
      </c>
      <c r="K419">
        <f t="shared" si="82"/>
        <v>419.56097187449336</v>
      </c>
      <c r="L419" s="1">
        <v>-0.19456399999999999</v>
      </c>
      <c r="M419" s="1">
        <v>-0.30322519999999997</v>
      </c>
      <c r="O419" s="1">
        <f t="shared" si="79"/>
        <v>3.4621954379550783E-2</v>
      </c>
      <c r="P419" s="1">
        <f t="shared" si="80"/>
        <v>8.6374480346621124E-2</v>
      </c>
    </row>
    <row r="420" spans="1:16" x14ac:dyDescent="0.55000000000000004">
      <c r="A420">
        <f t="shared" si="81"/>
        <v>420.56097187449336</v>
      </c>
      <c r="C420">
        <f t="shared" si="86"/>
        <v>-0.28666372314957428</v>
      </c>
      <c r="D420">
        <f t="shared" si="85"/>
        <v>-0.26862882708670582</v>
      </c>
      <c r="E420" s="1">
        <f>(M420-C420)^2</f>
        <v>3.3545837450497164E-5</v>
      </c>
      <c r="K420">
        <f t="shared" si="82"/>
        <v>420.56097187449336</v>
      </c>
      <c r="L420" s="1">
        <v>-0.188722</v>
      </c>
      <c r="M420" s="1">
        <v>-0.29245559999999998</v>
      </c>
      <c r="O420" s="1">
        <f t="shared" si="79"/>
        <v>3.2482044305603829E-2</v>
      </c>
      <c r="P420" s="1">
        <f t="shared" si="80"/>
        <v>8.0160193776324787E-2</v>
      </c>
    </row>
    <row r="421" spans="1:16" x14ac:dyDescent="0.55000000000000004">
      <c r="A421">
        <f t="shared" si="81"/>
        <v>421.56097187449336</v>
      </c>
      <c r="C421">
        <f t="shared" si="86"/>
        <v>-0.11090020956649613</v>
      </c>
      <c r="D421">
        <f t="shared" si="85"/>
        <v>-0.16717563193878834</v>
      </c>
      <c r="E421" s="1">
        <f>(M421-C421)^2</f>
        <v>4.1880817589608462E-3</v>
      </c>
      <c r="K421">
        <f t="shared" si="82"/>
        <v>421.56097187449336</v>
      </c>
      <c r="L421" s="1">
        <v>-0.116839999999999</v>
      </c>
      <c r="M421" s="1">
        <v>-0.17561560000000001</v>
      </c>
      <c r="O421" s="1">
        <f t="shared" si="79"/>
        <v>1.1738803007212811E-2</v>
      </c>
      <c r="P421" s="1">
        <f t="shared" si="80"/>
        <v>2.7650952687109834E-2</v>
      </c>
    </row>
    <row r="422" spans="1:16" x14ac:dyDescent="0.55000000000000004">
      <c r="A422">
        <f t="shared" si="81"/>
        <v>422.56097187449336</v>
      </c>
      <c r="C422">
        <f t="shared" si="86"/>
        <v>9.611367829572523E-2</v>
      </c>
      <c r="D422">
        <f t="shared" si="85"/>
        <v>-2.298939171557424E-2</v>
      </c>
      <c r="E422" s="1">
        <f>(M422-C422)^2</f>
        <v>1.4336632656937407E-2</v>
      </c>
      <c r="K422">
        <f t="shared" si="82"/>
        <v>422.56097187449336</v>
      </c>
      <c r="L422" s="1">
        <v>-3.0734000000000001E-2</v>
      </c>
      <c r="M422" s="1">
        <v>-2.3622000000000001E-2</v>
      </c>
      <c r="O422" s="1">
        <f t="shared" si="79"/>
        <v>4.9460678060355161E-4</v>
      </c>
      <c r="P422" s="1">
        <f t="shared" si="80"/>
        <v>2.0426572644755394E-4</v>
      </c>
    </row>
    <row r="423" spans="1:16" x14ac:dyDescent="0.55000000000000004">
      <c r="A423">
        <f t="shared" si="81"/>
        <v>423.56097187449336</v>
      </c>
      <c r="C423">
        <f t="shared" si="86"/>
        <v>0.28513670508237338</v>
      </c>
      <c r="D423">
        <f t="shared" si="85"/>
        <v>0.13008227324063468</v>
      </c>
      <c r="E423" s="1">
        <f>(M423-C423)^2</f>
        <v>4.5727077326828326E-2</v>
      </c>
      <c r="K423">
        <f t="shared" si="82"/>
        <v>423.56097187449336</v>
      </c>
      <c r="L423" s="1">
        <v>5.2831999999999997E-2</v>
      </c>
      <c r="M423" s="1">
        <v>7.1297799999999897E-2</v>
      </c>
      <c r="O423" s="1">
        <f t="shared" si="79"/>
        <v>3.7609081103188381E-3</v>
      </c>
      <c r="P423" s="1">
        <f t="shared" si="80"/>
        <v>6.5008169582657128E-3</v>
      </c>
    </row>
    <row r="424" spans="1:16" x14ac:dyDescent="0.55000000000000004">
      <c r="A424">
        <f t="shared" si="81"/>
        <v>424.56097187449336</v>
      </c>
      <c r="C424">
        <f t="shared" si="86"/>
        <v>0.41104429779413254</v>
      </c>
      <c r="D424">
        <f t="shared" si="85"/>
        <v>0.25576464604625193</v>
      </c>
      <c r="E424" s="1">
        <f>(M424-C424)^2</f>
        <v>5.3189319492140424E-2</v>
      </c>
      <c r="K424">
        <f t="shared" si="82"/>
        <v>424.56097187449336</v>
      </c>
      <c r="L424" s="1">
        <v>0.113284</v>
      </c>
      <c r="M424" s="1">
        <v>0.180416199999999</v>
      </c>
      <c r="O424" s="1">
        <f t="shared" si="79"/>
        <v>1.482994052738947E-2</v>
      </c>
      <c r="P424" s="1">
        <f t="shared" si="80"/>
        <v>3.600356116958283E-2</v>
      </c>
    </row>
    <row r="425" spans="1:16" x14ac:dyDescent="0.55000000000000004">
      <c r="A425">
        <f t="shared" si="81"/>
        <v>425.56097187449336</v>
      </c>
      <c r="C425">
        <f t="shared" si="86"/>
        <v>0.4439915209877528</v>
      </c>
      <c r="D425">
        <f t="shared" si="85"/>
        <v>0.32431157718987441</v>
      </c>
      <c r="E425" s="1">
        <f>(M425-C425)^2</f>
        <v>3.1549475766651458E-2</v>
      </c>
      <c r="K425">
        <f t="shared" si="82"/>
        <v>425.56097187449336</v>
      </c>
      <c r="L425" s="1">
        <v>0.15062200000000001</v>
      </c>
      <c r="M425" s="1">
        <v>0.26636979999999899</v>
      </c>
      <c r="O425" s="1">
        <f t="shared" si="79"/>
        <v>2.5317978863815448E-2</v>
      </c>
      <c r="P425" s="1">
        <f t="shared" si="80"/>
        <v>7.6010293637697554E-2</v>
      </c>
    </row>
    <row r="426" spans="1:16" x14ac:dyDescent="0.55000000000000004">
      <c r="A426">
        <f t="shared" si="81"/>
        <v>426.56097187449336</v>
      </c>
      <c r="C426">
        <f t="shared" si="86"/>
        <v>0.37678183847954622</v>
      </c>
      <c r="D426">
        <f t="shared" si="85"/>
        <v>0.31984677365167619</v>
      </c>
      <c r="E426" s="1">
        <f>(M426-C426)^2</f>
        <v>1.4513126547454125E-2</v>
      </c>
      <c r="K426">
        <f t="shared" si="82"/>
        <v>426.56097187449336</v>
      </c>
      <c r="L426" s="1">
        <v>0.153669999999999</v>
      </c>
      <c r="M426" s="1">
        <v>0.25631140000000002</v>
      </c>
      <c r="O426" s="1">
        <f t="shared" si="79"/>
        <v>2.6297241786625406E-2</v>
      </c>
      <c r="P426" s="1">
        <f t="shared" si="80"/>
        <v>7.0565270452174894E-2</v>
      </c>
    </row>
    <row r="427" spans="1:16" x14ac:dyDescent="0.55000000000000004">
      <c r="A427">
        <f t="shared" si="81"/>
        <v>427.56097187449336</v>
      </c>
      <c r="C427">
        <f t="shared" si="86"/>
        <v>0.22660231839195882</v>
      </c>
      <c r="D427">
        <f t="shared" si="85"/>
        <v>0.24425842848758791</v>
      </c>
      <c r="E427" s="1">
        <f>(M427-C427)^2</f>
        <v>1.0072996406282687E-2</v>
      </c>
      <c r="K427">
        <f t="shared" si="82"/>
        <v>427.56097187449336</v>
      </c>
      <c r="L427" s="1">
        <v>9.6519999999999898E-2</v>
      </c>
      <c r="M427" s="1">
        <v>0.12623799999999899</v>
      </c>
      <c r="O427" s="1">
        <f t="shared" si="79"/>
        <v>1.1027991283932888E-2</v>
      </c>
      <c r="P427" s="1">
        <f t="shared" si="80"/>
        <v>1.8378640295323712E-2</v>
      </c>
    </row>
    <row r="428" spans="1:16" x14ac:dyDescent="0.55000000000000004">
      <c r="A428">
        <f t="shared" si="81"/>
        <v>428.56097187449336</v>
      </c>
      <c r="C428">
        <f t="shared" si="86"/>
        <v>3.0694864157468908E-2</v>
      </c>
      <c r="D428">
        <f t="shared" si="85"/>
        <v>0.11667668422438773</v>
      </c>
      <c r="E428" s="1">
        <f>(M428-C428)^2</f>
        <v>5.6456916120402854E-4</v>
      </c>
      <c r="K428">
        <f t="shared" si="82"/>
        <v>428.56097187449336</v>
      </c>
      <c r="L428" s="1">
        <v>2.6415999999999901E-2</v>
      </c>
      <c r="M428" s="1">
        <v>6.9341999999999798E-3</v>
      </c>
      <c r="O428" s="1">
        <f t="shared" si="79"/>
        <v>1.2187250832963697E-3</v>
      </c>
      <c r="P428" s="1">
        <f t="shared" si="80"/>
        <v>2.6451912345676516E-4</v>
      </c>
    </row>
    <row r="429" spans="1:16" x14ac:dyDescent="0.55000000000000004">
      <c r="A429">
        <f t="shared" si="81"/>
        <v>429.56097187449336</v>
      </c>
      <c r="C429">
        <f t="shared" si="86"/>
        <v>-0.16295045222958415</v>
      </c>
      <c r="D429">
        <f t="shared" si="85"/>
        <v>-3.1331965687395116E-2</v>
      </c>
      <c r="E429" s="1">
        <f>(M429-C429)^2</f>
        <v>6.9696275772477179E-4</v>
      </c>
      <c r="K429">
        <f t="shared" si="82"/>
        <v>429.56097187449336</v>
      </c>
      <c r="L429" s="1">
        <v>-7.1882000000000001E-2</v>
      </c>
      <c r="M429" s="1">
        <v>-0.13655039999999999</v>
      </c>
      <c r="O429" s="1">
        <f t="shared" si="79"/>
        <v>4.0180077066647177E-3</v>
      </c>
      <c r="P429" s="1">
        <f t="shared" si="80"/>
        <v>1.6185069898494907E-2</v>
      </c>
    </row>
    <row r="430" spans="1:16" x14ac:dyDescent="0.55000000000000004">
      <c r="A430">
        <f t="shared" si="81"/>
        <v>430.56097187449336</v>
      </c>
      <c r="C430">
        <f t="shared" si="86"/>
        <v>-0.30754961149332483</v>
      </c>
      <c r="D430">
        <f t="shared" si="85"/>
        <v>-0.1636484281555497</v>
      </c>
      <c r="E430" s="1">
        <f>(M430-C430)^2</f>
        <v>2.2302017105446602E-3</v>
      </c>
      <c r="K430">
        <f t="shared" si="82"/>
        <v>430.56097187449336</v>
      </c>
      <c r="L430" s="1">
        <v>-0.16891</v>
      </c>
      <c r="M430" s="1">
        <v>-0.26032460000000002</v>
      </c>
      <c r="O430" s="1">
        <f t="shared" si="79"/>
        <v>2.5733215015870673E-2</v>
      </c>
      <c r="P430" s="1">
        <f t="shared" si="80"/>
        <v>6.2998367597790692E-2</v>
      </c>
    </row>
    <row r="431" spans="1:16" x14ac:dyDescent="0.55000000000000004">
      <c r="A431">
        <f t="shared" si="81"/>
        <v>431.56097187449336</v>
      </c>
      <c r="C431">
        <f t="shared" si="86"/>
        <v>-0.36913561718006949</v>
      </c>
      <c r="D431">
        <f t="shared" si="85"/>
        <v>-0.24858916124084188</v>
      </c>
      <c r="E431" s="1">
        <f>(M431-C431)^2</f>
        <v>7.4542198387455324E-4</v>
      </c>
      <c r="K431">
        <f t="shared" si="82"/>
        <v>431.56097187449336</v>
      </c>
      <c r="L431" s="1">
        <v>-0.22250399999999901</v>
      </c>
      <c r="M431" s="1">
        <v>-0.3418332</v>
      </c>
      <c r="O431" s="1">
        <f t="shared" si="79"/>
        <v>4.5800175987122764E-2</v>
      </c>
      <c r="P431" s="1">
        <f t="shared" si="80"/>
        <v>0.11055848182848348</v>
      </c>
    </row>
    <row r="432" spans="1:16" x14ac:dyDescent="0.55000000000000004">
      <c r="A432">
        <f t="shared" si="81"/>
        <v>432.56097187449336</v>
      </c>
      <c r="C432">
        <f t="shared" si="86"/>
        <v>-0.3349240529634685</v>
      </c>
      <c r="D432">
        <f t="shared" si="85"/>
        <v>-0.26675057847570244</v>
      </c>
      <c r="E432" s="1">
        <f>(M432-C432)^2</f>
        <v>9.9651245336563997E-5</v>
      </c>
      <c r="K432">
        <f t="shared" si="82"/>
        <v>432.56097187449336</v>
      </c>
      <c r="L432" s="1">
        <v>-0.23139399999999899</v>
      </c>
      <c r="M432" s="1">
        <v>-0.34490660000000001</v>
      </c>
      <c r="O432" s="1">
        <f t="shared" si="79"/>
        <v>4.9684301562259399E-2</v>
      </c>
      <c r="P432" s="1">
        <f t="shared" si="80"/>
        <v>0.11261175924541805</v>
      </c>
    </row>
    <row r="433" spans="1:16" x14ac:dyDescent="0.55000000000000004">
      <c r="A433">
        <f t="shared" si="81"/>
        <v>433.56097187449336</v>
      </c>
      <c r="C433">
        <f t="shared" si="86"/>
        <v>-0.21634643556607738</v>
      </c>
      <c r="D433">
        <f t="shared" si="85"/>
        <v>-0.2157502231319916</v>
      </c>
      <c r="E433" s="1">
        <f>(M433-C433)^2</f>
        <v>1.3460360848363184E-3</v>
      </c>
      <c r="K433">
        <f t="shared" si="82"/>
        <v>433.56097187449336</v>
      </c>
      <c r="L433" s="1">
        <v>-0.168655999999999</v>
      </c>
      <c r="M433" s="1">
        <v>-0.2530348</v>
      </c>
      <c r="O433" s="1">
        <f t="shared" si="79"/>
        <v>2.5651788327437884E-2</v>
      </c>
      <c r="P433" s="1">
        <f t="shared" si="80"/>
        <v>5.9392105635560112E-2</v>
      </c>
    </row>
    <row r="434" spans="1:16" x14ac:dyDescent="0.55000000000000004">
      <c r="A434">
        <f t="shared" si="81"/>
        <v>434.56097187449336</v>
      </c>
      <c r="C434">
        <f t="shared" si="86"/>
        <v>-4.6002223042217676E-2</v>
      </c>
      <c r="D434">
        <f t="shared" ref="D434:D438" si="87">($B$3*EXP(-D$4*((PI()/($B$1*$B$2)))^0.5)*SIN(2*PI()*$A434/$B$2-D$4*SQRT(PI()/($B$1*$B$2))))+($C$3*EXP(-D$4*((PI()/($B$1*$C$2)))^0.5)*SIN(2*PI()*$A434/$C$2-D$4*SQRT(PI()/($B$1*$C$2))))</f>
        <v>-0.11068448375663249</v>
      </c>
      <c r="E434" s="1">
        <f>(M434-C434)^2</f>
        <v>2.7989789110450343E-3</v>
      </c>
      <c r="K434">
        <f t="shared" si="82"/>
        <v>434.56097187449336</v>
      </c>
      <c r="L434" s="1">
        <v>-6.9849999999999898E-2</v>
      </c>
      <c r="M434" s="1">
        <v>-9.8907599999999901E-2</v>
      </c>
      <c r="O434" s="1">
        <f t="shared" si="79"/>
        <v>3.7645288872048942E-3</v>
      </c>
      <c r="P434" s="1">
        <f t="shared" si="80"/>
        <v>8.0241743907991034E-3</v>
      </c>
    </row>
    <row r="435" spans="1:16" x14ac:dyDescent="0.55000000000000004">
      <c r="A435">
        <f t="shared" si="81"/>
        <v>435.56097187449336</v>
      </c>
      <c r="C435">
        <f t="shared" ref="C435:C438" si="88">($B$3*EXP(-C$4*((PI()/($B$1*$B$2)))^0.5)*SIN(2*PI()*$A435/$B$2-C$4*SQRT(PI()/($B$1*$B$2))))+($C$3*EXP(-C$4*((PI()/($B$1*$C$2)))^0.5)*SIN(2*PI()*$A435/$C$2-C$4*SQRT(PI()/($B$1*$C$2))))</f>
        <v>0.13069500182844634</v>
      </c>
      <c r="D435">
        <f t="shared" si="87"/>
        <v>1.98028943308418E-2</v>
      </c>
      <c r="E435" s="1">
        <f>(M435-C435)^2</f>
        <v>6.9725509085971403E-3</v>
      </c>
      <c r="K435">
        <f t="shared" si="82"/>
        <v>435.56097187449336</v>
      </c>
      <c r="L435" s="1">
        <v>3.9370000000000002E-2</v>
      </c>
      <c r="M435" s="1">
        <v>4.7193199999999901E-2</v>
      </c>
      <c r="O435" s="1">
        <f t="shared" si="79"/>
        <v>2.2909857812400841E-3</v>
      </c>
      <c r="P435" s="1">
        <f t="shared" si="80"/>
        <v>3.1948544898989825E-3</v>
      </c>
    </row>
    <row r="436" spans="1:16" x14ac:dyDescent="0.55000000000000004">
      <c r="A436">
        <f t="shared" si="81"/>
        <v>436.56097187449336</v>
      </c>
      <c r="C436">
        <f t="shared" si="88"/>
        <v>0.26707207040699843</v>
      </c>
      <c r="D436">
        <f t="shared" si="87"/>
        <v>0.140846841580134</v>
      </c>
      <c r="E436" s="1">
        <f>(M436-C436)^2</f>
        <v>4.8848735489888028E-3</v>
      </c>
      <c r="K436">
        <f t="shared" si="82"/>
        <v>436.56097187449336</v>
      </c>
      <c r="L436" s="1">
        <v>0.13081000000000001</v>
      </c>
      <c r="M436" s="1">
        <v>0.197180199999999</v>
      </c>
      <c r="O436" s="1">
        <f t="shared" si="79"/>
        <v>1.9405672185548603E-2</v>
      </c>
      <c r="P436" s="1">
        <f t="shared" si="80"/>
        <v>4.2646398224921514E-2</v>
      </c>
    </row>
    <row r="437" spans="1:16" x14ac:dyDescent="0.55000000000000004">
      <c r="A437">
        <f t="shared" si="81"/>
        <v>437.56097187449336</v>
      </c>
      <c r="C437">
        <f t="shared" si="88"/>
        <v>0.32704503818671432</v>
      </c>
      <c r="D437">
        <f t="shared" si="87"/>
        <v>0.22023631840397648</v>
      </c>
      <c r="E437" s="1">
        <f>(M437-C437)^2</f>
        <v>3.3475923522852959E-5</v>
      </c>
      <c r="K437">
        <f t="shared" si="82"/>
        <v>437.56097187449336</v>
      </c>
      <c r="L437" s="1">
        <v>0.19811999999999899</v>
      </c>
      <c r="M437" s="1">
        <v>0.32125919999999902</v>
      </c>
      <c r="O437" s="1">
        <f t="shared" si="79"/>
        <v>4.2689445510941955E-2</v>
      </c>
      <c r="P437" s="1">
        <f t="shared" si="80"/>
        <v>0.10928911593605713</v>
      </c>
    </row>
    <row r="438" spans="1:16" x14ac:dyDescent="0.55000000000000004">
      <c r="A438">
        <f t="shared" si="81"/>
        <v>438.56097187449336</v>
      </c>
      <c r="C438">
        <f t="shared" si="88"/>
        <v>0.29428345063336264</v>
      </c>
      <c r="D438">
        <f t="shared" si="87"/>
        <v>0.23660617217944116</v>
      </c>
      <c r="E438" s="1">
        <f>(M438-C438)^2</f>
        <v>5.8259558545159535E-3</v>
      </c>
      <c r="K438">
        <f t="shared" si="82"/>
        <v>438.56097187449336</v>
      </c>
      <c r="L438" s="1">
        <v>0.22072600000000001</v>
      </c>
      <c r="M438" s="1">
        <v>0.37061139999999998</v>
      </c>
      <c r="O438" s="1">
        <f t="shared" si="79"/>
        <v>5.2541919912451981E-2</v>
      </c>
      <c r="P438" s="1">
        <f t="shared" si="80"/>
        <v>0.14435534880402978</v>
      </c>
    </row>
    <row r="439" spans="1:16" x14ac:dyDescent="0.55000000000000004">
      <c r="L439" s="1">
        <v>0.19431000000000001</v>
      </c>
      <c r="M439" s="1">
        <v>0.295071799999999</v>
      </c>
    </row>
    <row r="440" spans="1:16" x14ac:dyDescent="0.55000000000000004">
      <c r="L440" s="1">
        <v>0.11887200000000001</v>
      </c>
      <c r="M440" s="1">
        <v>0.138023599999999</v>
      </c>
    </row>
    <row r="441" spans="1:16" x14ac:dyDescent="0.55000000000000004">
      <c r="L441" s="1">
        <v>2.1336000000000001E-2</v>
      </c>
      <c r="M441" s="1">
        <v>-5.0800000000000003E-3</v>
      </c>
    </row>
    <row r="442" spans="1:16" x14ac:dyDescent="0.55000000000000004">
      <c r="L442" s="1">
        <v>-7.6962000000000003E-2</v>
      </c>
      <c r="M442" s="1">
        <v>-0.12923519999999999</v>
      </c>
    </row>
    <row r="443" spans="1:16" x14ac:dyDescent="0.55000000000000004">
      <c r="L443" s="1">
        <v>-0.15570200000000001</v>
      </c>
      <c r="M443" s="1">
        <v>-0.2410968</v>
      </c>
    </row>
    <row r="444" spans="1:16" x14ac:dyDescent="0.55000000000000004">
      <c r="L444" s="1">
        <v>-0.18491199999999999</v>
      </c>
      <c r="M444" s="1">
        <v>-0.27208480000000002</v>
      </c>
    </row>
    <row r="445" spans="1:16" x14ac:dyDescent="0.55000000000000004">
      <c r="L445" s="1">
        <v>-0.157226</v>
      </c>
      <c r="M445" s="1">
        <v>-0.22735540000000001</v>
      </c>
    </row>
    <row r="446" spans="1:16" x14ac:dyDescent="0.55000000000000004">
      <c r="L446" s="1">
        <v>-9.0931999999999999E-2</v>
      </c>
      <c r="M446" s="1">
        <v>-0.13751559999999999</v>
      </c>
    </row>
    <row r="447" spans="1:16" x14ac:dyDescent="0.55000000000000004">
      <c r="L447" s="1">
        <v>-1.32079999999999E-2</v>
      </c>
      <c r="M447" s="1">
        <v>-1.8897600000000001E-2</v>
      </c>
    </row>
    <row r="448" spans="1:16" x14ac:dyDescent="0.55000000000000004">
      <c r="L448" s="1">
        <v>6.8325999999999998E-2</v>
      </c>
      <c r="M448" s="1">
        <v>8.9128599999999905E-2</v>
      </c>
    </row>
    <row r="449" spans="12:13" x14ac:dyDescent="0.55000000000000004">
      <c r="L449" s="1">
        <v>0.120903999999999</v>
      </c>
      <c r="M449" s="1">
        <v>0.19230339999999899</v>
      </c>
    </row>
    <row r="450" spans="12:13" x14ac:dyDescent="0.55000000000000004">
      <c r="L450" s="1">
        <v>0.143509999999999</v>
      </c>
      <c r="M450" s="1">
        <v>0.24411939999999899</v>
      </c>
    </row>
  </sheetData>
  <conditionalFormatting sqref="C6:D43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57F-A1A4-42BC-ABCF-B7441C61D8AB}">
  <dimension ref="A1:P450"/>
  <sheetViews>
    <sheetView zoomScale="93" zoomScaleNormal="93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C1" sqref="C1"/>
    </sheetView>
  </sheetViews>
  <sheetFormatPr defaultRowHeight="14.4" x14ac:dyDescent="0.55000000000000004"/>
  <cols>
    <col min="3" max="3" width="38.05078125" bestFit="1" customWidth="1"/>
    <col min="4" max="4" width="19.734375" bestFit="1" customWidth="1"/>
  </cols>
  <sheetData>
    <row r="1" spans="1:16" x14ac:dyDescent="0.55000000000000004">
      <c r="A1" t="s">
        <v>0</v>
      </c>
      <c r="B1" s="8">
        <v>10936.436460399309</v>
      </c>
      <c r="C1" t="s">
        <v>42</v>
      </c>
      <c r="D1" s="3">
        <f>B1/(60*60)</f>
        <v>3.0378990167775859</v>
      </c>
      <c r="E1" t="s">
        <v>25</v>
      </c>
      <c r="F1" t="s">
        <v>27</v>
      </c>
      <c r="G1" s="6">
        <f>SUM(N18:N126)</f>
        <v>0.33998909629717655</v>
      </c>
      <c r="I1" t="s">
        <v>28</v>
      </c>
      <c r="J1">
        <f>AVERAGE(D18:D126)</f>
        <v>-8.5773427837552933E-3</v>
      </c>
      <c r="K1" t="s">
        <v>23</v>
      </c>
      <c r="L1" s="1">
        <f>SUM(O18:O126)</f>
        <v>6.7265252188974358</v>
      </c>
      <c r="M1" t="s">
        <v>29</v>
      </c>
      <c r="N1" s="2">
        <f>1-(G1/L1)</f>
        <v>0.9494554639679319</v>
      </c>
    </row>
    <row r="2" spans="1:16" x14ac:dyDescent="0.55000000000000004">
      <c r="A2" t="s">
        <v>1</v>
      </c>
      <c r="B2" s="4">
        <v>12.41869095682269</v>
      </c>
      <c r="C2" s="4">
        <v>24.726522041007961</v>
      </c>
      <c r="F2" t="s">
        <v>30</v>
      </c>
      <c r="G2" s="5">
        <f>SUM(E19:E127)</f>
        <v>8.355516922180635E-2</v>
      </c>
      <c r="I2" t="s">
        <v>31</v>
      </c>
      <c r="J2">
        <f>AVERAGE(C18:C126)</f>
        <v>-9.3298438838797342E-3</v>
      </c>
      <c r="K2" t="s">
        <v>24</v>
      </c>
      <c r="L2" s="1">
        <f>SUM(P18:P126)</f>
        <v>8.5322171230414678</v>
      </c>
      <c r="M2" t="s">
        <v>32</v>
      </c>
      <c r="N2" s="3">
        <f>1-(G2/L2)</f>
        <v>0.99020709763747528</v>
      </c>
    </row>
    <row r="3" spans="1:16" x14ac:dyDescent="0.55000000000000004">
      <c r="A3" t="s">
        <v>22</v>
      </c>
      <c r="B3" s="4">
        <v>0.38687466812581511</v>
      </c>
      <c r="C3" s="4">
        <v>6.1389805140535957E-2</v>
      </c>
    </row>
    <row r="4" spans="1:16" x14ac:dyDescent="0.55000000000000004">
      <c r="A4" t="s">
        <v>2</v>
      </c>
      <c r="B4">
        <v>1</v>
      </c>
      <c r="C4">
        <v>0</v>
      </c>
      <c r="D4">
        <v>59</v>
      </c>
    </row>
    <row r="5" spans="1:16" x14ac:dyDescent="0.55000000000000004">
      <c r="A5" t="s">
        <v>3</v>
      </c>
      <c r="C5" t="s">
        <v>5</v>
      </c>
      <c r="D5" t="s">
        <v>17</v>
      </c>
      <c r="E5" t="s">
        <v>26</v>
      </c>
      <c r="K5" t="s">
        <v>4</v>
      </c>
      <c r="L5" t="s">
        <v>21</v>
      </c>
      <c r="M5" t="s">
        <v>43</v>
      </c>
      <c r="N5" t="s">
        <v>33</v>
      </c>
      <c r="O5" t="s">
        <v>23</v>
      </c>
      <c r="P5" t="s">
        <v>24</v>
      </c>
    </row>
    <row r="6" spans="1:16" x14ac:dyDescent="0.55000000000000004">
      <c r="A6">
        <f t="shared" ref="A6:A11" si="0">K6</f>
        <v>1</v>
      </c>
      <c r="C6">
        <f>($B$3*EXP(-C$4*((PI()/($B$1*$B$2)))^0.5)*SIN(2*PI()*$A6/$B$2-C$4*SQRT(PI()/($B$1*$B$2))))+($C$3*EXP(-C$4*((PI()/($B$1*$C$2)))^0.5)*SIN(2*PI()*$A6/$C$2-C$4*SQRT(PI()/($B$1*$C$2))))</f>
        <v>0.20292526103350061</v>
      </c>
      <c r="D6">
        <f t="shared" ref="D6:D17" si="1">($B$3*EXP(-D$4*((PI()/($B$1*$B$2)))^0.5)*SIN(2*PI()*$A6/$B$2-D$4*SQRT(PI()/($B$1*$B$2))))+($C$3*EXP(-D$4*((PI()/($B$1*$C$2)))^0.5)*SIN(2*PI()*$A6/$C$2-D$4*SQRT(PI()/($B$1*$C$2))))</f>
        <v>6.685088254684729E-2</v>
      </c>
      <c r="E6" s="1">
        <f>(M6-C6)^2</f>
        <v>3.6797007500715066E-2</v>
      </c>
      <c r="K6">
        <v>1</v>
      </c>
      <c r="L6" s="1">
        <v>0.17068800000000001</v>
      </c>
      <c r="M6" s="1">
        <v>1.10998E-2</v>
      </c>
      <c r="N6" s="1">
        <f>(L6-D6)^2</f>
        <v>1.0782146960979833E-2</v>
      </c>
      <c r="O6" s="1">
        <f>(L6-$J$1)^2</f>
        <v>3.2136063123377287E-2</v>
      </c>
      <c r="P6" s="1">
        <f>(M6-$J$2)^2</f>
        <v>4.1737034922214461E-4</v>
      </c>
    </row>
    <row r="7" spans="1:16" x14ac:dyDescent="0.55000000000000004">
      <c r="A7">
        <f t="shared" si="0"/>
        <v>2</v>
      </c>
      <c r="C7">
        <f t="shared" ref="C7:C34" si="2">($B$3*EXP(-C$4*((PI()/($B$1*$B$2)))^0.5)*SIN(2*PI()*$A7/$B$2-C$4*SQRT(PI()/($B$1*$B$2))))+($C$3*EXP(-C$4*((PI()/($B$1*$C$2)))^0.5)*SIN(2*PI()*$A7/$C$2-C$4*SQRT(PI()/($B$1*$C$2))))</f>
        <v>0.35787983182343003</v>
      </c>
      <c r="D7">
        <f t="shared" si="1"/>
        <v>0.20902876598123041</v>
      </c>
      <c r="E7" s="1">
        <f>(M7-C7)^2</f>
        <v>0.24313186243924936</v>
      </c>
      <c r="K7">
        <v>2</v>
      </c>
      <c r="L7" s="1">
        <v>9.6520000000000009E-3</v>
      </c>
      <c r="M7" s="1">
        <v>-0.1352042</v>
      </c>
      <c r="N7" s="1">
        <f t="shared" ref="N7:N70" si="3">(L7-D7)^2</f>
        <v>3.9751094813134318E-2</v>
      </c>
      <c r="O7" s="1">
        <f t="shared" ref="O7:O70" si="4">(L7-$J$1)^2</f>
        <v>3.3230893832765116E-4</v>
      </c>
      <c r="P7" s="1">
        <f t="shared" ref="P7:P70" si="5">(M7-$J$2)^2</f>
        <v>1.5844353527647865E-2</v>
      </c>
    </row>
    <row r="8" spans="1:16" x14ac:dyDescent="0.55000000000000004">
      <c r="A8">
        <f t="shared" si="0"/>
        <v>3</v>
      </c>
      <c r="C8">
        <f t="shared" si="2"/>
        <v>0.42872820919514604</v>
      </c>
      <c r="D8">
        <f t="shared" si="1"/>
        <v>0.30165924556050916</v>
      </c>
      <c r="E8" s="1">
        <f>(M8-C8)^2</f>
        <v>0.48478691257350254</v>
      </c>
      <c r="K8">
        <v>3</v>
      </c>
      <c r="L8" s="1">
        <v>-0.15087600000000001</v>
      </c>
      <c r="M8" s="1">
        <v>-0.2675382</v>
      </c>
      <c r="N8" s="1">
        <f t="shared" si="3"/>
        <v>0.20478814847451032</v>
      </c>
      <c r="O8" s="1">
        <f t="shared" si="4"/>
        <v>2.0248907845546314E-2</v>
      </c>
      <c r="P8" s="1">
        <f t="shared" si="5"/>
        <v>6.6671555168189178E-2</v>
      </c>
    </row>
    <row r="9" spans="1:16" x14ac:dyDescent="0.55000000000000004">
      <c r="A9">
        <f t="shared" si="0"/>
        <v>4</v>
      </c>
      <c r="C9">
        <f t="shared" si="2"/>
        <v>0.40005161737943484</v>
      </c>
      <c r="D9">
        <f t="shared" si="1"/>
        <v>0.32368314500421125</v>
      </c>
      <c r="E9" s="1">
        <f>(M9-C9)^2</f>
        <v>0.52528462032305934</v>
      </c>
      <c r="K9">
        <v>4</v>
      </c>
      <c r="L9" s="1">
        <v>-0.29311599999999999</v>
      </c>
      <c r="M9" s="1">
        <v>-0.32471359999999999</v>
      </c>
      <c r="N9" s="1">
        <f t="shared" si="3"/>
        <v>0.38044118527792592</v>
      </c>
      <c r="O9" s="1">
        <f t="shared" si="4"/>
        <v>8.0962247450423616E-2</v>
      </c>
      <c r="P9" s="1">
        <f t="shared" si="5"/>
        <v>9.9466913621912414E-2</v>
      </c>
    </row>
    <row r="10" spans="1:16" x14ac:dyDescent="0.55000000000000004">
      <c r="A10">
        <f t="shared" si="0"/>
        <v>1</v>
      </c>
      <c r="C10">
        <f t="shared" si="2"/>
        <v>0.20292526103350061</v>
      </c>
      <c r="D10">
        <f t="shared" si="1"/>
        <v>6.685088254684729E-2</v>
      </c>
      <c r="E10" s="1">
        <f>(M10-C10)^2</f>
        <v>0.23526677105674818</v>
      </c>
      <c r="K10">
        <v>1</v>
      </c>
      <c r="L10" s="1">
        <v>-0.28321000000000002</v>
      </c>
      <c r="M10" s="1">
        <v>-0.28211779999999997</v>
      </c>
      <c r="N10" s="1">
        <f t="shared" si="3"/>
        <v>0.12254262148947763</v>
      </c>
      <c r="O10" s="1">
        <f t="shared" si="4"/>
        <v>7.5423096409655388E-2</v>
      </c>
      <c r="P10" s="1">
        <f t="shared" si="5"/>
        <v>7.4413269002010327E-2</v>
      </c>
    </row>
    <row r="11" spans="1:16" x14ac:dyDescent="0.55000000000000004">
      <c r="A11">
        <f t="shared" si="0"/>
        <v>11.560971874493383</v>
      </c>
      <c r="C11">
        <f t="shared" si="2"/>
        <v>-0.15023897380446594</v>
      </c>
      <c r="D11">
        <f t="shared" si="1"/>
        <v>-0.17179561056642303</v>
      </c>
      <c r="E11" s="1">
        <f>(M11-C11)^2</f>
        <v>2.7133953905760113E-5</v>
      </c>
      <c r="K11" s="4">
        <v>11.560971874493383</v>
      </c>
      <c r="L11" s="1">
        <v>-0.243839999999999</v>
      </c>
      <c r="M11" s="1">
        <v>-0.155448</v>
      </c>
      <c r="N11" s="1">
        <f t="shared" si="3"/>
        <v>5.1903940488567521E-3</v>
      </c>
      <c r="O11" s="1">
        <f t="shared" si="4"/>
        <v>5.5348517880447784E-2</v>
      </c>
      <c r="P11" s="1">
        <f t="shared" si="5"/>
        <v>2.1350515546774897E-2</v>
      </c>
    </row>
    <row r="12" spans="1:16" x14ac:dyDescent="0.55000000000000004">
      <c r="A12">
        <f t="shared" ref="A12:A75" si="6">K12</f>
        <v>12.560971874493383</v>
      </c>
      <c r="C12">
        <f t="shared" si="2"/>
        <v>2.4742773520723363E-2</v>
      </c>
      <c r="D12">
        <f t="shared" si="1"/>
        <v>-5.36833896392514E-2</v>
      </c>
      <c r="E12" s="1">
        <f>(M12-C12)^2</f>
        <v>1.1770022645335883E-4</v>
      </c>
      <c r="K12">
        <f>K11+1</f>
        <v>12.560971874493383</v>
      </c>
      <c r="L12" s="1">
        <v>-0.114299999999999</v>
      </c>
      <c r="M12" s="1">
        <v>1.3893799999999901E-2</v>
      </c>
      <c r="N12" s="1">
        <f t="shared" si="3"/>
        <v>3.6743734516266934E-3</v>
      </c>
      <c r="O12" s="1">
        <f t="shared" si="4"/>
        <v>1.1177280248863367E-2</v>
      </c>
      <c r="P12" s="1">
        <f t="shared" si="5"/>
        <v>5.3933763524526002E-4</v>
      </c>
    </row>
    <row r="13" spans="1:16" x14ac:dyDescent="0.55000000000000004">
      <c r="A13">
        <f t="shared" si="6"/>
        <v>13.560971874493383</v>
      </c>
      <c r="C13">
        <f t="shared" si="2"/>
        <v>0.19295031692810463</v>
      </c>
      <c r="D13">
        <f t="shared" si="1"/>
        <v>7.9286150881193881E-2</v>
      </c>
      <c r="E13" s="1">
        <f>(M13-C13)^2</f>
        <v>6.5873929176041919E-4</v>
      </c>
      <c r="K13">
        <f t="shared" ref="K13:K76" si="7">K12+1</f>
        <v>13.560971874493383</v>
      </c>
      <c r="L13" s="1">
        <v>4.3180000000000003E-2</v>
      </c>
      <c r="M13" s="1">
        <v>0.167284399999999</v>
      </c>
      <c r="N13" s="1">
        <f t="shared" si="3"/>
        <v>1.3036541314555374E-3</v>
      </c>
      <c r="O13" s="1">
        <f t="shared" si="4"/>
        <v>2.6788225320351464E-3</v>
      </c>
      <c r="P13" s="1">
        <f t="shared" si="5"/>
        <v>3.1192591142674194E-2</v>
      </c>
    </row>
    <row r="14" spans="1:16" x14ac:dyDescent="0.55000000000000004">
      <c r="A14">
        <f t="shared" si="6"/>
        <v>14.560971874493383</v>
      </c>
      <c r="C14">
        <f t="shared" si="2"/>
        <v>0.30938276529866687</v>
      </c>
      <c r="D14">
        <f t="shared" si="1"/>
        <v>0.19142494646471508</v>
      </c>
      <c r="E14" s="1">
        <f>(M14-C14)^2</f>
        <v>2.7757780306316745E-5</v>
      </c>
      <c r="K14">
        <f t="shared" si="7"/>
        <v>14.560971874493383</v>
      </c>
      <c r="L14" s="1">
        <v>0.176783999999999</v>
      </c>
      <c r="M14" s="1">
        <v>0.3041142</v>
      </c>
      <c r="N14" s="1">
        <f t="shared" si="3"/>
        <v>2.143573133826825E-4</v>
      </c>
      <c r="O14" s="1">
        <f t="shared" si="4"/>
        <v>3.4358827398596463E-2</v>
      </c>
      <c r="P14" s="1">
        <f t="shared" si="5"/>
        <v>9.824716864627954E-2</v>
      </c>
    </row>
    <row r="15" spans="1:16" x14ac:dyDescent="0.55000000000000004">
      <c r="A15">
        <f t="shared" si="6"/>
        <v>15.560971874493383</v>
      </c>
      <c r="C15">
        <f t="shared" si="2"/>
        <v>0.3422325264998633</v>
      </c>
      <c r="D15">
        <f t="shared" si="1"/>
        <v>0.25232635872321579</v>
      </c>
      <c r="E15" s="1">
        <f>(M15-C15)^2</f>
        <v>1.1920221306379718E-3</v>
      </c>
      <c r="K15">
        <f t="shared" si="7"/>
        <v>15.560971874493383</v>
      </c>
      <c r="L15" s="1">
        <v>0.27914600000000001</v>
      </c>
      <c r="M15" s="1">
        <v>0.37675819999999899</v>
      </c>
      <c r="N15" s="1">
        <f t="shared" si="3"/>
        <v>7.1929315821538749E-4</v>
      </c>
      <c r="O15" s="1">
        <f t="shared" si="4"/>
        <v>8.2784721982658335E-2</v>
      </c>
      <c r="P15" s="1">
        <f t="shared" si="5"/>
        <v>0.14906397763007986</v>
      </c>
    </row>
    <row r="16" spans="1:16" x14ac:dyDescent="0.55000000000000004">
      <c r="A16">
        <f t="shared" si="6"/>
        <v>16.560971874493383</v>
      </c>
      <c r="C16">
        <f t="shared" si="2"/>
        <v>0.28102437270323377</v>
      </c>
      <c r="D16">
        <f t="shared" si="1"/>
        <v>0.24463232835563214</v>
      </c>
      <c r="E16" s="1">
        <f>(M16-C16)^2</f>
        <v>2.5833460423643827E-3</v>
      </c>
      <c r="K16">
        <f t="shared" si="7"/>
        <v>16.560971874493383</v>
      </c>
      <c r="L16" s="1">
        <v>0.3175</v>
      </c>
      <c r="M16" s="1">
        <v>0.33185100000000001</v>
      </c>
      <c r="N16" s="1">
        <f t="shared" si="3"/>
        <v>5.3096975708714121E-3</v>
      </c>
      <c r="O16" s="1">
        <f t="shared" si="4"/>
        <v>0.10632643347691464</v>
      </c>
      <c r="P16" s="1">
        <f t="shared" si="5"/>
        <v>0.11640436823331633</v>
      </c>
    </row>
    <row r="17" spans="1:16" x14ac:dyDescent="0.55000000000000004">
      <c r="A17">
        <f t="shared" si="6"/>
        <v>17.560971874493383</v>
      </c>
      <c r="C17">
        <f t="shared" si="2"/>
        <v>0.13938431577321134</v>
      </c>
      <c r="D17">
        <f t="shared" si="1"/>
        <v>0.16851748549602757</v>
      </c>
      <c r="E17" s="1">
        <f>(M17-C17)^2</f>
        <v>1.9880794198215094E-3</v>
      </c>
      <c r="K17">
        <f t="shared" si="7"/>
        <v>17.560971874493383</v>
      </c>
      <c r="L17" s="1">
        <v>0.27559</v>
      </c>
      <c r="M17" s="1">
        <v>0.1839722</v>
      </c>
      <c r="N17" s="1">
        <f t="shared" si="3"/>
        <v>1.1464523362203386E-2</v>
      </c>
      <c r="O17" s="1">
        <f t="shared" si="4"/>
        <v>8.0751078704780266E-2</v>
      </c>
      <c r="P17" s="1">
        <f t="shared" si="5"/>
        <v>3.7365680169685361E-2</v>
      </c>
    </row>
    <row r="18" spans="1:16" x14ac:dyDescent="0.55000000000000004">
      <c r="A18">
        <f t="shared" si="6"/>
        <v>18.560971874493383</v>
      </c>
      <c r="C18">
        <f t="shared" si="2"/>
        <v>-4.8264752708483939E-2</v>
      </c>
      <c r="D18">
        <f t="shared" ref="D18:D49" si="8">($B$3*EXP(-D$4*((PI()/($B$1*$B$2)))^0.5)*SIN(2*PI()*$A18/$B$2-D$4*SQRT(PI()/($B$1*$B$2))))+($C$3*EXP(-D$4*((PI()/($B$1*$C$2)))^0.5)*SIN(2*PI()*$A18/$C$2-D$4*SQRT(PI()/($B$1*$C$2))))</f>
        <v>4.175799279688177E-2</v>
      </c>
      <c r="E18" s="1">
        <f>(M18-C18)^2</f>
        <v>1.0099781061745593E-3</v>
      </c>
      <c r="K18">
        <f t="shared" si="7"/>
        <v>18.560971874493383</v>
      </c>
      <c r="L18" s="1">
        <v>0.14477999999999899</v>
      </c>
      <c r="M18" s="1">
        <v>-1.6484599999999999E-2</v>
      </c>
      <c r="N18" s="1">
        <f t="shared" si="3"/>
        <v>1.0613533968159136E-2</v>
      </c>
      <c r="O18" s="1">
        <f t="shared" si="4"/>
        <v>2.3518474585693915E-2</v>
      </c>
      <c r="P18" s="1">
        <f t="shared" si="5"/>
        <v>5.1190535081160332E-5</v>
      </c>
    </row>
    <row r="19" spans="1:16" x14ac:dyDescent="0.55000000000000004">
      <c r="A19">
        <f t="shared" si="6"/>
        <v>19.560971874493383</v>
      </c>
      <c r="C19">
        <f t="shared" si="2"/>
        <v>-0.23525974925302234</v>
      </c>
      <c r="D19">
        <f t="shared" si="8"/>
        <v>-0.10463936013086458</v>
      </c>
      <c r="E19" s="1">
        <f>(M19-C19)^2</f>
        <v>4.8797139351424677E-3</v>
      </c>
      <c r="K19">
        <f t="shared" si="7"/>
        <v>19.560971874493383</v>
      </c>
      <c r="L19" s="1">
        <v>-1.2699999999999901E-2</v>
      </c>
      <c r="M19" s="1">
        <v>-0.16540479999999899</v>
      </c>
      <c r="N19" s="1">
        <f t="shared" si="3"/>
        <v>8.4528459412728293E-3</v>
      </c>
      <c r="O19" s="1">
        <f t="shared" si="4"/>
        <v>1.6996302522653736E-5</v>
      </c>
      <c r="P19" s="1">
        <f t="shared" si="5"/>
        <v>2.4359391926648554E-2</v>
      </c>
    </row>
    <row r="20" spans="1:16" x14ac:dyDescent="0.55000000000000004">
      <c r="A20">
        <f t="shared" si="6"/>
        <v>20.560971874493383</v>
      </c>
      <c r="C20">
        <f t="shared" si="2"/>
        <v>-0.37436679282536556</v>
      </c>
      <c r="D20">
        <f t="shared" si="8"/>
        <v>-0.23415795034446066</v>
      </c>
      <c r="E20" s="1">
        <f>(M20-C20)^2</f>
        <v>5.1810905751825441E-3</v>
      </c>
      <c r="K20">
        <f t="shared" si="7"/>
        <v>20.560971874493383</v>
      </c>
      <c r="L20" s="1">
        <v>-0.17779999999999899</v>
      </c>
      <c r="M20" s="1">
        <v>-0.30238700000000002</v>
      </c>
      <c r="N20" s="1">
        <f t="shared" si="3"/>
        <v>3.1762185670288073E-3</v>
      </c>
      <c r="O20" s="1">
        <f t="shared" si="4"/>
        <v>2.8636307715326312E-2</v>
      </c>
      <c r="P20" s="1">
        <f t="shared" si="5"/>
        <v>8.5882496750868079E-2</v>
      </c>
    </row>
    <row r="21" spans="1:16" x14ac:dyDescent="0.55000000000000004">
      <c r="A21">
        <f t="shared" si="6"/>
        <v>21.560971874493383</v>
      </c>
      <c r="C21">
        <f t="shared" si="2"/>
        <v>-0.42964080657414871</v>
      </c>
      <c r="D21">
        <f t="shared" si="8"/>
        <v>-0.3139105406593703</v>
      </c>
      <c r="E21" s="1">
        <f>(M21-C21)^2</f>
        <v>4.9252333227475537E-3</v>
      </c>
      <c r="K21">
        <f t="shared" si="7"/>
        <v>21.560971874493383</v>
      </c>
      <c r="L21" s="1">
        <v>-0.29565599999999898</v>
      </c>
      <c r="M21" s="1">
        <v>-0.35946080000000002</v>
      </c>
      <c r="N21" s="1">
        <f t="shared" si="3"/>
        <v>3.3322825468464076E-4</v>
      </c>
      <c r="O21" s="1">
        <f t="shared" si="4"/>
        <v>8.2414155429081551E-2</v>
      </c>
      <c r="P21" s="1">
        <f t="shared" si="5"/>
        <v>0.12259168643078854</v>
      </c>
    </row>
    <row r="22" spans="1:16" x14ac:dyDescent="0.55000000000000004">
      <c r="A22">
        <f t="shared" si="6"/>
        <v>22.560971874493383</v>
      </c>
      <c r="C22">
        <f t="shared" si="2"/>
        <v>-0.38550213769473812</v>
      </c>
      <c r="D22">
        <f t="shared" si="8"/>
        <v>-0.32290762049534455</v>
      </c>
      <c r="E22" s="1">
        <f>(M22-C22)^2</f>
        <v>2.9746266197611055E-3</v>
      </c>
      <c r="K22">
        <f t="shared" si="7"/>
        <v>22.560971874493383</v>
      </c>
      <c r="L22" s="1">
        <v>-0.35204400000000002</v>
      </c>
      <c r="M22" s="1">
        <v>-0.33096199999999898</v>
      </c>
      <c r="N22" s="1">
        <f t="shared" si="3"/>
        <v>8.4892861063930755E-4</v>
      </c>
      <c r="O22" s="1">
        <f t="shared" si="4"/>
        <v>0.11796934461930138</v>
      </c>
      <c r="P22" s="1">
        <f t="shared" si="5"/>
        <v>0.10344724384790369</v>
      </c>
    </row>
    <row r="23" spans="1:16" x14ac:dyDescent="0.55000000000000004">
      <c r="A23">
        <f t="shared" si="6"/>
        <v>23.560971874493383</v>
      </c>
      <c r="C23">
        <f t="shared" si="2"/>
        <v>-0.25075139985787348</v>
      </c>
      <c r="D23">
        <f t="shared" si="8"/>
        <v>-0.25738130387423552</v>
      </c>
      <c r="E23" s="1">
        <f>(M23-C23)^2</f>
        <v>1.7716017601956749E-3</v>
      </c>
      <c r="K23">
        <f t="shared" si="7"/>
        <v>23.560971874493383</v>
      </c>
      <c r="L23" s="1">
        <v>-0.29641800000000001</v>
      </c>
      <c r="M23" s="1">
        <v>-0.20866100000000001</v>
      </c>
      <c r="N23" s="1">
        <f t="shared" si="3"/>
        <v>1.5238636444152764E-3</v>
      </c>
      <c r="O23" s="1">
        <f t="shared" si="4"/>
        <v>8.2852243946679713E-2</v>
      </c>
      <c r="P23" s="1">
        <f t="shared" si="5"/>
        <v>3.9732909798589122E-2</v>
      </c>
    </row>
    <row r="24" spans="1:16" x14ac:dyDescent="0.55000000000000004">
      <c r="A24">
        <f t="shared" si="6"/>
        <v>24.560971874493383</v>
      </c>
      <c r="C24">
        <f t="shared" si="2"/>
        <v>-5.6509416014741597E-2</v>
      </c>
      <c r="D24">
        <f t="shared" si="8"/>
        <v>-0.13182664107052114</v>
      </c>
      <c r="E24" s="1">
        <f>(M24-C24)^2</f>
        <v>1.6635643606203818E-3</v>
      </c>
      <c r="K24">
        <f t="shared" si="7"/>
        <v>24.560971874493383</v>
      </c>
      <c r="L24" s="1">
        <v>-0.15316199999999999</v>
      </c>
      <c r="M24" s="1">
        <v>-1.57226E-2</v>
      </c>
      <c r="N24" s="1">
        <f t="shared" si="3"/>
        <v>4.5519754064969305E-4</v>
      </c>
      <c r="O24" s="1">
        <f t="shared" si="4"/>
        <v>2.0904723102338978E-2</v>
      </c>
      <c r="P24" s="1">
        <f t="shared" si="5"/>
        <v>4.0867330760193066E-5</v>
      </c>
    </row>
    <row r="25" spans="1:16" x14ac:dyDescent="0.55000000000000004">
      <c r="A25">
        <f t="shared" si="6"/>
        <v>25.560971874493383</v>
      </c>
      <c r="C25">
        <f t="shared" si="2"/>
        <v>0.15141087394888827</v>
      </c>
      <c r="D25">
        <f t="shared" si="8"/>
        <v>2.4506817261823834E-2</v>
      </c>
      <c r="E25" s="1">
        <f>(M25-C25)^2</f>
        <v>2.4753548631067735E-6</v>
      </c>
      <c r="K25">
        <f t="shared" si="7"/>
        <v>25.560971874493383</v>
      </c>
      <c r="L25" s="1">
        <v>4.7497999999999999E-2</v>
      </c>
      <c r="M25" s="1">
        <v>0.15298419999999999</v>
      </c>
      <c r="N25" s="1">
        <f t="shared" si="3"/>
        <v>5.2859448370020962E-4</v>
      </c>
      <c r="O25" s="1">
        <f t="shared" si="4"/>
        <v>3.1444440683156567E-3</v>
      </c>
      <c r="P25" s="1">
        <f t="shared" si="5"/>
        <v>2.6345848841938028E-2</v>
      </c>
    </row>
    <row r="26" spans="1:16" x14ac:dyDescent="0.55000000000000004">
      <c r="A26">
        <f t="shared" si="6"/>
        <v>26.560971874493383</v>
      </c>
      <c r="C26">
        <f t="shared" si="2"/>
        <v>0.32380009468065407</v>
      </c>
      <c r="D26">
        <f t="shared" si="8"/>
        <v>0.17480203961391128</v>
      </c>
      <c r="E26" s="1">
        <f>(M26-C26)^2</f>
        <v>4.4274455998820385E-5</v>
      </c>
      <c r="K26">
        <f t="shared" si="7"/>
        <v>26.560971874493383</v>
      </c>
      <c r="L26" s="1">
        <v>0.203454</v>
      </c>
      <c r="M26" s="1">
        <v>0.33045400000000003</v>
      </c>
      <c r="N26" s="1">
        <f t="shared" si="3"/>
        <v>8.2093483396599733E-4</v>
      </c>
      <c r="O26" s="1">
        <f t="shared" si="4"/>
        <v>4.4957290322682336E-2</v>
      </c>
      <c r="P26" s="1">
        <f t="shared" si="5"/>
        <v>0.11545306056450479</v>
      </c>
    </row>
    <row r="27" spans="1:16" x14ac:dyDescent="0.55000000000000004">
      <c r="A27">
        <f t="shared" si="6"/>
        <v>27.560971874493383</v>
      </c>
      <c r="C27">
        <f t="shared" si="2"/>
        <v>0.42019716733887269</v>
      </c>
      <c r="D27">
        <f t="shared" si="8"/>
        <v>0.28374840326145934</v>
      </c>
      <c r="E27" s="1">
        <f>(M27-C27)^2</f>
        <v>2.0898642112078454E-3</v>
      </c>
      <c r="K27">
        <f t="shared" si="7"/>
        <v>27.560971874493383</v>
      </c>
      <c r="L27" s="1">
        <v>0.31013400000000002</v>
      </c>
      <c r="M27" s="1">
        <v>0.465912199999999</v>
      </c>
      <c r="N27" s="1">
        <f t="shared" si="3"/>
        <v>6.9619971524888876E-4</v>
      </c>
      <c r="O27" s="1">
        <f t="shared" si="4"/>
        <v>0.10157692001902437</v>
      </c>
      <c r="P27" s="1">
        <f t="shared" si="5"/>
        <v>0.22585500027492653</v>
      </c>
    </row>
    <row r="28" spans="1:16" x14ac:dyDescent="0.55000000000000004">
      <c r="A28">
        <f t="shared" si="6"/>
        <v>28.560971874493383</v>
      </c>
      <c r="C28">
        <f t="shared" si="2"/>
        <v>0.41885193681518995</v>
      </c>
      <c r="D28">
        <f t="shared" si="8"/>
        <v>0.32623854970186417</v>
      </c>
      <c r="E28" s="1">
        <f>(M28-C28)^2</f>
        <v>6.5436876714216703E-3</v>
      </c>
      <c r="K28">
        <f t="shared" si="7"/>
        <v>28.560971874493383</v>
      </c>
      <c r="L28" s="1">
        <v>0.39979599999999998</v>
      </c>
      <c r="M28" s="1">
        <v>0.49974499999999999</v>
      </c>
      <c r="N28" s="1">
        <f t="shared" si="3"/>
        <v>5.4106984943627211E-3</v>
      </c>
      <c r="O28" s="1">
        <f t="shared" si="4"/>
        <v>0.16676878709637846</v>
      </c>
      <c r="P28" s="1">
        <f t="shared" si="5"/>
        <v>0.2591571966753965</v>
      </c>
    </row>
    <row r="29" spans="1:16" x14ac:dyDescent="0.55000000000000004">
      <c r="A29">
        <f t="shared" si="6"/>
        <v>29.560971874493383</v>
      </c>
      <c r="C29">
        <f t="shared" si="2"/>
        <v>0.32202066476579172</v>
      </c>
      <c r="D29">
        <f t="shared" si="8"/>
        <v>0.29351874680792911</v>
      </c>
      <c r="E29" s="1">
        <f>(M29-C29)^2</f>
        <v>5.1415690550079109E-3</v>
      </c>
      <c r="K29">
        <f t="shared" si="7"/>
        <v>29.560971874493383</v>
      </c>
      <c r="L29" s="1">
        <v>0.40817799999999899</v>
      </c>
      <c r="M29" s="1">
        <v>0.3937254</v>
      </c>
      <c r="N29" s="1">
        <f t="shared" si="3"/>
        <v>1.3146744342563186E-2</v>
      </c>
      <c r="O29" s="1">
        <f t="shared" si="4"/>
        <v>0.17368501573880452</v>
      </c>
      <c r="P29" s="1">
        <f t="shared" si="5"/>
        <v>0.16245352962229379</v>
      </c>
    </row>
    <row r="30" spans="1:16" x14ac:dyDescent="0.55000000000000004">
      <c r="A30">
        <f t="shared" si="6"/>
        <v>30.560971874493383</v>
      </c>
      <c r="C30">
        <f t="shared" si="2"/>
        <v>0.15527742713336995</v>
      </c>
      <c r="D30">
        <f t="shared" si="8"/>
        <v>0.19526071674716428</v>
      </c>
      <c r="E30" s="1">
        <f>(M30-C30)^2</f>
        <v>1.9709275914997493E-4</v>
      </c>
      <c r="K30">
        <f t="shared" si="7"/>
        <v>30.560971874493383</v>
      </c>
      <c r="L30" s="1">
        <v>0.31470599999999899</v>
      </c>
      <c r="M30" s="1">
        <v>0.16931640000000001</v>
      </c>
      <c r="N30" s="1">
        <f t="shared" si="3"/>
        <v>1.4267175691349917E-2</v>
      </c>
      <c r="O30" s="1">
        <f t="shared" si="4"/>
        <v>0.10451211972143835</v>
      </c>
      <c r="P30" s="1">
        <f t="shared" si="5"/>
        <v>3.1914480453818637E-2</v>
      </c>
    </row>
    <row r="31" spans="1:16" x14ac:dyDescent="0.55000000000000004">
      <c r="A31">
        <f t="shared" si="6"/>
        <v>31.560971874493383</v>
      </c>
      <c r="C31">
        <f t="shared" si="2"/>
        <v>-3.8978126674524778E-2</v>
      </c>
      <c r="D31">
        <f t="shared" si="8"/>
        <v>5.7043605444056858E-2</v>
      </c>
      <c r="E31" s="1">
        <f>(M31-C31)^2</f>
        <v>4.2808134180788584E-4</v>
      </c>
      <c r="K31">
        <f t="shared" si="7"/>
        <v>31.560971874493383</v>
      </c>
      <c r="L31" s="1">
        <v>0.15595600000000001</v>
      </c>
      <c r="M31" s="1">
        <v>-1.8287999999999902E-2</v>
      </c>
      <c r="N31" s="1">
        <f t="shared" si="3"/>
        <v>9.7836617967905735E-3</v>
      </c>
      <c r="O31" s="1">
        <f t="shared" si="4"/>
        <v>2.7071220887596725E-2</v>
      </c>
      <c r="P31" s="1">
        <f t="shared" si="5"/>
        <v>8.0248561000781157E-5</v>
      </c>
    </row>
    <row r="32" spans="1:16" x14ac:dyDescent="0.55000000000000004">
      <c r="A32">
        <f t="shared" si="6"/>
        <v>32.560971874493383</v>
      </c>
      <c r="C32">
        <f t="shared" si="2"/>
        <v>-0.21218450232311525</v>
      </c>
      <c r="D32">
        <f t="shared" si="8"/>
        <v>-8.6116894333585464E-2</v>
      </c>
      <c r="E32" s="1">
        <f>(M32-C32)^2</f>
        <v>1.2388500908247736E-3</v>
      </c>
      <c r="K32">
        <f t="shared" si="7"/>
        <v>32.560971874493383</v>
      </c>
      <c r="L32" s="1">
        <v>-2.1590000000000002E-2</v>
      </c>
      <c r="M32" s="1">
        <v>-0.17698720000000001</v>
      </c>
      <c r="N32" s="1">
        <f t="shared" si="3"/>
        <v>4.1637200923377044E-3</v>
      </c>
      <c r="O32" s="1">
        <f t="shared" si="4"/>
        <v>1.6932924782748549E-4</v>
      </c>
      <c r="P32" s="1">
        <f t="shared" si="5"/>
        <v>2.8108989059847576E-2</v>
      </c>
    </row>
    <row r="33" spans="1:16" x14ac:dyDescent="0.55000000000000004">
      <c r="A33">
        <f t="shared" si="6"/>
        <v>33.560971874493383</v>
      </c>
      <c r="C33">
        <f t="shared" si="2"/>
        <v>-0.32177904328602647</v>
      </c>
      <c r="D33">
        <f t="shared" si="8"/>
        <v>-0.19856692238609835</v>
      </c>
      <c r="E33" s="1">
        <f>(M33-C33)^2</f>
        <v>2.3417089153937145E-4</v>
      </c>
      <c r="K33">
        <f t="shared" si="7"/>
        <v>33.560971874493383</v>
      </c>
      <c r="L33" s="1">
        <v>-0.18160999999999999</v>
      </c>
      <c r="M33" s="1">
        <v>-0.30647639999999998</v>
      </c>
      <c r="N33" s="1">
        <f t="shared" si="3"/>
        <v>2.8753721680816374E-4</v>
      </c>
      <c r="O33" s="1">
        <f t="shared" si="4"/>
        <v>2.9940300463314438E-2</v>
      </c>
      <c r="P33" s="1">
        <f t="shared" si="5"/>
        <v>8.8296075811670593E-2</v>
      </c>
    </row>
    <row r="34" spans="1:16" x14ac:dyDescent="0.55000000000000004">
      <c r="A34">
        <f t="shared" si="6"/>
        <v>34.560971874493383</v>
      </c>
      <c r="C34">
        <f t="shared" si="2"/>
        <v>-0.34180896543393957</v>
      </c>
      <c r="D34">
        <f t="shared" si="8"/>
        <v>-0.2529341689811645</v>
      </c>
      <c r="E34" s="1">
        <f>(M34-C34)^2</f>
        <v>3.5285164189705424E-6</v>
      </c>
      <c r="K34">
        <f t="shared" si="7"/>
        <v>34.560971874493383</v>
      </c>
      <c r="L34" s="1">
        <v>-0.29844999999999999</v>
      </c>
      <c r="M34" s="1">
        <v>-0.34368739999999998</v>
      </c>
      <c r="N34" s="1">
        <f t="shared" si="3"/>
        <v>2.0716908733351873E-3</v>
      </c>
      <c r="O34" s="1">
        <f t="shared" si="4"/>
        <v>8.4026157401606516E-2</v>
      </c>
      <c r="P34" s="1">
        <f t="shared" si="5"/>
        <v>0.11179497533194449</v>
      </c>
    </row>
    <row r="35" spans="1:16" x14ac:dyDescent="0.55000000000000004">
      <c r="A35">
        <f t="shared" si="6"/>
        <v>35.560971874493383</v>
      </c>
      <c r="C35">
        <f t="shared" ref="C35:C50" si="9">($B$3*EXP(-C$4*((PI()/($B$1*$B$2)))^0.5)*SIN(2*PI()*$A35/$B$2-C$4*SQRT(PI()/($B$1*$B$2))))+($C$3*EXP(-C$4*((PI()/($B$1*$C$2)))^0.5)*SIN(2*PI()*$A35/$C$2-C$4*SQRT(PI()/($B$1*$C$2))))</f>
        <v>-0.26933742069625582</v>
      </c>
      <c r="D35">
        <f t="shared" si="8"/>
        <v>-0.23693484060637665</v>
      </c>
      <c r="E35" s="1">
        <f>(M35-C35)^2</f>
        <v>9.8549710752170383E-5</v>
      </c>
      <c r="K35">
        <f t="shared" si="7"/>
        <v>35.560971874493383</v>
      </c>
      <c r="L35" s="1">
        <v>-0.31292799999999998</v>
      </c>
      <c r="M35" s="1">
        <v>-0.25941019999999998</v>
      </c>
      <c r="N35" s="1">
        <f t="shared" si="3"/>
        <v>5.7749602746246425E-3</v>
      </c>
      <c r="O35" s="1">
        <f t="shared" si="4"/>
        <v>9.2629322547960094E-2</v>
      </c>
      <c r="P35" s="1">
        <f t="shared" si="5"/>
        <v>6.2540184515165506E-2</v>
      </c>
    </row>
    <row r="36" spans="1:16" x14ac:dyDescent="0.55000000000000004">
      <c r="A36">
        <f t="shared" si="6"/>
        <v>36.560971874493383</v>
      </c>
      <c r="C36">
        <f t="shared" si="9"/>
        <v>-0.12504566125014774</v>
      </c>
      <c r="D36">
        <f t="shared" si="8"/>
        <v>-0.15636558824672964</v>
      </c>
      <c r="E36" s="1">
        <f>(M36-C36)^2</f>
        <v>1.6916283170709468E-4</v>
      </c>
      <c r="K36">
        <f t="shared" si="7"/>
        <v>36.560971874493383</v>
      </c>
      <c r="L36" s="1">
        <v>-0.220218</v>
      </c>
      <c r="M36" s="1">
        <v>-0.1120394</v>
      </c>
      <c r="N36" s="1">
        <f t="shared" si="3"/>
        <v>4.077130486709179E-3</v>
      </c>
      <c r="O36" s="1">
        <f t="shared" si="4"/>
        <v>4.4791767786923987E-2</v>
      </c>
      <c r="P36" s="1">
        <f t="shared" si="5"/>
        <v>1.0549252917570457E-2</v>
      </c>
    </row>
    <row r="37" spans="1:16" x14ac:dyDescent="0.55000000000000004">
      <c r="A37">
        <f t="shared" si="6"/>
        <v>37.560971874493383</v>
      </c>
      <c r="C37">
        <f t="shared" si="9"/>
        <v>5.2110990715045269E-2</v>
      </c>
      <c r="D37">
        <f t="shared" si="8"/>
        <v>-3.3536241830190244E-2</v>
      </c>
      <c r="E37" s="1">
        <f>(M37-C37)^2</f>
        <v>2.8077183041851E-5</v>
      </c>
      <c r="K37">
        <f t="shared" si="7"/>
        <v>37.560971874493383</v>
      </c>
      <c r="L37" s="1">
        <v>-6.57859999999999E-2</v>
      </c>
      <c r="M37" s="1">
        <v>4.6812199999999901E-2</v>
      </c>
      <c r="N37" s="1">
        <f t="shared" si="3"/>
        <v>1.0400469020112046E-3</v>
      </c>
      <c r="O37" s="1">
        <f t="shared" si="4"/>
        <v>3.2728304604857763E-3</v>
      </c>
      <c r="P37" s="1">
        <f t="shared" si="5"/>
        <v>3.1519290914594671E-3</v>
      </c>
    </row>
    <row r="38" spans="1:16" x14ac:dyDescent="0.55000000000000004">
      <c r="A38">
        <f t="shared" si="6"/>
        <v>38.560971874493383</v>
      </c>
      <c r="C38">
        <f t="shared" si="9"/>
        <v>0.21484392611327424</v>
      </c>
      <c r="D38">
        <f t="shared" si="8"/>
        <v>9.8456570134550336E-2</v>
      </c>
      <c r="E38" s="1">
        <f>(M38-C38)^2</f>
        <v>2.1001378629285552E-5</v>
      </c>
      <c r="K38">
        <f t="shared" si="7"/>
        <v>38.560971874493383</v>
      </c>
      <c r="L38" s="1">
        <v>7.2135999999999895E-2</v>
      </c>
      <c r="M38" s="1">
        <v>0.21026120000000001</v>
      </c>
      <c r="N38" s="1">
        <f t="shared" si="3"/>
        <v>6.9277241220778865E-4</v>
      </c>
      <c r="O38" s="1">
        <f t="shared" si="4"/>
        <v>6.5146437033279667E-3</v>
      </c>
      <c r="P38" s="1">
        <f t="shared" si="5"/>
        <v>4.8220226554011994E-2</v>
      </c>
    </row>
    <row r="39" spans="1:16" x14ac:dyDescent="0.55000000000000004">
      <c r="A39">
        <f t="shared" si="6"/>
        <v>39.560971874493383</v>
      </c>
      <c r="C39">
        <f t="shared" si="9"/>
        <v>0.31956640067866776</v>
      </c>
      <c r="D39">
        <f t="shared" si="8"/>
        <v>0.2041713215287986</v>
      </c>
      <c r="E39" s="1">
        <f>(M39-C39)^2</f>
        <v>1.6106146377405485E-4</v>
      </c>
      <c r="K39">
        <f t="shared" si="7"/>
        <v>39.560971874493383</v>
      </c>
      <c r="L39" s="1">
        <v>0.19939000000000001</v>
      </c>
      <c r="M39" s="1">
        <v>0.33225739999999998</v>
      </c>
      <c r="N39" s="1">
        <f t="shared" si="3"/>
        <v>2.2861035561752917E-5</v>
      </c>
      <c r="O39" s="1">
        <f t="shared" si="4"/>
        <v>4.3250415664535982E-2</v>
      </c>
      <c r="P39" s="1">
        <f t="shared" si="5"/>
        <v>0.11668184518418513</v>
      </c>
    </row>
    <row r="40" spans="1:16" x14ac:dyDescent="0.55000000000000004">
      <c r="A40">
        <f t="shared" si="6"/>
        <v>40.560971874493383</v>
      </c>
      <c r="C40">
        <f t="shared" si="9"/>
        <v>0.33749548523107703</v>
      </c>
      <c r="D40">
        <f t="shared" si="8"/>
        <v>0.25485418006793709</v>
      </c>
      <c r="E40" s="1">
        <f>(M40-C40)^2</f>
        <v>9.6937046374219124E-4</v>
      </c>
      <c r="K40">
        <f t="shared" si="7"/>
        <v>40.560971874493383</v>
      </c>
      <c r="L40" s="1">
        <v>0.282194</v>
      </c>
      <c r="M40" s="1">
        <v>0.36863020000000002</v>
      </c>
      <c r="N40" s="1">
        <f t="shared" si="3"/>
        <v>7.4746575391762462E-4</v>
      </c>
      <c r="O40" s="1">
        <f t="shared" si="4"/>
        <v>8.4547973784268107E-2</v>
      </c>
      <c r="P40" s="1">
        <f t="shared" si="5"/>
        <v>0.14285379477270432</v>
      </c>
    </row>
    <row r="41" spans="1:16" x14ac:dyDescent="0.55000000000000004">
      <c r="A41">
        <f t="shared" si="6"/>
        <v>41.560971874493383</v>
      </c>
      <c r="C41">
        <f t="shared" si="9"/>
        <v>0.26202743595402267</v>
      </c>
      <c r="D41">
        <f t="shared" si="8"/>
        <v>0.23578925007686125</v>
      </c>
      <c r="E41" s="1">
        <f>(M41-C41)^2</f>
        <v>8.4525297333087006E-5</v>
      </c>
      <c r="K41">
        <f t="shared" si="7"/>
        <v>41.560971874493383</v>
      </c>
      <c r="L41" s="1">
        <v>0.29565599999999997</v>
      </c>
      <c r="M41" s="1">
        <v>0.271221199999999</v>
      </c>
      <c r="N41" s="1">
        <f t="shared" si="3"/>
        <v>3.5840277463596308E-3</v>
      </c>
      <c r="O41" s="1">
        <f t="shared" si="4"/>
        <v>9.2557926861377926E-2</v>
      </c>
      <c r="P41" s="1">
        <f t="shared" si="5"/>
        <v>7.8708888224334056E-2</v>
      </c>
    </row>
    <row r="42" spans="1:16" x14ac:dyDescent="0.55000000000000004">
      <c r="A42">
        <f t="shared" si="6"/>
        <v>42.560971874493383</v>
      </c>
      <c r="C42">
        <f t="shared" si="9"/>
        <v>0.11052797102829195</v>
      </c>
      <c r="D42">
        <f t="shared" si="8"/>
        <v>0.15011539460903933</v>
      </c>
      <c r="E42" s="1">
        <f>(M42-C42)^2</f>
        <v>1.7447471877327693E-3</v>
      </c>
      <c r="K42">
        <f t="shared" si="7"/>
        <v>42.560971874493383</v>
      </c>
      <c r="L42" s="1">
        <v>0.206756</v>
      </c>
      <c r="M42" s="1">
        <v>6.8757799999999897E-2</v>
      </c>
      <c r="N42" s="1">
        <f t="shared" si="3"/>
        <v>3.2081581790545221E-3</v>
      </c>
      <c r="O42" s="1">
        <f t="shared" si="4"/>
        <v>4.6368448514426258E-2</v>
      </c>
      <c r="P42" s="1">
        <f t="shared" si="5"/>
        <v>6.0976801273356042E-3</v>
      </c>
    </row>
    <row r="43" spans="1:16" x14ac:dyDescent="0.55000000000000004">
      <c r="A43">
        <f t="shared" si="6"/>
        <v>43.560971874493383</v>
      </c>
      <c r="C43">
        <f t="shared" si="9"/>
        <v>-7.9919839216204352E-2</v>
      </c>
      <c r="D43">
        <f t="shared" si="8"/>
        <v>1.8144949807293101E-2</v>
      </c>
      <c r="E43" s="1">
        <f>(M43-C43)^2</f>
        <v>4.4718549164707777E-4</v>
      </c>
      <c r="K43">
        <f t="shared" si="7"/>
        <v>43.560971874493383</v>
      </c>
      <c r="L43" s="1">
        <v>6.6293999999999895E-2</v>
      </c>
      <c r="M43" s="1">
        <v>-0.10106660000000001</v>
      </c>
      <c r="N43" s="1">
        <f t="shared" si="3"/>
        <v>2.3183310344597982E-3</v>
      </c>
      <c r="O43" s="1">
        <f t="shared" si="4"/>
        <v>5.6057179702425708E-3</v>
      </c>
      <c r="P43" s="1">
        <f t="shared" si="5"/>
        <v>8.4156324227085289E-3</v>
      </c>
    </row>
    <row r="44" spans="1:16" x14ac:dyDescent="0.55000000000000004">
      <c r="A44">
        <f t="shared" si="6"/>
        <v>44.560971874493383</v>
      </c>
      <c r="C44">
        <f t="shared" si="9"/>
        <v>-0.2617509988335549</v>
      </c>
      <c r="D44">
        <f t="shared" si="8"/>
        <v>-0.12765171773359524</v>
      </c>
      <c r="E44" s="1">
        <f>(M44-C44)^2</f>
        <v>1.950491885811455E-4</v>
      </c>
      <c r="K44">
        <f t="shared" si="7"/>
        <v>44.560971874493383</v>
      </c>
      <c r="L44" s="1">
        <v>-0.10058400000000001</v>
      </c>
      <c r="M44" s="1">
        <v>-0.27571699999999999</v>
      </c>
      <c r="N44" s="1">
        <f t="shared" si="3"/>
        <v>7.3266134330558579E-4</v>
      </c>
      <c r="O44" s="1">
        <f t="shared" si="4"/>
        <v>8.4652249721075545E-3</v>
      </c>
      <c r="P44" s="1">
        <f t="shared" si="5"/>
        <v>7.0962116943634218E-2</v>
      </c>
    </row>
    <row r="45" spans="1:16" x14ac:dyDescent="0.55000000000000004">
      <c r="A45">
        <f t="shared" si="6"/>
        <v>45.560971874493383</v>
      </c>
      <c r="C45">
        <f t="shared" si="9"/>
        <v>-0.38882685602565431</v>
      </c>
      <c r="D45">
        <f t="shared" si="8"/>
        <v>-0.25074386868241377</v>
      </c>
      <c r="E45" s="1">
        <f>(M45-C45)^2</f>
        <v>2.7920885983059298E-4</v>
      </c>
      <c r="K45">
        <f t="shared" si="7"/>
        <v>45.560971874493383</v>
      </c>
      <c r="L45" s="1">
        <v>-0.270764</v>
      </c>
      <c r="M45" s="1">
        <v>-0.40553640000000002</v>
      </c>
      <c r="N45" s="1">
        <f t="shared" si="3"/>
        <v>4.0080565797339702E-4</v>
      </c>
      <c r="O45" s="1">
        <f t="shared" si="4"/>
        <v>6.8741843222228621E-2</v>
      </c>
      <c r="P45" s="1">
        <f t="shared" si="5"/>
        <v>0.15697963510939636</v>
      </c>
    </row>
    <row r="46" spans="1:16" x14ac:dyDescent="0.55000000000000004">
      <c r="A46">
        <f t="shared" si="6"/>
        <v>46.560971874493383</v>
      </c>
      <c r="C46">
        <f t="shared" si="9"/>
        <v>-0.42803303506935175</v>
      </c>
      <c r="D46">
        <f t="shared" si="8"/>
        <v>-0.31969372021115855</v>
      </c>
      <c r="E46" s="1">
        <f>(M46-C46)^2</f>
        <v>8.010804663974477E-4</v>
      </c>
      <c r="K46">
        <f t="shared" si="7"/>
        <v>46.560971874493383</v>
      </c>
      <c r="L46" s="1">
        <v>-0.39014399999999999</v>
      </c>
      <c r="M46" s="1">
        <v>-0.45633639999999998</v>
      </c>
      <c r="N46" s="1">
        <f t="shared" si="3"/>
        <v>4.9632419223260412E-3</v>
      </c>
      <c r="O46" s="1">
        <f t="shared" si="4"/>
        <v>0.1455931138991792</v>
      </c>
      <c r="P46" s="1">
        <f t="shared" si="5"/>
        <v>0.19981486121079414</v>
      </c>
    </row>
    <row r="47" spans="1:16" x14ac:dyDescent="0.55000000000000004">
      <c r="A47">
        <f t="shared" si="6"/>
        <v>47.560971874493383</v>
      </c>
      <c r="C47">
        <f t="shared" si="9"/>
        <v>-0.36765858760236692</v>
      </c>
      <c r="D47">
        <f t="shared" si="8"/>
        <v>-0.31607192847209381</v>
      </c>
      <c r="E47" s="1">
        <f>(M47-C47)^2</f>
        <v>5.4517637994482395E-4</v>
      </c>
      <c r="K47">
        <f t="shared" si="7"/>
        <v>47.560971874493383</v>
      </c>
      <c r="L47" s="1">
        <v>-0.41275000000000001</v>
      </c>
      <c r="M47" s="1">
        <v>-0.39100760000000001</v>
      </c>
      <c r="N47" s="1">
        <f t="shared" si="3"/>
        <v>9.3466495143549461E-3</v>
      </c>
      <c r="O47" s="1">
        <f t="shared" si="4"/>
        <v>0.16335553684124007</v>
      </c>
      <c r="P47" s="1">
        <f t="shared" si="5"/>
        <v>0.14567790951383658</v>
      </c>
    </row>
    <row r="48" spans="1:16" x14ac:dyDescent="0.55000000000000004">
      <c r="A48">
        <f t="shared" si="6"/>
        <v>48.560971874493383</v>
      </c>
      <c r="C48">
        <f t="shared" si="9"/>
        <v>-0.22045157175046595</v>
      </c>
      <c r="D48">
        <f t="shared" si="8"/>
        <v>-0.23914941114532476</v>
      </c>
      <c r="E48" s="1">
        <f>(M48-C48)^2</f>
        <v>2.3443371050932931E-4</v>
      </c>
      <c r="K48">
        <f t="shared" si="7"/>
        <v>48.560971874493383</v>
      </c>
      <c r="L48" s="1">
        <v>-0.33782000000000001</v>
      </c>
      <c r="M48" s="1">
        <v>-0.23576279999999999</v>
      </c>
      <c r="N48" s="1">
        <f t="shared" si="3"/>
        <v>9.7358851049283643E-3</v>
      </c>
      <c r="O48" s="1">
        <f t="shared" si="4"/>
        <v>0.10840072733081363</v>
      </c>
      <c r="P48" s="1">
        <f t="shared" si="5"/>
        <v>5.1271883615484848E-2</v>
      </c>
    </row>
    <row r="49" spans="1:16" x14ac:dyDescent="0.55000000000000004">
      <c r="A49">
        <f t="shared" si="6"/>
        <v>49.560971874493383</v>
      </c>
      <c r="C49">
        <f t="shared" si="9"/>
        <v>-2.057764761187747E-2</v>
      </c>
      <c r="D49">
        <f t="shared" si="8"/>
        <v>-0.1061851389880954</v>
      </c>
      <c r="E49" s="1">
        <f>(M49-C49)^2</f>
        <v>3.8237269731887334E-4</v>
      </c>
      <c r="K49">
        <f t="shared" si="7"/>
        <v>49.560971874493383</v>
      </c>
      <c r="L49" s="1">
        <v>-0.176783999999999</v>
      </c>
      <c r="M49" s="1">
        <v>-4.0132000000000001E-2</v>
      </c>
      <c r="N49" s="1">
        <f t="shared" si="3"/>
        <v>4.9841991761780825E-3</v>
      </c>
      <c r="O49" s="1">
        <f t="shared" si="4"/>
        <v>2.8293479531862908E-2</v>
      </c>
      <c r="P49" s="1">
        <f t="shared" si="5"/>
        <v>9.4877282140184516E-4</v>
      </c>
    </row>
    <row r="50" spans="1:16" x14ac:dyDescent="0.55000000000000004">
      <c r="A50">
        <f t="shared" si="6"/>
        <v>50.560971874493383</v>
      </c>
      <c r="C50">
        <f t="shared" si="9"/>
        <v>0.18476605098926221</v>
      </c>
      <c r="D50">
        <f t="shared" ref="D50:D65" si="10">($B$3*EXP(-D$4*((PI()/($B$1*$B$2)))^0.5)*SIN(2*PI()*$A50/$B$2-D$4*SQRT(PI()/($B$1*$B$2))))+($C$3*EXP(-D$4*((PI()/($B$1*$C$2)))^0.5)*SIN(2*PI()*$A50/$C$2-D$4*SQRT(PI()/($B$1*$C$2))))</f>
        <v>5.1768965095742012E-2</v>
      </c>
      <c r="E50" s="1">
        <f>(M50-C50)^2</f>
        <v>1.1008361529676659E-3</v>
      </c>
      <c r="K50">
        <f t="shared" si="7"/>
        <v>50.560971874493383</v>
      </c>
      <c r="L50" s="1">
        <v>1.7017999999999901E-2</v>
      </c>
      <c r="M50" s="1">
        <v>0.15158720000000001</v>
      </c>
      <c r="N50" s="1">
        <f t="shared" si="3"/>
        <v>1.2076295750854864E-3</v>
      </c>
      <c r="O50" s="1">
        <f t="shared" si="4"/>
        <v>6.5512157221792901E-4</v>
      </c>
      <c r="P50" s="1">
        <f t="shared" si="5"/>
        <v>2.5894295012326474E-2</v>
      </c>
    </row>
    <row r="51" spans="1:16" x14ac:dyDescent="0.55000000000000004">
      <c r="A51">
        <f t="shared" si="6"/>
        <v>51.560971874493383</v>
      </c>
      <c r="C51">
        <f t="shared" ref="C51:C66" si="11">($B$3*EXP(-C$4*((PI()/($B$1*$B$2)))^0.5)*SIN(2*PI()*$A51/$B$2-C$4*SQRT(PI()/($B$1*$B$2))))+($C$3*EXP(-C$4*((PI()/($B$1*$C$2)))^0.5)*SIN(2*PI()*$A51/$C$2-C$4*SQRT(PI()/($B$1*$C$2))))</f>
        <v>0.346991698317766</v>
      </c>
      <c r="D51">
        <f t="shared" si="10"/>
        <v>0.19750317773479215</v>
      </c>
      <c r="E51" s="1">
        <f>(M51-C51)^2</f>
        <v>3.5353706805212372E-5</v>
      </c>
      <c r="K51">
        <f t="shared" si="7"/>
        <v>51.560971874493383</v>
      </c>
      <c r="L51" s="1">
        <v>0.186689999999999</v>
      </c>
      <c r="M51" s="1">
        <v>0.34104580000000001</v>
      </c>
      <c r="N51" s="1">
        <f t="shared" si="3"/>
        <v>1.1692481272422632E-4</v>
      </c>
      <c r="O51" s="1">
        <f t="shared" si="4"/>
        <v>3.8129335157828202E-2</v>
      </c>
      <c r="P51" s="1">
        <f t="shared" si="5"/>
        <v>0.12276309182704333</v>
      </c>
    </row>
    <row r="52" spans="1:16" x14ac:dyDescent="0.55000000000000004">
      <c r="A52">
        <f t="shared" si="6"/>
        <v>52.560971874493383</v>
      </c>
      <c r="C52">
        <f t="shared" si="11"/>
        <v>0.42811131402067737</v>
      </c>
      <c r="D52">
        <f t="shared" si="10"/>
        <v>0.29682140051196487</v>
      </c>
      <c r="E52" s="1">
        <f>(M52-C52)^2</f>
        <v>6.7020335094719282E-4</v>
      </c>
      <c r="K52">
        <f t="shared" si="7"/>
        <v>52.560971874493383</v>
      </c>
      <c r="L52" s="1">
        <v>0.31623000000000001</v>
      </c>
      <c r="M52" s="1">
        <v>0.4539996</v>
      </c>
      <c r="N52" s="1">
        <f t="shared" si="3"/>
        <v>3.7669373408695783E-4</v>
      </c>
      <c r="O52" s="1">
        <f t="shared" si="4"/>
        <v>0.1054998099262439</v>
      </c>
      <c r="P52" s="1">
        <f t="shared" si="5"/>
        <v>0.21467417356974527</v>
      </c>
    </row>
    <row r="53" spans="1:16" x14ac:dyDescent="0.55000000000000004">
      <c r="A53">
        <f t="shared" si="6"/>
        <v>53.560971874493383</v>
      </c>
      <c r="C53">
        <f t="shared" si="11"/>
        <v>0.41008443750727858</v>
      </c>
      <c r="D53">
        <f t="shared" si="10"/>
        <v>0.3269605707807996</v>
      </c>
      <c r="E53" s="1">
        <f>(M53-C53)^2</f>
        <v>2.0302380072204883E-3</v>
      </c>
      <c r="K53">
        <f t="shared" si="7"/>
        <v>53.560971874493383</v>
      </c>
      <c r="L53" s="1">
        <v>0.39166800000000002</v>
      </c>
      <c r="M53" s="1">
        <v>0.45514260000000001</v>
      </c>
      <c r="N53" s="1">
        <f t="shared" si="3"/>
        <v>4.187051396157832E-3</v>
      </c>
      <c r="O53" s="1">
        <f t="shared" si="4"/>
        <v>0.16019633442008577</v>
      </c>
      <c r="P53" s="1">
        <f t="shared" si="5"/>
        <v>0.21573465112746384</v>
      </c>
    </row>
    <row r="54" spans="1:16" x14ac:dyDescent="0.55000000000000004">
      <c r="A54">
        <f t="shared" si="6"/>
        <v>54.560971874493383</v>
      </c>
      <c r="C54">
        <f t="shared" si="11"/>
        <v>0.29919169350279812</v>
      </c>
      <c r="D54">
        <f t="shared" si="10"/>
        <v>0.28215800049108675</v>
      </c>
      <c r="E54" s="1">
        <f>(M54-C54)^2</f>
        <v>5.1655773374555027E-4</v>
      </c>
      <c r="K54">
        <f t="shared" si="7"/>
        <v>54.560971874493383</v>
      </c>
      <c r="L54" s="1">
        <v>0.388873999999999</v>
      </c>
      <c r="M54" s="1">
        <v>0.32191959999999997</v>
      </c>
      <c r="N54" s="1">
        <f t="shared" si="3"/>
        <v>1.1388304551186159E-2</v>
      </c>
      <c r="O54" s="1">
        <f t="shared" si="4"/>
        <v>0.15796756988060934</v>
      </c>
      <c r="P54" s="1">
        <f t="shared" si="5"/>
        <v>0.10972619407337958</v>
      </c>
    </row>
    <row r="55" spans="1:16" x14ac:dyDescent="0.55000000000000004">
      <c r="A55">
        <f t="shared" si="6"/>
        <v>55.560971874493383</v>
      </c>
      <c r="C55">
        <f t="shared" si="11"/>
        <v>0.124347804033072</v>
      </c>
      <c r="D55">
        <f t="shared" si="10"/>
        <v>0.17498040721647076</v>
      </c>
      <c r="E55" s="1">
        <f>(M55-C55)^2</f>
        <v>9.1143634351690335E-4</v>
      </c>
      <c r="K55">
        <f t="shared" si="7"/>
        <v>55.560971874493383</v>
      </c>
      <c r="L55" s="1">
        <v>0.26466800000000001</v>
      </c>
      <c r="M55" s="1">
        <v>9.41578E-2</v>
      </c>
      <c r="N55" s="1">
        <f t="shared" si="3"/>
        <v>8.0438642993041678E-3</v>
      </c>
      <c r="O55" s="1">
        <f t="shared" si="4"/>
        <v>7.4663017353011923E-2</v>
      </c>
      <c r="P55" s="1">
        <f t="shared" si="5"/>
        <v>1.0709692436636711E-2</v>
      </c>
    </row>
    <row r="56" spans="1:16" x14ac:dyDescent="0.55000000000000004">
      <c r="A56">
        <f t="shared" si="6"/>
        <v>56.560971874493383</v>
      </c>
      <c r="C56">
        <f t="shared" si="11"/>
        <v>-7.0215974882689575E-2</v>
      </c>
      <c r="D56">
        <f t="shared" si="10"/>
        <v>3.3089005852559646E-2</v>
      </c>
      <c r="E56" s="1">
        <f>(M56-C56)^2</f>
        <v>4.561990890937928E-7</v>
      </c>
      <c r="K56">
        <f t="shared" si="7"/>
        <v>56.560971874493383</v>
      </c>
      <c r="L56" s="1">
        <v>9.9314E-2</v>
      </c>
      <c r="M56" s="1">
        <v>-7.0891399999999993E-2</v>
      </c>
      <c r="N56" s="1">
        <f t="shared" si="3"/>
        <v>4.3857498498285083E-3</v>
      </c>
      <c r="O56" s="1">
        <f t="shared" si="4"/>
        <v>1.1640541847681787E-2</v>
      </c>
      <c r="P56" s="1">
        <f t="shared" si="5"/>
        <v>3.7898251914382231E-3</v>
      </c>
    </row>
    <row r="57" spans="1:16" x14ac:dyDescent="0.55000000000000004">
      <c r="A57">
        <f t="shared" si="6"/>
        <v>57.560971874493383</v>
      </c>
      <c r="C57">
        <f t="shared" si="11"/>
        <v>-0.23606179613336392</v>
      </c>
      <c r="D57">
        <f t="shared" si="10"/>
        <v>-0.10774324769601731</v>
      </c>
      <c r="E57" s="1">
        <f>(M57-C57)^2</f>
        <v>7.418018022355046E-6</v>
      </c>
      <c r="K57">
        <f t="shared" si="7"/>
        <v>57.560971874493383</v>
      </c>
      <c r="L57" s="1">
        <v>-6.8071999999999994E-2</v>
      </c>
      <c r="M57" s="1">
        <v>-0.23878540000000001</v>
      </c>
      <c r="N57" s="1">
        <f t="shared" si="3"/>
        <v>1.5738078937587595E-3</v>
      </c>
      <c r="O57" s="1">
        <f t="shared" si="4"/>
        <v>3.5396142372784577E-3</v>
      </c>
      <c r="P57" s="1">
        <f t="shared" si="5"/>
        <v>5.2649852232558025E-2</v>
      </c>
    </row>
    <row r="58" spans="1:16" x14ac:dyDescent="0.55000000000000004">
      <c r="A58">
        <f t="shared" si="6"/>
        <v>58.560971874493383</v>
      </c>
      <c r="C58">
        <f t="shared" si="11"/>
        <v>-0.33266202117688376</v>
      </c>
      <c r="D58">
        <f t="shared" si="10"/>
        <v>-0.21260928742437715</v>
      </c>
      <c r="E58" s="1">
        <f>(M58-C58)^2</f>
        <v>4.0577988282615587E-4</v>
      </c>
      <c r="K58">
        <f t="shared" si="7"/>
        <v>58.560971874493383</v>
      </c>
      <c r="L58" s="1">
        <v>-0.24460200000000001</v>
      </c>
      <c r="M58" s="1">
        <v>-0.35280600000000001</v>
      </c>
      <c r="N58" s="1">
        <f t="shared" si="3"/>
        <v>1.0235336579464173E-3</v>
      </c>
      <c r="O58" s="1">
        <f t="shared" si="4"/>
        <v>5.5707638814045821E-2</v>
      </c>
      <c r="P58" s="1">
        <f t="shared" si="5"/>
        <v>0.11797586982030542</v>
      </c>
    </row>
    <row r="59" spans="1:16" x14ac:dyDescent="0.55000000000000004">
      <c r="A59">
        <f t="shared" si="6"/>
        <v>59.560971874493383</v>
      </c>
      <c r="C59">
        <f t="shared" si="11"/>
        <v>-0.33748809832912219</v>
      </c>
      <c r="D59">
        <f t="shared" si="10"/>
        <v>-0.25619003814524233</v>
      </c>
      <c r="E59" s="1">
        <f>(M59-C59)^2</f>
        <v>1.0377704045280187E-4</v>
      </c>
      <c r="K59">
        <f t="shared" si="7"/>
        <v>59.560971874493383</v>
      </c>
      <c r="L59" s="1">
        <v>-0.331977999999999</v>
      </c>
      <c r="M59" s="1">
        <v>-0.34767520000000002</v>
      </c>
      <c r="N59" s="1">
        <f t="shared" si="3"/>
        <v>5.7438151620980522E-3</v>
      </c>
      <c r="O59" s="1">
        <f t="shared" si="4"/>
        <v>0.10458798508789838</v>
      </c>
      <c r="P59" s="1">
        <f t="shared" si="5"/>
        <v>0.11447758000534425</v>
      </c>
    </row>
    <row r="60" spans="1:16" x14ac:dyDescent="0.55000000000000004">
      <c r="A60">
        <f t="shared" si="6"/>
        <v>60.560971874493383</v>
      </c>
      <c r="C60">
        <f t="shared" si="11"/>
        <v>-0.25154781867244419</v>
      </c>
      <c r="D60">
        <f t="shared" si="10"/>
        <v>-0.22903708611338303</v>
      </c>
      <c r="E60" s="1">
        <f>(M60-C60)^2</f>
        <v>3.367270454527865E-5</v>
      </c>
      <c r="K60">
        <f t="shared" si="7"/>
        <v>60.560971874493383</v>
      </c>
      <c r="L60" s="1">
        <v>-0.30708600000000003</v>
      </c>
      <c r="M60" s="1">
        <v>-0.24574499999999899</v>
      </c>
      <c r="N60" s="1">
        <f t="shared" si="3"/>
        <v>6.0916329588805562E-3</v>
      </c>
      <c r="O60" s="1">
        <f t="shared" si="4"/>
        <v>8.910741843304551E-2</v>
      </c>
      <c r="P60" s="1">
        <f t="shared" si="5"/>
        <v>5.5892126041409043E-2</v>
      </c>
    </row>
    <row r="61" spans="1:16" x14ac:dyDescent="0.55000000000000004">
      <c r="A61">
        <f t="shared" si="6"/>
        <v>61.560971874493383</v>
      </c>
      <c r="C61">
        <f t="shared" si="11"/>
        <v>-9.8990409769165899E-2</v>
      </c>
      <c r="D61">
        <f t="shared" si="10"/>
        <v>-0.13984563593622279</v>
      </c>
      <c r="E61" s="1">
        <f>(M61-C61)^2</f>
        <v>7.2799647313164081E-4</v>
      </c>
      <c r="K61">
        <f t="shared" si="7"/>
        <v>61.560971874493383</v>
      </c>
      <c r="L61" s="1">
        <v>-0.19151599999999999</v>
      </c>
      <c r="M61" s="1">
        <v>-7.2009000000000004E-2</v>
      </c>
      <c r="N61" s="1">
        <f t="shared" si="3"/>
        <v>2.6698265224832786E-3</v>
      </c>
      <c r="O61" s="1">
        <f t="shared" si="4"/>
        <v>3.3466552304082679E-2</v>
      </c>
      <c r="P61" s="1">
        <f t="shared" si="5"/>
        <v>3.9286766114289768E-3</v>
      </c>
    </row>
    <row r="62" spans="1:16" x14ac:dyDescent="0.55000000000000004">
      <c r="A62">
        <f t="shared" si="6"/>
        <v>62.560971874493383</v>
      </c>
      <c r="C62">
        <f t="shared" si="11"/>
        <v>7.9112437684644071E-2</v>
      </c>
      <c r="D62">
        <f t="shared" si="10"/>
        <v>-1.3154295053764392E-2</v>
      </c>
      <c r="E62" s="1">
        <f>(M62-C62)^2</f>
        <v>1.563283243651242E-5</v>
      </c>
      <c r="K62">
        <f t="shared" si="7"/>
        <v>62.560971874493383</v>
      </c>
      <c r="L62" s="1">
        <v>-5.3847999999999903E-2</v>
      </c>
      <c r="M62" s="1">
        <v>7.5158599999999895E-2</v>
      </c>
      <c r="N62" s="1">
        <f t="shared" si="3"/>
        <v>1.6559776222512725E-3</v>
      </c>
      <c r="O62" s="1">
        <f t="shared" si="4"/>
        <v>2.0494324047907204E-3</v>
      </c>
      <c r="P62" s="1">
        <f t="shared" si="5"/>
        <v>7.1382971499194779E-3</v>
      </c>
    </row>
    <row r="63" spans="1:16" x14ac:dyDescent="0.55000000000000004">
      <c r="A63">
        <f t="shared" si="6"/>
        <v>63.560971874493383</v>
      </c>
      <c r="C63">
        <f t="shared" si="11"/>
        <v>0.23524055256208845</v>
      </c>
      <c r="D63">
        <f t="shared" si="10"/>
        <v>0.11694415382969432</v>
      </c>
      <c r="E63" s="1">
        <f>(M63-C63)^2</f>
        <v>6.460225118833481E-5</v>
      </c>
      <c r="K63">
        <f t="shared" si="7"/>
        <v>63.560971874493383</v>
      </c>
      <c r="L63" s="1">
        <v>0.108203999999999</v>
      </c>
      <c r="M63" s="1">
        <v>0.22720299999999999</v>
      </c>
      <c r="N63" s="1">
        <f t="shared" si="3"/>
        <v>7.6390288966737886E-5</v>
      </c>
      <c r="O63" s="1">
        <f t="shared" si="4"/>
        <v>1.3637882022376721E-2</v>
      </c>
      <c r="P63" s="1">
        <f t="shared" si="5"/>
        <v>5.5947786235795813E-2</v>
      </c>
    </row>
    <row r="64" spans="1:16" x14ac:dyDescent="0.55000000000000004">
      <c r="A64">
        <f t="shared" si="6"/>
        <v>64.56097187449339</v>
      </c>
      <c r="C64">
        <f t="shared" si="11"/>
        <v>0.32751810211078203</v>
      </c>
      <c r="D64">
        <f t="shared" si="10"/>
        <v>0.21549608531464079</v>
      </c>
      <c r="E64" s="1">
        <f>(M64-C64)^2</f>
        <v>3.3036326407927838E-4</v>
      </c>
      <c r="K64">
        <f t="shared" si="7"/>
        <v>64.56097187449339</v>
      </c>
      <c r="L64" s="1">
        <v>0.20294599999999999</v>
      </c>
      <c r="M64" s="1">
        <v>0.345694</v>
      </c>
      <c r="N64" s="1">
        <f t="shared" si="3"/>
        <v>1.5750464140476271E-4</v>
      </c>
      <c r="O64" s="1">
        <f t="shared" si="4"/>
        <v>4.4742124542414038E-2</v>
      </c>
      <c r="P64" s="1">
        <f t="shared" si="5"/>
        <v>0.12604192972608541</v>
      </c>
    </row>
    <row r="65" spans="1:16" x14ac:dyDescent="0.55000000000000004">
      <c r="A65">
        <f t="shared" si="6"/>
        <v>65.56097187449339</v>
      </c>
      <c r="C65">
        <f t="shared" si="11"/>
        <v>0.33038325011696196</v>
      </c>
      <c r="D65">
        <f t="shared" si="10"/>
        <v>0.25559652085191326</v>
      </c>
      <c r="E65" s="1">
        <f>(M65-C65)^2</f>
        <v>5.9183941437160879E-4</v>
      </c>
      <c r="K65">
        <f t="shared" si="7"/>
        <v>65.56097187449339</v>
      </c>
      <c r="L65" s="1">
        <v>0.27965400000000001</v>
      </c>
      <c r="M65" s="1">
        <v>0.354710999999999</v>
      </c>
      <c r="N65" s="1">
        <f t="shared" si="3"/>
        <v>5.7876230296062916E-4</v>
      </c>
      <c r="O65" s="1">
        <f t="shared" si="4"/>
        <v>8.3077306962926645E-2</v>
      </c>
      <c r="P65" s="1">
        <f t="shared" si="5"/>
        <v>0.13252573601568657</v>
      </c>
    </row>
    <row r="66" spans="1:16" x14ac:dyDescent="0.55000000000000004">
      <c r="A66">
        <f t="shared" si="6"/>
        <v>66.56097187449339</v>
      </c>
      <c r="C66">
        <f t="shared" si="11"/>
        <v>0.24114982487679687</v>
      </c>
      <c r="D66">
        <f t="shared" ref="D66:D81" si="12">($B$3*EXP(-D$4*((PI()/($B$1*$B$2)))^0.5)*SIN(2*PI()*$A66/$B$2-D$4*SQRT(PI()/($B$1*$B$2))))+($C$3*EXP(-D$4*((PI()/($B$1*$C$2)))^0.5)*SIN(2*PI()*$A66/$C$2-D$4*SQRT(PI()/($B$1*$C$2))))</f>
        <v>0.22527263599734676</v>
      </c>
      <c r="E66" s="1">
        <f>(M66-C66)^2</f>
        <v>2.1768785670710302E-6</v>
      </c>
      <c r="K66">
        <f t="shared" si="7"/>
        <v>66.56097187449339</v>
      </c>
      <c r="L66" s="1">
        <v>0.28651199999999899</v>
      </c>
      <c r="M66" s="1">
        <v>0.23967440000000001</v>
      </c>
      <c r="N66" s="1">
        <f t="shared" si="3"/>
        <v>3.750259703449338E-3</v>
      </c>
      <c r="O66" s="1">
        <f t="shared" si="4"/>
        <v>8.7077720224548016E-2</v>
      </c>
      <c r="P66" s="1">
        <f t="shared" si="5"/>
        <v>6.200311347218266E-2</v>
      </c>
    </row>
    <row r="67" spans="1:16" x14ac:dyDescent="0.55000000000000004">
      <c r="A67">
        <f t="shared" si="6"/>
        <v>67.56097187449339</v>
      </c>
      <c r="C67">
        <f t="shared" ref="C67:C82" si="13">($B$3*EXP(-C$4*((PI()/($B$1*$B$2)))^0.5)*SIN(2*PI()*$A67/$B$2-C$4*SQRT(PI()/($B$1*$B$2))))+($C$3*EXP(-C$4*((PI()/($B$1*$C$2)))^0.5)*SIN(2*PI()*$A67/$C$2-C$4*SQRT(PI()/($B$1*$C$2))))</f>
        <v>8.0806794353567885E-2</v>
      </c>
      <c r="D67">
        <f t="shared" si="12"/>
        <v>0.1306073850290444</v>
      </c>
      <c r="E67" s="1">
        <f>(M67-C67)^2</f>
        <v>6.2388021969138612E-4</v>
      </c>
      <c r="K67">
        <f t="shared" si="7"/>
        <v>67.56097187449339</v>
      </c>
      <c r="L67" s="1">
        <v>0.197104</v>
      </c>
      <c r="M67" s="1">
        <v>5.5829200000000002E-2</v>
      </c>
      <c r="N67" s="1">
        <f t="shared" si="3"/>
        <v>4.4217998025955167E-3</v>
      </c>
      <c r="O67" s="1">
        <f t="shared" si="4"/>
        <v>4.2304814769328646E-2</v>
      </c>
      <c r="P67" s="1">
        <f t="shared" si="5"/>
        <v>4.2457009998613645E-3</v>
      </c>
    </row>
    <row r="68" spans="1:16" x14ac:dyDescent="0.55000000000000004">
      <c r="A68">
        <f t="shared" si="6"/>
        <v>68.56097187449339</v>
      </c>
      <c r="C68">
        <f t="shared" si="13"/>
        <v>-0.11115289208008117</v>
      </c>
      <c r="D68">
        <f t="shared" si="12"/>
        <v>-5.68737444868328E-3</v>
      </c>
      <c r="E68" s="1">
        <f>(M68-C68)^2</f>
        <v>2.7586246589551003E-4</v>
      </c>
      <c r="K68">
        <f t="shared" si="7"/>
        <v>68.56097187449339</v>
      </c>
      <c r="L68" s="1">
        <v>4.6735999999999903E-2</v>
      </c>
      <c r="M68" s="1">
        <v>-0.12776199999999999</v>
      </c>
      <c r="N68" s="1">
        <f t="shared" si="3"/>
        <v>2.7482101885868489E-3</v>
      </c>
      <c r="O68" s="1">
        <f t="shared" si="4"/>
        <v>3.0595658899132028E-3</v>
      </c>
      <c r="P68" s="1">
        <f t="shared" si="5"/>
        <v>1.402617560231308E-2</v>
      </c>
    </row>
    <row r="69" spans="1:16" x14ac:dyDescent="0.55000000000000004">
      <c r="A69">
        <f t="shared" si="6"/>
        <v>69.56097187449339</v>
      </c>
      <c r="C69">
        <f t="shared" si="13"/>
        <v>-0.28658402414798362</v>
      </c>
      <c r="D69">
        <f t="shared" si="12"/>
        <v>-0.14989697871341628</v>
      </c>
      <c r="E69" s="1">
        <f>(M69-C69)^2</f>
        <v>2.5848844094216226E-5</v>
      </c>
      <c r="K69">
        <f t="shared" si="7"/>
        <v>69.56097187449339</v>
      </c>
      <c r="L69" s="1">
        <v>-0.128778</v>
      </c>
      <c r="M69" s="1">
        <v>-0.29166819999999899</v>
      </c>
      <c r="N69" s="1">
        <f t="shared" si="3"/>
        <v>4.4601126189773002E-4</v>
      </c>
      <c r="O69" s="1">
        <f t="shared" si="4"/>
        <v>1.444819799521716E-2</v>
      </c>
      <c r="P69" s="1">
        <f t="shared" si="5"/>
        <v>7.9714947334352568E-2</v>
      </c>
    </row>
    <row r="70" spans="1:16" x14ac:dyDescent="0.55000000000000004">
      <c r="A70">
        <f t="shared" si="6"/>
        <v>70.56097187449339</v>
      </c>
      <c r="C70">
        <f t="shared" si="13"/>
        <v>-0.40075571692135542</v>
      </c>
      <c r="D70">
        <f t="shared" si="12"/>
        <v>-0.26572372052999632</v>
      </c>
      <c r="E70" s="1">
        <f>(M70-C70)^2</f>
        <v>1.1795674017489082E-5</v>
      </c>
      <c r="K70">
        <f t="shared" si="7"/>
        <v>70.56097187449339</v>
      </c>
      <c r="L70" s="1">
        <v>-0.29743399999999898</v>
      </c>
      <c r="M70" s="1">
        <v>-0.404190199999999</v>
      </c>
      <c r="N70" s="1">
        <f t="shared" si="3"/>
        <v>1.0055418240656718E-3</v>
      </c>
      <c r="O70" s="1">
        <f t="shared" si="4"/>
        <v>8.3438168418142514E-2</v>
      </c>
      <c r="P70" s="1">
        <f t="shared" si="5"/>
        <v>0.15591470083214851</v>
      </c>
    </row>
    <row r="71" spans="1:16" x14ac:dyDescent="0.55000000000000004">
      <c r="A71">
        <f t="shared" si="6"/>
        <v>71.56097187449339</v>
      </c>
      <c r="C71">
        <f t="shared" si="13"/>
        <v>-0.42360918218756993</v>
      </c>
      <c r="D71">
        <f t="shared" si="12"/>
        <v>-0.32339236161165097</v>
      </c>
      <c r="E71" s="1">
        <f>(M71-C71)^2</f>
        <v>5.9910357395750494E-7</v>
      </c>
      <c r="K71">
        <f t="shared" si="7"/>
        <v>71.56097187449339</v>
      </c>
      <c r="L71" s="1">
        <v>-0.38836599999999899</v>
      </c>
      <c r="M71" s="1">
        <v>-0.42438319999999902</v>
      </c>
      <c r="N71" s="1">
        <f t="shared" ref="N71:N134" si="14">(L71-D71)^2</f>
        <v>4.2215736854198114E-3</v>
      </c>
      <c r="O71" s="1">
        <f t="shared" ref="O71:O134" si="15">(L71-$J$1)^2</f>
        <v>0.14423942415011748</v>
      </c>
      <c r="P71" s="1">
        <f t="shared" ref="P71:P134" si="16">(M71-$J$2)^2</f>
        <v>0.17226928842325412</v>
      </c>
    </row>
    <row r="72" spans="1:16" x14ac:dyDescent="0.55000000000000004">
      <c r="A72">
        <f t="shared" si="6"/>
        <v>72.56097187449339</v>
      </c>
      <c r="C72">
        <f t="shared" si="13"/>
        <v>-0.34738266726540024</v>
      </c>
      <c r="D72">
        <f t="shared" si="12"/>
        <v>-0.30715917889748684</v>
      </c>
      <c r="E72" s="1">
        <f>(M72-C72)^2</f>
        <v>1.4463591488574358E-4</v>
      </c>
      <c r="K72">
        <f t="shared" si="7"/>
        <v>72.56097187449339</v>
      </c>
      <c r="L72" s="1">
        <v>-0.387604</v>
      </c>
      <c r="M72" s="1">
        <v>-0.33535619999999999</v>
      </c>
      <c r="N72" s="1">
        <f t="shared" si="14"/>
        <v>6.471369242215347E-3</v>
      </c>
      <c r="O72" s="1">
        <f t="shared" si="15"/>
        <v>0.1436612068805207</v>
      </c>
      <c r="P72" s="1">
        <f t="shared" si="16"/>
        <v>0.10629318488235526</v>
      </c>
    </row>
    <row r="73" spans="1:16" x14ac:dyDescent="0.55000000000000004">
      <c r="A73">
        <f t="shared" si="6"/>
        <v>73.56097187449339</v>
      </c>
      <c r="C73">
        <f t="shared" si="13"/>
        <v>-0.18868701730390575</v>
      </c>
      <c r="D73">
        <f t="shared" si="12"/>
        <v>-0.21933991960252164</v>
      </c>
      <c r="E73" s="1">
        <f>(M73-C73)^2</f>
        <v>2.4451005539572655E-4</v>
      </c>
      <c r="K73">
        <f t="shared" si="7"/>
        <v>73.56097187449339</v>
      </c>
      <c r="L73" s="1">
        <v>-0.28676600000000002</v>
      </c>
      <c r="M73" s="1">
        <v>-0.17305019999999999</v>
      </c>
      <c r="N73" s="1">
        <f t="shared" si="14"/>
        <v>4.5462763177672189E-3</v>
      </c>
      <c r="O73" s="1">
        <f t="shared" si="15"/>
        <v>7.7388929003777321E-2</v>
      </c>
      <c r="P73" s="1">
        <f t="shared" si="16"/>
        <v>2.6804355006789238E-2</v>
      </c>
    </row>
    <row r="74" spans="1:16" x14ac:dyDescent="0.55000000000000004">
      <c r="A74">
        <f t="shared" si="6"/>
        <v>74.56097187449339</v>
      </c>
      <c r="C74">
        <f t="shared" si="13"/>
        <v>1.549660198803228E-2</v>
      </c>
      <c r="D74">
        <f t="shared" si="12"/>
        <v>-7.9842055394804962E-2</v>
      </c>
      <c r="E74" s="1">
        <f>(M74-C74)^2</f>
        <v>1.2146239717979427E-4</v>
      </c>
      <c r="K74">
        <f t="shared" si="7"/>
        <v>74.56097187449339</v>
      </c>
      <c r="L74" s="1">
        <v>-0.10922</v>
      </c>
      <c r="M74" s="1">
        <v>2.6517599999999902E-2</v>
      </c>
      <c r="N74" s="1">
        <f t="shared" si="14"/>
        <v>8.630636292259081E-4</v>
      </c>
      <c r="O74" s="1">
        <f t="shared" si="15"/>
        <v>1.0128944451546532E-2</v>
      </c>
      <c r="P74" s="1">
        <f t="shared" si="16"/>
        <v>1.2850392330078994E-3</v>
      </c>
    </row>
    <row r="75" spans="1:16" x14ac:dyDescent="0.55000000000000004">
      <c r="A75">
        <f t="shared" si="6"/>
        <v>75.56097187449339</v>
      </c>
      <c r="C75">
        <f t="shared" si="13"/>
        <v>0.21690424869824723</v>
      </c>
      <c r="D75">
        <f t="shared" si="12"/>
        <v>7.868868803931231E-2</v>
      </c>
      <c r="E75" s="1">
        <f>(M75-C75)^2</f>
        <v>3.5488812052780294E-5</v>
      </c>
      <c r="K75">
        <f t="shared" si="7"/>
        <v>75.56097187449339</v>
      </c>
      <c r="L75" s="1">
        <v>7.8993999999999995E-2</v>
      </c>
      <c r="M75" s="1">
        <v>0.210946999999999</v>
      </c>
      <c r="N75" s="1">
        <f t="shared" si="14"/>
        <v>9.3215393338958353E-8</v>
      </c>
      <c r="O75" s="1">
        <f t="shared" si="15"/>
        <v>7.6687400769499701E-3</v>
      </c>
      <c r="P75" s="1">
        <f t="shared" si="16"/>
        <v>4.8521887951442681E-2</v>
      </c>
    </row>
    <row r="76" spans="1:16" x14ac:dyDescent="0.55000000000000004">
      <c r="A76">
        <f t="shared" ref="A76:A139" si="17">K76</f>
        <v>76.56097187449339</v>
      </c>
      <c r="C76">
        <f t="shared" si="13"/>
        <v>0.36789645476258964</v>
      </c>
      <c r="D76">
        <f t="shared" si="12"/>
        <v>0.21890005625872336</v>
      </c>
      <c r="E76" s="1">
        <f>(M76-C76)^2</f>
        <v>1.5168743350898613E-4</v>
      </c>
      <c r="K76">
        <f t="shared" si="7"/>
        <v>76.56097187449339</v>
      </c>
      <c r="L76" s="1">
        <v>0.22910800000000001</v>
      </c>
      <c r="M76" s="1">
        <v>0.38021260000000001</v>
      </c>
      <c r="N76" s="1">
        <f t="shared" si="14"/>
        <v>1.042021154250691E-4</v>
      </c>
      <c r="O76" s="1">
        <f t="shared" si="15"/>
        <v>5.6494322174231261E-2</v>
      </c>
      <c r="P76" s="1">
        <f t="shared" si="16"/>
        <v>0.15174331558702561</v>
      </c>
    </row>
    <row r="77" spans="1:16" x14ac:dyDescent="0.55000000000000004">
      <c r="A77">
        <f t="shared" si="17"/>
        <v>77.56097187449339</v>
      </c>
      <c r="C77">
        <f t="shared" si="13"/>
        <v>0.43321356932394511</v>
      </c>
      <c r="D77">
        <f t="shared" si="12"/>
        <v>0.30794027947498298</v>
      </c>
      <c r="E77" s="1">
        <f>(M77-C77)^2</f>
        <v>2.5404050180544168E-3</v>
      </c>
      <c r="K77">
        <f t="shared" ref="K77:K140" si="18">K76+1</f>
        <v>77.56097187449339</v>
      </c>
      <c r="L77" s="1">
        <v>0.35077399999999997</v>
      </c>
      <c r="M77" s="1">
        <v>0.48361599999999899</v>
      </c>
      <c r="N77" s="1">
        <f t="shared" si="14"/>
        <v>1.834727614015262E-3</v>
      </c>
      <c r="O77" s="1">
        <f t="shared" si="15"/>
        <v>0.12913338756048795</v>
      </c>
      <c r="P77" s="1">
        <f t="shared" si="16"/>
        <v>0.24299560500238934</v>
      </c>
    </row>
    <row r="78" spans="1:16" x14ac:dyDescent="0.55000000000000004">
      <c r="A78">
        <f t="shared" si="17"/>
        <v>78.56097187449339</v>
      </c>
      <c r="C78">
        <f t="shared" si="13"/>
        <v>0.3986453525877548</v>
      </c>
      <c r="D78">
        <f t="shared" si="12"/>
        <v>0.32554317664513011</v>
      </c>
      <c r="E78" s="1">
        <f>(M78-C78)^2</f>
        <v>2.835141565027064E-3</v>
      </c>
      <c r="K78">
        <f t="shared" si="18"/>
        <v>78.56097187449339</v>
      </c>
      <c r="L78" s="1">
        <v>0.41503600000000002</v>
      </c>
      <c r="M78" s="1">
        <v>0.4518914</v>
      </c>
      <c r="N78" s="1">
        <f t="shared" si="14"/>
        <v>8.0089654320259496E-3</v>
      </c>
      <c r="O78" s="1">
        <f t="shared" si="15"/>
        <v>0.17944826418442736</v>
      </c>
      <c r="P78" s="1">
        <f t="shared" si="16"/>
        <v>0.21272503580979329</v>
      </c>
    </row>
    <row r="79" spans="1:16" x14ac:dyDescent="0.55000000000000004">
      <c r="A79">
        <f t="shared" si="17"/>
        <v>79.56097187449339</v>
      </c>
      <c r="C79">
        <f t="shared" si="13"/>
        <v>0.27445312253082615</v>
      </c>
      <c r="D79">
        <f t="shared" si="12"/>
        <v>0.26897489613501563</v>
      </c>
      <c r="E79" s="1">
        <f>(M79-C79)^2</f>
        <v>7.8406861876403926E-6</v>
      </c>
      <c r="K79">
        <f t="shared" si="18"/>
        <v>79.56097187449339</v>
      </c>
      <c r="L79" s="1">
        <v>0.37642799999999899</v>
      </c>
      <c r="M79" s="1">
        <v>0.27165299999999998</v>
      </c>
      <c r="N79" s="1">
        <f t="shared" si="14"/>
        <v>1.1546169530218902E-2</v>
      </c>
      <c r="O79" s="1">
        <f t="shared" si="15"/>
        <v>0.14822911397203611</v>
      </c>
      <c r="P79" s="1">
        <f t="shared" si="16"/>
        <v>7.8951358557072734E-2</v>
      </c>
    </row>
    <row r="80" spans="1:16" x14ac:dyDescent="0.55000000000000004">
      <c r="A80">
        <f t="shared" si="17"/>
        <v>80.56097187449339</v>
      </c>
      <c r="C80">
        <f t="shared" si="13"/>
        <v>9.2695870355515547E-2</v>
      </c>
      <c r="D80">
        <f t="shared" si="12"/>
        <v>0.1536112350380513</v>
      </c>
      <c r="E80" s="1">
        <f>(M80-C80)^2</f>
        <v>9.9912068515179602E-4</v>
      </c>
      <c r="K80">
        <f t="shared" si="18"/>
        <v>80.56097187449339</v>
      </c>
      <c r="L80" s="1">
        <v>0.22961599999999899</v>
      </c>
      <c r="M80" s="1">
        <v>6.1086999999999898E-2</v>
      </c>
      <c r="N80" s="1">
        <f t="shared" si="14"/>
        <v>5.776724296920911E-3</v>
      </c>
      <c r="O80" s="1">
        <f t="shared" si="15"/>
        <v>5.6736068546499069E-2</v>
      </c>
      <c r="P80" s="1">
        <f t="shared" si="16"/>
        <v>4.9585319025666763E-3</v>
      </c>
    </row>
    <row r="81" spans="1:16" x14ac:dyDescent="0.55000000000000004">
      <c r="A81">
        <f t="shared" si="17"/>
        <v>81.56097187449339</v>
      </c>
      <c r="C81">
        <f t="shared" si="13"/>
        <v>-0.1008630698055871</v>
      </c>
      <c r="D81">
        <f t="shared" si="12"/>
        <v>9.0077964437929384E-3</v>
      </c>
      <c r="E81" s="1">
        <f>(M81-C81)^2</f>
        <v>4.7164243077315866E-4</v>
      </c>
      <c r="K81">
        <f t="shared" si="18"/>
        <v>81.56097187449339</v>
      </c>
      <c r="L81" s="1">
        <v>5.9436000000000003E-2</v>
      </c>
      <c r="M81" s="1">
        <v>-0.12258040000000001</v>
      </c>
      <c r="N81" s="1">
        <f t="shared" si="14"/>
        <v>2.5430037139062547E-3</v>
      </c>
      <c r="O81" s="1">
        <f t="shared" si="15"/>
        <v>4.6258147966205991E-3</v>
      </c>
      <c r="P81" s="1">
        <f t="shared" si="16"/>
        <v>1.2825688460610506E-2</v>
      </c>
    </row>
    <row r="82" spans="1:16" x14ac:dyDescent="0.55000000000000004">
      <c r="A82">
        <f t="shared" si="17"/>
        <v>82.56097187449339</v>
      </c>
      <c r="C82">
        <f t="shared" si="13"/>
        <v>-0.25823699561501362</v>
      </c>
      <c r="D82">
        <f t="shared" ref="D82:D97" si="19">($B$3*EXP(-D$4*((PI()/($B$1*$B$2)))^0.5)*SIN(2*PI()*$A82/$B$2-D$4*SQRT(PI()/($B$1*$B$2))))+($C$3*EXP(-D$4*((PI()/($B$1*$C$2)))^0.5)*SIN(2*PI()*$A82/$C$2-D$4*SQRT(PI()/($B$1*$C$2))))</f>
        <v>-0.12854736975897268</v>
      </c>
      <c r="E82" s="1">
        <f>(M82-C82)^2</f>
        <v>9.3253870929892464E-5</v>
      </c>
      <c r="K82">
        <f t="shared" si="18"/>
        <v>82.56097187449339</v>
      </c>
      <c r="L82" s="1">
        <v>-0.115061999999999</v>
      </c>
      <c r="M82" s="1">
        <v>-0.26789380000000002</v>
      </c>
      <c r="N82" s="1">
        <f t="shared" si="14"/>
        <v>1.8185519753624203E-4</v>
      </c>
      <c r="O82" s="1">
        <f t="shared" si="15"/>
        <v>1.1338982222460922E-2</v>
      </c>
      <c r="P82" s="1">
        <f t="shared" si="16"/>
        <v>6.685531940241897E-2</v>
      </c>
    </row>
    <row r="83" spans="1:16" x14ac:dyDescent="0.55000000000000004">
      <c r="A83">
        <f t="shared" si="17"/>
        <v>83.56097187449339</v>
      </c>
      <c r="C83">
        <f t="shared" ref="C83:C98" si="20">($B$3*EXP(-C$4*((PI()/($B$1*$B$2)))^0.5)*SIN(2*PI()*$A83/$B$2-C$4*SQRT(PI()/($B$1*$B$2))))+($C$3*EXP(-C$4*((PI()/($B$1*$C$2)))^0.5)*SIN(2*PI()*$A83/$C$2-C$4*SQRT(PI()/($B$1*$C$2))))</f>
        <v>-0.34120679018796757</v>
      </c>
      <c r="D83">
        <f t="shared" si="19"/>
        <v>-0.22512990157910057</v>
      </c>
      <c r="E83" s="1">
        <f>(M83-C83)^2</f>
        <v>8.4853755329132528E-5</v>
      </c>
      <c r="K83">
        <f t="shared" si="18"/>
        <v>83.56097187449339</v>
      </c>
      <c r="L83" s="1">
        <v>-0.25933400000000001</v>
      </c>
      <c r="M83" s="1">
        <v>-0.35041840000000002</v>
      </c>
      <c r="N83" s="1">
        <f t="shared" si="14"/>
        <v>1.1699203487865757E-3</v>
      </c>
      <c r="O83" s="1">
        <f t="shared" si="15"/>
        <v>6.2878901138265261E-2</v>
      </c>
      <c r="P83" s="1">
        <f t="shared" si="16"/>
        <v>0.11634140311337972</v>
      </c>
    </row>
    <row r="84" spans="1:16" x14ac:dyDescent="0.55000000000000004">
      <c r="A84">
        <f t="shared" si="17"/>
        <v>84.56097187449339</v>
      </c>
      <c r="C84">
        <f t="shared" si="20"/>
        <v>-0.33081943173358219</v>
      </c>
      <c r="D84">
        <f t="shared" si="19"/>
        <v>-0.25764461570498387</v>
      </c>
      <c r="E84" s="1">
        <f>(M84-C84)^2</f>
        <v>2.9715235468789364E-5</v>
      </c>
      <c r="K84">
        <f t="shared" si="18"/>
        <v>84.56097187449339</v>
      </c>
      <c r="L84" s="1">
        <v>-0.32639000000000001</v>
      </c>
      <c r="M84" s="1">
        <v>-0.33627059999999898</v>
      </c>
      <c r="N84" s="1">
        <f t="shared" si="14"/>
        <v>4.7259278618694521E-3</v>
      </c>
      <c r="O84" s="1">
        <f t="shared" si="15"/>
        <v>0.10100488508685028</v>
      </c>
      <c r="P84" s="1">
        <f t="shared" si="16"/>
        <v>0.10689025800977975</v>
      </c>
    </row>
    <row r="85" spans="1:16" x14ac:dyDescent="0.55000000000000004">
      <c r="A85">
        <f t="shared" si="17"/>
        <v>85.56097187449339</v>
      </c>
      <c r="C85">
        <f t="shared" si="20"/>
        <v>-0.23201905124544131</v>
      </c>
      <c r="D85">
        <f t="shared" si="19"/>
        <v>-0.21954141855921261</v>
      </c>
      <c r="E85" s="1">
        <f>(M85-C85)^2</f>
        <v>1.5339444841270576E-4</v>
      </c>
      <c r="K85">
        <f t="shared" si="18"/>
        <v>85.56097187449339</v>
      </c>
      <c r="L85" s="1">
        <v>-0.308609999999999</v>
      </c>
      <c r="M85" s="1">
        <v>-0.21963379999999999</v>
      </c>
      <c r="N85" s="1">
        <f t="shared" si="14"/>
        <v>7.9332121998739978E-3</v>
      </c>
      <c r="O85" s="1">
        <f t="shared" si="15"/>
        <v>9.0019595396240007E-2</v>
      </c>
      <c r="P85" s="1">
        <f t="shared" si="16"/>
        <v>4.4227753958091039E-2</v>
      </c>
    </row>
    <row r="86" spans="1:16" x14ac:dyDescent="0.55000000000000004">
      <c r="A86">
        <f t="shared" si="17"/>
        <v>86.56097187449339</v>
      </c>
      <c r="C86">
        <f t="shared" si="20"/>
        <v>-7.2257722599819704E-2</v>
      </c>
      <c r="D86">
        <f t="shared" si="19"/>
        <v>-0.12235397725109091</v>
      </c>
      <c r="E86" s="1">
        <f>(M86-C86)^2</f>
        <v>4.5283510585431756E-4</v>
      </c>
      <c r="K86">
        <f t="shared" si="18"/>
        <v>86.56097187449339</v>
      </c>
      <c r="L86" s="1">
        <v>-0.175259999999999</v>
      </c>
      <c r="M86" s="1">
        <v>-5.0977799999999997E-2</v>
      </c>
      <c r="N86" s="1">
        <f t="shared" si="14"/>
        <v>2.7990472431079797E-3</v>
      </c>
      <c r="O86" s="1">
        <f t="shared" si="15"/>
        <v>2.7783108216667799E-2</v>
      </c>
      <c r="P86" s="1">
        <f t="shared" si="16"/>
        <v>1.7345522486502795E-3</v>
      </c>
    </row>
    <row r="87" spans="1:16" x14ac:dyDescent="0.55000000000000004">
      <c r="A87">
        <f t="shared" si="17"/>
        <v>87.56097187449339</v>
      </c>
      <c r="C87">
        <f t="shared" si="20"/>
        <v>0.10555626714322051</v>
      </c>
      <c r="D87">
        <f t="shared" si="19"/>
        <v>7.3178026164797266E-3</v>
      </c>
      <c r="E87" s="1">
        <f>(M87-C87)^2</f>
        <v>1.7428929606724786E-4</v>
      </c>
      <c r="K87">
        <f t="shared" si="18"/>
        <v>87.56097187449339</v>
      </c>
      <c r="L87" s="1">
        <v>-1.8541999999999899E-2</v>
      </c>
      <c r="M87" s="1">
        <v>9.2354399999999906E-2</v>
      </c>
      <c r="N87" s="1">
        <f t="shared" si="14"/>
        <v>6.6872939136328646E-4</v>
      </c>
      <c r="O87" s="1">
        <f t="shared" si="15"/>
        <v>9.929439343725569E-5</v>
      </c>
      <c r="P87" s="1">
        <f t="shared" si="16"/>
        <v>1.0339685454236315E-2</v>
      </c>
    </row>
    <row r="88" spans="1:16" x14ac:dyDescent="0.55000000000000004">
      <c r="A88">
        <f t="shared" si="17"/>
        <v>88.56097187449339</v>
      </c>
      <c r="C88">
        <f t="shared" si="20"/>
        <v>0.25399461606290541</v>
      </c>
      <c r="D88">
        <f t="shared" si="19"/>
        <v>0.13461720790206083</v>
      </c>
      <c r="E88" s="1">
        <f>(M88-C88)^2</f>
        <v>3.5022936857556961E-4</v>
      </c>
      <c r="K88">
        <f t="shared" si="18"/>
        <v>88.56097187449339</v>
      </c>
      <c r="L88" s="1">
        <v>0.109474</v>
      </c>
      <c r="M88" s="1">
        <v>0.235280199999999</v>
      </c>
      <c r="N88" s="1">
        <f t="shared" si="14"/>
        <v>6.3218090360625415E-4</v>
      </c>
      <c r="O88" s="1">
        <f t="shared" si="15"/>
        <v>1.3936119533047695E-2</v>
      </c>
      <c r="P88" s="1">
        <f t="shared" si="16"/>
        <v>5.9834073568873075E-2</v>
      </c>
    </row>
    <row r="89" spans="1:16" x14ac:dyDescent="0.55000000000000004">
      <c r="A89">
        <f t="shared" si="17"/>
        <v>89.56097187449339</v>
      </c>
      <c r="C89">
        <f t="shared" si="20"/>
        <v>0.33317755500246443</v>
      </c>
      <c r="D89">
        <f t="shared" si="19"/>
        <v>0.22531656649229012</v>
      </c>
      <c r="E89" s="1">
        <f>(M89-C89)^2</f>
        <v>1.6263838774139771E-5</v>
      </c>
      <c r="K89">
        <f t="shared" si="18"/>
        <v>89.56097187449339</v>
      </c>
      <c r="L89" s="1">
        <v>0.21488399999999999</v>
      </c>
      <c r="M89" s="1">
        <v>0.33721039999999902</v>
      </c>
      <c r="N89" s="1">
        <f t="shared" si="14"/>
        <v>1.0883844361605478E-4</v>
      </c>
      <c r="O89" s="1">
        <f t="shared" si="15"/>
        <v>4.9934971718718982E-2</v>
      </c>
      <c r="P89" s="1">
        <f t="shared" si="16"/>
        <v>0.12009014063109819</v>
      </c>
    </row>
    <row r="90" spans="1:16" x14ac:dyDescent="0.55000000000000004">
      <c r="A90">
        <f t="shared" si="17"/>
        <v>90.56097187449339</v>
      </c>
      <c r="C90">
        <f t="shared" si="20"/>
        <v>0.32093890970465783</v>
      </c>
      <c r="D90">
        <f t="shared" si="19"/>
        <v>0.2545432566291117</v>
      </c>
      <c r="E90" s="1">
        <f>(M90-C90)^2</f>
        <v>3.2030584103959615E-4</v>
      </c>
      <c r="K90">
        <f t="shared" si="18"/>
        <v>90.56097187449339</v>
      </c>
      <c r="L90" s="1">
        <v>0.28702</v>
      </c>
      <c r="M90" s="1">
        <v>0.33883599999999903</v>
      </c>
      <c r="N90" s="1">
        <f t="shared" si="14"/>
        <v>1.0547388599785369E-3</v>
      </c>
      <c r="O90" s="1">
        <f t="shared" si="15"/>
        <v>8.7377789060816918E-2</v>
      </c>
      <c r="P90" s="1">
        <f t="shared" si="16"/>
        <v>0.12121945484737345</v>
      </c>
    </row>
    <row r="91" spans="1:16" x14ac:dyDescent="0.55000000000000004">
      <c r="A91">
        <f t="shared" si="17"/>
        <v>91.56097187449339</v>
      </c>
      <c r="C91">
        <f t="shared" si="20"/>
        <v>0.21852956873421506</v>
      </c>
      <c r="D91">
        <f t="shared" si="19"/>
        <v>0.21314981331840638</v>
      </c>
      <c r="E91" s="1">
        <f>(M91-C91)^2</f>
        <v>9.4227933205438938E-4</v>
      </c>
      <c r="K91">
        <f t="shared" si="18"/>
        <v>91.56097187449339</v>
      </c>
      <c r="L91" s="1">
        <v>0.27305000000000001</v>
      </c>
      <c r="M91" s="1">
        <v>0.187833</v>
      </c>
      <c r="N91" s="1">
        <f t="shared" si="14"/>
        <v>3.5880323644897679E-3</v>
      </c>
      <c r="O91" s="1">
        <f t="shared" si="15"/>
        <v>7.9313960203438796E-2</v>
      </c>
      <c r="P91" s="1">
        <f t="shared" si="16"/>
        <v>3.8873187008379127E-2</v>
      </c>
    </row>
    <row r="92" spans="1:16" x14ac:dyDescent="0.55000000000000004">
      <c r="A92">
        <f t="shared" si="17"/>
        <v>92.56097187449339</v>
      </c>
      <c r="C92">
        <f t="shared" si="20"/>
        <v>5.0420663855480372E-2</v>
      </c>
      <c r="D92">
        <f t="shared" si="19"/>
        <v>0.11012313993402777</v>
      </c>
      <c r="E92" s="1">
        <f>(M92-C92)^2</f>
        <v>2.2538057286197698E-3</v>
      </c>
      <c r="K92">
        <f t="shared" si="18"/>
        <v>92.56097187449339</v>
      </c>
      <c r="L92" s="1">
        <v>0.15443200000000001</v>
      </c>
      <c r="M92" s="1">
        <v>2.9464000000000001E-3</v>
      </c>
      <c r="N92" s="1">
        <f t="shared" si="14"/>
        <v>1.96327508034591E-3</v>
      </c>
      <c r="O92" s="1">
        <f t="shared" si="15"/>
        <v>2.6572045834791839E-2</v>
      </c>
      <c r="P92" s="1">
        <f t="shared" si="16"/>
        <v>1.5070616389649459E-4</v>
      </c>
    </row>
    <row r="93" spans="1:16" x14ac:dyDescent="0.55000000000000004">
      <c r="A93">
        <f t="shared" si="17"/>
        <v>93.56097187449339</v>
      </c>
      <c r="C93">
        <f t="shared" si="20"/>
        <v>-0.14175170986801278</v>
      </c>
      <c r="D93">
        <f t="shared" si="19"/>
        <v>-2.9578368396010003E-2</v>
      </c>
      <c r="E93" s="1">
        <f>(M93-C93)^2</f>
        <v>3.4213494455480602E-4</v>
      </c>
      <c r="K93">
        <f t="shared" si="18"/>
        <v>93.56097187449339</v>
      </c>
      <c r="L93" s="1">
        <v>7.8740000000000008E-3</v>
      </c>
      <c r="M93" s="1">
        <v>-0.16024859999999999</v>
      </c>
      <c r="N93" s="1">
        <f t="shared" si="14"/>
        <v>1.4026798984704489E-3</v>
      </c>
      <c r="O93" s="1">
        <f t="shared" si="15"/>
        <v>2.706466793886174E-4</v>
      </c>
      <c r="P93" s="1">
        <f t="shared" si="16"/>
        <v>2.277647094763699E-2</v>
      </c>
    </row>
    <row r="94" spans="1:16" x14ac:dyDescent="0.55000000000000004">
      <c r="A94">
        <f t="shared" si="17"/>
        <v>94.56097187449339</v>
      </c>
      <c r="C94">
        <f t="shared" si="20"/>
        <v>-0.30958788593460351</v>
      </c>
      <c r="D94">
        <f t="shared" si="19"/>
        <v>-0.17122355638131503</v>
      </c>
      <c r="E94" s="1">
        <f>(M94-C94)^2</f>
        <v>9.7877663196572378E-5</v>
      </c>
      <c r="K94">
        <f t="shared" si="18"/>
        <v>94.56097187449339</v>
      </c>
      <c r="L94" s="1">
        <v>-0.161797999999999</v>
      </c>
      <c r="M94" s="1">
        <v>-0.31948120000000002</v>
      </c>
      <c r="N94" s="1">
        <f t="shared" si="14"/>
        <v>8.8841113097367448E-5</v>
      </c>
      <c r="O94" s="1">
        <f t="shared" si="15"/>
        <v>2.3476569797777652E-2</v>
      </c>
      <c r="P94" s="1">
        <f t="shared" si="16"/>
        <v>9.6193863700668458E-2</v>
      </c>
    </row>
    <row r="95" spans="1:16" x14ac:dyDescent="0.55000000000000004">
      <c r="A95">
        <f t="shared" si="17"/>
        <v>95.56097187449339</v>
      </c>
      <c r="C95">
        <f t="shared" si="20"/>
        <v>-0.41006789049430031</v>
      </c>
      <c r="D95">
        <f t="shared" si="19"/>
        <v>-0.27899343076295252</v>
      </c>
      <c r="E95" s="1">
        <f>(M95-C95)^2</f>
        <v>6.2238048792905747E-5</v>
      </c>
      <c r="K95">
        <f t="shared" si="18"/>
        <v>95.56097187449339</v>
      </c>
      <c r="L95" s="1">
        <v>-0.31673800000000002</v>
      </c>
      <c r="M95" s="1">
        <v>-0.41795699999999902</v>
      </c>
      <c r="N95" s="1">
        <f t="shared" si="14"/>
        <v>1.4246525068902724E-3</v>
      </c>
      <c r="O95" s="1">
        <f t="shared" si="15"/>
        <v>9.496299065594789E-2</v>
      </c>
      <c r="P95" s="1">
        <f t="shared" si="16"/>
        <v>0.1669761527155473</v>
      </c>
    </row>
    <row r="96" spans="1:16" x14ac:dyDescent="0.55000000000000004">
      <c r="A96">
        <f t="shared" si="17"/>
        <v>96.56097187449339</v>
      </c>
      <c r="C96">
        <f t="shared" si="20"/>
        <v>-0.41639285536125137</v>
      </c>
      <c r="D96">
        <f t="shared" si="19"/>
        <v>-0.32497724550982993</v>
      </c>
      <c r="E96" s="1">
        <f>(M96-C96)^2</f>
        <v>9.8421174187260005E-5</v>
      </c>
      <c r="K96">
        <f t="shared" si="18"/>
        <v>96.56097187449339</v>
      </c>
      <c r="L96" s="1">
        <v>-0.39878000000000002</v>
      </c>
      <c r="M96" s="1">
        <v>-0.42631360000000001</v>
      </c>
      <c r="N96" s="1">
        <f t="shared" si="14"/>
        <v>5.4468465703363224E-3</v>
      </c>
      <c r="O96" s="1">
        <f t="shared" si="15"/>
        <v>0.15225811369861819</v>
      </c>
      <c r="P96" s="1">
        <f t="shared" si="16"/>
        <v>0.17387545286470807</v>
      </c>
    </row>
    <row r="97" spans="1:16" x14ac:dyDescent="0.55000000000000004">
      <c r="A97">
        <f t="shared" si="17"/>
        <v>97.56097187449339</v>
      </c>
      <c r="C97">
        <f t="shared" si="20"/>
        <v>-0.32480409547290412</v>
      </c>
      <c r="D97">
        <f t="shared" si="19"/>
        <v>-0.2962242770403502</v>
      </c>
      <c r="E97" s="1">
        <f>(M97-C97)^2</f>
        <v>4.0463650804639612E-5</v>
      </c>
      <c r="K97">
        <f t="shared" si="18"/>
        <v>97.56097187449339</v>
      </c>
      <c r="L97" s="1">
        <v>-0.38480999999999999</v>
      </c>
      <c r="M97" s="1">
        <v>-0.33116519999999999</v>
      </c>
      <c r="N97" s="1">
        <f t="shared" si="14"/>
        <v>7.8474303122838228E-3</v>
      </c>
      <c r="O97" s="1">
        <f t="shared" si="15"/>
        <v>0.14155101235599629</v>
      </c>
      <c r="P97" s="1">
        <f t="shared" si="16"/>
        <v>0.10357799644638993</v>
      </c>
    </row>
    <row r="98" spans="1:16" x14ac:dyDescent="0.55000000000000004">
      <c r="A98">
        <f t="shared" si="17"/>
        <v>98.56097187449339</v>
      </c>
      <c r="C98">
        <f t="shared" si="20"/>
        <v>-0.15566452479063811</v>
      </c>
      <c r="D98">
        <f t="shared" ref="D98:D113" si="21">($B$3*EXP(-D$4*((PI()/($B$1*$B$2)))^0.5)*SIN(2*PI()*$A98/$B$2-D$4*SQRT(PI()/($B$1*$B$2))))+($C$3*EXP(-D$4*((PI()/($B$1*$C$2)))^0.5)*SIN(2*PI()*$A98/$C$2-D$4*SQRT(PI()/($B$1*$C$2))))</f>
        <v>-0.19808060507970149</v>
      </c>
      <c r="E98" s="1">
        <f>(M98-C98)^2</f>
        <v>1.2221850627154307E-6</v>
      </c>
      <c r="K98">
        <f t="shared" si="18"/>
        <v>98.56097187449339</v>
      </c>
      <c r="L98" s="1">
        <v>-0.26771600000000001</v>
      </c>
      <c r="M98" s="1">
        <v>-0.154559</v>
      </c>
      <c r="N98" s="1">
        <f t="shared" si="14"/>
        <v>4.8490882257059371E-3</v>
      </c>
      <c r="O98" s="1">
        <f t="shared" si="15"/>
        <v>6.7152843663838391E-2</v>
      </c>
      <c r="P98" s="1">
        <f t="shared" si="16"/>
        <v>2.1091507786200437E-2</v>
      </c>
    </row>
    <row r="99" spans="1:16" x14ac:dyDescent="0.55000000000000004">
      <c r="A99">
        <f t="shared" si="17"/>
        <v>99.56097187449339</v>
      </c>
      <c r="C99">
        <f t="shared" ref="C99:C114" si="22">($B$3*EXP(-C$4*((PI()/($B$1*$B$2)))^0.5)*SIN(2*PI()*$A99/$B$2-C$4*SQRT(PI()/($B$1*$B$2))))+($C$3*EXP(-C$4*((PI()/($B$1*$C$2)))^0.5)*SIN(2*PI()*$A99/$C$2-C$4*SQRT(PI()/($B$1*$C$2))))</f>
        <v>5.1477523047630709E-2</v>
      </c>
      <c r="D99">
        <f t="shared" si="21"/>
        <v>-5.2968918851346858E-2</v>
      </c>
      <c r="E99" s="1">
        <f>(M99-C99)^2</f>
        <v>1.6043573954694097E-4</v>
      </c>
      <c r="K99">
        <f t="shared" si="18"/>
        <v>99.56097187449339</v>
      </c>
      <c r="L99" s="1">
        <v>-0.104393999999999</v>
      </c>
      <c r="M99" s="1">
        <v>3.8811199999999997E-2</v>
      </c>
      <c r="N99" s="1">
        <f t="shared" si="14"/>
        <v>2.644538971145458E-3</v>
      </c>
      <c r="O99" s="1">
        <f t="shared" si="15"/>
        <v>9.1808318000951468E-3</v>
      </c>
      <c r="P99" s="1">
        <f t="shared" si="16"/>
        <v>2.3175601062296338E-3</v>
      </c>
    </row>
    <row r="100" spans="1:16" x14ac:dyDescent="0.55000000000000004">
      <c r="A100">
        <f t="shared" si="17"/>
        <v>100.56097187449339</v>
      </c>
      <c r="C100">
        <f t="shared" si="22"/>
        <v>0.24761589267294057</v>
      </c>
      <c r="D100">
        <f t="shared" si="21"/>
        <v>0.1050905766128845</v>
      </c>
      <c r="E100" s="1">
        <f>(M100-C100)^2</f>
        <v>1.0155880778882605E-3</v>
      </c>
      <c r="K100">
        <f t="shared" si="18"/>
        <v>100.56097187449339</v>
      </c>
      <c r="L100" s="1">
        <v>8.4835999999999995E-2</v>
      </c>
      <c r="M100" s="1">
        <v>0.21574759999999901</v>
      </c>
      <c r="N100" s="1">
        <f t="shared" si="14"/>
        <v>4.1024787376720787E-4</v>
      </c>
      <c r="O100" s="1">
        <f t="shared" si="15"/>
        <v>8.7260526100353675E-3</v>
      </c>
      <c r="P100" s="1">
        <f t="shared" si="16"/>
        <v>5.0659855745300582E-2</v>
      </c>
    </row>
    <row r="101" spans="1:16" x14ac:dyDescent="0.55000000000000004">
      <c r="A101">
        <f t="shared" si="17"/>
        <v>101.56097187449339</v>
      </c>
      <c r="C101">
        <f t="shared" si="22"/>
        <v>0.38637989092832792</v>
      </c>
      <c r="D101">
        <f t="shared" si="21"/>
        <v>0.23885421958440978</v>
      </c>
      <c r="E101" s="1">
        <f>(M101-C101)^2</f>
        <v>4.3465957398857125E-4</v>
      </c>
      <c r="K101">
        <f t="shared" si="18"/>
        <v>101.56097187449339</v>
      </c>
      <c r="L101" s="1">
        <v>0.23114000000000001</v>
      </c>
      <c r="M101" s="1">
        <v>0.36553140000000001</v>
      </c>
      <c r="N101" s="1">
        <f t="shared" si="14"/>
        <v>5.9509183796491165E-5</v>
      </c>
      <c r="O101" s="1">
        <f t="shared" si="15"/>
        <v>5.7464404431304447E-2</v>
      </c>
      <c r="P101" s="1">
        <f t="shared" si="16"/>
        <v>0.14052095216616958</v>
      </c>
    </row>
    <row r="102" spans="1:16" x14ac:dyDescent="0.55000000000000004">
      <c r="A102">
        <f t="shared" si="17"/>
        <v>102.56097187449339</v>
      </c>
      <c r="C102">
        <f t="shared" si="22"/>
        <v>0.43547502662570736</v>
      </c>
      <c r="D102">
        <f t="shared" si="21"/>
        <v>0.31703530454705359</v>
      </c>
      <c r="E102" s="1">
        <f>(M102-C102)^2</f>
        <v>8.4691037778589725E-5</v>
      </c>
      <c r="K102">
        <f t="shared" si="18"/>
        <v>102.56097187449339</v>
      </c>
      <c r="L102" s="1">
        <v>0.33502599999999899</v>
      </c>
      <c r="M102" s="1">
        <v>0.44467780000000001</v>
      </c>
      <c r="N102" s="1">
        <f t="shared" si="14"/>
        <v>3.2366512288063047E-4</v>
      </c>
      <c r="O102" s="1">
        <f t="shared" si="15"/>
        <v>0.11806325717217013</v>
      </c>
      <c r="P102" s="1">
        <f t="shared" si="16"/>
        <v>0.20612294070499179</v>
      </c>
    </row>
    <row r="103" spans="1:16" x14ac:dyDescent="0.55000000000000004">
      <c r="A103">
        <f t="shared" si="17"/>
        <v>103.56097187449339</v>
      </c>
      <c r="C103">
        <f t="shared" si="22"/>
        <v>0.38461598005137432</v>
      </c>
      <c r="D103">
        <f t="shared" si="21"/>
        <v>0.32200027752507437</v>
      </c>
      <c r="E103" s="1">
        <f>(M103-C103)^2</f>
        <v>7.0957373038867529E-5</v>
      </c>
      <c r="K103">
        <f t="shared" si="18"/>
        <v>103.56097187449339</v>
      </c>
      <c r="L103" s="1">
        <v>0.38150800000000001</v>
      </c>
      <c r="M103" s="1">
        <v>0.39303959999999899</v>
      </c>
      <c r="N103" s="1">
        <f t="shared" si="14"/>
        <v>3.5411690341527703E-3</v>
      </c>
      <c r="O103" s="1">
        <f t="shared" si="15"/>
        <v>0.15216657465471986</v>
      </c>
      <c r="P103" s="1">
        <f t="shared" si="16"/>
        <v>0.16190116937142185</v>
      </c>
    </row>
    <row r="104" spans="1:16" x14ac:dyDescent="0.55000000000000004">
      <c r="A104">
        <f t="shared" si="17"/>
        <v>104.56097187449339</v>
      </c>
      <c r="C104">
        <f t="shared" si="22"/>
        <v>0.24797427074982481</v>
      </c>
      <c r="D104">
        <f t="shared" si="21"/>
        <v>0.25406149904994962</v>
      </c>
      <c r="E104" s="1">
        <f>(M104-C104)^2</f>
        <v>2.034413281621893E-3</v>
      </c>
      <c r="K104">
        <f t="shared" si="18"/>
        <v>104.56097187449339</v>
      </c>
      <c r="L104" s="1">
        <v>0.327151999999999</v>
      </c>
      <c r="M104" s="1">
        <v>0.20286979999999899</v>
      </c>
      <c r="N104" s="1">
        <f t="shared" si="14"/>
        <v>5.3422213291291687E-3</v>
      </c>
      <c r="O104" s="1">
        <f t="shared" si="15"/>
        <v>0.11271419160601158</v>
      </c>
      <c r="P104" s="1">
        <f t="shared" si="16"/>
        <v>4.5028688864444943E-2</v>
      </c>
    </row>
    <row r="105" spans="1:16" x14ac:dyDescent="0.55000000000000004">
      <c r="A105">
        <f t="shared" si="17"/>
        <v>105.56097187449339</v>
      </c>
      <c r="C105">
        <f t="shared" si="22"/>
        <v>6.0535635279478174E-2</v>
      </c>
      <c r="D105">
        <f t="shared" si="21"/>
        <v>0.13129901784938455</v>
      </c>
      <c r="E105" s="1">
        <f>(M105-C105)^2</f>
        <v>1.4950777506879704E-3</v>
      </c>
      <c r="K105">
        <f t="shared" si="18"/>
        <v>105.56097187449339</v>
      </c>
      <c r="L105" s="1">
        <v>0.17754600000000001</v>
      </c>
      <c r="M105" s="1">
        <v>2.18693999999999E-2</v>
      </c>
      <c r="N105" s="1">
        <f t="shared" si="14"/>
        <v>2.1387833580393447E-3</v>
      </c>
      <c r="O105" s="1">
        <f t="shared" si="15"/>
        <v>3.4641898728999282E-2</v>
      </c>
      <c r="P105" s="1">
        <f t="shared" si="16"/>
        <v>9.7339281892580077E-4</v>
      </c>
    </row>
    <row r="106" spans="1:16" x14ac:dyDescent="0.55000000000000004">
      <c r="A106">
        <f t="shared" si="17"/>
        <v>106.56097187449339</v>
      </c>
      <c r="C106">
        <f t="shared" si="22"/>
        <v>-0.13071427418277243</v>
      </c>
      <c r="D106">
        <f t="shared" si="21"/>
        <v>-1.5037567354804E-2</v>
      </c>
      <c r="E106" s="1">
        <f>(M106-C106)^2</f>
        <v>2.8253998712905937E-4</v>
      </c>
      <c r="K106">
        <f t="shared" si="18"/>
        <v>106.56097187449339</v>
      </c>
      <c r="L106" s="1">
        <v>1.6764000000000001E-2</v>
      </c>
      <c r="M106" s="1">
        <v>-0.14752319999999999</v>
      </c>
      <c r="N106" s="1">
        <f t="shared" si="14"/>
        <v>1.0113396862221355E-3</v>
      </c>
      <c r="O106" s="1">
        <f t="shared" si="15"/>
        <v>6.4218365408378643E-4</v>
      </c>
      <c r="P106" s="1">
        <f t="shared" si="16"/>
        <v>1.9097403674636835E-2</v>
      </c>
    </row>
    <row r="107" spans="1:16" x14ac:dyDescent="0.55000000000000004">
      <c r="A107">
        <f t="shared" si="17"/>
        <v>107.56097187449339</v>
      </c>
      <c r="C107">
        <f t="shared" si="22"/>
        <v>-0.27856421221824312</v>
      </c>
      <c r="D107">
        <f t="shared" si="21"/>
        <v>-0.14839065686085412</v>
      </c>
      <c r="E107" s="1">
        <f>(M107-C107)^2</f>
        <v>3.5129209383197443E-4</v>
      </c>
      <c r="K107">
        <f t="shared" si="18"/>
        <v>107.56097187449339</v>
      </c>
      <c r="L107" s="1">
        <v>-0.145033999999999</v>
      </c>
      <c r="M107" s="1">
        <v>-0.29730699999999999</v>
      </c>
      <c r="N107" s="1">
        <f t="shared" si="14"/>
        <v>1.1267145281525768E-5</v>
      </c>
      <c r="O107" s="1">
        <f t="shared" si="15"/>
        <v>1.8620419298631435E-2</v>
      </c>
      <c r="P107" s="1">
        <f t="shared" si="16"/>
        <v>8.2930842444728287E-2</v>
      </c>
    </row>
    <row r="108" spans="1:16" x14ac:dyDescent="0.55000000000000004">
      <c r="A108">
        <f t="shared" si="17"/>
        <v>108.56097187449339</v>
      </c>
      <c r="C108">
        <f t="shared" si="22"/>
        <v>-0.34736134485788772</v>
      </c>
      <c r="D108">
        <f t="shared" si="21"/>
        <v>-0.23604774607919629</v>
      </c>
      <c r="E108" s="1">
        <f>(M108-C108)^2</f>
        <v>2.6734601998472412E-7</v>
      </c>
      <c r="K108">
        <f t="shared" si="18"/>
        <v>108.56097187449339</v>
      </c>
      <c r="L108" s="1">
        <v>-0.28803600000000001</v>
      </c>
      <c r="M108" s="1">
        <v>-0.34787839999999998</v>
      </c>
      <c r="N108" s="1">
        <f t="shared" si="14"/>
        <v>2.7027785457339635E-3</v>
      </c>
      <c r="O108" s="1">
        <f t="shared" si="15"/>
        <v>7.8097141093106587E-2</v>
      </c>
      <c r="P108" s="1">
        <f t="shared" si="16"/>
        <v>0.11461512484830981</v>
      </c>
    </row>
    <row r="109" spans="1:16" x14ac:dyDescent="0.55000000000000004">
      <c r="A109">
        <f t="shared" si="17"/>
        <v>109.56097187449339</v>
      </c>
      <c r="C109">
        <f t="shared" si="22"/>
        <v>-0.32185518034423821</v>
      </c>
      <c r="D109">
        <f t="shared" si="21"/>
        <v>-0.2572930560551579</v>
      </c>
      <c r="E109" s="1">
        <f>(M109-C109)^2</f>
        <v>3.7304980733462514E-5</v>
      </c>
      <c r="K109">
        <f t="shared" si="18"/>
        <v>109.56097187449339</v>
      </c>
      <c r="L109" s="1">
        <v>-0.31623000000000001</v>
      </c>
      <c r="M109" s="1">
        <v>-0.31574740000000001</v>
      </c>
      <c r="N109" s="1">
        <f t="shared" si="14"/>
        <v>3.4735633615574613E-3</v>
      </c>
      <c r="O109" s="1">
        <f t="shared" si="15"/>
        <v>9.4650157492216183E-2</v>
      </c>
      <c r="P109" s="1">
        <f t="shared" si="16"/>
        <v>9.3891718696175713E-2</v>
      </c>
    </row>
    <row r="110" spans="1:16" x14ac:dyDescent="0.55000000000000004">
      <c r="A110">
        <f t="shared" si="17"/>
        <v>110.56097187449339</v>
      </c>
      <c r="C110">
        <f t="shared" si="22"/>
        <v>-0.21089117590812834</v>
      </c>
      <c r="D110">
        <f t="shared" si="21"/>
        <v>-0.2085180612949957</v>
      </c>
      <c r="E110" s="1">
        <f>(M110-C110)^2</f>
        <v>8.1215709768685395E-5</v>
      </c>
      <c r="K110">
        <f t="shared" si="18"/>
        <v>110.56097187449339</v>
      </c>
      <c r="L110" s="1">
        <v>-0.26695400000000002</v>
      </c>
      <c r="M110" s="1">
        <v>-0.20187920000000001</v>
      </c>
      <c r="N110" s="1">
        <f t="shared" si="14"/>
        <v>3.4147589323350225E-3</v>
      </c>
      <c r="O110" s="1">
        <f t="shared" si="15"/>
        <v>6.6758496994240843E-2</v>
      </c>
      <c r="P110" s="1">
        <f t="shared" si="16"/>
        <v>3.7075254540732509E-2</v>
      </c>
    </row>
    <row r="111" spans="1:16" x14ac:dyDescent="0.55000000000000004">
      <c r="A111">
        <f t="shared" si="17"/>
        <v>111.56097187449339</v>
      </c>
      <c r="C111">
        <f t="shared" si="22"/>
        <v>-4.5036723422054753E-2</v>
      </c>
      <c r="D111">
        <f t="shared" si="21"/>
        <v>-0.10401553337672571</v>
      </c>
      <c r="E111" s="1">
        <f>(M111-C111)^2</f>
        <v>1.5496573538944584E-4</v>
      </c>
      <c r="K111">
        <f t="shared" si="18"/>
        <v>111.56097187449339</v>
      </c>
      <c r="L111" s="1">
        <v>-0.14808199999999899</v>
      </c>
      <c r="M111" s="1">
        <v>-3.2588199999999998E-2</v>
      </c>
      <c r="N111" s="1">
        <f t="shared" si="14"/>
        <v>1.9418534806600579E-3</v>
      </c>
      <c r="O111" s="1">
        <f t="shared" si="15"/>
        <v>1.9461549385021655E-2</v>
      </c>
      <c r="P111" s="1">
        <f t="shared" si="16"/>
        <v>5.4095112922426889E-4</v>
      </c>
    </row>
    <row r="112" spans="1:16" x14ac:dyDescent="0.55000000000000004">
      <c r="A112">
        <f t="shared" si="17"/>
        <v>112.56097187449339</v>
      </c>
      <c r="C112">
        <f t="shared" si="22"/>
        <v>0.13125551241413383</v>
      </c>
      <c r="D112">
        <f t="shared" si="21"/>
        <v>2.7734787612771691E-2</v>
      </c>
      <c r="E112" s="1">
        <f>(M112-C112)^2</f>
        <v>9.190545455014939E-4</v>
      </c>
      <c r="K112">
        <f t="shared" si="18"/>
        <v>112.56097187449339</v>
      </c>
      <c r="L112" s="1">
        <v>-4.5719999999999901E-3</v>
      </c>
      <c r="M112" s="1">
        <v>0.10093959999999901</v>
      </c>
      <c r="N112" s="1">
        <f t="shared" si="14"/>
        <v>1.043728525856738E-3</v>
      </c>
      <c r="O112" s="1">
        <f t="shared" si="15"/>
        <v>1.6042770815380681E-5</v>
      </c>
      <c r="P112" s="1">
        <f t="shared" si="16"/>
        <v>1.2159350254459883E-2</v>
      </c>
    </row>
    <row r="113" spans="1:16" x14ac:dyDescent="0.55000000000000004">
      <c r="A113">
        <f t="shared" si="17"/>
        <v>113.56097187449339</v>
      </c>
      <c r="C113">
        <f t="shared" si="22"/>
        <v>0.27097189557010837</v>
      </c>
      <c r="D113">
        <f t="shared" si="21"/>
        <v>0.15134966167875533</v>
      </c>
      <c r="E113" s="1">
        <f>(M113-C113)^2</f>
        <v>5.7636944658704921E-4</v>
      </c>
      <c r="K113">
        <f t="shared" si="18"/>
        <v>113.56097187449339</v>
      </c>
      <c r="L113" s="1">
        <v>0.124968</v>
      </c>
      <c r="M113" s="1">
        <v>0.246964199999999</v>
      </c>
      <c r="N113" s="1">
        <f t="shared" si="14"/>
        <v>6.9599207293230753E-4</v>
      </c>
      <c r="O113" s="1">
        <f t="shared" si="15"/>
        <v>1.7834358579230703E-2</v>
      </c>
      <c r="P113" s="1">
        <f t="shared" si="16"/>
        <v>6.5686636930351552E-2</v>
      </c>
    </row>
    <row r="114" spans="1:16" x14ac:dyDescent="0.55000000000000004">
      <c r="A114">
        <f t="shared" si="17"/>
        <v>114.56097187449339</v>
      </c>
      <c r="C114">
        <f t="shared" si="22"/>
        <v>0.33650032190340196</v>
      </c>
      <c r="D114">
        <f t="shared" ref="D114:D129" si="23">($B$3*EXP(-D$4*((PI()/($B$1*$B$2)))^0.5)*SIN(2*PI()*$A114/$B$2-D$4*SQRT(PI()/($B$1*$B$2))))+($C$3*EXP(-D$4*((PI()/($B$1*$C$2)))^0.5)*SIN(2*PI()*$A114/$C$2-D$4*SQRT(PI()/($B$1*$C$2))))</f>
        <v>0.23356049467743945</v>
      </c>
      <c r="E114" s="1">
        <f>(M114-C114)^2</f>
        <v>2.8983989847789773E-5</v>
      </c>
      <c r="K114">
        <f t="shared" si="18"/>
        <v>114.56097187449339</v>
      </c>
      <c r="L114" s="1">
        <v>0.22732999999999901</v>
      </c>
      <c r="M114" s="1">
        <v>0.34188400000000002</v>
      </c>
      <c r="N114" s="1">
        <f t="shared" si="14"/>
        <v>3.8819063925613652E-5</v>
      </c>
      <c r="O114" s="1">
        <f t="shared" si="15"/>
        <v>5.5652274379291752E-2</v>
      </c>
      <c r="P114" s="1">
        <f t="shared" si="16"/>
        <v>0.12335116413569028</v>
      </c>
    </row>
    <row r="115" spans="1:16" x14ac:dyDescent="0.55000000000000004">
      <c r="A115">
        <f t="shared" si="17"/>
        <v>115.56097187449339</v>
      </c>
      <c r="C115">
        <f t="shared" ref="C115:C130" si="24">($B$3*EXP(-C$4*((PI()/($B$1*$B$2)))^0.5)*SIN(2*PI()*$A115/$B$2-C$4*SQRT(PI()/($B$1*$B$2))))+($C$3*EXP(-C$4*((PI()/($B$1*$C$2)))^0.5)*SIN(2*PI()*$A115/$C$2-C$4*SQRT(PI()/($B$1*$C$2))))</f>
        <v>0.30922179816199818</v>
      </c>
      <c r="D115">
        <f t="shared" si="23"/>
        <v>0.25169673149857574</v>
      </c>
      <c r="E115" s="1">
        <f>(M115-C115)^2</f>
        <v>8.2076530631383291E-4</v>
      </c>
      <c r="K115">
        <f t="shared" si="18"/>
        <v>115.56097187449339</v>
      </c>
      <c r="L115" s="1">
        <v>0.28371800000000003</v>
      </c>
      <c r="M115" s="1">
        <v>0.33787080000000003</v>
      </c>
      <c r="N115" s="1">
        <f t="shared" si="14"/>
        <v>1.0253616364403069E-3</v>
      </c>
      <c r="O115" s="1">
        <f t="shared" si="15"/>
        <v>8.5436567413073011E-2</v>
      </c>
      <c r="P115" s="1">
        <f t="shared" si="16"/>
        <v>0.1205482871133807</v>
      </c>
    </row>
    <row r="116" spans="1:16" x14ac:dyDescent="0.55000000000000004">
      <c r="A116">
        <f t="shared" si="17"/>
        <v>116.56097187449339</v>
      </c>
      <c r="C116">
        <f t="shared" si="24"/>
        <v>0.19431702319592858</v>
      </c>
      <c r="D116">
        <f t="shared" si="23"/>
        <v>0.19949937250177169</v>
      </c>
      <c r="E116" s="1">
        <f>(M116-C116)^2</f>
        <v>9.0859466207720492E-5</v>
      </c>
      <c r="K116">
        <f t="shared" si="18"/>
        <v>116.56097187449339</v>
      </c>
      <c r="L116" s="1">
        <v>0.27330399999999999</v>
      </c>
      <c r="M116" s="1">
        <v>0.184785</v>
      </c>
      <c r="N116" s="1">
        <f t="shared" si="14"/>
        <v>5.4471230401522373E-3</v>
      </c>
      <c r="O116" s="1">
        <f t="shared" si="15"/>
        <v>7.9457091409572939E-2</v>
      </c>
      <c r="P116" s="1">
        <f t="shared" si="16"/>
        <v>3.7680572616063002E-2</v>
      </c>
    </row>
    <row r="117" spans="1:16" x14ac:dyDescent="0.55000000000000004">
      <c r="A117">
        <f t="shared" si="17"/>
        <v>117.56097187449339</v>
      </c>
      <c r="C117">
        <f t="shared" si="24"/>
        <v>1.9574527242948642E-2</v>
      </c>
      <c r="D117">
        <f t="shared" si="23"/>
        <v>8.8799394289662076E-2</v>
      </c>
      <c r="E117" s="1">
        <f>(M117-C117)^2</f>
        <v>2.1965396571935214E-6</v>
      </c>
      <c r="K117">
        <f t="shared" si="18"/>
        <v>117.56097187449339</v>
      </c>
      <c r="L117" s="1">
        <v>0.157226</v>
      </c>
      <c r="M117" s="1">
        <v>2.1056599999999901E-2</v>
      </c>
      <c r="N117" s="1">
        <f t="shared" si="14"/>
        <v>4.6822003690380511E-3</v>
      </c>
      <c r="O117" s="1">
        <f t="shared" si="15"/>
        <v>2.7490748478267463E-2</v>
      </c>
      <c r="P117" s="1">
        <f t="shared" si="16"/>
        <v>9.233359719081661E-4</v>
      </c>
    </row>
    <row r="118" spans="1:16" x14ac:dyDescent="0.55000000000000004">
      <c r="A118">
        <f t="shared" si="17"/>
        <v>118.56097187449339</v>
      </c>
      <c r="C118">
        <f t="shared" si="24"/>
        <v>-0.17150781355740324</v>
      </c>
      <c r="D118">
        <f t="shared" si="23"/>
        <v>-5.336655456874604E-2</v>
      </c>
      <c r="E118" s="1">
        <f>(M118-C118)^2</f>
        <v>1.0459540943655633E-3</v>
      </c>
      <c r="K118">
        <f t="shared" si="18"/>
        <v>118.56097187449339</v>
      </c>
      <c r="L118" s="1">
        <v>1.6001999999999999E-2</v>
      </c>
      <c r="M118" s="1">
        <v>-0.1391666</v>
      </c>
      <c r="N118" s="1">
        <f t="shared" si="14"/>
        <v>4.8119963629570965E-3</v>
      </c>
      <c r="O118" s="1">
        <f t="shared" si="15"/>
        <v>6.0414409168134343E-4</v>
      </c>
      <c r="P118" s="1">
        <f t="shared" si="16"/>
        <v>1.6857583238756895E-2</v>
      </c>
    </row>
    <row r="119" spans="1:16" x14ac:dyDescent="0.55000000000000004">
      <c r="A119">
        <f t="shared" si="17"/>
        <v>119.56097187449339</v>
      </c>
      <c r="C119">
        <f t="shared" si="24"/>
        <v>-0.33060349048995935</v>
      </c>
      <c r="D119">
        <f t="shared" si="23"/>
        <v>-0.19148561866352837</v>
      </c>
      <c r="E119" s="1">
        <f>(M119-C119)^2</f>
        <v>1.3043575458827352E-3</v>
      </c>
      <c r="K119">
        <f t="shared" si="18"/>
        <v>119.56097187449339</v>
      </c>
      <c r="L119" s="1">
        <v>-0.15112999999999899</v>
      </c>
      <c r="M119" s="1">
        <v>-0.29448760000000002</v>
      </c>
      <c r="N119" s="1">
        <f t="shared" si="14"/>
        <v>1.6285759577162008E-3</v>
      </c>
      <c r="O119" s="1">
        <f t="shared" si="15"/>
        <v>2.0321260079411874E-2</v>
      </c>
      <c r="P119" s="1">
        <f t="shared" si="16"/>
        <v>8.1314945873180722E-2</v>
      </c>
    </row>
    <row r="120" spans="1:16" x14ac:dyDescent="0.55000000000000004">
      <c r="A120">
        <f t="shared" si="17"/>
        <v>120.56097187449339</v>
      </c>
      <c r="C120">
        <f t="shared" si="24"/>
        <v>-0.41669513814903225</v>
      </c>
      <c r="D120">
        <f t="shared" si="23"/>
        <v>-0.29046007129629642</v>
      </c>
      <c r="E120" s="1">
        <f>(M120-C120)^2</f>
        <v>9.0950123340085328E-4</v>
      </c>
      <c r="K120">
        <f t="shared" si="18"/>
        <v>120.56097187449339</v>
      </c>
      <c r="L120" s="1">
        <v>-0.29870400000000003</v>
      </c>
      <c r="M120" s="1">
        <v>-0.38653720000000003</v>
      </c>
      <c r="N120" s="1">
        <f t="shared" si="14"/>
        <v>6.7962360471748233E-5</v>
      </c>
      <c r="O120" s="1">
        <f t="shared" si="15"/>
        <v>8.4173477227472385E-2</v>
      </c>
      <c r="P120" s="1">
        <f t="shared" si="16"/>
        <v>0.14228538950811359</v>
      </c>
    </row>
    <row r="121" spans="1:16" x14ac:dyDescent="0.55000000000000004">
      <c r="A121">
        <f t="shared" si="17"/>
        <v>121.56097187449339</v>
      </c>
      <c r="C121">
        <f t="shared" si="24"/>
        <v>-0.40642619993186935</v>
      </c>
      <c r="D121">
        <f t="shared" si="23"/>
        <v>-0.32443309522802144</v>
      </c>
      <c r="E121" s="1">
        <f>(M121-C121)^2</f>
        <v>3.6293297804411385E-4</v>
      </c>
      <c r="K121">
        <f t="shared" si="18"/>
        <v>121.56097187449339</v>
      </c>
      <c r="L121" s="1">
        <v>-0.36017199999999899</v>
      </c>
      <c r="M121" s="1">
        <v>-0.38737539999999998</v>
      </c>
      <c r="N121" s="1">
        <f t="shared" si="14"/>
        <v>1.2772693143004799E-3</v>
      </c>
      <c r="O121" s="1">
        <f t="shared" si="15"/>
        <v>0.12361880298300792</v>
      </c>
      <c r="P121" s="1">
        <f t="shared" si="16"/>
        <v>0.14291844249914662</v>
      </c>
    </row>
    <row r="122" spans="1:16" x14ac:dyDescent="0.55000000000000004">
      <c r="A122">
        <f t="shared" si="17"/>
        <v>122.56097187449339</v>
      </c>
      <c r="C122">
        <f t="shared" si="24"/>
        <v>-0.30006793999615489</v>
      </c>
      <c r="D122">
        <f t="shared" si="23"/>
        <v>-0.28333553904263881</v>
      </c>
      <c r="E122" s="1">
        <f>(M122-C122)^2</f>
        <v>8.0255438862724369E-5</v>
      </c>
      <c r="K122">
        <f t="shared" si="18"/>
        <v>122.56097187449339</v>
      </c>
      <c r="L122" s="1">
        <v>-0.34467799999999998</v>
      </c>
      <c r="M122" s="1">
        <v>-0.29110939999999902</v>
      </c>
      <c r="N122" s="1">
        <f t="shared" si="14"/>
        <v>3.7628975163053803E-3</v>
      </c>
      <c r="O122" s="1">
        <f t="shared" si="15"/>
        <v>0.11296365178119162</v>
      </c>
      <c r="P122" s="1">
        <f t="shared" si="16"/>
        <v>7.9399718244997211E-2</v>
      </c>
    </row>
    <row r="123" spans="1:16" x14ac:dyDescent="0.55000000000000004">
      <c r="A123">
        <f t="shared" si="17"/>
        <v>123.56097187449339</v>
      </c>
      <c r="C123">
        <f t="shared" si="24"/>
        <v>-0.12159930316466101</v>
      </c>
      <c r="D123">
        <f t="shared" si="23"/>
        <v>-0.17550888748030796</v>
      </c>
      <c r="E123" s="1">
        <f>(M123-C123)^2</f>
        <v>9.1878036758460388E-5</v>
      </c>
      <c r="K123">
        <f t="shared" si="18"/>
        <v>123.56097187449339</v>
      </c>
      <c r="L123" s="1">
        <v>-0.22478999999999899</v>
      </c>
      <c r="M123" s="1">
        <v>-0.112014</v>
      </c>
      <c r="N123" s="1">
        <f t="shared" si="14"/>
        <v>2.4286280511784477E-3</v>
      </c>
      <c r="O123" s="1">
        <f t="shared" si="15"/>
        <v>4.6747913140508898E-2</v>
      </c>
      <c r="P123" s="1">
        <f t="shared" si="16"/>
        <v>1.0544035917279759E-2</v>
      </c>
    </row>
    <row r="124" spans="1:16" x14ac:dyDescent="0.55000000000000004">
      <c r="A124">
        <f t="shared" si="17"/>
        <v>124.56097187449339</v>
      </c>
      <c r="C124">
        <f t="shared" si="24"/>
        <v>8.7129881663977352E-2</v>
      </c>
      <c r="D124">
        <f t="shared" si="23"/>
        <v>-2.5740795148814312E-2</v>
      </c>
      <c r="E124" s="1">
        <f>(M124-C124)^2</f>
        <v>1.5888579984842826E-3</v>
      </c>
      <c r="K124">
        <f t="shared" si="18"/>
        <v>124.56097187449339</v>
      </c>
      <c r="L124" s="1">
        <v>-7.16279999999999E-2</v>
      </c>
      <c r="M124" s="1">
        <v>4.7269399999999899E-2</v>
      </c>
      <c r="N124" s="1">
        <f t="shared" si="14"/>
        <v>2.1056355690546704E-3</v>
      </c>
      <c r="O124" s="1">
        <f t="shared" si="15"/>
        <v>3.9753853754003771E-3</v>
      </c>
      <c r="P124" s="1">
        <f t="shared" si="16"/>
        <v>3.2034744082268859E-3</v>
      </c>
    </row>
    <row r="125" spans="1:16" x14ac:dyDescent="0.55000000000000004">
      <c r="A125">
        <f t="shared" si="17"/>
        <v>125.56097187449339</v>
      </c>
      <c r="C125">
        <f t="shared" si="24"/>
        <v>0.27670086237100705</v>
      </c>
      <c r="D125">
        <f t="shared" si="23"/>
        <v>0.13080265458753174</v>
      </c>
      <c r="E125" s="1">
        <f>(M125-C125)^2</f>
        <v>3.3765933991227433E-3</v>
      </c>
      <c r="K125">
        <f t="shared" si="18"/>
        <v>125.56097187449339</v>
      </c>
      <c r="L125" s="1">
        <v>9.3979999999999994E-2</v>
      </c>
      <c r="M125" s="1">
        <v>0.21859239999999999</v>
      </c>
      <c r="N125" s="1">
        <f t="shared" si="14"/>
        <v>1.3559078908726725E-3</v>
      </c>
      <c r="O125" s="1">
        <f t="shared" si="15"/>
        <v>1.0518008558864684E-2</v>
      </c>
      <c r="P125" s="1">
        <f t="shared" si="16"/>
        <v>5.1948549257062743E-2</v>
      </c>
    </row>
    <row r="126" spans="1:16" x14ac:dyDescent="0.55000000000000004">
      <c r="A126">
        <f t="shared" si="17"/>
        <v>126.56097187449339</v>
      </c>
      <c r="C126">
        <f t="shared" si="24"/>
        <v>0.40232358845297678</v>
      </c>
      <c r="D126">
        <f t="shared" si="23"/>
        <v>0.25723678814654166</v>
      </c>
      <c r="E126" s="1">
        <f>(M126-C126)^2</f>
        <v>1.11479783888232E-3</v>
      </c>
      <c r="K126">
        <f t="shared" si="18"/>
        <v>126.56097187449339</v>
      </c>
      <c r="L126" s="1">
        <v>0.22656799999999999</v>
      </c>
      <c r="M126" s="1">
        <v>0.36893499999999901</v>
      </c>
      <c r="N126" s="1">
        <f t="shared" si="14"/>
        <v>9.4057456637745482E-4</v>
      </c>
      <c r="O126" s="1">
        <f t="shared" si="15"/>
        <v>5.5293332232889777E-2</v>
      </c>
      <c r="P126" s="1">
        <f t="shared" si="16"/>
        <v>0.14308429211849519</v>
      </c>
    </row>
    <row r="127" spans="1:16" x14ac:dyDescent="0.55000000000000004">
      <c r="A127">
        <f t="shared" si="17"/>
        <v>127.56097187449339</v>
      </c>
      <c r="C127">
        <f t="shared" si="24"/>
        <v>0.43488556375269161</v>
      </c>
      <c r="D127">
        <f t="shared" si="23"/>
        <v>0.32405014521420999</v>
      </c>
      <c r="E127" s="1">
        <f>(M127-C127)^2</f>
        <v>6.1303965046476243E-6</v>
      </c>
      <c r="K127">
        <f t="shared" si="18"/>
        <v>127.56097187449339</v>
      </c>
      <c r="L127" s="1">
        <v>0.33324799999999899</v>
      </c>
      <c r="M127" s="1">
        <v>0.43240959999999901</v>
      </c>
      <c r="N127" s="1">
        <f t="shared" si="14"/>
        <v>8.4600532660461511E-5</v>
      </c>
      <c r="O127" s="1">
        <f t="shared" si="15"/>
        <v>0.1168445649692311</v>
      </c>
      <c r="P127" s="1">
        <f t="shared" si="16"/>
        <v>0.19513373628283848</v>
      </c>
    </row>
    <row r="128" spans="1:16" x14ac:dyDescent="0.55000000000000004">
      <c r="A128">
        <f t="shared" si="17"/>
        <v>128.56097187449339</v>
      </c>
      <c r="C128">
        <f t="shared" si="24"/>
        <v>0.36809462719156494</v>
      </c>
      <c r="D128">
        <f t="shared" si="23"/>
        <v>0.31635979226676791</v>
      </c>
      <c r="E128" s="1">
        <f>(M128-C128)^2</f>
        <v>1.8185135240814882E-4</v>
      </c>
      <c r="K128">
        <f t="shared" si="18"/>
        <v>128.56097187449339</v>
      </c>
      <c r="L128" s="1">
        <v>0.35737799999999997</v>
      </c>
      <c r="M128" s="1">
        <v>0.35460939999999902</v>
      </c>
      <c r="N128" s="1">
        <f t="shared" si="14"/>
        <v>1.6824933656465783E-3</v>
      </c>
      <c r="O128" s="1">
        <f t="shared" si="15"/>
        <v>0.13392331291197579</v>
      </c>
      <c r="P128" s="1">
        <f t="shared" si="16"/>
        <v>0.13245177323876939</v>
      </c>
    </row>
    <row r="129" spans="1:16" x14ac:dyDescent="0.55000000000000004">
      <c r="A129">
        <f t="shared" si="17"/>
        <v>129.56097187449339</v>
      </c>
      <c r="C129">
        <f t="shared" si="24"/>
        <v>0.21993566840234652</v>
      </c>
      <c r="D129">
        <f t="shared" si="23"/>
        <v>0.23752114901284871</v>
      </c>
      <c r="E129" s="1">
        <f>(M129-C129)^2</f>
        <v>3.8155166424433309E-3</v>
      </c>
      <c r="K129">
        <f t="shared" si="18"/>
        <v>129.56097187449339</v>
      </c>
      <c r="L129" s="1">
        <v>0.28295599999999999</v>
      </c>
      <c r="M129" s="1">
        <v>0.158165799999999</v>
      </c>
      <c r="N129" s="1">
        <f t="shared" si="14"/>
        <v>2.0643256842246415E-3</v>
      </c>
      <c r="O129" s="1">
        <f t="shared" si="15"/>
        <v>8.4991689954670546E-2</v>
      </c>
      <c r="P129" s="1">
        <f t="shared" si="16"/>
        <v>2.8054790720075117E-2</v>
      </c>
    </row>
    <row r="130" spans="1:16" x14ac:dyDescent="0.55000000000000004">
      <c r="A130">
        <f t="shared" si="17"/>
        <v>130.56097187449339</v>
      </c>
      <c r="C130">
        <f t="shared" si="24"/>
        <v>2.8083973258469168E-2</v>
      </c>
      <c r="D130">
        <f t="shared" ref="D130:D145" si="25">($B$3*EXP(-D$4*((PI()/($B$1*$B$2)))^0.5)*SIN(2*PI()*$A130/$B$2-D$4*SQRT(PI()/($B$1*$B$2))))+($C$3*EXP(-D$4*((PI()/($B$1*$C$2)))^0.5)*SIN(2*PI()*$A130/$C$2-D$4*SQRT(PI()/($B$1*$C$2))))</f>
        <v>0.10819548901931195</v>
      </c>
      <c r="E130" s="1">
        <f>(M130-C130)^2</f>
        <v>1.0351259468287799E-3</v>
      </c>
      <c r="K130">
        <f t="shared" si="18"/>
        <v>130.56097187449339</v>
      </c>
      <c r="L130" s="1">
        <v>0.14097000000000001</v>
      </c>
      <c r="M130" s="1">
        <v>-4.0894000000000104E-3</v>
      </c>
      <c r="N130" s="1">
        <f t="shared" si="14"/>
        <v>1.0741685700232425E-3</v>
      </c>
      <c r="O130" s="1">
        <f t="shared" si="15"/>
        <v>2.236440773368201E-2</v>
      </c>
      <c r="P130" s="1">
        <f t="shared" si="16"/>
        <v>2.7462252100092404E-5</v>
      </c>
    </row>
    <row r="131" spans="1:16" x14ac:dyDescent="0.55000000000000004">
      <c r="A131">
        <f t="shared" si="17"/>
        <v>131.56097187449339</v>
      </c>
      <c r="C131">
        <f t="shared" ref="C131:C146" si="26">($B$3*EXP(-C$4*((PI()/($B$1*$B$2)))^0.5)*SIN(2*PI()*$A131/$B$2-C$4*SQRT(PI()/($B$1*$B$2))))+($C$3*EXP(-C$4*((PI()/($B$1*$C$2)))^0.5)*SIN(2*PI()*$A131/$C$2-C$4*SQRT(PI()/($B$1*$C$2))))</f>
        <v>-0.15957038326018058</v>
      </c>
      <c r="D131">
        <f t="shared" si="25"/>
        <v>-3.8885339853606149E-2</v>
      </c>
      <c r="E131" s="1">
        <f>(M131-C131)^2</f>
        <v>2.1234367186557742E-4</v>
      </c>
      <c r="K131">
        <f t="shared" si="18"/>
        <v>131.56097187449339</v>
      </c>
      <c r="L131" s="1">
        <v>-6.6039999999999901E-3</v>
      </c>
      <c r="M131" s="1">
        <v>-0.1741424</v>
      </c>
      <c r="N131" s="1">
        <f t="shared" si="14"/>
        <v>1.0420849027440212E-3</v>
      </c>
      <c r="O131" s="1">
        <f t="shared" si="15"/>
        <v>3.8940817421991296E-6</v>
      </c>
      <c r="P131" s="1">
        <f t="shared" si="16"/>
        <v>2.7163178653529296E-2</v>
      </c>
    </row>
    <row r="132" spans="1:16" x14ac:dyDescent="0.55000000000000004">
      <c r="A132">
        <f t="shared" si="17"/>
        <v>132.56097187449339</v>
      </c>
      <c r="C132">
        <f t="shared" si="26"/>
        <v>-0.29691054690923308</v>
      </c>
      <c r="D132">
        <f t="shared" si="25"/>
        <v>-0.16714144587038121</v>
      </c>
      <c r="E132" s="1">
        <f>(M132-C132)^2</f>
        <v>2.3489077908339415E-4</v>
      </c>
      <c r="K132">
        <f t="shared" si="18"/>
        <v>132.56097187449339</v>
      </c>
      <c r="L132" s="1">
        <v>-0.163575999999999</v>
      </c>
      <c r="M132" s="1">
        <v>-0.28158440000000001</v>
      </c>
      <c r="N132" s="1">
        <f t="shared" si="14"/>
        <v>1.2712404254625563E-5</v>
      </c>
      <c r="O132" s="1">
        <f t="shared" si="15"/>
        <v>2.4024583738838617E-2</v>
      </c>
      <c r="P132" s="1">
        <f t="shared" si="16"/>
        <v>7.4122543325985682E-2</v>
      </c>
    </row>
    <row r="133" spans="1:16" x14ac:dyDescent="0.55000000000000004">
      <c r="A133">
        <f t="shared" si="17"/>
        <v>133.56097187449339</v>
      </c>
      <c r="C133">
        <f t="shared" si="26"/>
        <v>-0.3510902455056113</v>
      </c>
      <c r="D133">
        <f t="shared" si="25"/>
        <v>-0.24529303020856313</v>
      </c>
      <c r="E133" s="1">
        <f>(M133-C133)^2</f>
        <v>2.7886480045671272E-4</v>
      </c>
      <c r="K133">
        <f t="shared" si="18"/>
        <v>133.56097187449339</v>
      </c>
      <c r="L133" s="1">
        <v>-0.26923999999999898</v>
      </c>
      <c r="M133" s="1">
        <v>-0.33439099999999899</v>
      </c>
      <c r="N133" s="1">
        <f t="shared" si="14"/>
        <v>5.7345736219194092E-4</v>
      </c>
      <c r="O133" s="1">
        <f t="shared" si="15"/>
        <v>6.7945020867032968E-2</v>
      </c>
      <c r="P133" s="1">
        <f t="shared" si="16"/>
        <v>0.10566475521554805</v>
      </c>
    </row>
    <row r="134" spans="1:16" x14ac:dyDescent="0.55000000000000004">
      <c r="A134">
        <f t="shared" si="17"/>
        <v>134.56097187449339</v>
      </c>
      <c r="C134">
        <f t="shared" si="26"/>
        <v>-0.31066336685829338</v>
      </c>
      <c r="D134">
        <f t="shared" si="25"/>
        <v>-0.25514303734443405</v>
      </c>
      <c r="E134" s="1">
        <f>(M134-C134)^2</f>
        <v>9.3941288298051834E-7</v>
      </c>
      <c r="K134">
        <f t="shared" si="18"/>
        <v>134.56097187449339</v>
      </c>
      <c r="L134" s="1">
        <v>-0.30480000000000002</v>
      </c>
      <c r="M134" s="1">
        <v>-0.31163259999999898</v>
      </c>
      <c r="N134" s="1">
        <f t="shared" si="14"/>
        <v>2.4658139401762726E-3</v>
      </c>
      <c r="O134" s="1">
        <f t="shared" si="15"/>
        <v>8.7747862648252836E-2</v>
      </c>
      <c r="P134" s="1">
        <f t="shared" si="16"/>
        <v>9.1386956355401866E-2</v>
      </c>
    </row>
    <row r="135" spans="1:16" x14ac:dyDescent="0.55000000000000004">
      <c r="A135">
        <f t="shared" si="17"/>
        <v>135.56097187449339</v>
      </c>
      <c r="C135">
        <f t="shared" si="26"/>
        <v>-0.18831521076498189</v>
      </c>
      <c r="D135">
        <f t="shared" si="25"/>
        <v>-0.19604777785451383</v>
      </c>
      <c r="E135" s="1">
        <f>(M135-C135)^2</f>
        <v>5.6041988855697685E-4</v>
      </c>
      <c r="K135">
        <f t="shared" si="18"/>
        <v>135.56097187449339</v>
      </c>
      <c r="L135" s="1">
        <v>-0.26162000000000002</v>
      </c>
      <c r="M135" s="1">
        <v>-0.21198839999999999</v>
      </c>
      <c r="N135" s="1">
        <f t="shared" ref="N135:N198" si="27">(L135-D135)^2</f>
        <v>4.2997163170969896E-3</v>
      </c>
      <c r="O135" s="1">
        <f t="shared" ref="O135:O198" si="28">(L135-$J$1)^2</f>
        <v>6.4030586371057935E-2</v>
      </c>
      <c r="P135" s="1">
        <f t="shared" ref="P135:P198" si="29">(M135-$J$2)^2</f>
        <v>4.1070490367070667E-2</v>
      </c>
    </row>
    <row r="136" spans="1:16" x14ac:dyDescent="0.55000000000000004">
      <c r="A136">
        <f t="shared" si="17"/>
        <v>136.56097187449339</v>
      </c>
      <c r="C136">
        <f t="shared" si="26"/>
        <v>-1.7519836949132471E-2</v>
      </c>
      <c r="D136">
        <f t="shared" si="25"/>
        <v>-8.4961046142683253E-2</v>
      </c>
      <c r="E136" s="1">
        <f>(M136-C136)^2</f>
        <v>2.5478228459125435E-3</v>
      </c>
      <c r="K136">
        <f t="shared" si="18"/>
        <v>136.56097187449339</v>
      </c>
      <c r="L136" s="1">
        <v>-0.156972</v>
      </c>
      <c r="M136" s="1">
        <v>-6.7995799999999995E-2</v>
      </c>
      <c r="N136" s="1">
        <f t="shared" si="27"/>
        <v>5.1855774754406021E-3</v>
      </c>
      <c r="O136" s="1">
        <f t="shared" si="28"/>
        <v>2.2020974290326765E-2</v>
      </c>
      <c r="P136" s="1">
        <f t="shared" si="29"/>
        <v>3.4416944070185477E-3</v>
      </c>
    </row>
    <row r="137" spans="1:16" x14ac:dyDescent="0.55000000000000004">
      <c r="A137">
        <f t="shared" si="17"/>
        <v>137.56097187449339</v>
      </c>
      <c r="C137">
        <f t="shared" si="26"/>
        <v>0.15602839126682216</v>
      </c>
      <c r="D137">
        <f t="shared" si="25"/>
        <v>4.7951796284940618E-2</v>
      </c>
      <c r="E137" s="1">
        <f>(M137-C137)^2</f>
        <v>8.0659423036962118E-3</v>
      </c>
      <c r="K137">
        <f t="shared" si="18"/>
        <v>137.56097187449339</v>
      </c>
      <c r="L137" s="1">
        <v>-1.6764000000000001E-2</v>
      </c>
      <c r="M137" s="1">
        <v>6.6217799999999896E-2</v>
      </c>
      <c r="N137" s="1">
        <f t="shared" si="27"/>
        <v>4.1881342887939337E-3</v>
      </c>
      <c r="O137" s="1">
        <f t="shared" si="28"/>
        <v>6.7021356376291549E-5</v>
      </c>
      <c r="P137" s="1">
        <f t="shared" si="29"/>
        <v>5.7074464964054963E-3</v>
      </c>
    </row>
    <row r="138" spans="1:16" x14ac:dyDescent="0.55000000000000004">
      <c r="A138">
        <f t="shared" si="17"/>
        <v>138.56097187449339</v>
      </c>
      <c r="C138">
        <f t="shared" si="26"/>
        <v>0.28605047271160017</v>
      </c>
      <c r="D138">
        <f t="shared" si="25"/>
        <v>0.16702195220516131</v>
      </c>
      <c r="E138" s="1">
        <f>(M138-C138)^2</f>
        <v>7.6649101720793955E-3</v>
      </c>
      <c r="K138">
        <f t="shared" si="18"/>
        <v>138.56097187449339</v>
      </c>
      <c r="L138" s="1">
        <v>0.11176</v>
      </c>
      <c r="M138" s="1">
        <v>0.19850099999999901</v>
      </c>
      <c r="N138" s="1">
        <f t="shared" si="27"/>
        <v>3.0538833615255329E-3</v>
      </c>
      <c r="O138" s="1">
        <f t="shared" si="28"/>
        <v>1.4481076068255022E-2</v>
      </c>
      <c r="P138" s="1">
        <f t="shared" si="29"/>
        <v>4.3193659669485178E-2</v>
      </c>
    </row>
    <row r="139" spans="1:16" x14ac:dyDescent="0.55000000000000004">
      <c r="A139">
        <f t="shared" si="17"/>
        <v>139.56097187449339</v>
      </c>
      <c r="C139">
        <f t="shared" si="26"/>
        <v>0.33745817282754853</v>
      </c>
      <c r="D139">
        <f t="shared" si="25"/>
        <v>0.24016651751978094</v>
      </c>
      <c r="E139" s="1">
        <f>(M139-C139)^2</f>
        <v>3.3003385199221443E-3</v>
      </c>
      <c r="K139">
        <f t="shared" si="18"/>
        <v>139.56097187449339</v>
      </c>
      <c r="L139" s="1">
        <v>0.20827999999999999</v>
      </c>
      <c r="M139" s="1">
        <v>0.28000960000000003</v>
      </c>
      <c r="N139" s="1">
        <f t="shared" si="27"/>
        <v>1.016749999539297E-3</v>
      </c>
      <c r="O139" s="1">
        <f t="shared" si="28"/>
        <v>4.7027107119231144E-2</v>
      </c>
      <c r="P139" s="1">
        <f t="shared" si="29"/>
        <v>8.3717313787032815E-2</v>
      </c>
    </row>
    <row r="140" spans="1:16" x14ac:dyDescent="0.55000000000000004">
      <c r="A140">
        <f t="shared" ref="A140:A203" si="30">K140</f>
        <v>140.56097187449339</v>
      </c>
      <c r="C140">
        <f t="shared" si="26"/>
        <v>0.29530711587178454</v>
      </c>
      <c r="D140">
        <f t="shared" si="25"/>
        <v>0.24707176532841016</v>
      </c>
      <c r="E140" s="1">
        <f>(M140-C140)^2</f>
        <v>4.5809520310128038E-6</v>
      </c>
      <c r="K140">
        <f t="shared" si="18"/>
        <v>140.56097187449339</v>
      </c>
      <c r="L140" s="1">
        <v>0.260604</v>
      </c>
      <c r="M140" s="1">
        <v>0.29316680000000001</v>
      </c>
      <c r="N140" s="1">
        <f t="shared" si="27"/>
        <v>1.8312137520697826E-4</v>
      </c>
      <c r="O140" s="1">
        <f t="shared" si="28"/>
        <v>7.2458595302865553E-2</v>
      </c>
      <c r="P140" s="1">
        <f t="shared" si="29"/>
        <v>9.1504219561010763E-2</v>
      </c>
    </row>
    <row r="141" spans="1:16" x14ac:dyDescent="0.55000000000000004">
      <c r="A141">
        <f t="shared" si="30"/>
        <v>141.56097187449339</v>
      </c>
      <c r="C141">
        <f t="shared" si="26"/>
        <v>0.16867386605194051</v>
      </c>
      <c r="D141">
        <f t="shared" si="25"/>
        <v>0.18441065210622631</v>
      </c>
      <c r="E141" s="1">
        <f>(M141-C141)^2</f>
        <v>1.7667019134597062E-4</v>
      </c>
      <c r="K141">
        <f t="shared" ref="K141:K204" si="31">K140+1</f>
        <v>141.56097187449339</v>
      </c>
      <c r="L141" s="1">
        <v>0.24485599999999999</v>
      </c>
      <c r="M141" s="1">
        <v>0.18196559999999901</v>
      </c>
      <c r="N141" s="1">
        <f t="shared" si="27"/>
        <v>3.6536400819993297E-3</v>
      </c>
      <c r="O141" s="1">
        <f t="shared" si="28"/>
        <v>6.422845923454841E-2</v>
      </c>
      <c r="P141" s="1">
        <f t="shared" si="29"/>
        <v>3.6593946850730197E-2</v>
      </c>
    </row>
    <row r="142" spans="1:16" x14ac:dyDescent="0.55000000000000004">
      <c r="A142">
        <f t="shared" si="30"/>
        <v>142.56097187449339</v>
      </c>
      <c r="C142">
        <f t="shared" si="26"/>
        <v>-1.1522981707631615E-2</v>
      </c>
      <c r="D142">
        <f t="shared" si="25"/>
        <v>6.6779018704618831E-2</v>
      </c>
      <c r="E142" s="1">
        <f>(M142-C142)^2</f>
        <v>2.6232925901198601E-4</v>
      </c>
      <c r="K142">
        <f t="shared" si="31"/>
        <v>142.56097187449339</v>
      </c>
      <c r="L142" s="1">
        <v>0.146811999999999</v>
      </c>
      <c r="M142" s="1">
        <v>4.6735999999999696E-3</v>
      </c>
      <c r="N142" s="1">
        <f t="shared" si="27"/>
        <v>6.4052780950266718E-3</v>
      </c>
      <c r="O142" s="1">
        <f t="shared" si="28"/>
        <v>2.4145847850767094E-2</v>
      </c>
      <c r="P142" s="1">
        <f t="shared" si="29"/>
        <v>1.9609644060896786E-4</v>
      </c>
    </row>
    <row r="143" spans="1:16" x14ac:dyDescent="0.55000000000000004">
      <c r="A143">
        <f t="shared" si="30"/>
        <v>143.56097187449339</v>
      </c>
      <c r="C143">
        <f t="shared" si="26"/>
        <v>-0.2002178640617977</v>
      </c>
      <c r="D143">
        <f t="shared" si="25"/>
        <v>-7.6890681328333044E-2</v>
      </c>
      <c r="E143" s="1">
        <f>(M143-C143)^2</f>
        <v>1.8548581420311102E-3</v>
      </c>
      <c r="K143">
        <f t="shared" si="31"/>
        <v>143.56097187449339</v>
      </c>
      <c r="L143" s="1">
        <v>-4.82599999999999E-3</v>
      </c>
      <c r="M143" s="1">
        <v>-0.15714980000000001</v>
      </c>
      <c r="N143" s="1">
        <f t="shared" si="27"/>
        <v>5.1933182949541936E-3</v>
      </c>
      <c r="O143" s="1">
        <f t="shared" si="28"/>
        <v>1.4072572681232988E-5</v>
      </c>
      <c r="P143" s="1">
        <f t="shared" si="29"/>
        <v>2.1850739426171727E-2</v>
      </c>
    </row>
    <row r="144" spans="1:16" x14ac:dyDescent="0.55000000000000004">
      <c r="A144">
        <f t="shared" si="30"/>
        <v>144.56097187449339</v>
      </c>
      <c r="C144">
        <f t="shared" si="26"/>
        <v>-0.34948468272556843</v>
      </c>
      <c r="D144">
        <f t="shared" si="25"/>
        <v>-0.21054408219738383</v>
      </c>
      <c r="E144" s="1">
        <f>(M144-C144)^2</f>
        <v>5.1423646485809615E-3</v>
      </c>
      <c r="K144">
        <f t="shared" si="31"/>
        <v>144.56097187449339</v>
      </c>
      <c r="L144" s="1">
        <v>-0.15595599999999901</v>
      </c>
      <c r="M144" s="1">
        <v>-0.27777439999999998</v>
      </c>
      <c r="N144" s="1">
        <f t="shared" si="27"/>
        <v>2.9798587179884406E-3</v>
      </c>
      <c r="O144" s="1">
        <f t="shared" si="28"/>
        <v>2.1720468602863065E-2</v>
      </c>
      <c r="P144" s="1">
        <f t="shared" si="29"/>
        <v>7.2062479708380825E-2</v>
      </c>
    </row>
    <row r="145" spans="1:16" x14ac:dyDescent="0.55000000000000004">
      <c r="A145">
        <f t="shared" si="30"/>
        <v>145.56097187449339</v>
      </c>
      <c r="C145">
        <f t="shared" si="26"/>
        <v>-0.42058695466228213</v>
      </c>
      <c r="D145">
        <f t="shared" si="25"/>
        <v>-0.30004250500462215</v>
      </c>
      <c r="E145" s="1">
        <f>(M145-C145)^2</f>
        <v>3.1411714524284492E-3</v>
      </c>
      <c r="K145">
        <f t="shared" si="31"/>
        <v>145.56097187449339</v>
      </c>
      <c r="L145" s="1">
        <v>-0.27457399999999899</v>
      </c>
      <c r="M145" s="1">
        <v>-0.3645408</v>
      </c>
      <c r="N145" s="1">
        <f t="shared" si="27"/>
        <v>6.4864474717051522E-4</v>
      </c>
      <c r="O145" s="1">
        <f t="shared" si="28"/>
        <v>7.0754221650215859E-2</v>
      </c>
      <c r="P145" s="1">
        <f t="shared" si="29"/>
        <v>0.1261748233449283</v>
      </c>
    </row>
    <row r="146" spans="1:16" x14ac:dyDescent="0.55000000000000004">
      <c r="A146">
        <f t="shared" si="30"/>
        <v>146.56097187449339</v>
      </c>
      <c r="C146">
        <f t="shared" si="26"/>
        <v>-0.39376964624597405</v>
      </c>
      <c r="D146">
        <f t="shared" ref="D146:D161" si="32">($B$3*EXP(-D$4*((PI()/($B$1*$B$2)))^0.5)*SIN(2*PI()*$A146/$B$2-D$4*SQRT(PI()/($B$1*$B$2))))+($C$3*EXP(-D$4*((PI()/($B$1*$C$2)))^0.5)*SIN(2*PI()*$A146/$C$2-D$4*SQRT(PI()/($B$1*$C$2))))</f>
        <v>-0.32175870210055413</v>
      </c>
      <c r="E146" s="1">
        <f>(M146-C146)^2</f>
        <v>1.3672132056059135E-3</v>
      </c>
      <c r="K146">
        <f t="shared" si="31"/>
        <v>146.56097187449339</v>
      </c>
      <c r="L146" s="1">
        <v>-0.34366200000000002</v>
      </c>
      <c r="M146" s="1">
        <v>-0.35679379999999999</v>
      </c>
      <c r="N146" s="1">
        <f t="shared" si="27"/>
        <v>4.7975445887187094E-4</v>
      </c>
      <c r="O146" s="1">
        <f t="shared" si="28"/>
        <v>0.11228172750172824</v>
      </c>
      <c r="P146" s="1">
        <f t="shared" si="29"/>
        <v>0.12073120079986513</v>
      </c>
    </row>
    <row r="147" spans="1:16" x14ac:dyDescent="0.55000000000000004">
      <c r="A147">
        <f t="shared" si="30"/>
        <v>147.56097187449339</v>
      </c>
      <c r="C147">
        <f t="shared" ref="C147:C162" si="33">($B$3*EXP(-C$4*((PI()/($B$1*$B$2)))^0.5)*SIN(2*PI()*$A147/$B$2-C$4*SQRT(PI()/($B$1*$B$2))))+($C$3*EXP(-C$4*((PI()/($B$1*$C$2)))^0.5)*SIN(2*PI()*$A147/$C$2-C$4*SQRT(PI()/($B$1*$C$2))))</f>
        <v>-0.27333367324219537</v>
      </c>
      <c r="D147">
        <f t="shared" si="32"/>
        <v>-0.26857425706782712</v>
      </c>
      <c r="E147" s="1">
        <f>(M147-C147)^2</f>
        <v>7.9371078672080741E-4</v>
      </c>
      <c r="K147">
        <f t="shared" si="31"/>
        <v>147.56097187449339</v>
      </c>
      <c r="L147" s="1">
        <v>-0.31064199999999997</v>
      </c>
      <c r="M147" s="1">
        <v>-0.24516080000000001</v>
      </c>
      <c r="N147" s="1">
        <f t="shared" si="27"/>
        <v>1.7696949954073794E-3</v>
      </c>
      <c r="O147" s="1">
        <f t="shared" si="28"/>
        <v>9.1243057139167416E-2</v>
      </c>
      <c r="P147" s="1">
        <f t="shared" si="29"/>
        <v>5.5616239862643455E-2</v>
      </c>
    </row>
    <row r="148" spans="1:16" x14ac:dyDescent="0.55000000000000004">
      <c r="A148">
        <f t="shared" si="30"/>
        <v>148.56097187449339</v>
      </c>
      <c r="C148">
        <f t="shared" si="33"/>
        <v>-8.671356567115078E-2</v>
      </c>
      <c r="D148">
        <f t="shared" si="32"/>
        <v>-0.15177093200539876</v>
      </c>
      <c r="E148" s="1">
        <f>(M148-C148)^2</f>
        <v>1.1276813773100968E-4</v>
      </c>
      <c r="K148">
        <f t="shared" si="31"/>
        <v>148.56097187449339</v>
      </c>
      <c r="L148" s="1">
        <v>-0.20980399999999899</v>
      </c>
      <c r="M148" s="1">
        <v>-9.7332799999999997E-2</v>
      </c>
      <c r="N148" s="1">
        <f t="shared" si="27"/>
        <v>3.3678369808658936E-3</v>
      </c>
      <c r="O148" s="1">
        <f t="shared" si="28"/>
        <v>4.0492167574423643E-2</v>
      </c>
      <c r="P148" s="1">
        <f t="shared" si="29"/>
        <v>7.7445202851757879E-3</v>
      </c>
    </row>
    <row r="149" spans="1:16" x14ac:dyDescent="0.55000000000000004">
      <c r="A149">
        <f t="shared" si="30"/>
        <v>149.56097187449339</v>
      </c>
      <c r="C149">
        <f t="shared" si="33"/>
        <v>0.12222057168460443</v>
      </c>
      <c r="D149">
        <f t="shared" si="32"/>
        <v>1.6648645422760516E-3</v>
      </c>
      <c r="E149" s="1">
        <f>(M149-C149)^2</f>
        <v>4.5677554316374712E-3</v>
      </c>
      <c r="K149">
        <f t="shared" si="31"/>
        <v>149.56097187449339</v>
      </c>
      <c r="L149" s="1">
        <v>-6.3500000000000001E-2</v>
      </c>
      <c r="M149" s="1">
        <v>5.4635399999999897E-2</v>
      </c>
      <c r="N149" s="1">
        <f t="shared" si="27"/>
        <v>4.246459570813186E-3</v>
      </c>
      <c r="O149" s="1">
        <f t="shared" si="28"/>
        <v>3.016498275693117E-3</v>
      </c>
      <c r="P149" s="1">
        <f t="shared" si="29"/>
        <v>4.0915524251241998E-3</v>
      </c>
    </row>
    <row r="150" spans="1:16" x14ac:dyDescent="0.55000000000000004">
      <c r="A150">
        <f t="shared" si="30"/>
        <v>150.56097187449339</v>
      </c>
      <c r="C150">
        <f t="shared" si="33"/>
        <v>0.30396980805428592</v>
      </c>
      <c r="D150">
        <f t="shared" si="32"/>
        <v>0.15565751040988246</v>
      </c>
      <c r="E150" s="1">
        <f>(M150-C150)^2</f>
        <v>7.2936396235573726E-3</v>
      </c>
      <c r="K150">
        <f t="shared" si="31"/>
        <v>150.56097187449339</v>
      </c>
      <c r="L150" s="1">
        <v>8.9915999999999899E-2</v>
      </c>
      <c r="M150" s="1">
        <v>0.21856699999999901</v>
      </c>
      <c r="N150" s="1">
        <f t="shared" si="27"/>
        <v>4.321946190972697E-3</v>
      </c>
      <c r="O150" s="1">
        <f t="shared" si="28"/>
        <v>9.7009385727183026E-3</v>
      </c>
      <c r="P150" s="1">
        <f t="shared" si="29"/>
        <v>5.1936971452232999E-2</v>
      </c>
    </row>
    <row r="151" spans="1:16" x14ac:dyDescent="0.55000000000000004">
      <c r="A151">
        <f t="shared" si="30"/>
        <v>151.56097187449339</v>
      </c>
      <c r="C151">
        <f t="shared" si="33"/>
        <v>0.41562595284780118</v>
      </c>
      <c r="D151">
        <f t="shared" si="32"/>
        <v>0.27392930080633082</v>
      </c>
      <c r="E151" s="1">
        <f>(M151-C151)^2</f>
        <v>2.7703961534880786E-3</v>
      </c>
      <c r="K151">
        <f t="shared" si="31"/>
        <v>151.56097187449339</v>
      </c>
      <c r="L151" s="1">
        <v>0.22453600000000001</v>
      </c>
      <c r="M151" s="1">
        <v>0.36299139999999902</v>
      </c>
      <c r="N151" s="1">
        <f t="shared" si="27"/>
        <v>2.4396981645446797E-3</v>
      </c>
      <c r="O151" s="1">
        <f t="shared" si="28"/>
        <v>5.4341830583816607E-2</v>
      </c>
      <c r="P151" s="1">
        <f t="shared" si="29"/>
        <v>0.13862310864723873</v>
      </c>
    </row>
    <row r="152" spans="1:16" x14ac:dyDescent="0.55000000000000004">
      <c r="A152">
        <f t="shared" si="30"/>
        <v>152.56097187449339</v>
      </c>
      <c r="C152">
        <f t="shared" si="33"/>
        <v>0.43145388646852451</v>
      </c>
      <c r="D152">
        <f t="shared" si="32"/>
        <v>0.32894223204526002</v>
      </c>
      <c r="E152" s="1">
        <f>(M152-C152)^2</f>
        <v>2.694737872369825E-5</v>
      </c>
      <c r="K152">
        <f t="shared" si="31"/>
        <v>152.56097187449339</v>
      </c>
      <c r="L152" s="1">
        <v>0.31851600000000002</v>
      </c>
      <c r="M152" s="1">
        <v>0.4262628</v>
      </c>
      <c r="N152" s="1">
        <f t="shared" si="27"/>
        <v>1.0870631466160648E-4</v>
      </c>
      <c r="O152" s="1">
        <f t="shared" si="28"/>
        <v>0.10699005489345124</v>
      </c>
      <c r="P152" s="1">
        <f t="shared" si="29"/>
        <v>0.18974095140574848</v>
      </c>
    </row>
    <row r="153" spans="1:16" x14ac:dyDescent="0.55000000000000004">
      <c r="A153">
        <f t="shared" si="30"/>
        <v>153.56097187449339</v>
      </c>
      <c r="C153">
        <f t="shared" si="33"/>
        <v>0.34919592912989611</v>
      </c>
      <c r="D153">
        <f t="shared" si="32"/>
        <v>0.3086634403824397</v>
      </c>
      <c r="E153" s="1">
        <f>(M153-C153)^2</f>
        <v>1.5309288275661278E-4</v>
      </c>
      <c r="K153">
        <f t="shared" si="31"/>
        <v>153.56097187449339</v>
      </c>
      <c r="L153" s="1">
        <v>0.35001199999999999</v>
      </c>
      <c r="M153" s="1">
        <v>0.36156899999999997</v>
      </c>
      <c r="N153" s="1">
        <f t="shared" si="27"/>
        <v>1.7097033824469373E-3</v>
      </c>
      <c r="O153" s="1">
        <f t="shared" si="28"/>
        <v>0.12858631675808552</v>
      </c>
      <c r="P153" s="1">
        <f t="shared" si="29"/>
        <v>0.13756595239439859</v>
      </c>
    </row>
    <row r="154" spans="1:16" x14ac:dyDescent="0.55000000000000004">
      <c r="A154">
        <f t="shared" si="30"/>
        <v>154.56097187449339</v>
      </c>
      <c r="C154">
        <f t="shared" si="33"/>
        <v>0.19052782899724371</v>
      </c>
      <c r="D154">
        <f t="shared" si="32"/>
        <v>0.21946774932771568</v>
      </c>
      <c r="E154" s="1">
        <f>(M154-C154)^2</f>
        <v>3.0954869270693352E-7</v>
      </c>
      <c r="K154">
        <f t="shared" si="31"/>
        <v>154.56097187449339</v>
      </c>
      <c r="L154" s="1">
        <v>0.28371800000000003</v>
      </c>
      <c r="M154" s="1">
        <v>0.19108419999999901</v>
      </c>
      <c r="N154" s="1">
        <f t="shared" si="27"/>
        <v>4.1280947114513749E-3</v>
      </c>
      <c r="O154" s="1">
        <f t="shared" si="28"/>
        <v>8.5436567413073011E-2</v>
      </c>
      <c r="P154" s="1">
        <f t="shared" si="29"/>
        <v>4.0165788985889274E-2</v>
      </c>
    </row>
    <row r="155" spans="1:16" x14ac:dyDescent="0.55000000000000004">
      <c r="A155">
        <f t="shared" si="30"/>
        <v>155.56097187449339</v>
      </c>
      <c r="C155">
        <f t="shared" si="33"/>
        <v>-4.4408398379853081E-3</v>
      </c>
      <c r="D155">
        <f t="shared" si="32"/>
        <v>8.4457267329756794E-2</v>
      </c>
      <c r="E155" s="1">
        <f>(M155-C155)^2</f>
        <v>1.1153489111640357E-3</v>
      </c>
      <c r="K155">
        <f t="shared" si="31"/>
        <v>155.56097187449339</v>
      </c>
      <c r="L155" s="1">
        <v>0.15646399999999999</v>
      </c>
      <c r="M155" s="1">
        <v>2.8955999999999898E-2</v>
      </c>
      <c r="N155" s="1">
        <f t="shared" si="27"/>
        <v>5.1849695498438694E-3</v>
      </c>
      <c r="O155" s="1">
        <f t="shared" si="28"/>
        <v>2.7238644827865015E-2</v>
      </c>
      <c r="P155" s="1">
        <f t="shared" si="29"/>
        <v>1.4658058419008038E-3</v>
      </c>
    </row>
    <row r="156" spans="1:16" x14ac:dyDescent="0.55000000000000004">
      <c r="A156">
        <f t="shared" si="30"/>
        <v>156.56097187449339</v>
      </c>
      <c r="C156">
        <f t="shared" si="33"/>
        <v>-0.18723945921831892</v>
      </c>
      <c r="D156">
        <f t="shared" si="32"/>
        <v>-6.2375574886930109E-2</v>
      </c>
      <c r="E156" s="1">
        <f>(M156-C156)^2</f>
        <v>4.2799149892467914E-3</v>
      </c>
      <c r="K156">
        <f t="shared" si="31"/>
        <v>156.56097187449339</v>
      </c>
      <c r="L156" s="1">
        <v>1.2192E-2</v>
      </c>
      <c r="M156" s="1">
        <v>-0.12181839999999999</v>
      </c>
      <c r="N156" s="1">
        <f t="shared" si="27"/>
        <v>5.5603232245179301E-3</v>
      </c>
      <c r="O156" s="1">
        <f t="shared" si="28"/>
        <v>4.3136559966912806E-4</v>
      </c>
      <c r="P156" s="1">
        <f t="shared" si="29"/>
        <v>1.2653675257089535E-2</v>
      </c>
    </row>
    <row r="157" spans="1:16" x14ac:dyDescent="0.55000000000000004">
      <c r="A157">
        <f t="shared" si="30"/>
        <v>157.56097187449339</v>
      </c>
      <c r="C157">
        <f t="shared" si="33"/>
        <v>-0.31315696697404999</v>
      </c>
      <c r="D157">
        <f t="shared" si="32"/>
        <v>-0.18467589246759963</v>
      </c>
      <c r="E157" s="1">
        <f>(M157-C157)^2</f>
        <v>3.2054809493407815E-3</v>
      </c>
      <c r="K157">
        <f t="shared" si="31"/>
        <v>157.56097187449339</v>
      </c>
      <c r="L157" s="1">
        <v>-0.145288</v>
      </c>
      <c r="M157" s="1">
        <v>-0.25653999999999899</v>
      </c>
      <c r="N157" s="1">
        <f t="shared" si="27"/>
        <v>1.5514060730391918E-3</v>
      </c>
      <c r="O157" s="1">
        <f t="shared" si="28"/>
        <v>1.868980379649756E-2</v>
      </c>
      <c r="P157" s="1">
        <f t="shared" si="29"/>
        <v>6.1112861286956061E-2</v>
      </c>
    </row>
    <row r="158" spans="1:16" x14ac:dyDescent="0.55000000000000004">
      <c r="A158">
        <f t="shared" si="30"/>
        <v>158.56097187449339</v>
      </c>
      <c r="C158">
        <f t="shared" si="33"/>
        <v>-0.35237482807352366</v>
      </c>
      <c r="D158">
        <f t="shared" si="32"/>
        <v>-0.25280764380920201</v>
      </c>
      <c r="E158" s="1">
        <f>(M158-C158)^2</f>
        <v>2.6925620231768821E-4</v>
      </c>
      <c r="K158">
        <f t="shared" si="31"/>
        <v>158.56097187449339</v>
      </c>
      <c r="L158" s="1">
        <v>-0.24942800000000001</v>
      </c>
      <c r="M158" s="1">
        <v>-0.33596579999999998</v>
      </c>
      <c r="N158" s="1">
        <f t="shared" si="27"/>
        <v>1.1421992277077396E-5</v>
      </c>
      <c r="O158" s="1">
        <f t="shared" si="28"/>
        <v>5.8009039081497009E-2</v>
      </c>
      <c r="P158" s="1">
        <f t="shared" si="29"/>
        <v>0.10669104782789202</v>
      </c>
    </row>
    <row r="159" spans="1:16" x14ac:dyDescent="0.55000000000000004">
      <c r="A159">
        <f t="shared" si="30"/>
        <v>159.56097187449339</v>
      </c>
      <c r="C159">
        <f t="shared" si="33"/>
        <v>-0.29732732616380236</v>
      </c>
      <c r="D159">
        <f t="shared" si="32"/>
        <v>-0.25121468394572766</v>
      </c>
      <c r="E159" s="1">
        <f>(M159-C159)^2</f>
        <v>1.4568668241126247E-4</v>
      </c>
      <c r="K159">
        <f t="shared" si="31"/>
        <v>159.56097187449339</v>
      </c>
      <c r="L159" s="1">
        <v>-0.30734</v>
      </c>
      <c r="M159" s="1">
        <v>-0.30939739999999999</v>
      </c>
      <c r="N159" s="1">
        <f t="shared" si="27"/>
        <v>3.1500511021919611E-3</v>
      </c>
      <c r="O159" s="1">
        <f t="shared" si="28"/>
        <v>8.9259125346911355E-2</v>
      </c>
      <c r="P159" s="1">
        <f t="shared" si="29"/>
        <v>9.0040538233500972E-2</v>
      </c>
    </row>
    <row r="160" spans="1:16" x14ac:dyDescent="0.55000000000000004">
      <c r="A160">
        <f t="shared" si="30"/>
        <v>160.56097187449339</v>
      </c>
      <c r="C160">
        <f t="shared" si="33"/>
        <v>-0.16445207382613183</v>
      </c>
      <c r="D160">
        <f t="shared" si="32"/>
        <v>-0.18222129569128345</v>
      </c>
      <c r="E160" s="1">
        <f>(M160-C160)^2</f>
        <v>2.2621177966380165E-3</v>
      </c>
      <c r="K160">
        <f t="shared" si="31"/>
        <v>160.56097187449339</v>
      </c>
      <c r="L160" s="1">
        <v>-0.26644600000000002</v>
      </c>
      <c r="M160" s="1">
        <v>-0.2120138</v>
      </c>
      <c r="N160" s="1">
        <f t="shared" si="27"/>
        <v>7.0938008158907386E-3</v>
      </c>
      <c r="O160" s="1">
        <f t="shared" si="28"/>
        <v>6.6496244374509128E-2</v>
      </c>
      <c r="P160" s="1">
        <f t="shared" si="29"/>
        <v>4.108078606688137E-2</v>
      </c>
    </row>
    <row r="161" spans="1:16" x14ac:dyDescent="0.55000000000000004">
      <c r="A161">
        <f t="shared" si="30"/>
        <v>161.56097187449339</v>
      </c>
      <c r="C161">
        <f t="shared" si="33"/>
        <v>1.0098552801061672E-2</v>
      </c>
      <c r="D161">
        <f t="shared" si="32"/>
        <v>-6.5326161275326519E-2</v>
      </c>
      <c r="E161" s="1">
        <f>(M161-C161)^2</f>
        <v>6.2624673713907409E-3</v>
      </c>
      <c r="K161">
        <f t="shared" si="31"/>
        <v>161.56097187449339</v>
      </c>
      <c r="L161" s="1">
        <v>-0.16433799999999901</v>
      </c>
      <c r="M161" s="1">
        <v>-6.9037200000000007E-2</v>
      </c>
      <c r="N161" s="1">
        <f t="shared" si="27"/>
        <v>9.8033442076405561E-3</v>
      </c>
      <c r="O161" s="1">
        <f t="shared" si="28"/>
        <v>2.4261382336436176E-2</v>
      </c>
      <c r="P161" s="1">
        <f t="shared" si="29"/>
        <v>3.5649683743772045E-3</v>
      </c>
    </row>
    <row r="162" spans="1:16" x14ac:dyDescent="0.55000000000000004">
      <c r="A162">
        <f t="shared" si="30"/>
        <v>162.56097187449339</v>
      </c>
      <c r="C162">
        <f t="shared" si="33"/>
        <v>0.17969957396840155</v>
      </c>
      <c r="D162">
        <f t="shared" ref="D162:D177" si="34">($B$3*EXP(-D$4*((PI()/($B$1*$B$2)))^0.5)*SIN(2*PI()*$A162/$B$2-D$4*SQRT(PI()/($B$1*$B$2))))+($C$3*EXP(-D$4*((PI()/($B$1*$C$2)))^0.5)*SIN(2*PI()*$A162/$C$2-D$4*SQRT(PI()/($B$1*$C$2))))</f>
        <v>6.782537747600019E-2</v>
      </c>
      <c r="E162" s="1">
        <f>(M162-C162)^2</f>
        <v>9.3592417094804266E-3</v>
      </c>
      <c r="K162">
        <f t="shared" si="31"/>
        <v>162.56097187449339</v>
      </c>
      <c r="L162" s="1">
        <v>-1.90499999999999E-2</v>
      </c>
      <c r="M162" s="1">
        <v>8.2956399999999902E-2</v>
      </c>
      <c r="N162" s="1">
        <f t="shared" si="27"/>
        <v>7.5473312115975034E-3</v>
      </c>
      <c r="O162" s="1">
        <f t="shared" si="28"/>
        <v>1.0967654916896024E-4</v>
      </c>
      <c r="P162" s="1">
        <f t="shared" si="29"/>
        <v>8.5167508101949129E-3</v>
      </c>
    </row>
    <row r="163" spans="1:16" x14ac:dyDescent="0.55000000000000004">
      <c r="A163">
        <f t="shared" si="30"/>
        <v>163.56097187449339</v>
      </c>
      <c r="C163">
        <f t="shared" ref="C163:C178" si="35">($B$3*EXP(-C$4*((PI()/($B$1*$B$2)))^0.5)*SIN(2*PI()*$A163/$B$2-C$4*SQRT(PI()/($B$1*$B$2))))+($C$3*EXP(-C$4*((PI()/($B$1*$C$2)))^0.5)*SIN(2*PI()*$A163/$C$2-C$4*SQRT(PI()/($B$1*$C$2))))</f>
        <v>0.29912159070195771</v>
      </c>
      <c r="D163">
        <f t="shared" si="34"/>
        <v>0.18152186384798699</v>
      </c>
      <c r="E163" s="1">
        <f>(M163-C163)^2</f>
        <v>6.6869528457675831E-3</v>
      </c>
      <c r="K163">
        <f t="shared" si="31"/>
        <v>163.56097187449339</v>
      </c>
      <c r="L163" s="1">
        <v>0.108712</v>
      </c>
      <c r="M163" s="1">
        <v>0.21734780000000001</v>
      </c>
      <c r="N163" s="1">
        <f t="shared" si="27"/>
        <v>5.3012762735624025E-3</v>
      </c>
      <c r="O163" s="1">
        <f t="shared" si="28"/>
        <v>1.3756789930645252E-2</v>
      </c>
      <c r="P163" s="1">
        <f t="shared" si="29"/>
        <v>5.1382754236747E-2</v>
      </c>
    </row>
    <row r="164" spans="1:16" x14ac:dyDescent="0.55000000000000004">
      <c r="A164">
        <f t="shared" si="30"/>
        <v>164.56097187449339</v>
      </c>
      <c r="C164">
        <f t="shared" si="35"/>
        <v>0.3360393039992563</v>
      </c>
      <c r="D164">
        <f t="shared" si="34"/>
        <v>0.24508464270951649</v>
      </c>
      <c r="E164" s="1">
        <f>(M164-C164)^2</f>
        <v>7.9188796533216134E-4</v>
      </c>
      <c r="K164">
        <f t="shared" si="31"/>
        <v>164.56097187449339</v>
      </c>
      <c r="L164" s="1">
        <v>0.203454</v>
      </c>
      <c r="M164" s="1">
        <v>0.30789879999999997</v>
      </c>
      <c r="N164" s="1">
        <f t="shared" si="27"/>
        <v>1.7331104124074189E-3</v>
      </c>
      <c r="O164" s="1">
        <f t="shared" si="28"/>
        <v>4.4957290322682336E-2</v>
      </c>
      <c r="P164" s="1">
        <f t="shared" si="29"/>
        <v>0.10063401250040538</v>
      </c>
    </row>
    <row r="165" spans="1:16" x14ac:dyDescent="0.55000000000000004">
      <c r="A165">
        <f t="shared" si="30"/>
        <v>165.56097187449339</v>
      </c>
      <c r="C165">
        <f t="shared" si="35"/>
        <v>0.27928544031879859</v>
      </c>
      <c r="D165">
        <f t="shared" si="34"/>
        <v>0.24069557491691029</v>
      </c>
      <c r="E165" s="1">
        <f>(M165-C165)^2</f>
        <v>1.7236247277626732E-3</v>
      </c>
      <c r="K165">
        <f t="shared" si="31"/>
        <v>165.56097187449339</v>
      </c>
      <c r="L165" s="1">
        <v>0.26314399999999899</v>
      </c>
      <c r="M165" s="1">
        <v>0.32080199999999898</v>
      </c>
      <c r="N165" s="1">
        <f t="shared" si="27"/>
        <v>5.039317887110458E-4</v>
      </c>
      <c r="O165" s="1">
        <f t="shared" si="28"/>
        <v>7.383248812420648E-2</v>
      </c>
      <c r="P165" s="1">
        <f t="shared" si="29"/>
        <v>0.10898703434616967</v>
      </c>
    </row>
    <row r="166" spans="1:16" x14ac:dyDescent="0.55000000000000004">
      <c r="A166">
        <f t="shared" si="30"/>
        <v>166.56097187449339</v>
      </c>
      <c r="C166">
        <f t="shared" si="35"/>
        <v>0.1417720136736032</v>
      </c>
      <c r="D166">
        <f t="shared" si="34"/>
        <v>0.16798314891431432</v>
      </c>
      <c r="E166" s="1">
        <f>(M166-C166)^2</f>
        <v>1.5648817521429883E-3</v>
      </c>
      <c r="K166">
        <f t="shared" si="31"/>
        <v>166.56097187449339</v>
      </c>
      <c r="L166" s="1">
        <v>0.25196800000000003</v>
      </c>
      <c r="M166" s="1">
        <v>0.18133060000000001</v>
      </c>
      <c r="N166" s="1">
        <f t="shared" si="27"/>
        <v>7.0534552118848041E-3</v>
      </c>
      <c r="O166" s="1">
        <f t="shared" si="28"/>
        <v>6.7883875646304548E-2</v>
      </c>
      <c r="P166" s="1">
        <f t="shared" si="29"/>
        <v>3.6351404861998053E-2</v>
      </c>
    </row>
    <row r="167" spans="1:16" x14ac:dyDescent="0.55000000000000004">
      <c r="A167">
        <f t="shared" si="30"/>
        <v>167.56097187449339</v>
      </c>
      <c r="C167">
        <f t="shared" si="35"/>
        <v>-4.2660954395838085E-2</v>
      </c>
      <c r="D167">
        <f t="shared" si="34"/>
        <v>4.4210059573933716E-2</v>
      </c>
      <c r="E167" s="1">
        <f>(M167-C167)^2</f>
        <v>2.9699616361455617E-3</v>
      </c>
      <c r="K167">
        <f t="shared" si="31"/>
        <v>167.56097187449339</v>
      </c>
      <c r="L167" s="1">
        <v>0.15951199999999999</v>
      </c>
      <c r="M167" s="1">
        <v>1.18363999999999E-2</v>
      </c>
      <c r="N167" s="1">
        <f t="shared" si="27"/>
        <v>1.3294537466016136E-2</v>
      </c>
      <c r="O167" s="1">
        <f t="shared" si="28"/>
        <v>2.8254027157474784E-2</v>
      </c>
      <c r="P167" s="1">
        <f t="shared" si="29"/>
        <v>4.4800988015187198E-4</v>
      </c>
    </row>
    <row r="168" spans="1:16" x14ac:dyDescent="0.55000000000000004">
      <c r="A168">
        <f t="shared" si="30"/>
        <v>168.56097187449339</v>
      </c>
      <c r="C168">
        <f t="shared" si="35"/>
        <v>-0.22768504769356712</v>
      </c>
      <c r="D168">
        <f t="shared" si="34"/>
        <v>-9.9990815321534948E-2</v>
      </c>
      <c r="E168" s="1">
        <f>(M168-C168)^2</f>
        <v>9.3896967632137382E-3</v>
      </c>
      <c r="K168">
        <f t="shared" si="31"/>
        <v>168.56097187449339</v>
      </c>
      <c r="L168" s="1">
        <v>1.6256E-2</v>
      </c>
      <c r="M168" s="1">
        <v>-0.1307846</v>
      </c>
      <c r="N168" s="1">
        <f t="shared" si="27"/>
        <v>1.3513322072399052E-2</v>
      </c>
      <c r="O168" s="1">
        <f t="shared" si="28"/>
        <v>6.1669491381549104E-4</v>
      </c>
      <c r="P168" s="1">
        <f t="shared" si="29"/>
        <v>1.4751257783226253E-2</v>
      </c>
    </row>
    <row r="169" spans="1:16" x14ac:dyDescent="0.55000000000000004">
      <c r="A169">
        <f t="shared" si="30"/>
        <v>169.56097187449339</v>
      </c>
      <c r="C169">
        <f t="shared" si="35"/>
        <v>-0.36609925416453365</v>
      </c>
      <c r="D169">
        <f t="shared" si="34"/>
        <v>-0.22826756295678011</v>
      </c>
      <c r="E169" s="1">
        <f>(M169-C169)^2</f>
        <v>1.1463996498796166E-2</v>
      </c>
      <c r="K169">
        <f t="shared" si="31"/>
        <v>169.56097187449339</v>
      </c>
      <c r="L169" s="1">
        <v>-0.121665999999999</v>
      </c>
      <c r="M169" s="1">
        <v>-0.25902920000000001</v>
      </c>
      <c r="N169" s="1">
        <f t="shared" si="27"/>
        <v>1.1363893224828567E-2</v>
      </c>
      <c r="O169" s="1">
        <f t="shared" si="28"/>
        <v>1.2789044390973068E-2</v>
      </c>
      <c r="P169" s="1">
        <f t="shared" si="29"/>
        <v>6.2349768444805061E-2</v>
      </c>
    </row>
    <row r="170" spans="1:16" x14ac:dyDescent="0.55000000000000004">
      <c r="A170">
        <f t="shared" si="30"/>
        <v>170.56097187449339</v>
      </c>
      <c r="C170">
        <f t="shared" si="35"/>
        <v>-0.42171093724020159</v>
      </c>
      <c r="D170">
        <f t="shared" si="34"/>
        <v>-0.30767195183875917</v>
      </c>
      <c r="E170" s="1">
        <f>(M170-C170)^2</f>
        <v>8.2123355091670309E-3</v>
      </c>
      <c r="K170">
        <f t="shared" si="31"/>
        <v>170.56097187449339</v>
      </c>
      <c r="L170" s="1">
        <v>-0.250444</v>
      </c>
      <c r="M170" s="1">
        <v>-0.33108900000000002</v>
      </c>
      <c r="N170" s="1">
        <f t="shared" si="27"/>
        <v>3.2750384716593393E-3</v>
      </c>
      <c r="O170" s="1">
        <f t="shared" si="28"/>
        <v>5.8499479872960412E-2</v>
      </c>
      <c r="P170" s="1">
        <f t="shared" si="29"/>
        <v>0.10352895454455786</v>
      </c>
    </row>
    <row r="171" spans="1:16" x14ac:dyDescent="0.55000000000000004">
      <c r="A171">
        <f t="shared" si="30"/>
        <v>171.56097187449339</v>
      </c>
      <c r="C171">
        <f t="shared" si="35"/>
        <v>-0.37850153460002811</v>
      </c>
      <c r="D171">
        <f t="shared" si="34"/>
        <v>-0.31696695725704827</v>
      </c>
      <c r="E171" s="1">
        <f>(M171-C171)^2</f>
        <v>2.9342734757021199E-3</v>
      </c>
      <c r="K171">
        <f t="shared" si="31"/>
        <v>171.56097187449339</v>
      </c>
      <c r="L171" s="1">
        <v>-0.316991999999999</v>
      </c>
      <c r="M171" s="1">
        <v>-0.32433260000000003</v>
      </c>
      <c r="N171" s="1">
        <f t="shared" si="27"/>
        <v>6.2713897449641777E-10</v>
      </c>
      <c r="O171" s="1">
        <f t="shared" si="28"/>
        <v>9.5119600785813122E-2</v>
      </c>
      <c r="P171" s="1">
        <f t="shared" si="29"/>
        <v>9.9226736360751952E-2</v>
      </c>
    </row>
    <row r="172" spans="1:16" x14ac:dyDescent="0.55000000000000004">
      <c r="A172">
        <f t="shared" si="30"/>
        <v>172.56097187449339</v>
      </c>
      <c r="C172">
        <f t="shared" si="35"/>
        <v>-0.24477413138205636</v>
      </c>
      <c r="D172">
        <f t="shared" si="34"/>
        <v>-0.25203417783138321</v>
      </c>
      <c r="E172" s="1">
        <f>(M172-C172)^2</f>
        <v>2.962921268862941E-8</v>
      </c>
      <c r="K172">
        <f t="shared" si="31"/>
        <v>172.56097187449339</v>
      </c>
      <c r="L172" s="1">
        <v>-0.298958</v>
      </c>
      <c r="M172" s="1">
        <v>-0.24460200000000001</v>
      </c>
      <c r="N172" s="1">
        <f t="shared" si="27"/>
        <v>2.2018450869119724E-3</v>
      </c>
      <c r="O172" s="1">
        <f t="shared" si="28"/>
        <v>8.4320926085338227E-2</v>
      </c>
      <c r="P172" s="1">
        <f t="shared" si="29"/>
        <v>5.5352987443528075E-2</v>
      </c>
    </row>
    <row r="173" spans="1:16" x14ac:dyDescent="0.55000000000000004">
      <c r="A173">
        <f t="shared" si="30"/>
        <v>173.56097187449339</v>
      </c>
      <c r="C173">
        <f t="shared" si="35"/>
        <v>-5.1235066311291676E-2</v>
      </c>
      <c r="D173">
        <f t="shared" si="34"/>
        <v>-0.12702069186107501</v>
      </c>
      <c r="E173" s="1">
        <f>(M173-C173)^2</f>
        <v>1.5819021634198649E-3</v>
      </c>
      <c r="K173">
        <f t="shared" si="31"/>
        <v>173.56097187449339</v>
      </c>
      <c r="L173" s="1">
        <v>-0.19558</v>
      </c>
      <c r="M173" s="1">
        <v>-9.1008199999999997E-2</v>
      </c>
      <c r="N173" s="1">
        <f t="shared" si="27"/>
        <v>4.7003787324880674E-3</v>
      </c>
      <c r="O173" s="1">
        <f t="shared" si="28"/>
        <v>3.4969993805936316E-2</v>
      </c>
      <c r="P173" s="1">
        <f t="shared" si="29"/>
        <v>6.6713538578317601E-3</v>
      </c>
    </row>
    <row r="174" spans="1:16" x14ac:dyDescent="0.55000000000000004">
      <c r="A174">
        <f t="shared" si="30"/>
        <v>174.56097187449339</v>
      </c>
      <c r="C174">
        <f t="shared" si="35"/>
        <v>0.15652015268757447</v>
      </c>
      <c r="D174">
        <f t="shared" si="34"/>
        <v>2.9069391582649113E-2</v>
      </c>
      <c r="E174" s="1">
        <f>(M174-C174)^2</f>
        <v>9.4945054038156965E-3</v>
      </c>
      <c r="K174">
        <f t="shared" si="31"/>
        <v>174.56097187449339</v>
      </c>
      <c r="L174" s="1">
        <v>-4.95299999999999E-2</v>
      </c>
      <c r="M174" s="1">
        <v>5.9080399999999901E-2</v>
      </c>
      <c r="N174" s="1">
        <f t="shared" si="27"/>
        <v>6.1778643571625972E-3</v>
      </c>
      <c r="O174" s="1">
        <f t="shared" si="28"/>
        <v>1.6771201330712316E-3</v>
      </c>
      <c r="P174" s="1">
        <f t="shared" si="29"/>
        <v>4.6799614682518902E-3</v>
      </c>
    </row>
    <row r="175" spans="1:16" x14ac:dyDescent="0.55000000000000004">
      <c r="A175">
        <f t="shared" si="30"/>
        <v>175.56097187449339</v>
      </c>
      <c r="C175">
        <f t="shared" si="35"/>
        <v>0.32924539599428987</v>
      </c>
      <c r="D175">
        <f t="shared" si="34"/>
        <v>0.17949339823813815</v>
      </c>
      <c r="E175" s="1">
        <f>(M175-C175)^2</f>
        <v>1.3311943506423176E-2</v>
      </c>
      <c r="K175">
        <f t="shared" si="31"/>
        <v>175.56097187449339</v>
      </c>
      <c r="L175" s="1">
        <v>9.4995999999999997E-2</v>
      </c>
      <c r="M175" s="1">
        <v>0.213868</v>
      </c>
      <c r="N175" s="1">
        <f t="shared" si="27"/>
        <v>7.1398103090145118E-3</v>
      </c>
      <c r="O175" s="1">
        <f t="shared" si="28"/>
        <v>1.0727437335401276E-2</v>
      </c>
      <c r="P175" s="1">
        <f t="shared" si="29"/>
        <v>4.9817277514412749E-2</v>
      </c>
    </row>
    <row r="176" spans="1:16" x14ac:dyDescent="0.55000000000000004">
      <c r="A176">
        <f t="shared" si="30"/>
        <v>176.56097187449339</v>
      </c>
      <c r="C176">
        <f t="shared" si="35"/>
        <v>0.42620287055554007</v>
      </c>
      <c r="D176">
        <f t="shared" si="34"/>
        <v>0.28882448779015052</v>
      </c>
      <c r="E176" s="1">
        <f>(M176-C176)^2</f>
        <v>6.4694144926960382E-3</v>
      </c>
      <c r="K176">
        <f t="shared" si="31"/>
        <v>176.56097187449339</v>
      </c>
      <c r="L176" s="1">
        <v>0.21285200000000001</v>
      </c>
      <c r="M176" s="1">
        <v>0.34577020000000003</v>
      </c>
      <c r="N176" s="1">
        <f t="shared" si="27"/>
        <v>5.7718189010245681E-3</v>
      </c>
      <c r="O176" s="1">
        <f t="shared" si="28"/>
        <v>4.9030953845645812E-2</v>
      </c>
      <c r="P176" s="1">
        <f t="shared" si="29"/>
        <v>0.12609604116633336</v>
      </c>
    </row>
    <row r="177" spans="1:16" x14ac:dyDescent="0.55000000000000004">
      <c r="A177">
        <f t="shared" si="30"/>
        <v>177.56097187449339</v>
      </c>
      <c r="C177">
        <f t="shared" si="35"/>
        <v>0.42520744680084244</v>
      </c>
      <c r="D177">
        <f t="shared" si="34"/>
        <v>0.33168302109247688</v>
      </c>
      <c r="E177" s="1">
        <f>(M177-C177)^2</f>
        <v>6.3289712953721656E-4</v>
      </c>
      <c r="K177">
        <f t="shared" si="31"/>
        <v>177.56097187449339</v>
      </c>
      <c r="L177" s="1">
        <v>0.30048199999999903</v>
      </c>
      <c r="M177" s="1">
        <v>0.40005000000000002</v>
      </c>
      <c r="N177" s="1">
        <f t="shared" si="27"/>
        <v>9.735037172132479E-4</v>
      </c>
      <c r="O177" s="1">
        <f t="shared" si="28"/>
        <v>9.5517677361926137E-2</v>
      </c>
      <c r="P177" s="1">
        <f t="shared" si="29"/>
        <v>0.16759185657838976</v>
      </c>
    </row>
    <row r="178" spans="1:16" x14ac:dyDescent="0.55000000000000004">
      <c r="A178">
        <f t="shared" si="30"/>
        <v>178.56097187449339</v>
      </c>
      <c r="C178">
        <f t="shared" si="35"/>
        <v>0.3280500594460718</v>
      </c>
      <c r="D178">
        <f t="shared" ref="D178:D193" si="36">($B$3*EXP(-D$4*((PI()/($B$1*$B$2)))^0.5)*SIN(2*PI()*$A178/$B$2-D$4*SQRT(PI()/($B$1*$B$2))))+($C$3*EXP(-D$4*((PI()/($B$1*$C$2)))^0.5)*SIN(2*PI()*$A178/$C$2-D$4*SQRT(PI()/($B$1*$C$2))))</f>
        <v>0.29896644261743949</v>
      </c>
      <c r="E178" s="1">
        <f>(M178-C178)^2</f>
        <v>6.1857289916824787E-5</v>
      </c>
      <c r="K178">
        <f t="shared" si="31"/>
        <v>178.56097187449339</v>
      </c>
      <c r="L178" s="1">
        <v>0.32664399999999999</v>
      </c>
      <c r="M178" s="1">
        <v>0.33591500000000002</v>
      </c>
      <c r="N178" s="1">
        <f t="shared" si="27"/>
        <v>7.6604718266492936E-4</v>
      </c>
      <c r="O178" s="1">
        <f t="shared" si="28"/>
        <v>0.11237334865774394</v>
      </c>
      <c r="P178" s="1">
        <f t="shared" si="29"/>
        <v>0.11919400222840451</v>
      </c>
    </row>
    <row r="179" spans="1:16" x14ac:dyDescent="0.55000000000000004">
      <c r="A179">
        <f t="shared" si="30"/>
        <v>179.56097187449339</v>
      </c>
      <c r="C179">
        <f t="shared" ref="C179:C194" si="37">($B$3*EXP(-C$4*((PI()/($B$1*$B$2)))^0.5)*SIN(2*PI()*$A179/$B$2-C$4*SQRT(PI()/($B$1*$B$2))))+($C$3*EXP(-C$4*((PI()/($B$1*$C$2)))^0.5)*SIN(2*PI()*$A179/$C$2-C$4*SQRT(PI()/($B$1*$C$2))))</f>
        <v>0.15994995643938864</v>
      </c>
      <c r="D179">
        <f t="shared" si="36"/>
        <v>0.2000249865598358</v>
      </c>
      <c r="E179" s="1">
        <f>(M179-C179)^2</f>
        <v>1.4480376392641918E-4</v>
      </c>
      <c r="K179">
        <f t="shared" si="31"/>
        <v>179.56097187449339</v>
      </c>
      <c r="L179" s="1">
        <v>0.267208</v>
      </c>
      <c r="M179" s="1">
        <v>0.17198340000000001</v>
      </c>
      <c r="N179" s="1">
        <f t="shared" si="27"/>
        <v>4.5135572949012827E-3</v>
      </c>
      <c r="O179" s="1">
        <f t="shared" si="28"/>
        <v>7.6057555294353402E-2</v>
      </c>
      <c r="P179" s="1">
        <f t="shared" si="29"/>
        <v>3.2874492407695251E-2</v>
      </c>
    </row>
    <row r="180" spans="1:16" x14ac:dyDescent="0.55000000000000004">
      <c r="A180">
        <f t="shared" si="30"/>
        <v>180.56097187449339</v>
      </c>
      <c r="C180">
        <f t="shared" si="37"/>
        <v>-3.6820597311718141E-2</v>
      </c>
      <c r="D180">
        <f t="shared" si="36"/>
        <v>6.0244795865272392E-2</v>
      </c>
      <c r="E180" s="1">
        <f>(M180-C180)^2</f>
        <v>2.0112531678772531E-3</v>
      </c>
      <c r="K180">
        <f t="shared" si="31"/>
        <v>180.56097187449339</v>
      </c>
      <c r="L180" s="1">
        <v>0.147066</v>
      </c>
      <c r="M180" s="1">
        <v>8.0263999999999908E-3</v>
      </c>
      <c r="N180" s="1">
        <f t="shared" si="27"/>
        <v>7.5379214874040411E-3</v>
      </c>
      <c r="O180" s="1">
        <f t="shared" si="28"/>
        <v>2.4224850152901552E-2</v>
      </c>
      <c r="P180" s="1">
        <f t="shared" si="29"/>
        <v>3.0123920175671243E-4</v>
      </c>
    </row>
    <row r="181" spans="1:16" x14ac:dyDescent="0.55000000000000004">
      <c r="A181">
        <f t="shared" si="30"/>
        <v>181.56097187449339</v>
      </c>
      <c r="C181">
        <f t="shared" si="37"/>
        <v>-0.21353811385531457</v>
      </c>
      <c r="D181">
        <f t="shared" si="36"/>
        <v>-8.5351201190873818E-2</v>
      </c>
      <c r="E181" s="1">
        <f>(M181-C181)^2</f>
        <v>5.7062785852683481E-3</v>
      </c>
      <c r="K181">
        <f t="shared" si="31"/>
        <v>181.56097187449339</v>
      </c>
      <c r="L181" s="1">
        <v>7.8740000000000008E-3</v>
      </c>
      <c r="M181" s="1">
        <v>-0.13799819999999999</v>
      </c>
      <c r="N181" s="1">
        <f t="shared" si="27"/>
        <v>8.6909381370789025E-3</v>
      </c>
      <c r="O181" s="1">
        <f t="shared" si="28"/>
        <v>2.706466793886174E-4</v>
      </c>
      <c r="P181" s="1">
        <f t="shared" si="29"/>
        <v>1.6555545865624743E-2</v>
      </c>
    </row>
    <row r="182" spans="1:16" x14ac:dyDescent="0.55000000000000004">
      <c r="A182">
        <f t="shared" si="30"/>
        <v>182.56097187449339</v>
      </c>
      <c r="C182">
        <f t="shared" si="37"/>
        <v>-0.32719908676679887</v>
      </c>
      <c r="D182">
        <f t="shared" si="36"/>
        <v>-0.2008787944629381</v>
      </c>
      <c r="E182" s="1">
        <f>(M182-C182)^2</f>
        <v>4.6922618870589728E-3</v>
      </c>
      <c r="K182">
        <f t="shared" si="31"/>
        <v>182.56097187449339</v>
      </c>
      <c r="L182" s="1">
        <v>-0.13436600000000001</v>
      </c>
      <c r="M182" s="1">
        <v>-0.25869900000000001</v>
      </c>
      <c r="N182" s="1">
        <f t="shared" si="27"/>
        <v>4.4239518272690482E-3</v>
      </c>
      <c r="O182" s="1">
        <f t="shared" si="28"/>
        <v>1.5822786284265915E-2</v>
      </c>
      <c r="P182" s="1">
        <f t="shared" si="29"/>
        <v>6.218497602206597E-2</v>
      </c>
    </row>
    <row r="183" spans="1:16" x14ac:dyDescent="0.55000000000000004">
      <c r="A183">
        <f t="shared" si="30"/>
        <v>183.56097187449339</v>
      </c>
      <c r="C183">
        <f t="shared" si="37"/>
        <v>-0.35121329871364398</v>
      </c>
      <c r="D183">
        <f t="shared" si="36"/>
        <v>-0.25854552899823419</v>
      </c>
      <c r="E183" s="1">
        <f>(M183-C183)^2</f>
        <v>1.0509201570080798E-3</v>
      </c>
      <c r="K183">
        <f t="shared" si="31"/>
        <v>183.56097187449339</v>
      </c>
      <c r="L183" s="1">
        <v>-0.24637999999999999</v>
      </c>
      <c r="M183" s="1">
        <v>-0.31879540000000001</v>
      </c>
      <c r="N183" s="1">
        <f t="shared" si="27"/>
        <v>1.4800009580687718E-4</v>
      </c>
      <c r="O183" s="1">
        <f t="shared" si="28"/>
        <v>5.655010377910677E-2</v>
      </c>
      <c r="P183" s="1">
        <f t="shared" si="29"/>
        <v>9.5768930422259577E-2</v>
      </c>
    </row>
    <row r="184" spans="1:16" x14ac:dyDescent="0.55000000000000004">
      <c r="A184">
        <f t="shared" si="30"/>
        <v>184.56097187449339</v>
      </c>
      <c r="C184">
        <f t="shared" si="37"/>
        <v>-0.28194510476916146</v>
      </c>
      <c r="D184">
        <f t="shared" si="36"/>
        <v>-0.24554040337594515</v>
      </c>
      <c r="E184" s="1">
        <f>(M184-C184)^2</f>
        <v>6.7642321802086362E-5</v>
      </c>
      <c r="K184">
        <f t="shared" si="31"/>
        <v>184.56097187449339</v>
      </c>
      <c r="L184" s="1">
        <v>-0.29286200000000001</v>
      </c>
      <c r="M184" s="1">
        <v>-0.29016960000000003</v>
      </c>
      <c r="N184" s="1">
        <f t="shared" si="27"/>
        <v>2.2393335070497599E-3</v>
      </c>
      <c r="O184" s="1">
        <f t="shared" si="28"/>
        <v>8.0817766328557777E-2</v>
      </c>
      <c r="P184" s="1">
        <f t="shared" si="29"/>
        <v>7.8870968615361914E-2</v>
      </c>
    </row>
    <row r="185" spans="1:16" x14ac:dyDescent="0.55000000000000004">
      <c r="A185">
        <f t="shared" si="30"/>
        <v>185.56097187449339</v>
      </c>
      <c r="C185">
        <f t="shared" si="37"/>
        <v>-0.13947145482706796</v>
      </c>
      <c r="D185">
        <f t="shared" si="36"/>
        <v>-0.16713866166116886</v>
      </c>
      <c r="E185" s="1">
        <f>(M185-C185)^2</f>
        <v>2.6560154883616656E-3</v>
      </c>
      <c r="K185">
        <f t="shared" si="31"/>
        <v>185.56097187449339</v>
      </c>
      <c r="L185" s="1">
        <v>-0.22428200000000001</v>
      </c>
      <c r="M185" s="1">
        <v>-0.19100800000000001</v>
      </c>
      <c r="N185" s="1">
        <f t="shared" si="27"/>
        <v>3.2653611165061294E-3</v>
      </c>
      <c r="O185" s="1">
        <f t="shared" si="28"/>
        <v>4.6528499144777628E-2</v>
      </c>
      <c r="P185" s="1">
        <f t="shared" si="29"/>
        <v>3.3006952409753376E-2</v>
      </c>
    </row>
    <row r="186" spans="1:16" x14ac:dyDescent="0.55000000000000004">
      <c r="A186">
        <f t="shared" si="30"/>
        <v>186.56097187449339</v>
      </c>
      <c r="C186">
        <f t="shared" si="37"/>
        <v>3.7623457285144324E-2</v>
      </c>
      <c r="D186">
        <f t="shared" si="36"/>
        <v>-4.5250478185861476E-2</v>
      </c>
      <c r="E186" s="1">
        <f>(M186-C186)^2</f>
        <v>7.4415565907004879E-3</v>
      </c>
      <c r="K186">
        <f t="shared" si="31"/>
        <v>186.56097187449339</v>
      </c>
      <c r="L186" s="1">
        <v>-0.155448</v>
      </c>
      <c r="M186" s="1">
        <v>-4.8640999999999997E-2</v>
      </c>
      <c r="N186" s="1">
        <f t="shared" si="27"/>
        <v>1.2143493813977536E-2</v>
      </c>
      <c r="O186" s="1">
        <f t="shared" si="28"/>
        <v>2.1570989951131651E-2</v>
      </c>
      <c r="P186" s="1">
        <f t="shared" si="29"/>
        <v>1.5453669951859799E-3</v>
      </c>
    </row>
    <row r="187" spans="1:16" x14ac:dyDescent="0.55000000000000004">
      <c r="A187">
        <f t="shared" si="30"/>
        <v>187.56097187449339</v>
      </c>
      <c r="C187">
        <f t="shared" si="37"/>
        <v>0.20210140678701644</v>
      </c>
      <c r="D187">
        <f t="shared" si="36"/>
        <v>8.721449525403939E-2</v>
      </c>
      <c r="E187" s="1">
        <f>(M187-C187)^2</f>
        <v>1.2240325997776767E-2</v>
      </c>
      <c r="K187">
        <f t="shared" si="31"/>
        <v>187.56097187449339</v>
      </c>
      <c r="L187" s="1">
        <v>-1.87959999999999E-2</v>
      </c>
      <c r="M187" s="1">
        <v>9.1465399999999905E-2</v>
      </c>
      <c r="N187" s="1">
        <f t="shared" si="27"/>
        <v>1.1238225104006686E-2</v>
      </c>
      <c r="O187" s="1">
        <f t="shared" si="28"/>
        <v>1.0442095530310796E-4</v>
      </c>
      <c r="P187" s="1">
        <f t="shared" si="29"/>
        <v>1.0159681189610777E-2</v>
      </c>
    </row>
    <row r="188" spans="1:16" x14ac:dyDescent="0.55000000000000004">
      <c r="A188">
        <f t="shared" si="30"/>
        <v>188.56097187449339</v>
      </c>
      <c r="C188">
        <f t="shared" si="37"/>
        <v>0.31009042268579878</v>
      </c>
      <c r="D188">
        <f t="shared" si="36"/>
        <v>0.19474531734624007</v>
      </c>
      <c r="E188" s="1">
        <f>(M188-C188)^2</f>
        <v>6.5047810241598359E-3</v>
      </c>
      <c r="K188">
        <f t="shared" si="31"/>
        <v>188.56097187449339</v>
      </c>
      <c r="L188" s="1">
        <v>0.113792</v>
      </c>
      <c r="M188" s="1">
        <v>0.22943819999999901</v>
      </c>
      <c r="N188" s="1">
        <f t="shared" si="27"/>
        <v>6.5534395893610516E-3</v>
      </c>
      <c r="O188" s="1">
        <f t="shared" si="28"/>
        <v>1.4974256053328206E-2</v>
      </c>
      <c r="P188" s="1">
        <f t="shared" si="29"/>
        <v>5.7010178780133841E-2</v>
      </c>
    </row>
    <row r="189" spans="1:16" x14ac:dyDescent="0.55000000000000004">
      <c r="A189">
        <f t="shared" si="30"/>
        <v>189.56097187449339</v>
      </c>
      <c r="C189">
        <f t="shared" si="37"/>
        <v>0.33224844340959592</v>
      </c>
      <c r="D189">
        <f t="shared" si="36"/>
        <v>0.24827660178167749</v>
      </c>
      <c r="E189" s="1">
        <f>(M189-C189)^2</f>
        <v>2.7738724982565E-5</v>
      </c>
      <c r="K189">
        <f t="shared" si="31"/>
        <v>189.56097187449339</v>
      </c>
      <c r="L189" s="1">
        <v>0.215138</v>
      </c>
      <c r="M189" s="1">
        <v>0.33751520000000002</v>
      </c>
      <c r="N189" s="1">
        <f t="shared" si="27"/>
        <v>1.0981669280445984E-3</v>
      </c>
      <c r="O189" s="1">
        <f t="shared" si="28"/>
        <v>5.0048554596853131E-2</v>
      </c>
      <c r="P189" s="1">
        <f t="shared" si="29"/>
        <v>0.12030148446681048</v>
      </c>
    </row>
    <row r="190" spans="1:16" x14ac:dyDescent="0.55000000000000004">
      <c r="A190">
        <f t="shared" si="30"/>
        <v>190.56097187449339</v>
      </c>
      <c r="C190">
        <f t="shared" si="37"/>
        <v>0.26126213048373836</v>
      </c>
      <c r="D190">
        <f t="shared" si="36"/>
        <v>0.23260760952077728</v>
      </c>
      <c r="E190" s="1">
        <f>(M190-C190)^2</f>
        <v>9.1992401737356275E-3</v>
      </c>
      <c r="K190">
        <f t="shared" si="31"/>
        <v>190.56097187449339</v>
      </c>
      <c r="L190" s="1">
        <v>0.277368</v>
      </c>
      <c r="M190" s="1">
        <v>0.35717480000000001</v>
      </c>
      <c r="N190" s="1">
        <f t="shared" si="27"/>
        <v>2.0034925558524925E-3</v>
      </c>
      <c r="O190" s="1">
        <f t="shared" si="28"/>
        <v>8.1764739059719302E-2</v>
      </c>
      <c r="P190" s="1">
        <f t="shared" si="29"/>
        <v>0.13432565398844953</v>
      </c>
    </row>
    <row r="191" spans="1:16" x14ac:dyDescent="0.55000000000000004">
      <c r="A191">
        <f t="shared" si="30"/>
        <v>191.56097187449339</v>
      </c>
      <c r="C191">
        <f t="shared" si="37"/>
        <v>0.11379246550318484</v>
      </c>
      <c r="D191">
        <f t="shared" si="36"/>
        <v>0.15032585726962397</v>
      </c>
      <c r="E191" s="1">
        <f>(M191-C191)^2</f>
        <v>1.5263400257835904E-2</v>
      </c>
      <c r="K191">
        <f t="shared" si="31"/>
        <v>191.56097187449339</v>
      </c>
      <c r="L191" s="1">
        <v>0.27711400000000003</v>
      </c>
      <c r="M191" s="1">
        <v>0.23733759999999901</v>
      </c>
      <c r="N191" s="1">
        <f t="shared" si="27"/>
        <v>1.6075233137018211E-2</v>
      </c>
      <c r="O191" s="1">
        <f t="shared" si="28"/>
        <v>8.1619543341585166E-2</v>
      </c>
      <c r="P191" s="1">
        <f t="shared" si="29"/>
        <v>6.0844827872206464E-2</v>
      </c>
    </row>
    <row r="192" spans="1:16" x14ac:dyDescent="0.55000000000000004">
      <c r="A192">
        <f t="shared" si="30"/>
        <v>192.56097187449339</v>
      </c>
      <c r="C192">
        <f t="shared" si="37"/>
        <v>-7.3627636802693908E-2</v>
      </c>
      <c r="D192">
        <f t="shared" si="36"/>
        <v>2.1244741971762911E-2</v>
      </c>
      <c r="E192" s="1">
        <f>(M192-C192)^2</f>
        <v>1.9224276388066119E-2</v>
      </c>
      <c r="K192">
        <f t="shared" si="31"/>
        <v>192.56097187449339</v>
      </c>
      <c r="L192" s="1">
        <v>0.183641999999999</v>
      </c>
      <c r="M192" s="1">
        <v>6.5023999999999901E-2</v>
      </c>
      <c r="N192" s="1">
        <f t="shared" si="27"/>
        <v>2.6372869415089494E-2</v>
      </c>
      <c r="O192" s="1">
        <f t="shared" si="28"/>
        <v>3.6948275740218438E-2</v>
      </c>
      <c r="P192" s="1">
        <f t="shared" si="29"/>
        <v>5.5284941003083459E-3</v>
      </c>
    </row>
    <row r="193" spans="1:16" x14ac:dyDescent="0.55000000000000004">
      <c r="A193">
        <f t="shared" si="30"/>
        <v>193.56097187449339</v>
      </c>
      <c r="C193">
        <f t="shared" si="37"/>
        <v>-0.2537204201419978</v>
      </c>
      <c r="D193">
        <f t="shared" si="36"/>
        <v>-0.12250942727965264</v>
      </c>
      <c r="E193" s="1">
        <f>(M193-C193)^2</f>
        <v>2.7967016812389965E-2</v>
      </c>
      <c r="K193">
        <f t="shared" si="31"/>
        <v>193.56097187449339</v>
      </c>
      <c r="L193" s="1">
        <v>6.1721999999999999E-2</v>
      </c>
      <c r="M193" s="1">
        <v>-8.6486999999999994E-2</v>
      </c>
      <c r="N193" s="1">
        <f t="shared" si="27"/>
        <v>3.3941218797497938E-2</v>
      </c>
      <c r="O193" s="1">
        <f t="shared" si="28"/>
        <v>4.9419975958279279E-3</v>
      </c>
      <c r="P193" s="1">
        <f t="shared" si="29"/>
        <v>5.9532267399273536E-3</v>
      </c>
    </row>
    <row r="194" spans="1:16" x14ac:dyDescent="0.55000000000000004">
      <c r="A194">
        <f t="shared" si="30"/>
        <v>194.56097187449339</v>
      </c>
      <c r="C194">
        <f t="shared" si="37"/>
        <v>-0.3803298589657923</v>
      </c>
      <c r="D194">
        <f t="shared" ref="D194:D209" si="38">($B$3*EXP(-D$4*((PI()/($B$1*$B$2)))^0.5)*SIN(2*PI()*$A194/$B$2-D$4*SQRT(PI()/($B$1*$B$2))))+($C$3*EXP(-D$4*((PI()/($B$1*$C$2)))^0.5)*SIN(2*PI()*$A194/$C$2-D$4*SQRT(PI()/($B$1*$C$2))))</f>
        <v>-0.24453327692922686</v>
      </c>
      <c r="E194" s="1">
        <f>(M194-C194)^2</f>
        <v>2.4973183477614177E-2</v>
      </c>
      <c r="K194">
        <f t="shared" si="31"/>
        <v>194.56097187449339</v>
      </c>
      <c r="L194" s="1">
        <v>-0.10058400000000001</v>
      </c>
      <c r="M194" s="1">
        <v>-0.22230079999999899</v>
      </c>
      <c r="N194" s="1">
        <f t="shared" si="27"/>
        <v>2.0721394328447242E-2</v>
      </c>
      <c r="O194" s="1">
        <f t="shared" si="28"/>
        <v>8.4652249721075545E-3</v>
      </c>
      <c r="P194" s="1">
        <f t="shared" si="29"/>
        <v>4.5356628149013999E-2</v>
      </c>
    </row>
    <row r="195" spans="1:16" x14ac:dyDescent="0.55000000000000004">
      <c r="A195">
        <f t="shared" si="30"/>
        <v>195.56097187449339</v>
      </c>
      <c r="C195">
        <f t="shared" ref="C195:C210" si="39">($B$3*EXP(-C$4*((PI()/($B$1*$B$2)))^0.5)*SIN(2*PI()*$A195/$B$2-C$4*SQRT(PI()/($B$1*$B$2))))+($C$3*EXP(-C$4*((PI()/($B$1*$C$2)))^0.5)*SIN(2*PI()*$A195/$C$2-C$4*SQRT(PI()/($B$1*$C$2))))</f>
        <v>-0.42005303405438638</v>
      </c>
      <c r="D195">
        <f t="shared" si="38"/>
        <v>-0.3132924732257607</v>
      </c>
      <c r="E195" s="1">
        <f>(M195-C195)^2</f>
        <v>1.3400617005340801E-2</v>
      </c>
      <c r="K195">
        <f t="shared" si="31"/>
        <v>195.56097187449339</v>
      </c>
      <c r="L195" s="1">
        <v>-0.22758400000000001</v>
      </c>
      <c r="M195" s="1">
        <v>-0.30429200000000001</v>
      </c>
      <c r="N195" s="1">
        <f t="shared" si="27"/>
        <v>7.3459423826909382E-3</v>
      </c>
      <c r="O195" s="1">
        <f t="shared" si="28"/>
        <v>4.796391590503371E-2</v>
      </c>
      <c r="P195" s="1">
        <f t="shared" si="29"/>
        <v>8.7002673540670497E-2</v>
      </c>
    </row>
    <row r="196" spans="1:16" x14ac:dyDescent="0.55000000000000004">
      <c r="A196">
        <f t="shared" si="30"/>
        <v>196.56097187449339</v>
      </c>
      <c r="C196">
        <f t="shared" si="39"/>
        <v>-0.3607176204083446</v>
      </c>
      <c r="D196">
        <f t="shared" si="38"/>
        <v>-0.3100847895213551</v>
      </c>
      <c r="E196" s="1">
        <f>(M196-C196)^2</f>
        <v>1.8765548567867369E-3</v>
      </c>
      <c r="K196">
        <f t="shared" si="31"/>
        <v>196.56097187449339</v>
      </c>
      <c r="L196" s="1">
        <v>-0.300227999999999</v>
      </c>
      <c r="M196" s="1">
        <v>-0.31739840000000002</v>
      </c>
      <c r="N196" s="1">
        <f t="shared" si="27"/>
        <v>9.7156299668315447E-5</v>
      </c>
      <c r="O196" s="1">
        <f t="shared" si="28"/>
        <v>8.5060105854666904E-2</v>
      </c>
      <c r="P196" s="1">
        <f t="shared" si="29"/>
        <v>9.4906235267471148E-2</v>
      </c>
    </row>
    <row r="197" spans="1:16" x14ac:dyDescent="0.55000000000000004">
      <c r="A197">
        <f t="shared" si="30"/>
        <v>197.56097187449339</v>
      </c>
      <c r="C197">
        <f t="shared" si="39"/>
        <v>-0.21457438381194116</v>
      </c>
      <c r="D197">
        <f t="shared" si="38"/>
        <v>-0.23382089790362454</v>
      </c>
      <c r="E197" s="1">
        <f>(M197-C197)^2</f>
        <v>6.3384186154787634E-4</v>
      </c>
      <c r="K197">
        <f t="shared" si="31"/>
        <v>197.56097187449339</v>
      </c>
      <c r="L197" s="1">
        <v>-0.29108400000000001</v>
      </c>
      <c r="M197" s="1">
        <v>-0.23975060000000001</v>
      </c>
      <c r="N197" s="1">
        <f t="shared" si="27"/>
        <v>3.2790628616999212E-3</v>
      </c>
      <c r="O197" s="1">
        <f t="shared" si="28"/>
        <v>7.9810011371496806E-2</v>
      </c>
      <c r="P197" s="1">
        <f t="shared" si="29"/>
        <v>5.3093724849124585E-2</v>
      </c>
    </row>
    <row r="198" spans="1:16" x14ac:dyDescent="0.55000000000000004">
      <c r="A198">
        <f t="shared" si="30"/>
        <v>198.56097187449339</v>
      </c>
      <c r="C198">
        <f t="shared" si="39"/>
        <v>-1.5395598871552027E-2</v>
      </c>
      <c r="D198">
        <f t="shared" si="38"/>
        <v>-0.10141889876937901</v>
      </c>
      <c r="E198" s="1">
        <f>(M198-C198)^2</f>
        <v>5.039551864256594E-3</v>
      </c>
      <c r="K198">
        <f t="shared" si="31"/>
        <v>198.56097187449339</v>
      </c>
      <c r="L198" s="1">
        <v>-0.190245999999999</v>
      </c>
      <c r="M198" s="1">
        <v>-8.6385400000000001E-2</v>
      </c>
      <c r="N198" s="1">
        <f t="shared" si="27"/>
        <v>7.8902539130348108E-3</v>
      </c>
      <c r="O198" s="1">
        <f t="shared" si="28"/>
        <v>3.3003501014753057E-2</v>
      </c>
      <c r="P198" s="1">
        <f t="shared" si="29"/>
        <v>5.9375587283645587E-3</v>
      </c>
    </row>
    <row r="199" spans="1:16" x14ac:dyDescent="0.55000000000000004">
      <c r="A199">
        <f t="shared" si="30"/>
        <v>199.56097187449339</v>
      </c>
      <c r="C199">
        <f t="shared" si="39"/>
        <v>0.18980436380898899</v>
      </c>
      <c r="D199">
        <f t="shared" si="38"/>
        <v>5.6294076090635609E-2</v>
      </c>
      <c r="E199" s="1">
        <f>(M199-C199)^2</f>
        <v>2.027279447682085E-2</v>
      </c>
      <c r="K199">
        <f t="shared" si="31"/>
        <v>199.56097187449339</v>
      </c>
      <c r="L199" s="1">
        <v>-5.3086000000000001E-2</v>
      </c>
      <c r="M199" s="1">
        <v>4.7421799999999903E-2</v>
      </c>
      <c r="N199" s="1">
        <f t="shared" ref="N199:N262" si="40">(L199-D199)^2</f>
        <v>1.1964001045593234E-2</v>
      </c>
      <c r="O199" s="1">
        <f t="shared" ref="O199:O262" si="41">(L199-$J$1)^2</f>
        <v>1.9810205671931722E-3</v>
      </c>
      <c r="P199" s="1">
        <f t="shared" ref="P199:P262" si="42">(M199-$J$2)^2</f>
        <v>3.2207490835226933E-3</v>
      </c>
    </row>
    <row r="200" spans="1:16" x14ac:dyDescent="0.55000000000000004">
      <c r="A200">
        <f t="shared" si="30"/>
        <v>200.56097187449339</v>
      </c>
      <c r="C200">
        <f t="shared" si="39"/>
        <v>0.35236347368818849</v>
      </c>
      <c r="D200">
        <f t="shared" si="38"/>
        <v>0.20215530129275239</v>
      </c>
      <c r="E200" s="1">
        <f>(M200-C200)^2</f>
        <v>3.0224613066553139E-2</v>
      </c>
      <c r="K200">
        <f t="shared" si="31"/>
        <v>200.56097187449339</v>
      </c>
      <c r="L200" s="1">
        <v>8.0771999999999997E-2</v>
      </c>
      <c r="M200" s="1">
        <v>0.17851119999999901</v>
      </c>
      <c r="N200" s="1">
        <f t="shared" si="40"/>
        <v>1.4733905832727105E-2</v>
      </c>
      <c r="O200" s="1">
        <f t="shared" si="41"/>
        <v>7.9833050558890048E-3</v>
      </c>
      <c r="P200" s="1">
        <f t="shared" si="42"/>
        <v>3.5284257767385259E-2</v>
      </c>
    </row>
    <row r="201" spans="1:16" x14ac:dyDescent="0.55000000000000004">
      <c r="A201">
        <f t="shared" si="30"/>
        <v>201.56097187449339</v>
      </c>
      <c r="C201">
        <f t="shared" si="39"/>
        <v>0.43398824961915217</v>
      </c>
      <c r="D201">
        <f t="shared" si="38"/>
        <v>0.30182696908458079</v>
      </c>
      <c r="E201" s="1">
        <f>(M201-C201)^2</f>
        <v>2.1741753053410123E-2</v>
      </c>
      <c r="K201">
        <f t="shared" si="31"/>
        <v>201.56097187449339</v>
      </c>
      <c r="L201" s="1">
        <v>0.186689999999999</v>
      </c>
      <c r="M201" s="1">
        <v>0.286537399999999</v>
      </c>
      <c r="N201" s="1">
        <f t="shared" si="40"/>
        <v>1.3256521649983944E-2</v>
      </c>
      <c r="O201" s="1">
        <f t="shared" si="41"/>
        <v>3.8129335157828202E-2</v>
      </c>
      <c r="P201" s="1">
        <f t="shared" si="42"/>
        <v>8.7537426003442581E-2</v>
      </c>
    </row>
    <row r="202" spans="1:16" x14ac:dyDescent="0.55000000000000004">
      <c r="A202">
        <f t="shared" si="30"/>
        <v>202.56097187449339</v>
      </c>
      <c r="C202">
        <f t="shared" si="39"/>
        <v>0.41619223687079404</v>
      </c>
      <c r="D202">
        <f t="shared" si="38"/>
        <v>0.33225816502484024</v>
      </c>
      <c r="E202" s="1">
        <f>(M202-C202)^2</f>
        <v>5.7543810716214052E-3</v>
      </c>
      <c r="K202">
        <f t="shared" si="31"/>
        <v>202.56097187449339</v>
      </c>
      <c r="L202" s="1">
        <v>0.25831799999999999</v>
      </c>
      <c r="M202" s="1">
        <v>0.34033459999999899</v>
      </c>
      <c r="N202" s="1">
        <f t="shared" si="40"/>
        <v>5.4671480039006079E-3</v>
      </c>
      <c r="O202" s="1">
        <f t="shared" si="41"/>
        <v>7.1233123999658227E-2</v>
      </c>
      <c r="P202" s="1">
        <f t="shared" si="42"/>
        <v>0.12226522331662218</v>
      </c>
    </row>
    <row r="203" spans="1:16" x14ac:dyDescent="0.55000000000000004">
      <c r="A203">
        <f t="shared" si="30"/>
        <v>203.56097187449339</v>
      </c>
      <c r="C203">
        <f t="shared" si="39"/>
        <v>0.3048018383155513</v>
      </c>
      <c r="D203">
        <f t="shared" si="38"/>
        <v>0.28733713214286138</v>
      </c>
      <c r="E203" s="1">
        <f>(M203-C203)^2</f>
        <v>7.7715478910634169E-5</v>
      </c>
      <c r="K203">
        <f t="shared" si="31"/>
        <v>203.56097187449339</v>
      </c>
      <c r="L203" s="1">
        <v>0.28244799999999998</v>
      </c>
      <c r="M203" s="1">
        <v>0.29598619999999898</v>
      </c>
      <c r="N203" s="1">
        <f t="shared" si="40"/>
        <v>2.3903613110360578E-5</v>
      </c>
      <c r="O203" s="1">
        <f t="shared" si="41"/>
        <v>8.4695750142402243E-2</v>
      </c>
      <c r="P203" s="1">
        <f t="shared" si="42"/>
        <v>9.3217886652902565E-2</v>
      </c>
    </row>
    <row r="204" spans="1:16" x14ac:dyDescent="0.55000000000000004">
      <c r="A204">
        <f t="shared" ref="A204:A267" si="43">K204</f>
        <v>204.56097187449339</v>
      </c>
      <c r="C204">
        <f t="shared" si="39"/>
        <v>0.12840859613135955</v>
      </c>
      <c r="D204">
        <f t="shared" si="38"/>
        <v>0.17932548626942219</v>
      </c>
      <c r="E204" s="1">
        <f>(M204-C204)^2</f>
        <v>3.321726363765651E-4</v>
      </c>
      <c r="K204">
        <f t="shared" si="31"/>
        <v>204.56097187449339</v>
      </c>
      <c r="L204" s="1">
        <v>0.235712</v>
      </c>
      <c r="M204" s="1">
        <v>0.14663419999999899</v>
      </c>
      <c r="N204" s="1">
        <f t="shared" si="40"/>
        <v>3.1794389306886409E-3</v>
      </c>
      <c r="O204" s="1">
        <f t="shared" si="41"/>
        <v>5.96772829977191E-2</v>
      </c>
      <c r="P204" s="1">
        <f t="shared" si="42"/>
        <v>2.4324782984612447E-2</v>
      </c>
    </row>
    <row r="205" spans="1:16" x14ac:dyDescent="0.55000000000000004">
      <c r="A205">
        <f t="shared" si="43"/>
        <v>205.56097187449339</v>
      </c>
      <c r="C205">
        <f t="shared" si="39"/>
        <v>-6.8838629032310555E-2</v>
      </c>
      <c r="D205">
        <f t="shared" si="38"/>
        <v>3.5721257296750762E-2</v>
      </c>
      <c r="E205" s="1">
        <f>(M205-C205)^2</f>
        <v>5.5015788975647534E-3</v>
      </c>
      <c r="K205">
        <f t="shared" ref="K205:K268" si="44">K204+1</f>
        <v>205.56097187449339</v>
      </c>
      <c r="L205" s="1">
        <v>0.14655799999999999</v>
      </c>
      <c r="M205" s="1">
        <v>5.3339999999999698E-3</v>
      </c>
      <c r="N205" s="1">
        <f t="shared" si="40"/>
        <v>1.228478353306627E-2</v>
      </c>
      <c r="O205" s="1">
        <f t="shared" si="41"/>
        <v>2.4066974580633255E-2</v>
      </c>
      <c r="P205" s="1">
        <f t="shared" si="42"/>
        <v>2.1502831745079623E-4</v>
      </c>
    </row>
    <row r="206" spans="1:16" x14ac:dyDescent="0.55000000000000004">
      <c r="A206">
        <f t="shared" si="43"/>
        <v>206.56097187449339</v>
      </c>
      <c r="C206">
        <f t="shared" si="39"/>
        <v>-0.23829273092329423</v>
      </c>
      <c r="D206">
        <f t="shared" si="38"/>
        <v>-0.10765907612976769</v>
      </c>
      <c r="E206" s="1">
        <f>(M206-C206)^2</f>
        <v>9.3730921237498641E-3</v>
      </c>
      <c r="K206">
        <f t="shared" si="44"/>
        <v>206.56097187449339</v>
      </c>
      <c r="L206" s="1">
        <v>9.1439999999999907E-3</v>
      </c>
      <c r="M206" s="1">
        <v>-0.14147799999999999</v>
      </c>
      <c r="N206" s="1">
        <f t="shared" si="40"/>
        <v>1.3642958593376303E-2</v>
      </c>
      <c r="O206" s="1">
        <f t="shared" si="41"/>
        <v>3.1404599005935546E-4</v>
      </c>
      <c r="P206" s="1">
        <f t="shared" si="42"/>
        <v>1.7463135164890495E-2</v>
      </c>
    </row>
    <row r="207" spans="1:16" x14ac:dyDescent="0.55000000000000004">
      <c r="A207">
        <f t="shared" si="43"/>
        <v>207.56097187449339</v>
      </c>
      <c r="C207">
        <f t="shared" si="39"/>
        <v>-0.33894784723852178</v>
      </c>
      <c r="D207">
        <f t="shared" si="38"/>
        <v>-0.21564435465438839</v>
      </c>
      <c r="E207" s="1">
        <f>(M207-C207)^2</f>
        <v>6.1576738663314196E-3</v>
      </c>
      <c r="K207">
        <f t="shared" si="44"/>
        <v>207.56097187449339</v>
      </c>
      <c r="L207" s="1">
        <v>-0.141986</v>
      </c>
      <c r="M207" s="1">
        <v>-0.26047700000000001</v>
      </c>
      <c r="N207" s="1">
        <f t="shared" si="40"/>
        <v>5.4255532103916594E-3</v>
      </c>
      <c r="O207" s="1">
        <f t="shared" si="41"/>
        <v>1.779786982024148E-2</v>
      </c>
      <c r="P207" s="1">
        <f t="shared" si="42"/>
        <v>6.3074894025214878E-2</v>
      </c>
    </row>
    <row r="208" spans="1:16" x14ac:dyDescent="0.55000000000000004">
      <c r="A208">
        <f t="shared" si="43"/>
        <v>208.56097187449339</v>
      </c>
      <c r="C208">
        <f t="shared" si="39"/>
        <v>-0.34762071263003691</v>
      </c>
      <c r="D208">
        <f t="shared" si="38"/>
        <v>-0.26247296868739994</v>
      </c>
      <c r="E208" s="1">
        <f>(M208-C208)^2</f>
        <v>5.3174112273483203E-4</v>
      </c>
      <c r="K208">
        <f t="shared" si="44"/>
        <v>208.56097187449339</v>
      </c>
      <c r="L208" s="1">
        <v>-0.26212800000000003</v>
      </c>
      <c r="M208" s="1">
        <v>-0.32456119999999999</v>
      </c>
      <c r="N208" s="1">
        <f t="shared" si="40"/>
        <v>1.1900339528642084E-7</v>
      </c>
      <c r="O208" s="1">
        <f t="shared" si="41"/>
        <v>6.4287935774789653E-2</v>
      </c>
      <c r="P208" s="1">
        <f t="shared" si="42"/>
        <v>9.9370807878808212E-2</v>
      </c>
    </row>
    <row r="209" spans="1:16" x14ac:dyDescent="0.55000000000000004">
      <c r="A209">
        <f t="shared" si="43"/>
        <v>209.56097187449339</v>
      </c>
      <c r="C209">
        <f t="shared" si="39"/>
        <v>-0.26462875971222333</v>
      </c>
      <c r="D209">
        <f t="shared" si="38"/>
        <v>-0.23816463889847087</v>
      </c>
      <c r="E209" s="1">
        <f>(M209-C209)^2</f>
        <v>6.4586327817261991E-4</v>
      </c>
      <c r="K209">
        <f t="shared" si="44"/>
        <v>209.56097187449339</v>
      </c>
      <c r="L209" s="1">
        <v>-0.29692600000000002</v>
      </c>
      <c r="M209" s="1">
        <v>-0.29004259999999998</v>
      </c>
      <c r="N209" s="1">
        <f t="shared" si="40"/>
        <v>3.4528975585043039E-3</v>
      </c>
      <c r="O209" s="1">
        <f t="shared" si="41"/>
        <v>8.3144948118411416E-2</v>
      </c>
      <c r="P209" s="1">
        <f t="shared" si="42"/>
        <v>7.8799651446308391E-2</v>
      </c>
    </row>
    <row r="210" spans="1:16" x14ac:dyDescent="0.55000000000000004">
      <c r="A210">
        <f t="shared" si="43"/>
        <v>210.56097187449339</v>
      </c>
      <c r="C210">
        <f t="shared" si="39"/>
        <v>-0.11355062739732442</v>
      </c>
      <c r="D210">
        <f t="shared" ref="D210:D225" si="45">($B$3*EXP(-D$4*((PI()/($B$1*$B$2)))^0.5)*SIN(2*PI()*$A210/$B$2-D$4*SQRT(PI()/($B$1*$B$2))))+($C$3*EXP(-D$4*((PI()/($B$1*$C$2)))^0.5)*SIN(2*PI()*$A210/$C$2-D$4*SQRT(PI()/($B$1*$C$2))))</f>
        <v>-0.15090853375923044</v>
      </c>
      <c r="E210" s="1">
        <f>(M210-C210)^2</f>
        <v>4.1181960818927896E-3</v>
      </c>
      <c r="K210">
        <f t="shared" si="44"/>
        <v>210.56097187449339</v>
      </c>
      <c r="L210" s="1">
        <v>-0.25374600000000003</v>
      </c>
      <c r="M210" s="1">
        <v>-0.17772379999999999</v>
      </c>
      <c r="N210" s="1">
        <f t="shared" si="40"/>
        <v>1.0575544462821425E-2</v>
      </c>
      <c r="O210" s="1">
        <f t="shared" si="41"/>
        <v>6.0107670481216506E-2</v>
      </c>
      <c r="P210" s="1">
        <f t="shared" si="42"/>
        <v>2.8356524456437836E-2</v>
      </c>
    </row>
    <row r="211" spans="1:16" x14ac:dyDescent="0.55000000000000004">
      <c r="A211">
        <f t="shared" si="43"/>
        <v>211.56097187449339</v>
      </c>
      <c r="C211">
        <f t="shared" ref="C211:C226" si="46">($B$3*EXP(-C$4*((PI()/($B$1*$B$2)))^0.5)*SIN(2*PI()*$A211/$B$2-C$4*SQRT(PI()/($B$1*$B$2))))+($C$3*EXP(-C$4*((PI()/($B$1*$C$2)))^0.5)*SIN(2*PI()*$A211/$C$2-C$4*SQRT(PI()/($B$1*$C$2))))</f>
        <v>6.4860641906509475E-2</v>
      </c>
      <c r="D211">
        <f t="shared" si="45"/>
        <v>-2.487657287935504E-2</v>
      </c>
      <c r="E211" s="1">
        <f>(M211-C211)^2</f>
        <v>9.2259563336330903E-3</v>
      </c>
      <c r="K211">
        <f t="shared" si="44"/>
        <v>211.56097187449339</v>
      </c>
      <c r="L211" s="1">
        <v>-0.14122399999999999</v>
      </c>
      <c r="M211" s="1">
        <v>-3.1191199999999999E-2</v>
      </c>
      <c r="N211" s="1">
        <f t="shared" si="40"/>
        <v>1.3536723797593787E-2</v>
      </c>
      <c r="O211" s="1">
        <f t="shared" si="41"/>
        <v>1.759513567064392E-2</v>
      </c>
      <c r="P211" s="1">
        <f t="shared" si="42"/>
        <v>4.7791889123582893E-4</v>
      </c>
    </row>
    <row r="212" spans="1:16" x14ac:dyDescent="0.55000000000000004">
      <c r="A212">
        <f t="shared" si="43"/>
        <v>212.56097187449339</v>
      </c>
      <c r="C212">
        <f t="shared" si="46"/>
        <v>0.22307508248923741</v>
      </c>
      <c r="D212">
        <f t="shared" si="45"/>
        <v>0.10598151486091234</v>
      </c>
      <c r="E212" s="1">
        <f>(M212-C212)^2</f>
        <v>1.0715827773956783E-2</v>
      </c>
      <c r="K212">
        <f t="shared" si="44"/>
        <v>212.56097187449339</v>
      </c>
      <c r="L212" s="1">
        <v>-1.52399999999999E-3</v>
      </c>
      <c r="M212" s="1">
        <v>0.11955779999999901</v>
      </c>
      <c r="N212" s="1">
        <f t="shared" si="40"/>
        <v>1.1557435725509841E-2</v>
      </c>
      <c r="O212" s="1">
        <f t="shared" si="41"/>
        <v>4.9749644425153012E-5</v>
      </c>
      <c r="P212" s="1">
        <f t="shared" si="42"/>
        <v>1.6612024745937547E-2</v>
      </c>
    </row>
    <row r="213" spans="1:16" x14ac:dyDescent="0.55000000000000004">
      <c r="A213">
        <f t="shared" si="43"/>
        <v>213.56097187449339</v>
      </c>
      <c r="C213">
        <f t="shared" si="46"/>
        <v>0.31887674415602524</v>
      </c>
      <c r="D213">
        <f t="shared" si="45"/>
        <v>0.20659710282767874</v>
      </c>
      <c r="E213" s="1">
        <f>(M213-C213)^2</f>
        <v>4.8160746530827971E-3</v>
      </c>
      <c r="K213">
        <f t="shared" si="44"/>
        <v>213.56097187449339</v>
      </c>
      <c r="L213" s="1">
        <v>0.13563600000000001</v>
      </c>
      <c r="M213" s="1">
        <v>0.2494788</v>
      </c>
      <c r="N213" s="1">
        <f t="shared" si="40"/>
        <v>5.0354781145203944E-3</v>
      </c>
      <c r="O213" s="1">
        <f t="shared" si="41"/>
        <v>2.0797488236864909E-2</v>
      </c>
      <c r="P213" s="1">
        <f t="shared" si="42"/>
        <v>6.6981914149012889E-2</v>
      </c>
    </row>
    <row r="214" spans="1:16" x14ac:dyDescent="0.55000000000000004">
      <c r="A214">
        <f t="shared" si="43"/>
        <v>214.56097187449339</v>
      </c>
      <c r="C214">
        <f t="shared" si="46"/>
        <v>0.32610684234466242</v>
      </c>
      <c r="D214">
        <f t="shared" si="45"/>
        <v>0.24971613313340149</v>
      </c>
      <c r="E214" s="1">
        <f>(M214-C214)^2</f>
        <v>1.6790348345443367E-4</v>
      </c>
      <c r="K214">
        <f t="shared" si="44"/>
        <v>214.56097187449339</v>
      </c>
      <c r="L214" s="1">
        <v>0.23114000000000001</v>
      </c>
      <c r="M214" s="1">
        <v>0.33906459999999899</v>
      </c>
      <c r="N214" s="1">
        <f t="shared" si="40"/>
        <v>3.4507272218985624E-4</v>
      </c>
      <c r="O214" s="1">
        <f t="shared" si="41"/>
        <v>5.7464404431304447E-2</v>
      </c>
      <c r="P214" s="1">
        <f t="shared" si="42"/>
        <v>0.12137868852915713</v>
      </c>
    </row>
    <row r="215" spans="1:16" x14ac:dyDescent="0.55000000000000004">
      <c r="A215">
        <f t="shared" si="43"/>
        <v>215.56097187449339</v>
      </c>
      <c r="C215">
        <f t="shared" si="46"/>
        <v>0.24135662869072452</v>
      </c>
      <c r="D215">
        <f t="shared" si="45"/>
        <v>0.22285930176826693</v>
      </c>
      <c r="E215" s="1">
        <f>(M215-C215)^2</f>
        <v>1.2466296679972851E-2</v>
      </c>
      <c r="K215">
        <f t="shared" si="44"/>
        <v>215.56097187449339</v>
      </c>
      <c r="L215" s="1">
        <v>0.29006799999999999</v>
      </c>
      <c r="M215" s="1">
        <v>0.35300920000000002</v>
      </c>
      <c r="N215" s="1">
        <f t="shared" si="40"/>
        <v>4.5170091180041583E-3</v>
      </c>
      <c r="O215" s="1">
        <f t="shared" si="41"/>
        <v>8.9189040766426683E-2</v>
      </c>
      <c r="P215" s="1">
        <f t="shared" si="42"/>
        <v>0.13128958272268415</v>
      </c>
    </row>
    <row r="216" spans="1:16" x14ac:dyDescent="0.55000000000000004">
      <c r="A216">
        <f t="shared" si="43"/>
        <v>216.56097187449339</v>
      </c>
      <c r="C216">
        <f t="shared" si="46"/>
        <v>8.4924084353111107E-2</v>
      </c>
      <c r="D216">
        <f t="shared" si="45"/>
        <v>0.13155654203420969</v>
      </c>
      <c r="E216" s="1">
        <f>(M216-C216)^2</f>
        <v>2.6537620571562431E-2</v>
      </c>
      <c r="K216">
        <f t="shared" si="44"/>
        <v>216.56097187449339</v>
      </c>
      <c r="L216" s="1">
        <v>0.28448000000000001</v>
      </c>
      <c r="M216" s="1">
        <v>0.24782779999999999</v>
      </c>
      <c r="N216" s="1">
        <f t="shared" si="40"/>
        <v>2.3385583996214838E-2</v>
      </c>
      <c r="O216" s="1">
        <f t="shared" si="41"/>
        <v>8.5882606159475447E-2</v>
      </c>
      <c r="P216" s="1">
        <f t="shared" si="42"/>
        <v>6.6130053807908304E-2</v>
      </c>
    </row>
    <row r="217" spans="1:16" x14ac:dyDescent="0.55000000000000004">
      <c r="A217">
        <f t="shared" si="43"/>
        <v>217.56097187449339</v>
      </c>
      <c r="C217">
        <f t="shared" si="46"/>
        <v>-0.10421186737539087</v>
      </c>
      <c r="D217">
        <f t="shared" si="45"/>
        <v>-1.9615579821980894E-3</v>
      </c>
      <c r="E217" s="1">
        <f>(M217-C217)^2</f>
        <v>3.9937171640818017E-2</v>
      </c>
      <c r="K217">
        <f t="shared" si="44"/>
        <v>217.56097187449339</v>
      </c>
      <c r="L217" s="1">
        <v>0.20777200000000001</v>
      </c>
      <c r="M217" s="1">
        <v>9.5630999999999897E-2</v>
      </c>
      <c r="N217" s="1">
        <f t="shared" si="40"/>
        <v>4.3988165343872059E-2</v>
      </c>
      <c r="O217" s="1">
        <f t="shared" si="41"/>
        <v>4.6807038122962857E-2</v>
      </c>
      <c r="P217" s="1">
        <f t="shared" si="42"/>
        <v>1.1016778748816153E-2</v>
      </c>
    </row>
    <row r="218" spans="1:16" x14ac:dyDescent="0.55000000000000004">
      <c r="A218">
        <f t="shared" si="43"/>
        <v>218.56097187449339</v>
      </c>
      <c r="C218">
        <f t="shared" si="46"/>
        <v>-0.2781441998142723</v>
      </c>
      <c r="D218">
        <f t="shared" si="45"/>
        <v>-0.144292463794961</v>
      </c>
      <c r="E218" s="1">
        <f>(M218-C218)^2</f>
        <v>5.7231662657096206E-2</v>
      </c>
      <c r="K218">
        <f t="shared" si="44"/>
        <v>218.56097187449339</v>
      </c>
      <c r="L218" s="1">
        <v>8.7122000000000005E-2</v>
      </c>
      <c r="M218" s="1">
        <v>-3.8912799999999997E-2</v>
      </c>
      <c r="N218" s="1">
        <f t="shared" si="40"/>
        <v>5.3552654053509313E-2</v>
      </c>
      <c r="O218" s="1">
        <f t="shared" si="41"/>
        <v>9.1583642092426983E-3</v>
      </c>
      <c r="P218" s="1">
        <f t="shared" si="42"/>
        <v>8.7515129256829729E-4</v>
      </c>
    </row>
    <row r="219" spans="1:16" x14ac:dyDescent="0.55000000000000004">
      <c r="A219">
        <f t="shared" si="43"/>
        <v>219.56097187449339</v>
      </c>
      <c r="C219">
        <f t="shared" si="46"/>
        <v>-0.39207483167453278</v>
      </c>
      <c r="D219">
        <f t="shared" si="45"/>
        <v>-0.25922788469392694</v>
      </c>
      <c r="E219" s="1">
        <f>(M219-C219)^2</f>
        <v>4.3148276265530257E-2</v>
      </c>
      <c r="K219">
        <f t="shared" si="44"/>
        <v>219.56097187449339</v>
      </c>
      <c r="L219" s="1">
        <v>-5.0037999999999902E-2</v>
      </c>
      <c r="M219" s="1">
        <v>-0.18435319999999999</v>
      </c>
      <c r="N219" s="1">
        <f t="shared" si="40"/>
        <v>4.3760407858258479E-2</v>
      </c>
      <c r="O219" s="1">
        <f t="shared" si="41"/>
        <v>1.7189860968029364E-3</v>
      </c>
      <c r="P219" s="1">
        <f t="shared" si="42"/>
        <v>3.0633175186150254E-2</v>
      </c>
    </row>
    <row r="220" spans="1:16" x14ac:dyDescent="0.55000000000000004">
      <c r="A220">
        <f t="shared" si="43"/>
        <v>220.56097187449339</v>
      </c>
      <c r="C220">
        <f t="shared" si="46"/>
        <v>-0.41561767043372516</v>
      </c>
      <c r="D220">
        <f t="shared" si="45"/>
        <v>-0.31686137138296755</v>
      </c>
      <c r="E220" s="1">
        <f>(M220-C220)^2</f>
        <v>1.8451601034520464E-2</v>
      </c>
      <c r="K220">
        <f t="shared" si="44"/>
        <v>220.56097187449339</v>
      </c>
      <c r="L220" s="1">
        <v>-0.183388</v>
      </c>
      <c r="M220" s="1">
        <v>-0.279781</v>
      </c>
      <c r="N220" s="1">
        <f t="shared" si="40"/>
        <v>1.7815140868335581E-2</v>
      </c>
      <c r="O220" s="1">
        <f t="shared" si="41"/>
        <v>3.0558765876375404E-2</v>
      </c>
      <c r="P220" s="1">
        <f t="shared" si="42"/>
        <v>7.3143827844546053E-2</v>
      </c>
    </row>
    <row r="221" spans="1:16" x14ac:dyDescent="0.55000000000000004">
      <c r="A221">
        <f t="shared" si="43"/>
        <v>221.56097187449339</v>
      </c>
      <c r="C221">
        <f t="shared" si="46"/>
        <v>-0.34053046277210447</v>
      </c>
      <c r="D221">
        <f t="shared" si="45"/>
        <v>-0.30115300972505121</v>
      </c>
      <c r="E221" s="1">
        <f>(M221-C221)^2</f>
        <v>9.7878018086473514E-4</v>
      </c>
      <c r="K221">
        <f t="shared" si="44"/>
        <v>221.56097187449339</v>
      </c>
      <c r="L221" s="1">
        <v>-0.27279599999999998</v>
      </c>
      <c r="M221" s="1">
        <v>-0.30924499999999999</v>
      </c>
      <c r="N221" s="1">
        <f t="shared" si="40"/>
        <v>8.0412000054665004E-4</v>
      </c>
      <c r="O221" s="1">
        <f t="shared" si="41"/>
        <v>6.9811498821155421E-2</v>
      </c>
      <c r="P221" s="1">
        <f t="shared" si="42"/>
        <v>8.9949100868156773E-2</v>
      </c>
    </row>
    <row r="222" spans="1:16" x14ac:dyDescent="0.55000000000000004">
      <c r="A222">
        <f t="shared" si="43"/>
        <v>222.56097187449339</v>
      </c>
      <c r="C222">
        <f t="shared" si="46"/>
        <v>-0.18293052040887695</v>
      </c>
      <c r="D222">
        <f t="shared" si="45"/>
        <v>-0.21405117973345542</v>
      </c>
      <c r="E222" s="1">
        <f>(M222-C222)^2</f>
        <v>4.1853239341425649E-3</v>
      </c>
      <c r="K222">
        <f t="shared" si="44"/>
        <v>222.56097187449339</v>
      </c>
      <c r="L222" s="1">
        <v>-0.27914600000000001</v>
      </c>
      <c r="M222" s="1">
        <v>-0.2476246</v>
      </c>
      <c r="N222" s="1">
        <f t="shared" si="40"/>
        <v>4.2373356255337447E-3</v>
      </c>
      <c r="O222" s="1">
        <f t="shared" si="41"/>
        <v>7.3207398267801746E-2</v>
      </c>
      <c r="P222" s="1">
        <f t="shared" si="42"/>
        <v>5.6784390792441242E-2</v>
      </c>
    </row>
    <row r="223" spans="1:16" x14ac:dyDescent="0.55000000000000004">
      <c r="A223">
        <f t="shared" si="43"/>
        <v>223.56097187449339</v>
      </c>
      <c r="C223">
        <f t="shared" si="46"/>
        <v>2.0570531520477671E-2</v>
      </c>
      <c r="D223">
        <f t="shared" si="45"/>
        <v>-7.5132007957460278E-2</v>
      </c>
      <c r="E223" s="1">
        <f>(M223-C223)^2</f>
        <v>1.9979124666932427E-2</v>
      </c>
      <c r="K223">
        <f t="shared" si="44"/>
        <v>223.56097187449339</v>
      </c>
      <c r="L223" s="1">
        <v>-0.20624799999999899</v>
      </c>
      <c r="M223" s="1">
        <v>-0.120777</v>
      </c>
      <c r="N223" s="1">
        <f t="shared" si="40"/>
        <v>1.7191403369299075E-2</v>
      </c>
      <c r="O223" s="1">
        <f t="shared" si="41"/>
        <v>3.9073688724301711E-2</v>
      </c>
      <c r="P223" s="1">
        <f t="shared" si="42"/>
        <v>1.2420468606370881E-2</v>
      </c>
    </row>
    <row r="224" spans="1:16" x14ac:dyDescent="0.55000000000000004">
      <c r="A224">
        <f t="shared" si="43"/>
        <v>224.56097187449339</v>
      </c>
      <c r="C224">
        <f t="shared" si="46"/>
        <v>0.22185560336183818</v>
      </c>
      <c r="D224">
        <f t="shared" si="45"/>
        <v>8.3161343683649469E-2</v>
      </c>
      <c r="E224" s="1">
        <f>(M224-C224)^2</f>
        <v>3.5687669449421852E-2</v>
      </c>
      <c r="K224">
        <f t="shared" si="44"/>
        <v>224.56097187449339</v>
      </c>
      <c r="L224" s="1">
        <v>-6.9342000000000001E-2</v>
      </c>
      <c r="M224" s="1">
        <v>3.2943799999999898E-2</v>
      </c>
      <c r="N224" s="1">
        <f t="shared" si="40"/>
        <v>2.3257269834693312E-2</v>
      </c>
      <c r="O224" s="1">
        <f t="shared" si="41"/>
        <v>3.6923435666077202E-3</v>
      </c>
      <c r="P224" s="1">
        <f t="shared" si="42"/>
        <v>1.7870609672210741E-3</v>
      </c>
    </row>
    <row r="225" spans="1:16" x14ac:dyDescent="0.55000000000000004">
      <c r="A225">
        <f t="shared" si="43"/>
        <v>225.56097187449339</v>
      </c>
      <c r="C225">
        <f t="shared" si="46"/>
        <v>0.37317414736863275</v>
      </c>
      <c r="D225">
        <f t="shared" si="45"/>
        <v>0.22349595047690804</v>
      </c>
      <c r="E225" s="1">
        <f>(M225-C225)^2</f>
        <v>5.0597889946264775E-2</v>
      </c>
      <c r="K225">
        <f t="shared" si="44"/>
        <v>225.56097187449339</v>
      </c>
      <c r="L225" s="1">
        <v>5.6388000000000001E-2</v>
      </c>
      <c r="M225" s="1">
        <v>0.14823439999999899</v>
      </c>
      <c r="N225" s="1">
        <f t="shared" si="40"/>
        <v>2.7925067112592752E-2</v>
      </c>
      <c r="O225" s="1">
        <f t="shared" si="41"/>
        <v>4.2204957630108259E-3</v>
      </c>
      <c r="P225" s="1">
        <f t="shared" si="42"/>
        <v>2.4826490950698412E-2</v>
      </c>
    </row>
    <row r="226" spans="1:16" x14ac:dyDescent="0.55000000000000004">
      <c r="A226">
        <f t="shared" si="43"/>
        <v>226.56097187449339</v>
      </c>
      <c r="C226">
        <f t="shared" si="46"/>
        <v>0.43893444044031321</v>
      </c>
      <c r="D226">
        <f t="shared" ref="D226:D241" si="47">($B$3*EXP(-D$4*((PI()/($B$1*$B$2)))^0.5)*SIN(2*PI()*$A226/$B$2-D$4*SQRT(PI()/($B$1*$B$2))))+($C$3*EXP(-D$4*((PI()/($B$1*$C$2)))^0.5)*SIN(2*PI()*$A226/$C$2-D$4*SQRT(PI()/($B$1*$C$2))))</f>
        <v>0.31285387369481571</v>
      </c>
      <c r="E226" s="1">
        <f>(M226-C226)^2</f>
        <v>3.2329349115589795E-2</v>
      </c>
      <c r="K226">
        <f t="shared" si="44"/>
        <v>226.56097187449339</v>
      </c>
      <c r="L226" s="1">
        <v>0.15468599999999899</v>
      </c>
      <c r="M226" s="1">
        <v>0.259130799999999</v>
      </c>
      <c r="N226" s="1">
        <f t="shared" si="40"/>
        <v>2.5017076269139495E-2</v>
      </c>
      <c r="O226" s="1">
        <f t="shared" si="41"/>
        <v>2.6654919096925654E-2</v>
      </c>
      <c r="P226" s="1">
        <f t="shared" si="42"/>
        <v>7.2071117314546768E-2</v>
      </c>
    </row>
    <row r="227" spans="1:16" x14ac:dyDescent="0.55000000000000004">
      <c r="A227">
        <f t="shared" si="43"/>
        <v>227.56097187449339</v>
      </c>
      <c r="C227">
        <f t="shared" ref="C227:C242" si="48">($B$3*EXP(-C$4*((PI()/($B$1*$B$2)))^0.5)*SIN(2*PI()*$A227/$B$2-C$4*SQRT(PI()/($B$1*$B$2))))+($C$3*EXP(-C$4*((PI()/($B$1*$C$2)))^0.5)*SIN(2*PI()*$A227/$C$2-C$4*SQRT(PI()/($B$1*$C$2))))</f>
        <v>0.40447245971847517</v>
      </c>
      <c r="D227">
        <f t="shared" si="47"/>
        <v>0.33066758994212442</v>
      </c>
      <c r="E227" s="1">
        <f>(M227-C227)^2</f>
        <v>7.804672887541512E-3</v>
      </c>
      <c r="K227">
        <f t="shared" si="44"/>
        <v>227.56097187449339</v>
      </c>
      <c r="L227" s="1">
        <v>0.230632</v>
      </c>
      <c r="M227" s="1">
        <v>0.31612839999999998</v>
      </c>
      <c r="N227" s="1">
        <f t="shared" si="40"/>
        <v>1.0007119255068864E-2</v>
      </c>
      <c r="O227" s="1">
        <f t="shared" si="41"/>
        <v>5.7221109675036144E-2</v>
      </c>
      <c r="P227" s="1">
        <f t="shared" si="42"/>
        <v>0.10592306851197894</v>
      </c>
    </row>
    <row r="228" spans="1:16" x14ac:dyDescent="0.55000000000000004">
      <c r="A228">
        <f t="shared" si="43"/>
        <v>228.56097187449339</v>
      </c>
      <c r="C228">
        <f t="shared" si="48"/>
        <v>0.27960974424272095</v>
      </c>
      <c r="D228">
        <f t="shared" si="47"/>
        <v>0.27385647907770699</v>
      </c>
      <c r="E228" s="1">
        <f>(M228-C228)^2</f>
        <v>1.4025532833622159E-4</v>
      </c>
      <c r="K228">
        <f t="shared" si="44"/>
        <v>228.56097187449339</v>
      </c>
      <c r="L228" s="1">
        <v>0.26136599999999999</v>
      </c>
      <c r="M228" s="1">
        <v>0.26776679999999897</v>
      </c>
      <c r="N228" s="1">
        <f t="shared" si="40"/>
        <v>1.5601206759063645E-4</v>
      </c>
      <c r="O228" s="1">
        <f t="shared" si="41"/>
        <v>7.2869408313267992E-2</v>
      </c>
      <c r="P228" s="1">
        <f t="shared" si="42"/>
        <v>7.67825500517091E-2</v>
      </c>
    </row>
    <row r="229" spans="1:16" x14ac:dyDescent="0.55000000000000004">
      <c r="A229">
        <f t="shared" si="43"/>
        <v>229.56097187449339</v>
      </c>
      <c r="C229">
        <f t="shared" si="48"/>
        <v>9.6116239178829582E-2</v>
      </c>
      <c r="D229">
        <f t="shared" si="47"/>
        <v>0.15750991049259672</v>
      </c>
      <c r="E229" s="1">
        <f>(M229-C229)^2</f>
        <v>7.9761964784885297E-4</v>
      </c>
      <c r="K229">
        <f t="shared" si="44"/>
        <v>229.56097187449339</v>
      </c>
      <c r="L229" s="1">
        <v>0.21666199999999899</v>
      </c>
      <c r="M229" s="1">
        <v>0.12435839999999999</v>
      </c>
      <c r="N229" s="1">
        <f t="shared" si="40"/>
        <v>3.4989696930917305E-3</v>
      </c>
      <c r="O229" s="1">
        <f t="shared" si="41"/>
        <v>5.0732761537657566E-2</v>
      </c>
      <c r="P229" s="1">
        <f t="shared" si="42"/>
        <v>1.7872546552755705E-2</v>
      </c>
    </row>
    <row r="230" spans="1:16" x14ac:dyDescent="0.55000000000000004">
      <c r="A230">
        <f t="shared" si="43"/>
        <v>230.56097187449339</v>
      </c>
      <c r="C230">
        <f t="shared" si="48"/>
        <v>-0.10028125575777561</v>
      </c>
      <c r="D230">
        <f t="shared" si="47"/>
        <v>1.105147289417583E-2</v>
      </c>
      <c r="E230" s="1">
        <f>(M230-C230)^2</f>
        <v>4.7034983719626425E-3</v>
      </c>
      <c r="K230">
        <f t="shared" si="44"/>
        <v>230.56097187449339</v>
      </c>
      <c r="L230" s="1">
        <v>0.115824</v>
      </c>
      <c r="M230" s="1">
        <v>-3.1699199999999997E-2</v>
      </c>
      <c r="N230" s="1">
        <f t="shared" si="40"/>
        <v>1.0977282436140658E-2</v>
      </c>
      <c r="O230" s="1">
        <f t="shared" si="41"/>
        <v>1.5475694086401386E-2</v>
      </c>
      <c r="P230" s="1">
        <f t="shared" si="42"/>
        <v>5.0038809304980695E-4</v>
      </c>
    </row>
    <row r="231" spans="1:16" x14ac:dyDescent="0.55000000000000004">
      <c r="A231">
        <f t="shared" si="43"/>
        <v>231.56097187449339</v>
      </c>
      <c r="C231">
        <f t="shared" si="48"/>
        <v>-0.26134061993717872</v>
      </c>
      <c r="D231">
        <f t="shared" si="47"/>
        <v>-0.12915101068550858</v>
      </c>
      <c r="E231" s="1">
        <f>(M231-C231)^2</f>
        <v>8.5951477967520767E-3</v>
      </c>
      <c r="K231">
        <f t="shared" si="44"/>
        <v>231.56097187449339</v>
      </c>
      <c r="L231" s="1">
        <v>-2.94639999999999E-2</v>
      </c>
      <c r="M231" s="1">
        <v>-0.16863059999999999</v>
      </c>
      <c r="N231" s="1">
        <f t="shared" si="40"/>
        <v>9.9375000994127195E-3</v>
      </c>
      <c r="O231" s="1">
        <f t="shared" si="41"/>
        <v>4.3625244966890295E-4</v>
      </c>
      <c r="P231" s="1">
        <f t="shared" si="42"/>
        <v>2.5376730899167629E-2</v>
      </c>
    </row>
    <row r="232" spans="1:16" x14ac:dyDescent="0.55000000000000004">
      <c r="A232">
        <f t="shared" si="43"/>
        <v>232.56097187449339</v>
      </c>
      <c r="C232">
        <f t="shared" si="48"/>
        <v>-0.34833008977832075</v>
      </c>
      <c r="D232">
        <f t="shared" si="47"/>
        <v>-0.2288768781415661</v>
      </c>
      <c r="E232" s="1">
        <f>(M232-C232)^2</f>
        <v>2.9099648220115315E-3</v>
      </c>
      <c r="K232">
        <f t="shared" si="44"/>
        <v>232.56097187449339</v>
      </c>
      <c r="L232" s="1">
        <v>-0.17322799999999999</v>
      </c>
      <c r="M232" s="1">
        <v>-0.29438599999999998</v>
      </c>
      <c r="N232" s="1">
        <f t="shared" si="40"/>
        <v>3.096797638414874E-3</v>
      </c>
      <c r="O232" s="1">
        <f t="shared" si="41"/>
        <v>2.7109838921741312E-2</v>
      </c>
      <c r="P232" s="1">
        <f t="shared" si="42"/>
        <v>8.1257012139697909E-2</v>
      </c>
    </row>
    <row r="233" spans="1:16" x14ac:dyDescent="0.55000000000000004">
      <c r="A233">
        <f t="shared" si="43"/>
        <v>233.56097187449339</v>
      </c>
      <c r="C233">
        <f t="shared" si="48"/>
        <v>-0.34162883748127243</v>
      </c>
      <c r="D233">
        <f t="shared" si="47"/>
        <v>-0.26456879006448791</v>
      </c>
      <c r="E233" s="1">
        <f>(M233-C233)^2</f>
        <v>4.6508211301415399E-4</v>
      </c>
      <c r="K233">
        <f t="shared" si="44"/>
        <v>233.56097187449339</v>
      </c>
      <c r="L233" s="1">
        <v>-0.28981400000000002</v>
      </c>
      <c r="M233" s="1">
        <v>-0.36319459999999998</v>
      </c>
      <c r="N233" s="1">
        <f t="shared" si="40"/>
        <v>6.3732062468807896E-4</v>
      </c>
      <c r="O233" s="1">
        <f t="shared" si="41"/>
        <v>7.9094057362167541E-2</v>
      </c>
      <c r="P233" s="1">
        <f t="shared" si="42"/>
        <v>0.12522026562112124</v>
      </c>
    </row>
    <row r="234" spans="1:16" x14ac:dyDescent="0.55000000000000004">
      <c r="A234">
        <f t="shared" si="43"/>
        <v>234.56097187449339</v>
      </c>
      <c r="C234">
        <f t="shared" si="48"/>
        <v>-0.24550356187448213</v>
      </c>
      <c r="D234">
        <f t="shared" si="47"/>
        <v>-0.22914353961800141</v>
      </c>
      <c r="E234" s="1">
        <f>(M234-C234)^2</f>
        <v>1.0773866642485464E-2</v>
      </c>
      <c r="K234">
        <f t="shared" si="44"/>
        <v>234.56097187449339</v>
      </c>
      <c r="L234" s="1">
        <v>-0.33832800000000002</v>
      </c>
      <c r="M234" s="1">
        <v>-0.34930080000000002</v>
      </c>
      <c r="N234" s="1">
        <f t="shared" si="40"/>
        <v>1.1921246388908225E-2</v>
      </c>
      <c r="O234" s="1">
        <f t="shared" si="41"/>
        <v>0.10873549593454535</v>
      </c>
      <c r="P234" s="1">
        <f t="shared" si="42"/>
        <v>0.11558025100250897</v>
      </c>
    </row>
    <row r="235" spans="1:16" x14ac:dyDescent="0.55000000000000004">
      <c r="A235">
        <f t="shared" si="43"/>
        <v>235.56097187449339</v>
      </c>
      <c r="C235">
        <f t="shared" si="48"/>
        <v>-8.68732098064951E-2</v>
      </c>
      <c r="D235">
        <f t="shared" si="47"/>
        <v>-0.13364741405408667</v>
      </c>
      <c r="E235" s="1">
        <f>(M235-C235)^2</f>
        <v>2.0768957460845779E-2</v>
      </c>
      <c r="K235">
        <f t="shared" si="44"/>
        <v>235.56097187449339</v>
      </c>
      <c r="L235" s="1">
        <v>-0.303784</v>
      </c>
      <c r="M235" s="1">
        <v>-0.23098759999999999</v>
      </c>
      <c r="N235" s="1">
        <f t="shared" si="40"/>
        <v>2.8946457877331151E-2</v>
      </c>
      <c r="O235" s="1">
        <f t="shared" si="41"/>
        <v>8.7146970464789419E-2</v>
      </c>
      <c r="P235" s="1">
        <f t="shared" si="42"/>
        <v>4.9132160846433452E-2</v>
      </c>
    </row>
    <row r="236" spans="1:16" x14ac:dyDescent="0.55000000000000004">
      <c r="A236">
        <f t="shared" si="43"/>
        <v>236.56097187449339</v>
      </c>
      <c r="C236">
        <f t="shared" si="48"/>
        <v>9.1617978800384997E-2</v>
      </c>
      <c r="D236">
        <f t="shared" si="47"/>
        <v>-4.3490007527500936E-3</v>
      </c>
      <c r="E236" s="1">
        <f>(M236-C236)^2</f>
        <v>2.4314407777294596E-2</v>
      </c>
      <c r="K236">
        <f t="shared" si="44"/>
        <v>236.56097187449339</v>
      </c>
      <c r="L236" s="1">
        <v>-0.17627599999999999</v>
      </c>
      <c r="M236" s="1">
        <v>-6.4312800000000003E-2</v>
      </c>
      <c r="N236" s="1">
        <f t="shared" si="40"/>
        <v>2.9558893070163864E-2</v>
      </c>
      <c r="O236" s="1">
        <f t="shared" si="41"/>
        <v>2.8122839632131538E-2</v>
      </c>
      <c r="P236" s="1">
        <f t="shared" si="42"/>
        <v>3.0231254632672069E-3</v>
      </c>
    </row>
    <row r="237" spans="1:16" x14ac:dyDescent="0.55000000000000004">
      <c r="A237">
        <f t="shared" si="43"/>
        <v>237.56097187449339</v>
      </c>
      <c r="C237">
        <f t="shared" si="48"/>
        <v>0.24247174973749627</v>
      </c>
      <c r="D237">
        <f t="shared" si="47"/>
        <v>0.12399316505388</v>
      </c>
      <c r="E237" s="1">
        <f>(M237-C237)^2</f>
        <v>2.4466137031782673E-2</v>
      </c>
      <c r="K237">
        <f t="shared" si="44"/>
        <v>237.56097187449339</v>
      </c>
      <c r="L237" s="1">
        <v>-2.5908E-2</v>
      </c>
      <c r="M237" s="1">
        <v>8.6055199999999901E-2</v>
      </c>
      <c r="N237" s="1">
        <f t="shared" si="40"/>
        <v>2.2470359284510581E-2</v>
      </c>
      <c r="O237" s="1">
        <f t="shared" si="41"/>
        <v>3.0035167954697481E-4</v>
      </c>
      <c r="P237" s="1">
        <f t="shared" si="42"/>
        <v>9.0983065967296453E-3</v>
      </c>
    </row>
    <row r="238" spans="1:16" x14ac:dyDescent="0.55000000000000004">
      <c r="A238">
        <f t="shared" si="43"/>
        <v>238.56097187449339</v>
      </c>
      <c r="C238">
        <f t="shared" si="48"/>
        <v>0.32541550474863346</v>
      </c>
      <c r="D238">
        <f t="shared" si="47"/>
        <v>0.21699155169211307</v>
      </c>
      <c r="E238" s="1">
        <f>(M238-C238)^2</f>
        <v>9.8765642286569554E-3</v>
      </c>
      <c r="K238">
        <f t="shared" si="44"/>
        <v>238.56097187449339</v>
      </c>
      <c r="L238" s="1">
        <v>0.109474</v>
      </c>
      <c r="M238" s="1">
        <v>0.2260346</v>
      </c>
      <c r="N238" s="1">
        <f t="shared" si="40"/>
        <v>1.1560023921866204E-2</v>
      </c>
      <c r="O238" s="1">
        <f t="shared" si="41"/>
        <v>1.3936119533047695E-2</v>
      </c>
      <c r="P238" s="1">
        <f t="shared" si="42"/>
        <v>5.5396421444767967E-2</v>
      </c>
    </row>
    <row r="239" spans="1:16" x14ac:dyDescent="0.55000000000000004">
      <c r="A239">
        <f t="shared" si="43"/>
        <v>239.56097187449339</v>
      </c>
      <c r="C239">
        <f t="shared" si="48"/>
        <v>0.31765215282968512</v>
      </c>
      <c r="D239">
        <f t="shared" si="47"/>
        <v>0.24938918222304896</v>
      </c>
      <c r="E239" s="1">
        <f>(M239-C239)^2</f>
        <v>1.3566309717632526E-5</v>
      </c>
      <c r="K239">
        <f t="shared" si="44"/>
        <v>239.56097187449339</v>
      </c>
      <c r="L239" s="1">
        <v>0.212344</v>
      </c>
      <c r="M239" s="1">
        <v>0.32133539999999999</v>
      </c>
      <c r="N239" s="1">
        <f t="shared" si="40"/>
        <v>1.3723455259389019E-3</v>
      </c>
      <c r="O239" s="1">
        <f t="shared" si="41"/>
        <v>4.8806239697377511E-2</v>
      </c>
      <c r="P239" s="1">
        <f t="shared" si="42"/>
        <v>0.10933950351278567</v>
      </c>
    </row>
    <row r="240" spans="1:16" x14ac:dyDescent="0.55000000000000004">
      <c r="A240">
        <f t="shared" si="43"/>
        <v>240.56097187449339</v>
      </c>
      <c r="C240">
        <f t="shared" si="48"/>
        <v>0.21970166456085832</v>
      </c>
      <c r="D240">
        <f t="shared" si="47"/>
        <v>0.21151373555645661</v>
      </c>
      <c r="E240" s="1">
        <f>(M240-C240)^2</f>
        <v>1.8001893585028229E-2</v>
      </c>
      <c r="K240">
        <f t="shared" si="44"/>
        <v>240.56097187449339</v>
      </c>
      <c r="L240" s="1">
        <v>0.27889199999999997</v>
      </c>
      <c r="M240" s="1">
        <v>0.35387279999999899</v>
      </c>
      <c r="N240" s="1">
        <f t="shared" si="40"/>
        <v>4.5398305194240601E-3</v>
      </c>
      <c r="O240" s="1">
        <f t="shared" si="41"/>
        <v>8.2638623040524176E-2</v>
      </c>
      <c r="P240" s="1">
        <f t="shared" si="42"/>
        <v>0.13191616052423963</v>
      </c>
    </row>
    <row r="241" spans="1:16" x14ac:dyDescent="0.55000000000000004">
      <c r="A241">
        <f t="shared" si="43"/>
        <v>241.56097187449339</v>
      </c>
      <c r="C241">
        <f t="shared" si="48"/>
        <v>5.5362320743149486E-2</v>
      </c>
      <c r="D241">
        <f t="shared" si="47"/>
        <v>0.1118009500348147</v>
      </c>
      <c r="E241" s="1">
        <f>(M241-C241)^2</f>
        <v>4.1449164680265375E-2</v>
      </c>
      <c r="K241">
        <f t="shared" si="44"/>
        <v>241.56097187449339</v>
      </c>
      <c r="L241" s="1">
        <v>0.28066999999999998</v>
      </c>
      <c r="M241" s="1">
        <v>0.25895299999999899</v>
      </c>
      <c r="N241" s="1">
        <f t="shared" si="40"/>
        <v>2.8516756036144234E-2</v>
      </c>
      <c r="O241" s="1">
        <f t="shared" si="41"/>
        <v>8.3664025307463211E-2</v>
      </c>
      <c r="P241" s="1">
        <f t="shared" si="42"/>
        <v>7.1975684322421657E-2</v>
      </c>
    </row>
    <row r="242" spans="1:16" x14ac:dyDescent="0.55000000000000004">
      <c r="A242">
        <f t="shared" si="43"/>
        <v>242.56097187449339</v>
      </c>
      <c r="C242">
        <f t="shared" si="48"/>
        <v>-0.13420451363785102</v>
      </c>
      <c r="D242">
        <f t="shared" ref="D242:D257" si="49">($B$3*EXP(-D$4*((PI()/($B$1*$B$2)))^0.5)*SIN(2*PI()*$A242/$B$2-D$4*SQRT(PI()/($B$1*$B$2))))+($C$3*EXP(-D$4*((PI()/($B$1*$C$2)))^0.5)*SIN(2*PI()*$A242/$C$2-D$4*SQRT(PI()/($B$1*$C$2))))</f>
        <v>-2.5251364341046058E-2</v>
      </c>
      <c r="E242" s="1">
        <f>(M242-C242)^2</f>
        <v>5.4744634572341612E-2</v>
      </c>
      <c r="K242">
        <f t="shared" si="44"/>
        <v>242.56097187449339</v>
      </c>
      <c r="L242" s="1">
        <v>0.20421600000000001</v>
      </c>
      <c r="M242" s="1">
        <v>9.9771199999999893E-2</v>
      </c>
      <c r="N242" s="1">
        <f t="shared" si="40"/>
        <v>5.2655271297626378E-2</v>
      </c>
      <c r="O242" s="1">
        <f t="shared" si="41"/>
        <v>4.5281006733084786E-2</v>
      </c>
      <c r="P242" s="1">
        <f t="shared" si="42"/>
        <v>1.1903037776552229E-2</v>
      </c>
    </row>
    <row r="243" spans="1:16" x14ac:dyDescent="0.55000000000000004">
      <c r="A243">
        <f t="shared" si="43"/>
        <v>243.56097187449339</v>
      </c>
      <c r="C243">
        <f t="shared" ref="C243:C258" si="50">($B$3*EXP(-C$4*((PI()/($B$1*$B$2)))^0.5)*SIN(2*PI()*$A243/$B$2-C$4*SQRT(PI()/($B$1*$B$2))))+($C$3*EXP(-C$4*((PI()/($B$1*$C$2)))^0.5)*SIN(2*PI()*$A243/$C$2-C$4*SQRT(PI()/($B$1*$C$2))))</f>
        <v>-0.30078700171640205</v>
      </c>
      <c r="D243">
        <f t="shared" si="49"/>
        <v>-0.16519039779406935</v>
      </c>
      <c r="E243" s="1">
        <f>(M243-C243)^2</f>
        <v>6.7333296470326653E-2</v>
      </c>
      <c r="K243">
        <f t="shared" si="44"/>
        <v>243.56097187449339</v>
      </c>
      <c r="L243" s="1">
        <v>9.1186000000000003E-2</v>
      </c>
      <c r="M243" s="1">
        <v>-4.1300400000000001E-2</v>
      </c>
      <c r="N243" s="1">
        <f t="shared" si="40"/>
        <v>6.5728857345862882E-2</v>
      </c>
      <c r="O243" s="1">
        <f t="shared" si="41"/>
        <v>9.9527245633890607E-3</v>
      </c>
      <c r="P243" s="1">
        <f t="shared" si="42"/>
        <v>1.0221164583739948E-3</v>
      </c>
    </row>
    <row r="244" spans="1:16" x14ac:dyDescent="0.55000000000000004">
      <c r="A244">
        <f t="shared" si="43"/>
        <v>244.56097187449339</v>
      </c>
      <c r="C244">
        <f t="shared" si="50"/>
        <v>-0.40124890105118266</v>
      </c>
      <c r="D244">
        <f t="shared" si="49"/>
        <v>-0.27224827411993469</v>
      </c>
      <c r="E244" s="1">
        <f>(M244-C244)^2</f>
        <v>4.8364059137238603E-2</v>
      </c>
      <c r="K244">
        <f t="shared" si="44"/>
        <v>244.56097187449339</v>
      </c>
      <c r="L244" s="1">
        <v>-4.7244000000000001E-2</v>
      </c>
      <c r="M244" s="1">
        <v>-0.18133060000000001</v>
      </c>
      <c r="N244" s="1">
        <f t="shared" si="40"/>
        <v>5.0626923372238709E-2</v>
      </c>
      <c r="O244" s="1">
        <f t="shared" si="41"/>
        <v>1.4951103802785691E-3</v>
      </c>
      <c r="P244" s="1">
        <f t="shared" si="42"/>
        <v>2.9584260104517091E-2</v>
      </c>
    </row>
    <row r="245" spans="1:16" x14ac:dyDescent="0.55000000000000004">
      <c r="A245">
        <f t="shared" si="43"/>
        <v>245.56097187449339</v>
      </c>
      <c r="C245">
        <f t="shared" si="50"/>
        <v>-0.40842775170806156</v>
      </c>
      <c r="D245">
        <f t="shared" si="49"/>
        <v>-0.31834950074388446</v>
      </c>
      <c r="E245" s="1">
        <f>(M245-C245)^2</f>
        <v>1.3704062440828736E-2</v>
      </c>
      <c r="K245">
        <f t="shared" si="44"/>
        <v>245.56097187449339</v>
      </c>
      <c r="L245" s="1">
        <v>-0.18745199999999901</v>
      </c>
      <c r="M245" s="1">
        <v>-0.29136339999999999</v>
      </c>
      <c r="N245" s="1">
        <f t="shared" si="40"/>
        <v>1.7134155700995492E-2</v>
      </c>
      <c r="O245" s="1">
        <f t="shared" si="41"/>
        <v>3.1996142994228691E-2</v>
      </c>
      <c r="P245" s="1">
        <f t="shared" si="42"/>
        <v>7.9542926775504744E-2</v>
      </c>
    </row>
    <row r="246" spans="1:16" x14ac:dyDescent="0.55000000000000004">
      <c r="A246">
        <f t="shared" si="43"/>
        <v>246.56097187449339</v>
      </c>
      <c r="C246">
        <f t="shared" si="50"/>
        <v>-0.31806870041037399</v>
      </c>
      <c r="D246">
        <f t="shared" si="49"/>
        <v>-0.29022606236086862</v>
      </c>
      <c r="E246" s="1">
        <f>(M246-C246)^2</f>
        <v>1.4964383236987144E-4</v>
      </c>
      <c r="K246">
        <f t="shared" si="44"/>
        <v>246.56097187449339</v>
      </c>
      <c r="L246" s="1">
        <v>-0.27355800000000002</v>
      </c>
      <c r="M246" s="1">
        <v>-0.33030159999999997</v>
      </c>
      <c r="N246" s="1">
        <f t="shared" si="40"/>
        <v>2.778243028658044E-4</v>
      </c>
      <c r="O246" s="1">
        <f t="shared" si="41"/>
        <v>7.0214748698753007E-2</v>
      </c>
      <c r="P246" s="1">
        <f t="shared" si="42"/>
        <v>0.10302286822426616</v>
      </c>
    </row>
    <row r="247" spans="1:16" x14ac:dyDescent="0.55000000000000004">
      <c r="A247">
        <f t="shared" si="43"/>
        <v>247.56097187449339</v>
      </c>
      <c r="C247">
        <f t="shared" si="50"/>
        <v>-0.15004836459579757</v>
      </c>
      <c r="D247">
        <f t="shared" si="49"/>
        <v>-0.19285219287352495</v>
      </c>
      <c r="E247" s="1">
        <f>(M247-C247)^2</f>
        <v>1.5079455737720078E-2</v>
      </c>
      <c r="K247">
        <f t="shared" si="44"/>
        <v>247.56097187449339</v>
      </c>
      <c r="L247" s="1">
        <v>-0.29210000000000003</v>
      </c>
      <c r="M247" s="1">
        <v>-0.2728468</v>
      </c>
      <c r="N247" s="1">
        <f t="shared" si="40"/>
        <v>9.8501272194139958E-3</v>
      </c>
      <c r="O247" s="1">
        <f t="shared" si="41"/>
        <v>8.0385097154960228E-2</v>
      </c>
      <c r="P247" s="1">
        <f t="shared" si="42"/>
        <v>6.9441186160705243E-2</v>
      </c>
    </row>
    <row r="248" spans="1:16" x14ac:dyDescent="0.55000000000000004">
      <c r="A248">
        <f t="shared" si="43"/>
        <v>248.56097187449339</v>
      </c>
      <c r="C248">
        <f t="shared" si="50"/>
        <v>5.6428054164729687E-2</v>
      </c>
      <c r="D248">
        <f t="shared" si="49"/>
        <v>-4.833110460629067E-2</v>
      </c>
      <c r="E248" s="1">
        <f>(M248-C248)^2</f>
        <v>3.4707039504826218E-2</v>
      </c>
      <c r="K248">
        <f t="shared" si="44"/>
        <v>248.56097187449339</v>
      </c>
      <c r="L248" s="1">
        <v>-0.224028</v>
      </c>
      <c r="M248" s="1">
        <v>-0.12987019999999999</v>
      </c>
      <c r="N248" s="1">
        <f t="shared" si="40"/>
        <v>3.0869399050988039E-2</v>
      </c>
      <c r="O248" s="1">
        <f t="shared" si="41"/>
        <v>4.6418985694911777E-2</v>
      </c>
      <c r="P248" s="1">
        <f t="shared" si="42"/>
        <v>1.452997745260109E-2</v>
      </c>
    </row>
    <row r="249" spans="1:16" x14ac:dyDescent="0.55000000000000004">
      <c r="A249">
        <f t="shared" si="43"/>
        <v>249.56097187449339</v>
      </c>
      <c r="C249">
        <f t="shared" si="50"/>
        <v>0.25246436441736386</v>
      </c>
      <c r="D249">
        <f t="shared" si="49"/>
        <v>0.10949592492953657</v>
      </c>
      <c r="E249" s="1">
        <f>(M249-C249)^2</f>
        <v>5.8514625189264285E-2</v>
      </c>
      <c r="K249">
        <f t="shared" si="44"/>
        <v>249.56097187449339</v>
      </c>
      <c r="L249" s="1">
        <v>-9.3726000000000004E-2</v>
      </c>
      <c r="M249" s="1">
        <v>1.0566399999999899E-2</v>
      </c>
      <c r="N249" s="1">
        <f t="shared" si="40"/>
        <v>4.1299150772066189E-2</v>
      </c>
      <c r="O249" s="1">
        <f t="shared" si="41"/>
        <v>7.2502938257295417E-3</v>
      </c>
      <c r="P249" s="1">
        <f t="shared" si="42"/>
        <v>3.9586052068681771E-4</v>
      </c>
    </row>
    <row r="250" spans="1:16" x14ac:dyDescent="0.55000000000000004">
      <c r="A250">
        <f t="shared" si="43"/>
        <v>250.56097187449339</v>
      </c>
      <c r="C250">
        <f t="shared" si="50"/>
        <v>0.39154276467728838</v>
      </c>
      <c r="D250">
        <f t="shared" si="49"/>
        <v>0.24337679152101316</v>
      </c>
      <c r="E250" s="1">
        <f>(M250-C250)^2</f>
        <v>7.2026839275550245E-2</v>
      </c>
      <c r="K250">
        <f t="shared" si="44"/>
        <v>250.56097187449339</v>
      </c>
      <c r="L250" s="1">
        <v>3.1241999999999898E-2</v>
      </c>
      <c r="M250" s="1">
        <v>0.123164599999999</v>
      </c>
      <c r="N250" s="1">
        <f t="shared" si="40"/>
        <v>4.5001169773663752E-2</v>
      </c>
      <c r="O250" s="1">
        <f t="shared" si="41"/>
        <v>1.5855800597301968E-3</v>
      </c>
      <c r="P250" s="1">
        <f t="shared" si="42"/>
        <v>1.7554777660098293E-2</v>
      </c>
    </row>
    <row r="251" spans="1:16" x14ac:dyDescent="0.55000000000000004">
      <c r="A251">
        <f t="shared" si="43"/>
        <v>251.56097187449339</v>
      </c>
      <c r="C251">
        <f t="shared" si="50"/>
        <v>0.44101253390840311</v>
      </c>
      <c r="D251">
        <f t="shared" si="49"/>
        <v>0.32183537570254223</v>
      </c>
      <c r="E251" s="1">
        <f>(M251-C251)^2</f>
        <v>4.2482706414836875E-2</v>
      </c>
      <c r="K251">
        <f t="shared" si="44"/>
        <v>251.56097187449339</v>
      </c>
      <c r="L251" s="1">
        <v>0.13487399999999999</v>
      </c>
      <c r="M251" s="1">
        <v>0.2348992</v>
      </c>
      <c r="N251" s="1">
        <f t="shared" si="40"/>
        <v>3.4954556004587148E-2</v>
      </c>
      <c r="O251" s="1">
        <f t="shared" si="41"/>
        <v>2.0578287746462462E-2</v>
      </c>
      <c r="P251" s="1">
        <f t="shared" si="42"/>
        <v>5.9647825876434052E-2</v>
      </c>
    </row>
    <row r="252" spans="1:16" x14ac:dyDescent="0.55000000000000004">
      <c r="A252">
        <f t="shared" si="43"/>
        <v>252.56097187449339</v>
      </c>
      <c r="C252">
        <f t="shared" si="50"/>
        <v>0.39013007943829731</v>
      </c>
      <c r="D252">
        <f t="shared" si="49"/>
        <v>0.32692547744792511</v>
      </c>
      <c r="E252" s="1">
        <f>(M252-C252)^2</f>
        <v>8.9493642308912293E-3</v>
      </c>
      <c r="K252">
        <f t="shared" si="44"/>
        <v>252.56097187449339</v>
      </c>
      <c r="L252" s="1">
        <v>0.218948</v>
      </c>
      <c r="M252" s="1">
        <v>0.29552899999999899</v>
      </c>
      <c r="N252" s="1">
        <f t="shared" si="40"/>
        <v>1.1659135636017174E-2</v>
      </c>
      <c r="O252" s="1">
        <f t="shared" si="41"/>
        <v>5.1767781608865353E-2</v>
      </c>
      <c r="P252" s="1">
        <f t="shared" si="42"/>
        <v>9.2938914694215155E-2</v>
      </c>
    </row>
    <row r="253" spans="1:16" x14ac:dyDescent="0.55000000000000004">
      <c r="A253">
        <f t="shared" si="43"/>
        <v>253.56097187449339</v>
      </c>
      <c r="C253">
        <f t="shared" si="50"/>
        <v>0.2526448361165422</v>
      </c>
      <c r="D253">
        <f t="shared" si="49"/>
        <v>0.25861753162093387</v>
      </c>
      <c r="E253" s="1">
        <f>(M253-C253)^2</f>
        <v>3.3055185064409118E-5</v>
      </c>
      <c r="K253">
        <f t="shared" si="44"/>
        <v>253.56097187449339</v>
      </c>
      <c r="L253" s="1">
        <v>0.23799799999999899</v>
      </c>
      <c r="M253" s="1">
        <v>0.25839420000000002</v>
      </c>
      <c r="N253" s="1">
        <f t="shared" si="40"/>
        <v>4.2516508426673354E-4</v>
      </c>
      <c r="O253" s="1">
        <f t="shared" si="41"/>
        <v>6.0799399668925926E-2</v>
      </c>
      <c r="P253" s="1">
        <f t="shared" si="42"/>
        <v>7.1676163673537574E-2</v>
      </c>
    </row>
    <row r="254" spans="1:16" x14ac:dyDescent="0.55000000000000004">
      <c r="A254">
        <f t="shared" si="43"/>
        <v>254.56097187449339</v>
      </c>
      <c r="C254">
        <f t="shared" si="50"/>
        <v>6.3289889135191554E-2</v>
      </c>
      <c r="D254">
        <f t="shared" si="49"/>
        <v>0.13472600310097552</v>
      </c>
      <c r="E254" s="1">
        <f>(M254-C254)^2</f>
        <v>1.4502014697464476E-3</v>
      </c>
      <c r="K254">
        <f t="shared" si="44"/>
        <v>254.56097187449339</v>
      </c>
      <c r="L254" s="1">
        <v>0.218948</v>
      </c>
      <c r="M254" s="1">
        <v>0.101371399999999</v>
      </c>
      <c r="N254" s="1">
        <f t="shared" si="40"/>
        <v>7.09334476165929E-3</v>
      </c>
      <c r="O254" s="1">
        <f t="shared" si="41"/>
        <v>5.1767781608865353E-2</v>
      </c>
      <c r="P254" s="1">
        <f t="shared" si="42"/>
        <v>1.2254765397438E-2</v>
      </c>
    </row>
    <row r="255" spans="1:16" x14ac:dyDescent="0.55000000000000004">
      <c r="A255">
        <f t="shared" si="43"/>
        <v>255.56097187449339</v>
      </c>
      <c r="C255">
        <f t="shared" si="50"/>
        <v>-0.13093922059606911</v>
      </c>
      <c r="D255">
        <f t="shared" si="49"/>
        <v>-1.3599207297384688E-2</v>
      </c>
      <c r="E255" s="1">
        <f>(M255-C255)^2</f>
        <v>6.7354226247827303E-3</v>
      </c>
      <c r="K255">
        <f t="shared" si="44"/>
        <v>255.56097187449339</v>
      </c>
      <c r="L255" s="1">
        <v>9.7535999999999998E-2</v>
      </c>
      <c r="M255" s="1">
        <v>-4.8869599999999999E-2</v>
      </c>
      <c r="N255" s="1">
        <f t="shared" si="40"/>
        <v>1.2351034301032666E-2</v>
      </c>
      <c r="O255" s="1">
        <f t="shared" si="41"/>
        <v>1.1260041516742753E-2</v>
      </c>
      <c r="P255" s="1">
        <f t="shared" si="42"/>
        <v>1.5633923137222696E-3</v>
      </c>
    </row>
    <row r="256" spans="1:16" x14ac:dyDescent="0.55000000000000004">
      <c r="A256">
        <f t="shared" si="43"/>
        <v>256.56097187449336</v>
      </c>
      <c r="C256">
        <f t="shared" si="50"/>
        <v>-0.28253109375008251</v>
      </c>
      <c r="D256">
        <f t="shared" si="49"/>
        <v>-0.14968475882868912</v>
      </c>
      <c r="E256" s="1">
        <f>(M256-C256)^2</f>
        <v>7.2371590488703253E-3</v>
      </c>
      <c r="K256">
        <f t="shared" si="44"/>
        <v>256.56097187449336</v>
      </c>
      <c r="L256" s="1">
        <v>-4.9783999999999898E-2</v>
      </c>
      <c r="M256" s="1">
        <v>-0.19745960000000001</v>
      </c>
      <c r="N256" s="1">
        <f t="shared" si="40"/>
        <v>9.9801616145479277E-3</v>
      </c>
      <c r="O256" s="1">
        <f t="shared" si="41"/>
        <v>1.6979885989370836E-3</v>
      </c>
      <c r="P256" s="1">
        <f t="shared" si="42"/>
        <v>3.5392805136310899E-2</v>
      </c>
    </row>
    <row r="257" spans="1:16" x14ac:dyDescent="0.55000000000000004">
      <c r="A257">
        <f t="shared" si="43"/>
        <v>257.56097187449336</v>
      </c>
      <c r="C257">
        <f t="shared" si="50"/>
        <v>-0.35528902062284506</v>
      </c>
      <c r="D257">
        <f t="shared" si="49"/>
        <v>-0.24049139946801923</v>
      </c>
      <c r="E257" s="1">
        <f>(M257-C257)^2</f>
        <v>9.4732348744502491E-4</v>
      </c>
      <c r="K257">
        <f t="shared" si="44"/>
        <v>257.56097187449336</v>
      </c>
      <c r="L257" s="1">
        <v>-0.21259800000000001</v>
      </c>
      <c r="M257" s="1">
        <v>-0.32451039999999998</v>
      </c>
      <c r="N257" s="1">
        <f t="shared" si="40"/>
        <v>7.7804173388249485E-4</v>
      </c>
      <c r="O257" s="1">
        <f t="shared" si="41"/>
        <v>4.1624428570948425E-2</v>
      </c>
      <c r="P257" s="1">
        <f t="shared" si="42"/>
        <v>9.9338782953666813E-2</v>
      </c>
    </row>
    <row r="258" spans="1:16" x14ac:dyDescent="0.55000000000000004">
      <c r="A258">
        <f t="shared" si="43"/>
        <v>258.56097187449336</v>
      </c>
      <c r="C258">
        <f t="shared" si="50"/>
        <v>-0.33328590243479644</v>
      </c>
      <c r="D258">
        <f t="shared" ref="D258:D273" si="51">($B$3*EXP(-D$4*((PI()/($B$1*$B$2)))^0.5)*SIN(2*PI()*$A258/$B$2-D$4*SQRT(PI()/($B$1*$B$2))))+($C$3*EXP(-D$4*((PI()/($B$1*$C$2)))^0.5)*SIN(2*PI()*$A258/$C$2-D$4*SQRT(PI()/($B$1*$C$2))))</f>
        <v>-0.26482448177894913</v>
      </c>
      <c r="E258" s="1">
        <f>(M258-C258)^2</f>
        <v>1.82200048015192E-3</v>
      </c>
      <c r="K258">
        <f t="shared" si="44"/>
        <v>258.56097187449336</v>
      </c>
      <c r="L258" s="1">
        <v>-0.32918399999999998</v>
      </c>
      <c r="M258" s="1">
        <v>-0.37597079999999999</v>
      </c>
      <c r="N258" s="1">
        <f t="shared" si="40"/>
        <v>4.1421475856457763E-3</v>
      </c>
      <c r="O258" s="1">
        <f t="shared" si="41"/>
        <v>0.10278862865137463</v>
      </c>
      <c r="P258" s="1">
        <f t="shared" si="42"/>
        <v>0.13442559070174281</v>
      </c>
    </row>
    <row r="259" spans="1:16" x14ac:dyDescent="0.55000000000000004">
      <c r="A259">
        <f t="shared" si="43"/>
        <v>259.56097187449336</v>
      </c>
      <c r="C259">
        <f t="shared" ref="C259:C274" si="52">($B$3*EXP(-C$4*((PI()/($B$1*$B$2)))^0.5)*SIN(2*PI()*$A259/$B$2-C$4*SQRT(PI()/($B$1*$B$2))))+($C$3*EXP(-C$4*((PI()/($B$1*$C$2)))^0.5)*SIN(2*PI()*$A259/$C$2-C$4*SQRT(PI()/($B$1*$C$2))))</f>
        <v>-0.22470710927650514</v>
      </c>
      <c r="D259">
        <f t="shared" si="51"/>
        <v>-0.21854455044079166</v>
      </c>
      <c r="E259" s="1">
        <f>(M259-C259)^2</f>
        <v>1.6415833873398636E-2</v>
      </c>
      <c r="K259">
        <f t="shared" si="44"/>
        <v>259.56097187449336</v>
      </c>
      <c r="L259" s="1">
        <v>-0.36144199999999999</v>
      </c>
      <c r="M259" s="1">
        <v>-0.35283140000000002</v>
      </c>
      <c r="N259" s="1">
        <f t="shared" si="40"/>
        <v>2.0419681090526488E-2</v>
      </c>
      <c r="O259" s="1">
        <f t="shared" si="41"/>
        <v>0.12451346631233788</v>
      </c>
      <c r="P259" s="1">
        <f t="shared" si="42"/>
        <v>0.11799331905419612</v>
      </c>
    </row>
    <row r="260" spans="1:16" x14ac:dyDescent="0.55000000000000004">
      <c r="A260">
        <f t="shared" si="43"/>
        <v>260.56097187449336</v>
      </c>
      <c r="C260">
        <f t="shared" si="52"/>
        <v>-5.9627882864523987E-2</v>
      </c>
      <c r="D260">
        <f t="shared" si="51"/>
        <v>-0.11547882816364399</v>
      </c>
      <c r="E260" s="1">
        <f>(M260-C260)^2</f>
        <v>3.194288196559019E-2</v>
      </c>
      <c r="K260">
        <f t="shared" si="44"/>
        <v>260.56097187449336</v>
      </c>
      <c r="L260" s="1">
        <v>-0.312165999999999</v>
      </c>
      <c r="M260" s="1">
        <v>-0.2383536</v>
      </c>
      <c r="N260" s="1">
        <f t="shared" si="40"/>
        <v>3.8685843564983842E-2</v>
      </c>
      <c r="O260" s="1">
        <f t="shared" si="41"/>
        <v>9.216607279036193E-2</v>
      </c>
      <c r="P260" s="1">
        <f t="shared" si="42"/>
        <v>5.2451880865536142E-2</v>
      </c>
    </row>
    <row r="261" spans="1:16" x14ac:dyDescent="0.55000000000000004">
      <c r="A261">
        <f t="shared" si="43"/>
        <v>261.56097187449336</v>
      </c>
      <c r="C261">
        <f t="shared" si="52"/>
        <v>0.11770678459261807</v>
      </c>
      <c r="D261">
        <f t="shared" si="51"/>
        <v>1.6186713814135244E-2</v>
      </c>
      <c r="E261" s="1">
        <f>(M261-C261)^2</f>
        <v>2.8565997410889086E-2</v>
      </c>
      <c r="K261">
        <f t="shared" si="44"/>
        <v>261.56097187449336</v>
      </c>
      <c r="L261" s="1">
        <v>-0.18287999999999899</v>
      </c>
      <c r="M261" s="1">
        <v>-5.1307999999999999E-2</v>
      </c>
      <c r="N261" s="1">
        <f t="shared" si="40"/>
        <v>3.9627556548758422E-2</v>
      </c>
      <c r="O261" s="1">
        <f t="shared" si="41"/>
        <v>3.0381416312643347E-2</v>
      </c>
      <c r="P261" s="1">
        <f t="shared" si="42"/>
        <v>1.7621655909093655E-3</v>
      </c>
    </row>
    <row r="262" spans="1:16" x14ac:dyDescent="0.55000000000000004">
      <c r="A262">
        <f t="shared" si="43"/>
        <v>262.56097187449336</v>
      </c>
      <c r="C262">
        <f t="shared" si="52"/>
        <v>0.26015355371319587</v>
      </c>
      <c r="D262">
        <f t="shared" si="51"/>
        <v>0.14112147017912247</v>
      </c>
      <c r="E262" s="1">
        <f>(M262-C262)^2</f>
        <v>2.6917440289036108E-2</v>
      </c>
      <c r="K262">
        <f t="shared" si="44"/>
        <v>262.56097187449336</v>
      </c>
      <c r="L262" s="1">
        <v>-1.7017999999999901E-2</v>
      </c>
      <c r="M262" s="1">
        <v>9.6088199999999901E-2</v>
      </c>
      <c r="N262" s="1">
        <f t="shared" si="40"/>
        <v>2.5008092028533529E-2</v>
      </c>
      <c r="O262" s="1">
        <f t="shared" si="41"/>
        <v>7.1244694242142179E-5</v>
      </c>
      <c r="P262" s="1">
        <f t="shared" si="42"/>
        <v>1.1112963976303573E-2</v>
      </c>
    </row>
    <row r="263" spans="1:16" x14ac:dyDescent="0.55000000000000004">
      <c r="A263">
        <f t="shared" si="43"/>
        <v>263.56097187449336</v>
      </c>
      <c r="C263">
        <f t="shared" si="52"/>
        <v>0.3296572954055314</v>
      </c>
      <c r="D263">
        <f t="shared" si="51"/>
        <v>0.22585314268210691</v>
      </c>
      <c r="E263" s="1">
        <f>(M263-C263)^2</f>
        <v>8.9310240484179685E-3</v>
      </c>
      <c r="K263">
        <f t="shared" si="44"/>
        <v>263.56097187449336</v>
      </c>
      <c r="L263" s="1">
        <v>0.13284199999999999</v>
      </c>
      <c r="M263" s="1">
        <v>0.23515319999999901</v>
      </c>
      <c r="N263" s="1">
        <f t="shared" ref="N263:N326" si="53">(L263-D263)^2</f>
        <v>8.6510726630312507E-3</v>
      </c>
      <c r="O263" s="1">
        <f t="shared" ref="O263:O326" si="54">(L263-$J$1)^2</f>
        <v>1.9999430513389278E-2</v>
      </c>
      <c r="P263" s="1">
        <f t="shared" ref="P263:P326" si="55">(M263-$J$2)^2</f>
        <v>5.9771958746726576E-2</v>
      </c>
    </row>
    <row r="264" spans="1:16" x14ac:dyDescent="0.55000000000000004">
      <c r="A264">
        <f t="shared" si="43"/>
        <v>264.56097187449336</v>
      </c>
      <c r="C264">
        <f t="shared" si="52"/>
        <v>0.3069381917156272</v>
      </c>
      <c r="D264">
        <f t="shared" si="51"/>
        <v>0.24729401748796598</v>
      </c>
      <c r="E264" s="1">
        <f>(M264-C264)^2</f>
        <v>1.4454601985704476E-3</v>
      </c>
      <c r="K264">
        <f t="shared" si="44"/>
        <v>264.56097187449336</v>
      </c>
      <c r="L264" s="1">
        <v>0.24104600000000001</v>
      </c>
      <c r="M264" s="1">
        <v>0.34495739999999903</v>
      </c>
      <c r="N264" s="1">
        <f t="shared" si="53"/>
        <v>3.903772252992856E-5</v>
      </c>
      <c r="O264" s="1">
        <f t="shared" si="54"/>
        <v>6.2311813262536202E-2</v>
      </c>
      <c r="P264" s="1">
        <f t="shared" si="55"/>
        <v>0.12551945117883501</v>
      </c>
    </row>
    <row r="265" spans="1:16" x14ac:dyDescent="0.55000000000000004">
      <c r="A265">
        <f t="shared" si="43"/>
        <v>265.56097187449336</v>
      </c>
      <c r="C265">
        <f t="shared" si="52"/>
        <v>0.19644236639952292</v>
      </c>
      <c r="D265">
        <f t="shared" si="51"/>
        <v>0.19864523310295651</v>
      </c>
      <c r="E265" s="1">
        <f>(M265-C265)^2</f>
        <v>3.1217106382267639E-2</v>
      </c>
      <c r="K265">
        <f t="shared" si="44"/>
        <v>265.56097187449336</v>
      </c>
      <c r="L265" s="1">
        <v>0.31673800000000002</v>
      </c>
      <c r="M265" s="1">
        <v>0.37312600000000001</v>
      </c>
      <c r="N265" s="1">
        <f t="shared" si="53"/>
        <v>1.3945901593399456E-2</v>
      </c>
      <c r="O265" s="1">
        <f t="shared" si="54"/>
        <v>0.10583007225051221</v>
      </c>
      <c r="P265" s="1">
        <f t="shared" si="55"/>
        <v>0.14627247252093062</v>
      </c>
    </row>
    <row r="266" spans="1:16" x14ac:dyDescent="0.55000000000000004">
      <c r="A266">
        <f t="shared" si="43"/>
        <v>266.56097187449336</v>
      </c>
      <c r="C266">
        <f t="shared" si="52"/>
        <v>2.5307889896201641E-2</v>
      </c>
      <c r="D266">
        <f t="shared" si="51"/>
        <v>9.1191965293510424E-2</v>
      </c>
      <c r="E266" s="1">
        <f>(M266-C266)^2</f>
        <v>5.9391400836912155E-2</v>
      </c>
      <c r="K266">
        <f t="shared" si="44"/>
        <v>266.56097187449336</v>
      </c>
      <c r="L266" s="1">
        <v>0.31470599999999999</v>
      </c>
      <c r="M266" s="1">
        <v>0.26901140000000001</v>
      </c>
      <c r="N266" s="1">
        <f t="shared" si="53"/>
        <v>4.9958523710773819E-2</v>
      </c>
      <c r="O266" s="1">
        <f t="shared" si="54"/>
        <v>0.10451211972143901</v>
      </c>
      <c r="P266" s="1">
        <f t="shared" si="55"/>
        <v>7.747384804682543E-2</v>
      </c>
    </row>
    <row r="267" spans="1:16" x14ac:dyDescent="0.55000000000000004">
      <c r="A267">
        <f t="shared" si="43"/>
        <v>267.56097187449336</v>
      </c>
      <c r="C267">
        <f t="shared" si="52"/>
        <v>-0.16339989776915573</v>
      </c>
      <c r="D267">
        <f t="shared" si="51"/>
        <v>-4.8466169021631825E-2</v>
      </c>
      <c r="E267" s="1">
        <f>(M267-C267)^2</f>
        <v>7.0602387477689307E-2</v>
      </c>
      <c r="K267">
        <f t="shared" si="44"/>
        <v>267.56097187449336</v>
      </c>
      <c r="L267" s="1">
        <v>0.23266400000000001</v>
      </c>
      <c r="M267" s="1">
        <v>0.10231119999999901</v>
      </c>
      <c r="N267" s="1">
        <f t="shared" si="53"/>
        <v>7.9034171934131286E-2</v>
      </c>
      <c r="O267" s="1">
        <f t="shared" si="54"/>
        <v>5.8197385468109326E-2</v>
      </c>
      <c r="P267" s="1">
        <f t="shared" si="55"/>
        <v>1.2463722679482139E-2</v>
      </c>
    </row>
    <row r="268" spans="1:16" x14ac:dyDescent="0.55000000000000004">
      <c r="A268">
        <f t="shared" ref="A268:A331" si="56">K268</f>
        <v>268.56097187449336</v>
      </c>
      <c r="C268">
        <f t="shared" si="52"/>
        <v>-0.32149100344164344</v>
      </c>
      <c r="D268">
        <f t="shared" si="51"/>
        <v>-0.18505925056163786</v>
      </c>
      <c r="E268" s="1">
        <f>(M268-C268)^2</f>
        <v>7.7754201330726025E-2</v>
      </c>
      <c r="K268">
        <f t="shared" si="44"/>
        <v>268.56097187449336</v>
      </c>
      <c r="L268" s="1">
        <v>9.4233999999999998E-2</v>
      </c>
      <c r="M268" s="1">
        <v>-4.26466E-2</v>
      </c>
      <c r="N268" s="1">
        <f t="shared" si="53"/>
        <v>7.8004719809285819E-2</v>
      </c>
      <c r="O268" s="1">
        <f t="shared" si="54"/>
        <v>1.0570172204998833E-2</v>
      </c>
      <c r="P268" s="1">
        <f t="shared" si="55"/>
        <v>1.1100062381010373E-3</v>
      </c>
    </row>
    <row r="269" spans="1:16" x14ac:dyDescent="0.55000000000000004">
      <c r="A269">
        <f t="shared" si="56"/>
        <v>269.56097187449336</v>
      </c>
      <c r="C269">
        <f t="shared" si="52"/>
        <v>-0.40778379502393958</v>
      </c>
      <c r="D269">
        <f t="shared" si="51"/>
        <v>-0.28350227581220883</v>
      </c>
      <c r="E269" s="1">
        <f>(M269-C269)^2</f>
        <v>4.6125807131230989E-2</v>
      </c>
      <c r="K269">
        <f t="shared" ref="K269:K332" si="57">K268+1</f>
        <v>269.56097187449336</v>
      </c>
      <c r="L269" s="1">
        <v>-5.2831999999999997E-2</v>
      </c>
      <c r="M269" s="1">
        <v>-0.19301460000000001</v>
      </c>
      <c r="N269" s="1">
        <f t="shared" si="53"/>
        <v>5.3208776143280498E-2</v>
      </c>
      <c r="O269" s="1">
        <f t="shared" si="54"/>
        <v>1.9584746853273196E-3</v>
      </c>
      <c r="P269" s="1">
        <f t="shared" si="55"/>
        <v>3.3740089629438585E-2</v>
      </c>
    </row>
    <row r="270" spans="1:16" x14ac:dyDescent="0.55000000000000004">
      <c r="A270">
        <f t="shared" si="56"/>
        <v>270.56097187449336</v>
      </c>
      <c r="C270">
        <f t="shared" si="52"/>
        <v>-0.39852454252618685</v>
      </c>
      <c r="D270">
        <f t="shared" si="51"/>
        <v>-0.31774148928002205</v>
      </c>
      <c r="E270" s="1">
        <f>(M270-C270)^2</f>
        <v>1.027586524776263E-2</v>
      </c>
      <c r="K270">
        <f t="shared" si="57"/>
        <v>270.56097187449336</v>
      </c>
      <c r="L270" s="1">
        <v>-0.207264</v>
      </c>
      <c r="M270" s="1">
        <v>-0.29715459999999899</v>
      </c>
      <c r="N270" s="1">
        <f t="shared" si="53"/>
        <v>1.2205275637617386E-2</v>
      </c>
      <c r="O270" s="1">
        <f t="shared" si="54"/>
        <v>3.9476387755765521E-2</v>
      </c>
      <c r="P270" s="1">
        <f t="shared" si="55"/>
        <v>8.2843090233303524E-2</v>
      </c>
    </row>
    <row r="271" spans="1:16" x14ac:dyDescent="0.55000000000000004">
      <c r="A271">
        <f t="shared" si="56"/>
        <v>271.56097187449336</v>
      </c>
      <c r="C271">
        <f t="shared" si="52"/>
        <v>-0.29347621967105353</v>
      </c>
      <c r="D271">
        <f t="shared" si="51"/>
        <v>-0.27737168612226004</v>
      </c>
      <c r="E271" s="1">
        <f>(M271-C271)^2</f>
        <v>1.1255206615599063E-3</v>
      </c>
      <c r="K271">
        <f t="shared" si="57"/>
        <v>271.56097187449336</v>
      </c>
      <c r="L271" s="1">
        <v>-0.297179999999999</v>
      </c>
      <c r="M271" s="1">
        <v>-0.32702500000000001</v>
      </c>
      <c r="N271" s="1">
        <f t="shared" si="53"/>
        <v>3.9236929867902584E-4</v>
      </c>
      <c r="O271" s="1">
        <f t="shared" si="54"/>
        <v>8.329149375227668E-2</v>
      </c>
      <c r="P271" s="1">
        <f t="shared" si="55"/>
        <v>0.10093021221964603</v>
      </c>
    </row>
    <row r="272" spans="1:16" x14ac:dyDescent="0.55000000000000004">
      <c r="A272">
        <f t="shared" si="56"/>
        <v>272.56097187449336</v>
      </c>
      <c r="C272">
        <f t="shared" si="52"/>
        <v>-0.11614212073094196</v>
      </c>
      <c r="D272">
        <f t="shared" si="51"/>
        <v>-0.17036068538967539</v>
      </c>
      <c r="E272" s="1">
        <f>(M272-C272)^2</f>
        <v>2.4899855107053361E-2</v>
      </c>
      <c r="K272">
        <f t="shared" si="57"/>
        <v>272.56097187449336</v>
      </c>
      <c r="L272" s="1">
        <v>-0.31546800000000003</v>
      </c>
      <c r="M272" s="1">
        <v>-0.27393899999999899</v>
      </c>
      <c r="N272" s="1">
        <f t="shared" si="53"/>
        <v>2.1056132753419735E-2</v>
      </c>
      <c r="O272" s="1">
        <f t="shared" si="54"/>
        <v>9.4181875486618633E-2</v>
      </c>
      <c r="P272" s="1">
        <f t="shared" si="55"/>
        <v>7.0018005500484759E-2</v>
      </c>
    </row>
    <row r="273" spans="1:16" x14ac:dyDescent="0.55000000000000004">
      <c r="A273">
        <f t="shared" si="56"/>
        <v>273.56097187449336</v>
      </c>
      <c r="C273">
        <f t="shared" si="52"/>
        <v>9.194228561444355E-2</v>
      </c>
      <c r="D273">
        <f t="shared" si="51"/>
        <v>-2.119077899980721E-2</v>
      </c>
      <c r="E273" s="1">
        <f>(M273-C273)^2</f>
        <v>4.9031902821419511E-2</v>
      </c>
      <c r="K273">
        <f t="shared" si="57"/>
        <v>273.56097187449336</v>
      </c>
      <c r="L273" s="1">
        <v>-0.247142</v>
      </c>
      <c r="M273" s="1">
        <v>-0.1294892</v>
      </c>
      <c r="N273" s="1">
        <f t="shared" si="53"/>
        <v>5.1053954271477964E-2</v>
      </c>
      <c r="O273" s="1">
        <f t="shared" si="54"/>
        <v>5.6913095672704334E-2</v>
      </c>
      <c r="P273" s="1">
        <f t="shared" si="55"/>
        <v>1.4438270862240608E-2</v>
      </c>
    </row>
    <row r="274" spans="1:16" x14ac:dyDescent="0.55000000000000004">
      <c r="A274">
        <f t="shared" si="56"/>
        <v>274.56097187449336</v>
      </c>
      <c r="C274">
        <f t="shared" si="52"/>
        <v>0.28143061681322551</v>
      </c>
      <c r="D274">
        <f t="shared" ref="D274:D289" si="58">($B$3*EXP(-D$4*((PI()/($B$1*$B$2)))^0.5)*SIN(2*PI()*$A274/$B$2-D$4*SQRT(PI()/($B$1*$B$2))))+($C$3*EXP(-D$4*((PI()/($B$1*$C$2)))^0.5)*SIN(2*PI()*$A274/$C$2-D$4*SQRT(PI()/($B$1*$C$2))))</f>
        <v>0.13512600975000122</v>
      </c>
      <c r="E274" s="1">
        <f>(M274-C274)^2</f>
        <v>6.5084284081092736E-2</v>
      </c>
      <c r="K274">
        <f t="shared" si="57"/>
        <v>274.56097187449336</v>
      </c>
      <c r="L274" s="1">
        <v>-0.104139999999999</v>
      </c>
      <c r="M274" s="1">
        <v>2.6314399999999901E-2</v>
      </c>
      <c r="N274" s="1">
        <f t="shared" si="53"/>
        <v>5.7248223421687207E-2</v>
      </c>
      <c r="O274" s="1">
        <f t="shared" si="54"/>
        <v>9.1322214542292942E-3</v>
      </c>
      <c r="P274" s="1">
        <f t="shared" si="55"/>
        <v>1.2705121220534907E-3</v>
      </c>
    </row>
    <row r="275" spans="1:16" x14ac:dyDescent="0.55000000000000004">
      <c r="A275">
        <f t="shared" si="56"/>
        <v>275.56097187449336</v>
      </c>
      <c r="C275">
        <f t="shared" ref="C275:C290" si="59">($B$3*EXP(-C$4*((PI()/($B$1*$B$2)))^0.5)*SIN(2*PI()*$A275/$B$2-C$4*SQRT(PI()/($B$1*$B$2))))+($C$3*EXP(-C$4*((PI()/($B$1*$C$2)))^0.5)*SIN(2*PI()*$A275/$C$2-C$4*SQRT(PI()/($B$1*$C$2))))</f>
        <v>0.40735079600534452</v>
      </c>
      <c r="D275">
        <f t="shared" si="58"/>
        <v>0.26166889424877909</v>
      </c>
      <c r="E275" s="1">
        <f>(M275-C275)^2</f>
        <v>6.2676822891409342E-2</v>
      </c>
      <c r="K275">
        <f t="shared" si="57"/>
        <v>275.56097187449336</v>
      </c>
      <c r="L275" s="1">
        <v>4.2164E-2</v>
      </c>
      <c r="M275" s="1">
        <v>0.15699739999999901</v>
      </c>
      <c r="N275" s="1">
        <f t="shared" si="53"/>
        <v>4.8182398599167689E-2</v>
      </c>
      <c r="O275" s="1">
        <f t="shared" si="54"/>
        <v>2.5746838674985551E-3</v>
      </c>
      <c r="P275" s="1">
        <f t="shared" si="55"/>
        <v>2.7664752058007277E-2</v>
      </c>
    </row>
    <row r="276" spans="1:16" x14ac:dyDescent="0.55000000000000004">
      <c r="A276">
        <f t="shared" si="56"/>
        <v>276.56097187449336</v>
      </c>
      <c r="C276">
        <f t="shared" si="59"/>
        <v>0.44021253500001734</v>
      </c>
      <c r="D276">
        <f t="shared" si="58"/>
        <v>0.32871514361535675</v>
      </c>
      <c r="E276" s="1">
        <f>(M276-C276)^2</f>
        <v>2.769759184063033E-2</v>
      </c>
      <c r="K276">
        <f t="shared" si="57"/>
        <v>276.56097187449336</v>
      </c>
      <c r="L276" s="1">
        <v>0.16586200000000001</v>
      </c>
      <c r="M276" s="1">
        <v>0.27378659999999899</v>
      </c>
      <c r="N276" s="1">
        <f t="shared" si="53"/>
        <v>2.652114638540401E-2</v>
      </c>
      <c r="O276" s="1">
        <f t="shared" si="54"/>
        <v>3.0429084310828487E-2</v>
      </c>
      <c r="P276" s="1">
        <f t="shared" si="55"/>
        <v>8.0154920797453455E-2</v>
      </c>
    </row>
    <row r="277" spans="1:16" x14ac:dyDescent="0.55000000000000004">
      <c r="A277">
        <f t="shared" si="56"/>
        <v>277.56097187449336</v>
      </c>
      <c r="C277">
        <f t="shared" si="59"/>
        <v>0.37326425374264488</v>
      </c>
      <c r="D277">
        <f t="shared" si="58"/>
        <v>0.3210601521918468</v>
      </c>
      <c r="E277" s="1">
        <f>(M277-C277)^2</f>
        <v>2.5688935774489151E-3</v>
      </c>
      <c r="K277">
        <f t="shared" si="57"/>
        <v>277.56097187449336</v>
      </c>
      <c r="L277" s="1">
        <v>0.255269999999999</v>
      </c>
      <c r="M277" s="1">
        <v>0.32257999999999898</v>
      </c>
      <c r="N277" s="1">
        <f t="shared" si="53"/>
        <v>4.3283441254264969E-3</v>
      </c>
      <c r="O277" s="1">
        <f t="shared" si="54"/>
        <v>6.9615420294047922E-2</v>
      </c>
      <c r="P277" s="1">
        <f t="shared" si="55"/>
        <v>0.11016414446702075</v>
      </c>
    </row>
    <row r="278" spans="1:16" x14ac:dyDescent="0.55000000000000004">
      <c r="A278">
        <f t="shared" si="56"/>
        <v>278.56097187449336</v>
      </c>
      <c r="C278">
        <f t="shared" si="59"/>
        <v>0.22408959290948546</v>
      </c>
      <c r="D278">
        <f t="shared" si="58"/>
        <v>0.24172477762789615</v>
      </c>
      <c r="E278" s="1">
        <f>(M278-C278)^2</f>
        <v>2.0939782489238514E-3</v>
      </c>
      <c r="K278">
        <f t="shared" si="57"/>
        <v>278.56097187449336</v>
      </c>
      <c r="L278" s="1">
        <v>0.28448000000000001</v>
      </c>
      <c r="M278" s="1">
        <v>0.26984959999999902</v>
      </c>
      <c r="N278" s="1">
        <f t="shared" si="53"/>
        <v>1.8280090400880501E-3</v>
      </c>
      <c r="O278" s="1">
        <f t="shared" si="54"/>
        <v>8.5882606159475447E-2</v>
      </c>
      <c r="P278" s="1">
        <f t="shared" si="55"/>
        <v>7.7941161887311816E-2</v>
      </c>
    </row>
    <row r="279" spans="1:16" x14ac:dyDescent="0.55000000000000004">
      <c r="A279">
        <f t="shared" si="56"/>
        <v>279.56097187449336</v>
      </c>
      <c r="C279">
        <f t="shared" si="59"/>
        <v>3.0149600961228783E-2</v>
      </c>
      <c r="D279">
        <f t="shared" si="58"/>
        <v>0.11112758951299063</v>
      </c>
      <c r="E279" s="1">
        <f>(M279-C279)^2</f>
        <v>6.0410511162183713E-3</v>
      </c>
      <c r="K279">
        <f t="shared" si="57"/>
        <v>279.56097187449336</v>
      </c>
      <c r="L279" s="1">
        <v>0.22961599999999999</v>
      </c>
      <c r="M279" s="1">
        <v>0.10787379999999901</v>
      </c>
      <c r="N279" s="1">
        <f t="shared" si="53"/>
        <v>1.4039503419738027E-2</v>
      </c>
      <c r="O279" s="1">
        <f t="shared" si="54"/>
        <v>5.6736068546499548E-2</v>
      </c>
      <c r="P279" s="1">
        <f t="shared" si="55"/>
        <v>1.3736694139659068E-2</v>
      </c>
    </row>
    <row r="280" spans="1:16" x14ac:dyDescent="0.55000000000000004">
      <c r="A280">
        <f t="shared" si="56"/>
        <v>280.56097187449336</v>
      </c>
      <c r="C280">
        <f t="shared" si="59"/>
        <v>-0.16060908799133855</v>
      </c>
      <c r="D280">
        <f t="shared" si="58"/>
        <v>-3.8066015635506559E-2</v>
      </c>
      <c r="E280" s="1">
        <f>(M280-C280)^2</f>
        <v>1.2662300521015255E-2</v>
      </c>
      <c r="K280">
        <f t="shared" si="57"/>
        <v>280.56097187449336</v>
      </c>
      <c r="L280" s="1">
        <v>0.112522</v>
      </c>
      <c r="M280" s="1">
        <v>-4.8082199999999999E-2</v>
      </c>
      <c r="N280" s="1">
        <f t="shared" si="53"/>
        <v>2.2676750453039567E-2</v>
      </c>
      <c r="O280" s="1">
        <f t="shared" si="54"/>
        <v>1.4665050822657465E-2</v>
      </c>
      <c r="P280" s="1">
        <f t="shared" si="55"/>
        <v>1.5017451045506039E-3</v>
      </c>
    </row>
    <row r="281" spans="1:16" x14ac:dyDescent="0.55000000000000004">
      <c r="A281">
        <f t="shared" si="56"/>
        <v>281.56097187449336</v>
      </c>
      <c r="C281">
        <f t="shared" si="59"/>
        <v>-0.30172646271659975</v>
      </c>
      <c r="D281">
        <f t="shared" si="58"/>
        <v>-0.16912496464174612</v>
      </c>
      <c r="E281" s="1">
        <f>(M281-C281)^2</f>
        <v>7.2662433530458143E-3</v>
      </c>
      <c r="K281">
        <f t="shared" si="57"/>
        <v>281.56097187449336</v>
      </c>
      <c r="L281" s="1">
        <v>-6.2229999999999903E-2</v>
      </c>
      <c r="M281" s="1">
        <v>-0.21648419999999999</v>
      </c>
      <c r="N281" s="1">
        <f t="shared" si="53"/>
        <v>1.1426533465760174E-2</v>
      </c>
      <c r="O281" s="1">
        <f t="shared" si="54"/>
        <v>2.8786076263638449E-3</v>
      </c>
      <c r="P281" s="1">
        <f t="shared" si="55"/>
        <v>4.291292725788437E-2</v>
      </c>
    </row>
    <row r="282" spans="1:16" x14ac:dyDescent="0.55000000000000004">
      <c r="A282">
        <f t="shared" si="56"/>
        <v>282.56097187449336</v>
      </c>
      <c r="C282">
        <f t="shared" si="59"/>
        <v>-0.35978456283968335</v>
      </c>
      <c r="D282">
        <f t="shared" si="58"/>
        <v>-0.2504142354468496</v>
      </c>
      <c r="E282" s="1">
        <f>(M282-C282)^2</f>
        <v>3.3887518582257037E-4</v>
      </c>
      <c r="K282">
        <f t="shared" si="57"/>
        <v>282.56097187449336</v>
      </c>
      <c r="L282" s="1">
        <v>-0.23444200000000001</v>
      </c>
      <c r="M282" s="1">
        <v>-0.34137600000000001</v>
      </c>
      <c r="N282" s="1">
        <f t="shared" si="53"/>
        <v>2.5511230516959841E-4</v>
      </c>
      <c r="O282" s="1">
        <f t="shared" si="54"/>
        <v>5.1014843379411721E-2</v>
      </c>
      <c r="P282" s="1">
        <f t="shared" si="55"/>
        <v>0.11025464979149091</v>
      </c>
    </row>
    <row r="283" spans="1:16" x14ac:dyDescent="0.55000000000000004">
      <c r="A283">
        <f t="shared" si="56"/>
        <v>283.56097187449336</v>
      </c>
      <c r="C283">
        <f t="shared" si="59"/>
        <v>-0.32265623474487143</v>
      </c>
      <c r="D283">
        <f t="shared" si="58"/>
        <v>-0.26324422416466914</v>
      </c>
      <c r="E283" s="1">
        <f>(M283-C283)^2</f>
        <v>5.4108330990069019E-3</v>
      </c>
      <c r="K283">
        <f t="shared" si="57"/>
        <v>283.56097187449336</v>
      </c>
      <c r="L283" s="1">
        <v>-0.348741999999999</v>
      </c>
      <c r="M283" s="1">
        <v>-0.39621459999999997</v>
      </c>
      <c r="N283" s="1">
        <f t="shared" si="53"/>
        <v>7.3098696727883147E-3</v>
      </c>
      <c r="O283" s="1">
        <f t="shared" si="54"/>
        <v>0.1157119940190446</v>
      </c>
      <c r="P283" s="1">
        <f t="shared" si="55"/>
        <v>0.14967981451502982</v>
      </c>
    </row>
    <row r="284" spans="1:16" x14ac:dyDescent="0.55000000000000004">
      <c r="A284">
        <f t="shared" si="56"/>
        <v>284.56097187449336</v>
      </c>
      <c r="C284">
        <f t="shared" si="59"/>
        <v>-0.20238835654274573</v>
      </c>
      <c r="D284">
        <f t="shared" si="58"/>
        <v>-0.20644592482001953</v>
      </c>
      <c r="E284" s="1">
        <f>(M284-C284)^2</f>
        <v>2.5695526855481168E-2</v>
      </c>
      <c r="K284">
        <f t="shared" si="57"/>
        <v>284.56097187449336</v>
      </c>
      <c r="L284" s="1">
        <v>-0.37617400000000001</v>
      </c>
      <c r="M284" s="1">
        <v>-0.36268660000000003</v>
      </c>
      <c r="N284" s="1">
        <f t="shared" si="53"/>
        <v>2.8807619504301107E-2</v>
      </c>
      <c r="O284" s="1">
        <f t="shared" si="54"/>
        <v>0.13512730239655735</v>
      </c>
      <c r="P284" s="1">
        <f t="shared" si="55"/>
        <v>0.12486099709290731</v>
      </c>
    </row>
    <row r="285" spans="1:16" x14ac:dyDescent="0.55000000000000004">
      <c r="A285">
        <f t="shared" si="56"/>
        <v>285.56097187449336</v>
      </c>
      <c r="C285">
        <f t="shared" si="59"/>
        <v>-3.2007073842364592E-2</v>
      </c>
      <c r="D285">
        <f t="shared" si="58"/>
        <v>-9.6532456979342943E-2</v>
      </c>
      <c r="E285" s="1">
        <f>(M285-C285)^2</f>
        <v>3.896902071982334E-2</v>
      </c>
      <c r="K285">
        <f t="shared" si="57"/>
        <v>285.56097187449336</v>
      </c>
      <c r="L285" s="1">
        <v>-0.31978600000000001</v>
      </c>
      <c r="M285" s="1">
        <v>-0.2294128</v>
      </c>
      <c r="N285" s="1">
        <f t="shared" si="53"/>
        <v>4.9842144471276384E-2</v>
      </c>
      <c r="O285" s="1">
        <f t="shared" si="54"/>
        <v>9.6850828326338123E-2</v>
      </c>
      <c r="P285" s="1">
        <f t="shared" si="55"/>
        <v>4.8436507572810122E-2</v>
      </c>
    </row>
    <row r="286" spans="1:16" x14ac:dyDescent="0.55000000000000004">
      <c r="A286">
        <f t="shared" si="56"/>
        <v>286.56097187449336</v>
      </c>
      <c r="C286">
        <f t="shared" si="59"/>
        <v>0.14294313389860264</v>
      </c>
      <c r="D286">
        <f t="shared" si="58"/>
        <v>3.6585094082282041E-2</v>
      </c>
      <c r="E286" s="1">
        <f>(M286-C286)^2</f>
        <v>3.4236446499389062E-2</v>
      </c>
      <c r="K286">
        <f t="shared" si="57"/>
        <v>286.56097187449336</v>
      </c>
      <c r="L286" s="1">
        <v>-0.17754599999999901</v>
      </c>
      <c r="M286" s="1">
        <v>-4.2087800000000002E-2</v>
      </c>
      <c r="N286" s="1">
        <f t="shared" si="53"/>
        <v>4.585212545287469E-2</v>
      </c>
      <c r="O286" s="1">
        <f t="shared" si="54"/>
        <v>2.8550407121460467E-2</v>
      </c>
      <c r="P286" s="1">
        <f t="shared" si="55"/>
        <v>1.0730836889056615E-3</v>
      </c>
    </row>
    <row r="287" spans="1:16" x14ac:dyDescent="0.55000000000000004">
      <c r="A287">
        <f t="shared" si="56"/>
        <v>287.56097187449336</v>
      </c>
      <c r="C287">
        <f t="shared" si="59"/>
        <v>0.27599460076289684</v>
      </c>
      <c r="D287">
        <f t="shared" si="58"/>
        <v>0.15724464552413098</v>
      </c>
      <c r="E287" s="1">
        <f>(M287-C287)^2</f>
        <v>2.4735425864969521E-2</v>
      </c>
      <c r="K287">
        <f t="shared" si="57"/>
        <v>287.56097187449336</v>
      </c>
      <c r="L287" s="1">
        <v>-6.6039999999999901E-3</v>
      </c>
      <c r="M287" s="1">
        <v>0.118719599999999</v>
      </c>
      <c r="N287" s="1">
        <f t="shared" si="53"/>
        <v>2.6846378640092327E-2</v>
      </c>
      <c r="O287" s="1">
        <f t="shared" si="54"/>
        <v>3.8940817421991296E-6</v>
      </c>
      <c r="P287" s="1">
        <f t="shared" si="55"/>
        <v>1.6396660078970608E-2</v>
      </c>
    </row>
    <row r="288" spans="1:16" x14ac:dyDescent="0.55000000000000004">
      <c r="A288">
        <f t="shared" si="56"/>
        <v>288.56097187449336</v>
      </c>
      <c r="C288">
        <f t="shared" si="59"/>
        <v>0.33156870761402735</v>
      </c>
      <c r="D288">
        <f t="shared" si="58"/>
        <v>0.23311703791277572</v>
      </c>
      <c r="E288" s="1">
        <f>(M288-C288)^2</f>
        <v>4.2343531605286431E-3</v>
      </c>
      <c r="K288">
        <f t="shared" si="57"/>
        <v>288.56097187449336</v>
      </c>
      <c r="L288" s="1">
        <v>0.14960599999999999</v>
      </c>
      <c r="M288" s="1">
        <v>0.26649679999999898</v>
      </c>
      <c r="N288" s="1">
        <f t="shared" si="53"/>
        <v>6.9740934532690644E-3</v>
      </c>
      <c r="O288" s="1">
        <f t="shared" si="54"/>
        <v>2.5021969934243025E-2</v>
      </c>
      <c r="P288" s="1">
        <f t="shared" si="55"/>
        <v>7.6080337476244056E-2</v>
      </c>
    </row>
    <row r="289" spans="1:16" x14ac:dyDescent="0.55000000000000004">
      <c r="A289">
        <f t="shared" si="56"/>
        <v>289.56097187449336</v>
      </c>
      <c r="C289">
        <f t="shared" si="59"/>
        <v>0.29403459291353307</v>
      </c>
      <c r="D289">
        <f t="shared" si="58"/>
        <v>0.24344126109607453</v>
      </c>
      <c r="E289" s="1">
        <f>(M289-C289)^2</f>
        <v>6.7010607601962566E-3</v>
      </c>
      <c r="K289">
        <f t="shared" si="57"/>
        <v>289.56097187449336</v>
      </c>
      <c r="L289" s="1">
        <v>0.27812999999999999</v>
      </c>
      <c r="M289" s="1">
        <v>0.37589459999999902</v>
      </c>
      <c r="N289" s="1">
        <f t="shared" si="53"/>
        <v>1.2033086067447117E-3</v>
      </c>
      <c r="O289" s="1">
        <f t="shared" si="54"/>
        <v>8.2201100406121733E-2</v>
      </c>
      <c r="P289" s="1">
        <f t="shared" si="55"/>
        <v>0.14839787216564368</v>
      </c>
    </row>
    <row r="290" spans="1:16" x14ac:dyDescent="0.55000000000000004">
      <c r="A290">
        <f t="shared" si="56"/>
        <v>290.56097187449336</v>
      </c>
      <c r="C290">
        <f t="shared" si="59"/>
        <v>0.1717352859839594</v>
      </c>
      <c r="D290">
        <f t="shared" ref="D290:D305" si="60">($B$3*EXP(-D$4*((PI()/($B$1*$B$2)))^0.5)*SIN(2*PI()*$A290/$B$2-D$4*SQRT(PI()/($B$1*$B$2))))+($C$3*EXP(-D$4*((PI()/($B$1*$C$2)))^0.5)*SIN(2*PI()*$A290/$C$2-D$4*SQRT(PI()/($B$1*$C$2))))</f>
        <v>0.18433886387895237</v>
      </c>
      <c r="E290" s="1">
        <f>(M290-C290)^2</f>
        <v>5.1930622500441691E-2</v>
      </c>
      <c r="K290">
        <f t="shared" si="57"/>
        <v>290.56097187449336</v>
      </c>
      <c r="L290" s="1">
        <v>0.34544000000000002</v>
      </c>
      <c r="M290" s="1">
        <v>0.39961819999999898</v>
      </c>
      <c r="N290" s="1">
        <f t="shared" si="53"/>
        <v>2.5953576059492323E-2</v>
      </c>
      <c r="O290" s="1">
        <f t="shared" si="54"/>
        <v>0.1253282789916709</v>
      </c>
      <c r="P290" s="1">
        <f t="shared" si="55"/>
        <v>0.16723850259645082</v>
      </c>
    </row>
    <row r="291" spans="1:16" x14ac:dyDescent="0.55000000000000004">
      <c r="A291">
        <f t="shared" si="56"/>
        <v>291.56097187449336</v>
      </c>
      <c r="C291">
        <f t="shared" ref="C291:C306" si="61">($B$3*EXP(-C$4*((PI()/($B$1*$B$2)))^0.5)*SIN(2*PI()*$A291/$B$2-C$4*SQRT(PI()/($B$1*$B$2))))+($C$3*EXP(-C$4*((PI()/($B$1*$C$2)))^0.5)*SIN(2*PI()*$A291/$C$2-C$4*SQRT(PI()/($B$1*$C$2))))</f>
        <v>-5.0345896534351592E-3</v>
      </c>
      <c r="D291">
        <f t="shared" si="60"/>
        <v>6.9868713729055065E-2</v>
      </c>
      <c r="E291" s="1">
        <f>(M291-C291)^2</f>
        <v>8.7791550521660294E-2</v>
      </c>
      <c r="K291">
        <f t="shared" si="57"/>
        <v>291.56097187449336</v>
      </c>
      <c r="L291" s="1">
        <v>0.34112199999999998</v>
      </c>
      <c r="M291" s="1">
        <v>0.29126180000000002</v>
      </c>
      <c r="N291" s="1">
        <f t="shared" si="53"/>
        <v>7.3578345312787188E-2</v>
      </c>
      <c r="O291" s="1">
        <f t="shared" si="54"/>
        <v>0.12228963034339035</v>
      </c>
      <c r="P291" s="1">
        <f t="shared" si="55"/>
        <v>9.0355336372813191E-2</v>
      </c>
    </row>
    <row r="292" spans="1:16" x14ac:dyDescent="0.55000000000000004">
      <c r="A292">
        <f t="shared" si="56"/>
        <v>292.56097187449336</v>
      </c>
      <c r="C292">
        <f t="shared" si="61"/>
        <v>-0.19159720145341663</v>
      </c>
      <c r="D292">
        <f t="shared" si="60"/>
        <v>-7.1447508733632314E-2</v>
      </c>
      <c r="E292" s="1">
        <f>(M292-C292)^2</f>
        <v>8.8666497334204813E-2</v>
      </c>
      <c r="K292">
        <f t="shared" si="57"/>
        <v>292.56097187449336</v>
      </c>
      <c r="L292" s="1">
        <v>0.24892</v>
      </c>
      <c r="M292" s="1">
        <v>0.106171999999999</v>
      </c>
      <c r="N292" s="1">
        <f t="shared" si="53"/>
        <v>0.10263534065219396</v>
      </c>
      <c r="O292" s="1">
        <f t="shared" si="54"/>
        <v>6.6304881540694777E-2</v>
      </c>
      <c r="P292" s="1">
        <f t="shared" si="55"/>
        <v>1.3340675940575896E-2</v>
      </c>
    </row>
    <row r="293" spans="1:16" x14ac:dyDescent="0.55000000000000004">
      <c r="A293">
        <f t="shared" si="56"/>
        <v>293.56097187449336</v>
      </c>
      <c r="C293">
        <f t="shared" si="61"/>
        <v>-0.3401110352813011</v>
      </c>
      <c r="D293">
        <f t="shared" si="60"/>
        <v>-0.2037615783498001</v>
      </c>
      <c r="E293" s="1">
        <f>(M293-C293)^2</f>
        <v>8.2193928576972386E-2</v>
      </c>
      <c r="K293">
        <f t="shared" si="57"/>
        <v>293.56097187449336</v>
      </c>
      <c r="L293" s="1">
        <v>9.8806000000000005E-2</v>
      </c>
      <c r="M293" s="1">
        <v>-5.3416199999999997E-2</v>
      </c>
      <c r="N293" s="1">
        <f t="shared" si="53"/>
        <v>9.1547139468462407E-2</v>
      </c>
      <c r="O293" s="1">
        <f t="shared" si="54"/>
        <v>1.1531182307413491E-2</v>
      </c>
      <c r="P293" s="1">
        <f t="shared" si="55"/>
        <v>1.9436067955973743E-3</v>
      </c>
    </row>
    <row r="294" spans="1:16" x14ac:dyDescent="0.55000000000000004">
      <c r="A294">
        <f t="shared" si="56"/>
        <v>294.56097187449336</v>
      </c>
      <c r="C294">
        <f t="shared" si="61"/>
        <v>-0.41162873253673327</v>
      </c>
      <c r="D294">
        <f t="shared" si="60"/>
        <v>-0.29290930637923629</v>
      </c>
      <c r="E294" s="1">
        <f>(M294-C294)^2</f>
        <v>4.2076976401196509E-2</v>
      </c>
      <c r="K294">
        <f t="shared" si="57"/>
        <v>294.56097187449336</v>
      </c>
      <c r="L294" s="1">
        <v>-7.1119999999999906E-2</v>
      </c>
      <c r="M294" s="1">
        <v>-0.20650199999999999</v>
      </c>
      <c r="N294" s="1">
        <f t="shared" si="53"/>
        <v>4.9190496424182786E-2</v>
      </c>
      <c r="O294" s="1">
        <f t="shared" si="54"/>
        <v>3.9115839716686732E-3</v>
      </c>
      <c r="P294" s="1">
        <f t="shared" si="55"/>
        <v>3.8876859147479702E-2</v>
      </c>
    </row>
    <row r="295" spans="1:16" x14ac:dyDescent="0.55000000000000004">
      <c r="A295">
        <f t="shared" si="56"/>
        <v>295.56097187449336</v>
      </c>
      <c r="C295">
        <f t="shared" si="61"/>
        <v>-0.38596742329911893</v>
      </c>
      <c r="D295">
        <f t="shared" si="60"/>
        <v>-0.31503586810486545</v>
      </c>
      <c r="E295" s="1">
        <f>(M295-C295)^2</f>
        <v>7.3121009012931375E-3</v>
      </c>
      <c r="K295">
        <f t="shared" si="57"/>
        <v>295.56097187449336</v>
      </c>
      <c r="L295" s="1">
        <v>-0.21844</v>
      </c>
      <c r="M295" s="1">
        <v>-0.30045660000000002</v>
      </c>
      <c r="N295" s="1">
        <f t="shared" si="53"/>
        <v>9.3307617349325626E-3</v>
      </c>
      <c r="O295" s="1">
        <f t="shared" si="54"/>
        <v>4.4042334893863021E-2</v>
      </c>
      <c r="P295" s="1">
        <f t="shared" si="55"/>
        <v>8.4754788126694972E-2</v>
      </c>
    </row>
    <row r="296" spans="1:16" x14ac:dyDescent="0.55000000000000004">
      <c r="A296">
        <f t="shared" si="56"/>
        <v>296.56097187449336</v>
      </c>
      <c r="C296">
        <f t="shared" si="61"/>
        <v>-0.26691122006552448</v>
      </c>
      <c r="D296">
        <f t="shared" si="60"/>
        <v>-0.26267048548623573</v>
      </c>
      <c r="E296" s="1">
        <f>(M296-C296)^2</f>
        <v>2.7636027903111611E-3</v>
      </c>
      <c r="K296">
        <f t="shared" si="57"/>
        <v>296.56097187449336</v>
      </c>
      <c r="L296" s="1">
        <v>-0.30708600000000003</v>
      </c>
      <c r="M296" s="1">
        <v>-0.31948120000000002</v>
      </c>
      <c r="N296" s="1">
        <f t="shared" si="53"/>
        <v>1.972737929522407E-3</v>
      </c>
      <c r="O296" s="1">
        <f t="shared" si="54"/>
        <v>8.910741843304551E-2</v>
      </c>
      <c r="P296" s="1">
        <f t="shared" si="55"/>
        <v>9.6193863700668458E-2</v>
      </c>
    </row>
    <row r="297" spans="1:16" x14ac:dyDescent="0.55000000000000004">
      <c r="A297">
        <f t="shared" si="56"/>
        <v>297.56097187449336</v>
      </c>
      <c r="C297">
        <f t="shared" si="61"/>
        <v>-8.1432964780318834E-2</v>
      </c>
      <c r="D297">
        <f t="shared" si="60"/>
        <v>-0.14672209090723071</v>
      </c>
      <c r="E297" s="1">
        <f>(M297-C297)^2</f>
        <v>3.3705521340366043E-2</v>
      </c>
      <c r="K297">
        <f t="shared" si="57"/>
        <v>297.56097187449336</v>
      </c>
      <c r="L297" s="1">
        <v>-0.31241999999999998</v>
      </c>
      <c r="M297" s="1">
        <v>-0.26502360000000003</v>
      </c>
      <c r="N297" s="1">
        <f t="shared" si="53"/>
        <v>2.745579707771563E-2</v>
      </c>
      <c r="O297" s="1">
        <f t="shared" si="54"/>
        <v>9.2320360344228386E-2</v>
      </c>
      <c r="P297" s="1">
        <f t="shared" si="55"/>
        <v>6.5379296916769997E-2</v>
      </c>
    </row>
    <row r="298" spans="1:16" x14ac:dyDescent="0.55000000000000004">
      <c r="A298">
        <f t="shared" si="56"/>
        <v>298.56097187449336</v>
      </c>
      <c r="C298">
        <f t="shared" si="61"/>
        <v>0.12688067924095081</v>
      </c>
      <c r="D298">
        <f t="shared" si="60"/>
        <v>6.112022172663917E-3</v>
      </c>
      <c r="E298" s="1">
        <f>(M298-C298)^2</f>
        <v>5.3687892522237164E-2</v>
      </c>
      <c r="K298">
        <f t="shared" si="57"/>
        <v>298.56097187449336</v>
      </c>
      <c r="L298" s="1">
        <v>-0.22834599999999899</v>
      </c>
      <c r="M298" s="1">
        <v>-0.1048258</v>
      </c>
      <c r="N298" s="1">
        <f t="shared" si="53"/>
        <v>5.497056416111689E-2</v>
      </c>
      <c r="O298" s="1">
        <f t="shared" si="54"/>
        <v>4.829826269463082E-2</v>
      </c>
      <c r="P298" s="1">
        <f t="shared" si="55"/>
        <v>9.119477634531966E-3</v>
      </c>
    </row>
    <row r="299" spans="1:16" x14ac:dyDescent="0.55000000000000004">
      <c r="A299">
        <f t="shared" si="56"/>
        <v>299.56097187449336</v>
      </c>
      <c r="C299">
        <f t="shared" si="61"/>
        <v>0.30856512640940464</v>
      </c>
      <c r="D299">
        <f t="shared" si="60"/>
        <v>0.15988437911748235</v>
      </c>
      <c r="E299" s="1">
        <f>(M299-C299)^2</f>
        <v>7.0173348498085389E-2</v>
      </c>
      <c r="K299">
        <f t="shared" si="57"/>
        <v>299.56097187449336</v>
      </c>
      <c r="L299" s="1">
        <v>-7.3405999999999902E-2</v>
      </c>
      <c r="M299" s="1">
        <v>4.3662599999999899E-2</v>
      </c>
      <c r="N299" s="1">
        <f t="shared" si="53"/>
        <v>5.4424400988778592E-2</v>
      </c>
      <c r="O299" s="1">
        <f t="shared" si="54"/>
        <v>4.2027547964613434E-3</v>
      </c>
      <c r="P299" s="1">
        <f t="shared" si="55"/>
        <v>2.8081991087861324E-3</v>
      </c>
    </row>
    <row r="300" spans="1:16" x14ac:dyDescent="0.55000000000000004">
      <c r="A300">
        <f t="shared" si="56"/>
        <v>300.56097187449336</v>
      </c>
      <c r="C300">
        <f t="shared" si="61"/>
        <v>0.42049660868156252</v>
      </c>
      <c r="D300">
        <f t="shared" si="60"/>
        <v>0.27825379794915372</v>
      </c>
      <c r="E300" s="1">
        <f>(M300-C300)^2</f>
        <v>5.2711663922443884E-2</v>
      </c>
      <c r="K300">
        <f t="shared" si="57"/>
        <v>300.56097187449336</v>
      </c>
      <c r="L300" s="1">
        <v>5.8928000000000001E-2</v>
      </c>
      <c r="M300" s="1">
        <v>0.190906399999999</v>
      </c>
      <c r="N300" s="1">
        <f t="shared" si="53"/>
        <v>4.8103805646032997E-2</v>
      </c>
      <c r="O300" s="1">
        <f t="shared" si="54"/>
        <v>4.5569713043523028E-3</v>
      </c>
      <c r="P300" s="1">
        <f t="shared" si="55"/>
        <v>4.0094553364724159E-2</v>
      </c>
    </row>
    <row r="301" spans="1:16" x14ac:dyDescent="0.55000000000000004">
      <c r="A301">
        <f t="shared" si="56"/>
        <v>301.56097187449336</v>
      </c>
      <c r="C301">
        <f t="shared" si="61"/>
        <v>0.43654341078065201</v>
      </c>
      <c r="D301">
        <f t="shared" si="60"/>
        <v>0.33345070007894634</v>
      </c>
      <c r="E301" s="1">
        <f>(M301-C301)^2</f>
        <v>2.0404182866126056E-2</v>
      </c>
      <c r="K301">
        <f t="shared" si="57"/>
        <v>301.56097187449336</v>
      </c>
      <c r="L301" s="1">
        <v>0.19939000000000001</v>
      </c>
      <c r="M301" s="1">
        <v>0.29370019999999902</v>
      </c>
      <c r="N301" s="1">
        <f t="shared" si="53"/>
        <v>1.7972271305657199E-2</v>
      </c>
      <c r="O301" s="1">
        <f t="shared" si="54"/>
        <v>4.3250415664535982E-2</v>
      </c>
      <c r="P301" s="1">
        <f t="shared" si="55"/>
        <v>9.1827207496265495E-2</v>
      </c>
    </row>
    <row r="302" spans="1:16" x14ac:dyDescent="0.55000000000000004">
      <c r="A302">
        <f t="shared" si="56"/>
        <v>302.56097187449336</v>
      </c>
      <c r="C302">
        <f t="shared" si="61"/>
        <v>0.353990652855173</v>
      </c>
      <c r="D302">
        <f t="shared" si="60"/>
        <v>0.31311387572140753</v>
      </c>
      <c r="E302" s="1">
        <f>(M302-C302)^2</f>
        <v>3.1040988100995346E-4</v>
      </c>
      <c r="K302">
        <f t="shared" si="57"/>
        <v>302.56097187449336</v>
      </c>
      <c r="L302" s="1">
        <v>0.27812999999999999</v>
      </c>
      <c r="M302" s="1">
        <v>0.33637220000000001</v>
      </c>
      <c r="N302" s="1">
        <f t="shared" si="53"/>
        <v>1.2238715604908882E-3</v>
      </c>
      <c r="O302" s="1">
        <f t="shared" si="54"/>
        <v>8.2201100406121733E-2</v>
      </c>
      <c r="P302" s="1">
        <f t="shared" si="55"/>
        <v>0.11950990314549192</v>
      </c>
    </row>
    <row r="303" spans="1:16" x14ac:dyDescent="0.55000000000000004">
      <c r="A303">
        <f t="shared" si="56"/>
        <v>303.56097187449336</v>
      </c>
      <c r="C303">
        <f t="shared" si="61"/>
        <v>0.1941366788841635</v>
      </c>
      <c r="D303">
        <f t="shared" si="60"/>
        <v>0.22329343099342253</v>
      </c>
      <c r="E303" s="1">
        <f>(M303-C303)^2</f>
        <v>6.4049483346492464E-3</v>
      </c>
      <c r="K303">
        <f t="shared" si="57"/>
        <v>303.56097187449336</v>
      </c>
      <c r="L303" s="1">
        <v>0.30302200000000001</v>
      </c>
      <c r="M303" s="1">
        <v>0.27416760000000001</v>
      </c>
      <c r="N303" s="1">
        <f t="shared" si="53"/>
        <v>6.3566447158365886E-3</v>
      </c>
      <c r="O303" s="1">
        <f t="shared" si="54"/>
        <v>9.709415042326823E-2</v>
      </c>
      <c r="P303" s="1">
        <f t="shared" si="55"/>
        <v>8.0370800688693553E-2</v>
      </c>
    </row>
    <row r="304" spans="1:16" x14ac:dyDescent="0.55000000000000004">
      <c r="A304">
        <f t="shared" si="56"/>
        <v>304.56097187449336</v>
      </c>
      <c r="C304">
        <f t="shared" si="61"/>
        <v>-3.0829979500134885E-3</v>
      </c>
      <c r="D304">
        <f t="shared" si="60"/>
        <v>8.6873537527791089E-2</v>
      </c>
      <c r="E304" s="1">
        <f>(M304-C304)^2</f>
        <v>1.0190740566750988E-2</v>
      </c>
      <c r="K304">
        <f t="shared" si="57"/>
        <v>304.56097187449336</v>
      </c>
      <c r="L304" s="1">
        <v>0.23494999999999999</v>
      </c>
      <c r="M304" s="1">
        <v>9.7866199999999903E-2</v>
      </c>
      <c r="N304" s="1">
        <f t="shared" si="53"/>
        <v>2.1926638738283492E-2</v>
      </c>
      <c r="O304" s="1">
        <f t="shared" si="54"/>
        <v>5.930556668331665E-2</v>
      </c>
      <c r="P304" s="1">
        <f t="shared" si="55"/>
        <v>1.149099182435465E-2</v>
      </c>
    </row>
    <row r="305" spans="1:16" x14ac:dyDescent="0.55000000000000004">
      <c r="A305">
        <f t="shared" si="56"/>
        <v>305.56097187449336</v>
      </c>
      <c r="C305">
        <f t="shared" si="61"/>
        <v>-0.18909460085103733</v>
      </c>
      <c r="D305">
        <f t="shared" si="60"/>
        <v>-6.2185871930446238E-2</v>
      </c>
      <c r="E305" s="1">
        <f>(M305-C305)^2</f>
        <v>1.4899620303762042E-2</v>
      </c>
      <c r="K305">
        <f t="shared" si="57"/>
        <v>305.56097187449336</v>
      </c>
      <c r="L305" s="1">
        <v>9.6519999999999995E-2</v>
      </c>
      <c r="M305" s="1">
        <v>-6.7030599999999996E-2</v>
      </c>
      <c r="N305" s="1">
        <f t="shared" si="53"/>
        <v>2.5187553785203196E-2</v>
      </c>
      <c r="O305" s="1">
        <f t="shared" si="54"/>
        <v>1.1045451460206161E-2</v>
      </c>
      <c r="P305" s="1">
        <f t="shared" si="55"/>
        <v>3.3293772563719893E-3</v>
      </c>
    </row>
    <row r="306" spans="1:16" x14ac:dyDescent="0.55000000000000004">
      <c r="A306">
        <f t="shared" si="56"/>
        <v>306.56097187449336</v>
      </c>
      <c r="C306">
        <f t="shared" si="61"/>
        <v>-0.31880293884012012</v>
      </c>
      <c r="D306">
        <f t="shared" ref="D306:D321" si="62">($B$3*EXP(-D$4*((PI()/($B$1*$B$2)))^0.5)*SIN(2*PI()*$A306/$B$2-D$4*SQRT(PI()/($B$1*$B$2))))+($C$3*EXP(-D$4*((PI()/($B$1*$C$2)))^0.5)*SIN(2*PI()*$A306/$C$2-D$4*SQRT(PI()/($B$1*$C$2))))</f>
        <v>-0.18734406085988359</v>
      </c>
      <c r="E306" s="1">
        <f>(M306-C306)^2</f>
        <v>8.4698409539360735E-3</v>
      </c>
      <c r="K306">
        <f t="shared" si="57"/>
        <v>306.56097187449336</v>
      </c>
      <c r="L306" s="1">
        <v>-7.7215999999999896E-2</v>
      </c>
      <c r="M306" s="1">
        <v>-0.22677120000000001</v>
      </c>
      <c r="N306" s="1">
        <f t="shared" si="53"/>
        <v>1.2128189788758246E-2</v>
      </c>
      <c r="O306" s="1">
        <f t="shared" si="54"/>
        <v>4.7112652644491267E-3</v>
      </c>
      <c r="P306" s="1">
        <f t="shared" si="55"/>
        <v>4.7280743349617439E-2</v>
      </c>
    </row>
    <row r="307" spans="1:16" x14ac:dyDescent="0.55000000000000004">
      <c r="A307">
        <f t="shared" si="56"/>
        <v>307.56097187449336</v>
      </c>
      <c r="C307">
        <f t="shared" ref="C307:C322" si="63">($B$3*EXP(-C$4*((PI()/($B$1*$B$2)))^0.5)*SIN(2*PI()*$A307/$B$2-C$4*SQRT(PI()/($B$1*$B$2))))+($C$3*EXP(-C$4*((PI()/($B$1*$C$2)))^0.5)*SIN(2*PI()*$A307/$C$2-C$4*SQRT(PI()/($B$1*$C$2))))</f>
        <v>-0.36179359365895475</v>
      </c>
      <c r="D307">
        <f t="shared" si="62"/>
        <v>-0.25858346003563554</v>
      </c>
      <c r="E307" s="1">
        <f>(M307-C307)^2</f>
        <v>4.158415622243134E-4</v>
      </c>
      <c r="K307">
        <f t="shared" si="57"/>
        <v>307.56097187449336</v>
      </c>
      <c r="L307" s="1">
        <v>-0.242315999999999</v>
      </c>
      <c r="M307" s="1">
        <v>-0.34140140000000002</v>
      </c>
      <c r="N307" s="1">
        <f t="shared" si="53"/>
        <v>2.6463025601103173E-4</v>
      </c>
      <c r="O307" s="1">
        <f t="shared" si="54"/>
        <v>5.4633759877252677E-2</v>
      </c>
      <c r="P307" s="1">
        <f t="shared" si="55"/>
        <v>0.11027151838138162</v>
      </c>
    </row>
    <row r="308" spans="1:16" x14ac:dyDescent="0.55000000000000004">
      <c r="A308">
        <f t="shared" si="56"/>
        <v>308.56097187449336</v>
      </c>
      <c r="C308">
        <f t="shared" si="63"/>
        <v>-0.30981978649205755</v>
      </c>
      <c r="D308">
        <f t="shared" si="62"/>
        <v>-0.25984483242751</v>
      </c>
      <c r="E308" s="1">
        <f>(M308-C308)^2</f>
        <v>5.6502302547300678E-3</v>
      </c>
      <c r="K308">
        <f t="shared" si="57"/>
        <v>308.56097187449336</v>
      </c>
      <c r="L308" s="1">
        <v>-0.34721799999999903</v>
      </c>
      <c r="M308" s="1">
        <v>-0.38498779999999899</v>
      </c>
      <c r="N308" s="1">
        <f t="shared" si="53"/>
        <v>7.6340704116502484E-3</v>
      </c>
      <c r="O308" s="1">
        <f t="shared" si="54"/>
        <v>0.1146774947198495</v>
      </c>
      <c r="P308" s="1">
        <f t="shared" si="55"/>
        <v>0.14111889999334018</v>
      </c>
    </row>
    <row r="309" spans="1:16" x14ac:dyDescent="0.55000000000000004">
      <c r="A309">
        <f t="shared" si="56"/>
        <v>309.56097187449336</v>
      </c>
      <c r="C309">
        <f t="shared" si="63"/>
        <v>-0.17870656729317169</v>
      </c>
      <c r="D309">
        <f t="shared" si="62"/>
        <v>-0.19293616373228448</v>
      </c>
      <c r="E309" s="1">
        <f>(M309-C309)^2</f>
        <v>2.2096416005609552E-2</v>
      </c>
      <c r="K309">
        <f t="shared" si="57"/>
        <v>309.56097187449336</v>
      </c>
      <c r="L309" s="1">
        <v>-0.36779200000000001</v>
      </c>
      <c r="M309" s="1">
        <v>-0.32735520000000001</v>
      </c>
      <c r="N309" s="1">
        <f t="shared" si="53"/>
        <v>3.057456347688214E-2</v>
      </c>
      <c r="O309" s="1">
        <f t="shared" si="54"/>
        <v>0.1290351699589842</v>
      </c>
      <c r="P309" s="1">
        <f t="shared" si="55"/>
        <v>0.10114012713278511</v>
      </c>
    </row>
    <row r="310" spans="1:16" x14ac:dyDescent="0.55000000000000004">
      <c r="A310">
        <f t="shared" si="56"/>
        <v>310.56097187449336</v>
      </c>
      <c r="C310">
        <f t="shared" si="63"/>
        <v>-4.2056155082245104E-3</v>
      </c>
      <c r="D310">
        <f t="shared" si="62"/>
        <v>-7.6943226670702095E-2</v>
      </c>
      <c r="E310" s="1">
        <f>(M310-C310)^2</f>
        <v>3.2279506652429922E-2</v>
      </c>
      <c r="K310">
        <f t="shared" si="57"/>
        <v>310.56097187449336</v>
      </c>
      <c r="L310" s="1">
        <v>-0.28422599999999898</v>
      </c>
      <c r="M310" s="1">
        <v>-0.1838706</v>
      </c>
      <c r="N310" s="1">
        <f t="shared" si="53"/>
        <v>4.2966148119084675E-2</v>
      </c>
      <c r="O310" s="1">
        <f t="shared" si="54"/>
        <v>7.5982182225118225E-2</v>
      </c>
      <c r="P310" s="1">
        <f t="shared" si="55"/>
        <v>3.0464475545586976E-2</v>
      </c>
    </row>
    <row r="311" spans="1:16" x14ac:dyDescent="0.55000000000000004">
      <c r="A311">
        <f t="shared" si="56"/>
        <v>311.56097187449336</v>
      </c>
      <c r="C311">
        <f t="shared" si="63"/>
        <v>0.16714913949729221</v>
      </c>
      <c r="D311">
        <f t="shared" si="62"/>
        <v>5.6701726758807469E-2</v>
      </c>
      <c r="E311" s="1">
        <f>(M311-C311)^2</f>
        <v>3.2290918185957695E-2</v>
      </c>
      <c r="K311">
        <f t="shared" si="57"/>
        <v>311.56097187449336</v>
      </c>
      <c r="L311" s="1">
        <v>-0.12725399999999901</v>
      </c>
      <c r="M311" s="1">
        <v>-1.2547600000000001E-2</v>
      </c>
      <c r="N311" s="1">
        <f t="shared" si="53"/>
        <v>3.3839709407360669E-2</v>
      </c>
      <c r="O311" s="1">
        <f t="shared" si="54"/>
        <v>1.408414896802181E-2</v>
      </c>
      <c r="P311" s="1">
        <f t="shared" si="55"/>
        <v>1.0353954422829383E-5</v>
      </c>
    </row>
    <row r="312" spans="1:16" x14ac:dyDescent="0.55000000000000004">
      <c r="A312">
        <f t="shared" si="56"/>
        <v>312.56097187449336</v>
      </c>
      <c r="C312">
        <f t="shared" si="63"/>
        <v>0.28988184038704645</v>
      </c>
      <c r="D312">
        <f t="shared" si="62"/>
        <v>0.17224794974903934</v>
      </c>
      <c r="E312" s="1">
        <f>(M312-C312)^2</f>
        <v>1.9563460354185824E-2</v>
      </c>
      <c r="K312">
        <f t="shared" si="57"/>
        <v>312.56097187449336</v>
      </c>
      <c r="L312" s="1">
        <v>3.6322E-2</v>
      </c>
      <c r="M312" s="1">
        <v>0.15001239999999899</v>
      </c>
      <c r="N312" s="1">
        <f t="shared" si="53"/>
        <v>1.8475863815178371E-2</v>
      </c>
      <c r="O312" s="1">
        <f t="shared" si="54"/>
        <v>2.0159509824131585E-3</v>
      </c>
      <c r="P312" s="1">
        <f t="shared" si="55"/>
        <v>2.5389950685949483E-2</v>
      </c>
    </row>
    <row r="313" spans="1:16" x14ac:dyDescent="0.55000000000000004">
      <c r="A313">
        <f t="shared" si="56"/>
        <v>313.56097187449336</v>
      </c>
      <c r="C313">
        <f t="shared" si="63"/>
        <v>0.33113258217212727</v>
      </c>
      <c r="D313">
        <f t="shared" si="62"/>
        <v>0.23872954511310909</v>
      </c>
      <c r="E313" s="1">
        <f>(M313-C313)^2</f>
        <v>9.9474524359243117E-4</v>
      </c>
      <c r="K313">
        <f t="shared" si="57"/>
        <v>313.56097187449336</v>
      </c>
      <c r="L313" s="1">
        <v>0.18973799999999999</v>
      </c>
      <c r="M313" s="1">
        <v>0.299592999999999</v>
      </c>
      <c r="N313" s="1">
        <f t="shared" si="53"/>
        <v>2.4001714925698044E-3</v>
      </c>
      <c r="O313" s="1">
        <f t="shared" si="54"/>
        <v>3.9328975183438364E-2</v>
      </c>
      <c r="P313" s="1">
        <f t="shared" si="55"/>
        <v>9.5433323473303328E-2</v>
      </c>
    </row>
    <row r="314" spans="1:16" x14ac:dyDescent="0.55000000000000004">
      <c r="A314">
        <f t="shared" si="56"/>
        <v>314.56097187449336</v>
      </c>
      <c r="C314">
        <f t="shared" si="63"/>
        <v>0.27902635005056109</v>
      </c>
      <c r="D314">
        <f t="shared" si="62"/>
        <v>0.23785383423136122</v>
      </c>
      <c r="E314" s="1">
        <f>(M314-C314)^2</f>
        <v>2.1239520907885164E-2</v>
      </c>
      <c r="K314">
        <f t="shared" si="57"/>
        <v>314.56097187449336</v>
      </c>
      <c r="L314" s="1">
        <v>0.3175</v>
      </c>
      <c r="M314" s="1">
        <v>0.42476419999999998</v>
      </c>
      <c r="N314" s="1">
        <f t="shared" si="53"/>
        <v>6.3435117216454878E-3</v>
      </c>
      <c r="O314" s="1">
        <f t="shared" si="54"/>
        <v>0.10632643347691464</v>
      </c>
      <c r="P314" s="1">
        <f t="shared" si="55"/>
        <v>0.1884376389354597</v>
      </c>
    </row>
    <row r="315" spans="1:16" x14ac:dyDescent="0.55000000000000004">
      <c r="A315">
        <f t="shared" si="56"/>
        <v>315.56097187449336</v>
      </c>
      <c r="C315">
        <f t="shared" si="63"/>
        <v>0.1457473433169334</v>
      </c>
      <c r="D315">
        <f t="shared" si="62"/>
        <v>0.16868987868921589</v>
      </c>
      <c r="E315" s="1">
        <f>(M315-C315)^2</f>
        <v>8.2175249406627793E-2</v>
      </c>
      <c r="K315">
        <f t="shared" si="57"/>
        <v>315.56097187449336</v>
      </c>
      <c r="L315" s="1">
        <v>0.37795200000000001</v>
      </c>
      <c r="M315" s="1">
        <v>0.43240959999999901</v>
      </c>
      <c r="N315" s="1">
        <f t="shared" si="53"/>
        <v>4.3790635415489325E-2</v>
      </c>
      <c r="O315" s="1">
        <f t="shared" si="54"/>
        <v>0.14940493283284179</v>
      </c>
      <c r="P315" s="1">
        <f t="shared" si="55"/>
        <v>0.19513373628283848</v>
      </c>
    </row>
    <row r="316" spans="1:16" x14ac:dyDescent="0.55000000000000004">
      <c r="A316">
        <f t="shared" si="56"/>
        <v>316.56097187449336</v>
      </c>
      <c r="C316">
        <f t="shared" si="63"/>
        <v>-3.5457986611980664E-2</v>
      </c>
      <c r="D316">
        <f t="shared" si="62"/>
        <v>4.7975623368293141E-2</v>
      </c>
      <c r="E316" s="1">
        <f>(M316-C316)^2</f>
        <v>0.10711127325473507</v>
      </c>
      <c r="K316">
        <f t="shared" si="57"/>
        <v>316.56097187449336</v>
      </c>
      <c r="L316" s="1">
        <v>0.36601400000000001</v>
      </c>
      <c r="M316" s="1">
        <v>0.29182059999999899</v>
      </c>
      <c r="N316" s="1">
        <f t="shared" si="53"/>
        <v>0.10114840901053143</v>
      </c>
      <c r="O316" s="1">
        <f t="shared" si="54"/>
        <v>0.14031867408853685</v>
      </c>
      <c r="P316" s="1">
        <f t="shared" si="55"/>
        <v>9.0691589851457199E-2</v>
      </c>
    </row>
    <row r="317" spans="1:16" x14ac:dyDescent="0.55000000000000004">
      <c r="A317">
        <f t="shared" si="56"/>
        <v>317.56097187449336</v>
      </c>
      <c r="C317">
        <f t="shared" si="63"/>
        <v>-0.21860184043222283</v>
      </c>
      <c r="D317">
        <f t="shared" si="62"/>
        <v>-9.4038043838794216E-2</v>
      </c>
      <c r="E317" s="1">
        <f>(M317-C317)^2</f>
        <v>8.6250433078251615E-2</v>
      </c>
      <c r="K317">
        <f t="shared" si="57"/>
        <v>317.56097187449336</v>
      </c>
      <c r="L317" s="1">
        <v>0.25069799999999998</v>
      </c>
      <c r="M317" s="1">
        <v>7.5082399999999896E-2</v>
      </c>
      <c r="N317" s="1">
        <f t="shared" si="53"/>
        <v>0.11884293992162304</v>
      </c>
      <c r="O317" s="1">
        <f t="shared" si="54"/>
        <v>6.7223703375633784E-2</v>
      </c>
      <c r="P317" s="1">
        <f t="shared" si="55"/>
        <v>7.1254269175115743E-3</v>
      </c>
    </row>
    <row r="318" spans="1:16" x14ac:dyDescent="0.55000000000000004">
      <c r="A318">
        <f t="shared" si="56"/>
        <v>318.56097187449336</v>
      </c>
      <c r="C318">
        <f t="shared" si="63"/>
        <v>-0.35651558697459912</v>
      </c>
      <c r="D318">
        <f t="shared" si="62"/>
        <v>-0.22116741683767729</v>
      </c>
      <c r="E318" s="1">
        <f>(M318-C318)^2</f>
        <v>6.7848885889574218E-2</v>
      </c>
      <c r="K318">
        <f t="shared" si="57"/>
        <v>318.56097187449336</v>
      </c>
      <c r="L318" s="1">
        <v>7.3660000000000003E-2</v>
      </c>
      <c r="M318" s="1">
        <v>-9.6037399999999995E-2</v>
      </c>
      <c r="N318" s="1">
        <f t="shared" si="53"/>
        <v>8.692320571917754E-2</v>
      </c>
      <c r="O318" s="1">
        <f t="shared" si="54"/>
        <v>6.7629805481328699E-3</v>
      </c>
      <c r="P318" s="1">
        <f t="shared" si="55"/>
        <v>7.5182002876301437E-3</v>
      </c>
    </row>
    <row r="319" spans="1:16" x14ac:dyDescent="0.55000000000000004">
      <c r="A319">
        <f t="shared" si="56"/>
        <v>319.56097187449336</v>
      </c>
      <c r="C319">
        <f t="shared" si="63"/>
        <v>-0.41275079882027377</v>
      </c>
      <c r="D319">
        <f t="shared" si="62"/>
        <v>-0.30040093507486754</v>
      </c>
      <c r="E319" s="1">
        <f>(M319-C319)^2</f>
        <v>2.5306764185655944E-2</v>
      </c>
      <c r="K319">
        <f t="shared" si="57"/>
        <v>319.56097187449336</v>
      </c>
      <c r="L319" s="1">
        <v>-0.100838</v>
      </c>
      <c r="M319" s="1">
        <v>-0.2536698</v>
      </c>
      <c r="N319" s="1">
        <f t="shared" si="53"/>
        <v>3.9825365055695804E-2</v>
      </c>
      <c r="O319" s="1">
        <f t="shared" si="54"/>
        <v>8.5120288699734054E-3</v>
      </c>
      <c r="P319" s="1">
        <f t="shared" si="55"/>
        <v>5.9702014154827586E-2</v>
      </c>
    </row>
    <row r="320" spans="1:16" x14ac:dyDescent="0.55000000000000004">
      <c r="A320">
        <f t="shared" si="56"/>
        <v>320.56097187449336</v>
      </c>
      <c r="C320">
        <f t="shared" si="63"/>
        <v>-0.37083352524454261</v>
      </c>
      <c r="D320">
        <f t="shared" si="62"/>
        <v>-0.31024510835949465</v>
      </c>
      <c r="E320" s="1">
        <f>(M320-C320)^2</f>
        <v>4.8021135409330381E-4</v>
      </c>
      <c r="K320">
        <f t="shared" si="57"/>
        <v>320.56097187449336</v>
      </c>
      <c r="L320" s="1">
        <v>-0.25984199999999902</v>
      </c>
      <c r="M320" s="1">
        <v>-0.3489198</v>
      </c>
      <c r="N320" s="1">
        <f t="shared" si="53"/>
        <v>2.5404733322990582E-3</v>
      </c>
      <c r="O320" s="1">
        <f t="shared" si="54"/>
        <v>6.313392796599647E-2</v>
      </c>
      <c r="P320" s="1">
        <f t="shared" si="55"/>
        <v>0.11532133829494848</v>
      </c>
    </row>
    <row r="321" spans="1:16" x14ac:dyDescent="0.55000000000000004">
      <c r="A321">
        <f t="shared" si="56"/>
        <v>321.56097187449336</v>
      </c>
      <c r="C321">
        <f t="shared" si="63"/>
        <v>-0.23854518346101986</v>
      </c>
      <c r="D321">
        <f t="shared" si="62"/>
        <v>-0.24621541609383391</v>
      </c>
      <c r="E321" s="1">
        <f>(M321-C321)^2</f>
        <v>1.146454521250348E-2</v>
      </c>
      <c r="K321">
        <f t="shared" si="57"/>
        <v>321.56097187449336</v>
      </c>
      <c r="L321" s="1">
        <v>-0.33324799999999899</v>
      </c>
      <c r="M321" s="1">
        <v>-0.34561779999999998</v>
      </c>
      <c r="N321" s="1">
        <f t="shared" si="53"/>
        <v>7.5746706613836652E-3</v>
      </c>
      <c r="O321" s="1">
        <f t="shared" si="54"/>
        <v>0.10541103565722763</v>
      </c>
      <c r="P321" s="1">
        <f t="shared" si="55"/>
        <v>0.1130895894287576</v>
      </c>
    </row>
    <row r="322" spans="1:16" x14ac:dyDescent="0.55000000000000004">
      <c r="A322">
        <f t="shared" si="56"/>
        <v>322.56097187449336</v>
      </c>
      <c r="C322">
        <f t="shared" si="63"/>
        <v>-4.6147587615466112E-2</v>
      </c>
      <c r="D322">
        <f t="shared" ref="D322:D337" si="64">($B$3*EXP(-D$4*((PI()/($B$1*$B$2)))^0.5)*SIN(2*PI()*$A322/$B$2-D$4*SQRT(PI()/($B$1*$B$2))))+($C$3*EXP(-D$4*((PI()/($B$1*$C$2)))^0.5)*SIN(2*PI()*$A322/$C$2-D$4*SQRT(PI()/($B$1*$C$2))))</f>
        <v>-0.12208957717987955</v>
      </c>
      <c r="E322" s="1">
        <f>(M322-C322)^2</f>
        <v>4.2236666933789968E-2</v>
      </c>
      <c r="K322">
        <f t="shared" si="57"/>
        <v>322.56097187449336</v>
      </c>
      <c r="L322" s="1">
        <v>-0.31368999999999903</v>
      </c>
      <c r="M322" s="1">
        <v>-0.25166319999999998</v>
      </c>
      <c r="N322" s="1">
        <f t="shared" si="53"/>
        <v>3.6710722024848555E-2</v>
      </c>
      <c r="O322" s="1">
        <f t="shared" si="54"/>
        <v>9.3093733593557063E-2</v>
      </c>
      <c r="P322" s="1">
        <f t="shared" si="55"/>
        <v>5.8725455486502355E-2</v>
      </c>
    </row>
    <row r="323" spans="1:16" x14ac:dyDescent="0.55000000000000004">
      <c r="A323">
        <f t="shared" si="56"/>
        <v>323.56097187449336</v>
      </c>
      <c r="C323">
        <f t="shared" ref="C323:C338" si="65">($B$3*EXP(-C$4*((PI()/($B$1*$B$2)))^0.5)*SIN(2*PI()*$A323/$B$2-C$4*SQRT(PI()/($B$1*$B$2))))+($C$3*EXP(-C$4*((PI()/($B$1*$C$2)))^0.5)*SIN(2*PI()*$A323/$C$2-C$4*SQRT(PI()/($B$1*$C$2))))</f>
        <v>0.16101436123836521</v>
      </c>
      <c r="D323">
        <f t="shared" si="64"/>
        <v>3.3399160746093309E-2</v>
      </c>
      <c r="E323" s="1">
        <f>(M323-C323)^2</f>
        <v>7.4295037938830896E-2</v>
      </c>
      <c r="K323">
        <f t="shared" si="57"/>
        <v>323.56097187449336</v>
      </c>
      <c r="L323" s="1">
        <v>-0.213613999999999</v>
      </c>
      <c r="M323" s="1">
        <v>-0.1115568</v>
      </c>
      <c r="N323" s="1">
        <f t="shared" si="53"/>
        <v>6.1015501581774836E-2</v>
      </c>
      <c r="O323" s="1">
        <f t="shared" si="54"/>
        <v>4.2040030802411421E-2</v>
      </c>
      <c r="P323" s="1">
        <f t="shared" si="55"/>
        <v>1.0450350556767178E-2</v>
      </c>
    </row>
    <row r="324" spans="1:16" x14ac:dyDescent="0.55000000000000004">
      <c r="A324">
        <f t="shared" si="56"/>
        <v>324.56097187449336</v>
      </c>
      <c r="C324">
        <f t="shared" si="65"/>
        <v>0.33369070283083641</v>
      </c>
      <c r="D324">
        <f t="shared" si="64"/>
        <v>0.1836095065371034</v>
      </c>
      <c r="E324" s="1">
        <f>(M324-C324)^2</f>
        <v>8.3366573684000148E-2</v>
      </c>
      <c r="K324">
        <f t="shared" si="57"/>
        <v>324.56097187449336</v>
      </c>
      <c r="L324" s="1">
        <v>-6.9341999999999904E-2</v>
      </c>
      <c r="M324" s="1">
        <v>4.4957999999999901E-2</v>
      </c>
      <c r="N324" s="1">
        <f t="shared" si="53"/>
        <v>6.3984464659390214E-2</v>
      </c>
      <c r="O324" s="1">
        <f t="shared" si="54"/>
        <v>3.6923435666077085E-3</v>
      </c>
      <c r="P324" s="1">
        <f t="shared" si="55"/>
        <v>2.9471699935604877E-3</v>
      </c>
    </row>
    <row r="325" spans="1:16" x14ac:dyDescent="0.55000000000000004">
      <c r="A325">
        <f t="shared" si="56"/>
        <v>325.56097187449336</v>
      </c>
      <c r="C325">
        <f t="shared" si="65"/>
        <v>0.43089612890386286</v>
      </c>
      <c r="D325">
        <f t="shared" si="64"/>
        <v>0.29302428726453389</v>
      </c>
      <c r="E325" s="1">
        <f>(M325-C325)^2</f>
        <v>5.5469354287326411E-2</v>
      </c>
      <c r="K325">
        <f t="shared" si="57"/>
        <v>325.56097187449336</v>
      </c>
      <c r="L325" s="1">
        <v>8.6868000000000001E-2</v>
      </c>
      <c r="M325" s="1">
        <v>0.19537679999999899</v>
      </c>
      <c r="N325" s="1">
        <f t="shared" si="53"/>
        <v>4.2500414778697017E-2</v>
      </c>
      <c r="O325" s="1">
        <f t="shared" si="54"/>
        <v>9.1098134591085494E-3</v>
      </c>
      <c r="P325" s="1">
        <f t="shared" si="55"/>
        <v>4.1904810050201136E-2</v>
      </c>
    </row>
    <row r="326" spans="1:16" x14ac:dyDescent="0.55000000000000004">
      <c r="A326">
        <f t="shared" si="56"/>
        <v>326.56097187449336</v>
      </c>
      <c r="C326">
        <f t="shared" si="65"/>
        <v>0.43003301257849752</v>
      </c>
      <c r="D326">
        <f t="shared" si="64"/>
        <v>0.33601368962171202</v>
      </c>
      <c r="E326" s="1">
        <f>(M326-C326)^2</f>
        <v>1.7287361853637093E-2</v>
      </c>
      <c r="K326">
        <f t="shared" si="57"/>
        <v>326.56097187449336</v>
      </c>
      <c r="L326" s="1">
        <v>0.20472399999999999</v>
      </c>
      <c r="M326" s="1">
        <v>0.29855159999999997</v>
      </c>
      <c r="N326" s="1">
        <f t="shared" si="53"/>
        <v>1.723698260096548E-2</v>
      </c>
      <c r="O326" s="1">
        <f t="shared" si="54"/>
        <v>4.5497462833353076E-2</v>
      </c>
      <c r="P326" s="1">
        <f t="shared" si="55"/>
        <v>9.4790983488022576E-2</v>
      </c>
    </row>
    <row r="327" spans="1:16" x14ac:dyDescent="0.55000000000000004">
      <c r="A327">
        <f t="shared" si="56"/>
        <v>327.56097187449336</v>
      </c>
      <c r="C327">
        <f t="shared" si="65"/>
        <v>0.33244066939123246</v>
      </c>
      <c r="D327">
        <f t="shared" si="64"/>
        <v>0.30314254810844127</v>
      </c>
      <c r="E327" s="1">
        <f>(M327-C327)^2</f>
        <v>1.1446580625067168E-4</v>
      </c>
      <c r="K327">
        <f t="shared" si="57"/>
        <v>327.56097187449336</v>
      </c>
      <c r="L327" s="1">
        <v>0.26822400000000002</v>
      </c>
      <c r="M327" s="1">
        <v>0.32174179999999902</v>
      </c>
      <c r="N327" s="1">
        <f t="shared" ref="N327:N369" si="66">(L327-D327)^2</f>
        <v>1.2193050020015261E-3</v>
      </c>
      <c r="O327" s="1">
        <f t="shared" ref="O327:O390" si="67">(L327-$J$1)^2</f>
        <v>7.6618983366889992E-2</v>
      </c>
      <c r="P327" s="1">
        <f t="shared" ref="P327:P390" si="68">(M327-$J$2)^2</f>
        <v>0.10960843338397384</v>
      </c>
    </row>
    <row r="328" spans="1:16" x14ac:dyDescent="0.55000000000000004">
      <c r="A328">
        <f t="shared" si="56"/>
        <v>328.56097187449336</v>
      </c>
      <c r="C328">
        <f t="shared" si="65"/>
        <v>0.16298764266278223</v>
      </c>
      <c r="D328">
        <f t="shared" si="64"/>
        <v>0.20344864770180937</v>
      </c>
      <c r="E328" s="1">
        <f>(M328-C328)^2</f>
        <v>2.2516313131442341E-3</v>
      </c>
      <c r="K328">
        <f t="shared" si="57"/>
        <v>328.56097187449336</v>
      </c>
      <c r="L328" s="1">
        <v>0.27355800000000002</v>
      </c>
      <c r="M328" s="1">
        <v>0.21043899999999899</v>
      </c>
      <c r="N328" s="1">
        <f t="shared" si="66"/>
        <v>4.9153212796718112E-3</v>
      </c>
      <c r="O328" s="1">
        <f t="shared" si="67"/>
        <v>7.9600351647707096E-2</v>
      </c>
      <c r="P328" s="1">
        <f t="shared" si="68"/>
        <v>4.8298344742056652E-2</v>
      </c>
    </row>
    <row r="329" spans="1:16" x14ac:dyDescent="0.55000000000000004">
      <c r="A329">
        <f t="shared" si="56"/>
        <v>329.56097187449336</v>
      </c>
      <c r="C329">
        <f t="shared" si="65"/>
        <v>-3.6186194724115099E-2</v>
      </c>
      <c r="D329">
        <f t="shared" si="64"/>
        <v>6.2126686304958774E-2</v>
      </c>
      <c r="E329" s="1">
        <f>(M329-C329)^2</f>
        <v>4.0634498504153382E-3</v>
      </c>
      <c r="K329">
        <f t="shared" si="57"/>
        <v>329.56097187449336</v>
      </c>
      <c r="L329" s="1">
        <v>0.17526</v>
      </c>
      <c r="M329" s="1">
        <v>2.75589999999999E-2</v>
      </c>
      <c r="N329" s="1">
        <f t="shared" si="66"/>
        <v>1.2799146667620604E-2</v>
      </c>
      <c r="O329" s="1">
        <f t="shared" si="67"/>
        <v>3.3796168601791944E-2</v>
      </c>
      <c r="P329" s="1">
        <f t="shared" si="68"/>
        <v>1.3607868030892439E-3</v>
      </c>
    </row>
    <row r="330" spans="1:16" x14ac:dyDescent="0.55000000000000004">
      <c r="A330">
        <f t="shared" si="56"/>
        <v>330.56097187449336</v>
      </c>
      <c r="C330">
        <f t="shared" si="65"/>
        <v>-0.21620798672471833</v>
      </c>
      <c r="D330">
        <f t="shared" si="64"/>
        <v>-8.5798474937855737E-2</v>
      </c>
      <c r="E330" s="1">
        <f>(M330-C330)^2</f>
        <v>6.2205063539919345E-3</v>
      </c>
      <c r="K330">
        <f t="shared" si="57"/>
        <v>330.56097187449336</v>
      </c>
      <c r="L330" s="1">
        <v>2.7178000000000001E-2</v>
      </c>
      <c r="M330" s="1">
        <v>-0.13733780000000001</v>
      </c>
      <c r="N330" s="1">
        <f t="shared" si="66"/>
        <v>1.2763683889383945E-2</v>
      </c>
      <c r="O330" s="1">
        <f t="shared" si="67"/>
        <v>1.2784445375838417E-3</v>
      </c>
      <c r="P330" s="1">
        <f t="shared" si="68"/>
        <v>1.6386036829026576E-2</v>
      </c>
    </row>
    <row r="331" spans="1:16" x14ac:dyDescent="0.55000000000000004">
      <c r="A331">
        <f t="shared" si="56"/>
        <v>331.56097187449336</v>
      </c>
      <c r="C331">
        <f t="shared" si="65"/>
        <v>-0.33365144391930257</v>
      </c>
      <c r="D331">
        <f t="shared" si="64"/>
        <v>-0.20422311283372183</v>
      </c>
      <c r="E331" s="1">
        <f>(M331-C331)^2</f>
        <v>3.1535461936617755E-3</v>
      </c>
      <c r="K331">
        <f t="shared" si="57"/>
        <v>331.56097187449336</v>
      </c>
      <c r="L331" s="1">
        <v>-0.14122399999999899</v>
      </c>
      <c r="M331" s="1">
        <v>-0.27749499999999999</v>
      </c>
      <c r="N331" s="1">
        <f t="shared" si="66"/>
        <v>3.9688882178361418E-3</v>
      </c>
      <c r="O331" s="1">
        <f t="shared" si="67"/>
        <v>1.7595135670643653E-2</v>
      </c>
      <c r="P331" s="1">
        <f t="shared" si="68"/>
        <v>7.1912550954783147E-2</v>
      </c>
    </row>
    <row r="332" spans="1:16" x14ac:dyDescent="0.55000000000000004">
      <c r="A332">
        <f t="shared" ref="A332:A395" si="69">K332</f>
        <v>332.56097187449336</v>
      </c>
      <c r="C332">
        <f t="shared" si="65"/>
        <v>-0.36131006571068691</v>
      </c>
      <c r="D332">
        <f t="shared" si="64"/>
        <v>-0.26494929816200929</v>
      </c>
      <c r="E332" s="1">
        <f>(M332-C332)^2</f>
        <v>4.4691020466149909E-5</v>
      </c>
      <c r="K332">
        <f t="shared" si="57"/>
        <v>332.56097187449336</v>
      </c>
      <c r="L332" s="1">
        <v>-0.293623999999999</v>
      </c>
      <c r="M332" s="1">
        <v>-0.36799520000000002</v>
      </c>
      <c r="N332" s="1">
        <f t="shared" si="66"/>
        <v>8.2223852549761004E-4</v>
      </c>
      <c r="O332" s="1">
        <f t="shared" si="67"/>
        <v>8.1251596790154756E-2</v>
      </c>
      <c r="P332" s="1">
        <f t="shared" si="68"/>
        <v>0.12864083767790338</v>
      </c>
    </row>
    <row r="333" spans="1:16" x14ac:dyDescent="0.55000000000000004">
      <c r="A333">
        <f t="shared" si="69"/>
        <v>333.56097187449336</v>
      </c>
      <c r="C333">
        <f t="shared" si="65"/>
        <v>-0.29487155486975941</v>
      </c>
      <c r="D333">
        <f t="shared" si="64"/>
        <v>-0.25465561331970205</v>
      </c>
      <c r="E333" s="1">
        <f>(M333-C333)^2</f>
        <v>8.4632355212270229E-3</v>
      </c>
      <c r="K333">
        <f t="shared" ref="K333:K396" si="70">K332+1</f>
        <v>333.56097187449336</v>
      </c>
      <c r="L333" s="1">
        <v>-0.36855399999999999</v>
      </c>
      <c r="M333" s="1">
        <v>-0.38686739999999897</v>
      </c>
      <c r="N333" s="1">
        <f t="shared" si="66"/>
        <v>1.2972842488374672E-2</v>
      </c>
      <c r="O333" s="1">
        <f t="shared" si="67"/>
        <v>0.12958319374058175</v>
      </c>
      <c r="P333" s="1">
        <f t="shared" si="68"/>
        <v>0.14253460627813186</v>
      </c>
    </row>
    <row r="334" spans="1:16" x14ac:dyDescent="0.55000000000000004">
      <c r="A334">
        <f t="shared" si="69"/>
        <v>334.56097187449336</v>
      </c>
      <c r="C334">
        <f t="shared" si="65"/>
        <v>-0.15383019674165652</v>
      </c>
      <c r="D334">
        <f t="shared" si="64"/>
        <v>-0.17811338483331371</v>
      </c>
      <c r="E334" s="1">
        <f>(M334-C334)^2</f>
        <v>2.3682379327498188E-2</v>
      </c>
      <c r="K334">
        <f t="shared" si="70"/>
        <v>334.56097187449336</v>
      </c>
      <c r="L334" s="1">
        <v>-0.35661599999999999</v>
      </c>
      <c r="M334" s="1">
        <v>-0.30772100000000002</v>
      </c>
      <c r="N334" s="1">
        <f t="shared" si="66"/>
        <v>3.1863183621346096E-2</v>
      </c>
      <c r="O334" s="1">
        <f t="shared" si="67"/>
        <v>0.12113090691688669</v>
      </c>
      <c r="P334" s="1">
        <f t="shared" si="68"/>
        <v>8.9037282048314861E-2</v>
      </c>
    </row>
    <row r="335" spans="1:16" x14ac:dyDescent="0.55000000000000004">
      <c r="A335">
        <f t="shared" si="69"/>
        <v>335.56097187449336</v>
      </c>
      <c r="C335">
        <f t="shared" si="65"/>
        <v>2.3580610459859427E-2</v>
      </c>
      <c r="D335">
        <f t="shared" si="64"/>
        <v>-5.6850363284030654E-2</v>
      </c>
      <c r="E335" s="1">
        <f>(M335-C335)^2</f>
        <v>3.3513603545554466E-2</v>
      </c>
      <c r="K335">
        <f t="shared" si="70"/>
        <v>335.56097187449336</v>
      </c>
      <c r="L335" s="1">
        <v>-0.25577800000000001</v>
      </c>
      <c r="M335" s="1">
        <v>-0.15948660000000001</v>
      </c>
      <c r="N335" s="1">
        <f t="shared" si="66"/>
        <v>3.9572204649400679E-2</v>
      </c>
      <c r="O335" s="1">
        <f t="shared" si="67"/>
        <v>6.1108164928143319E-2</v>
      </c>
      <c r="P335" s="1">
        <f t="shared" si="68"/>
        <v>2.2547051407316027E-2</v>
      </c>
    </row>
    <row r="336" spans="1:16" x14ac:dyDescent="0.55000000000000004">
      <c r="A336">
        <f t="shared" si="69"/>
        <v>336.56097187449336</v>
      </c>
      <c r="C336">
        <f t="shared" si="65"/>
        <v>0.19015419034651812</v>
      </c>
      <c r="D336">
        <f t="shared" si="64"/>
        <v>7.6394269959310868E-2</v>
      </c>
      <c r="E336" s="1">
        <f>(M336-C336)^2</f>
        <v>2.8046867550624292E-2</v>
      </c>
      <c r="K336">
        <f t="shared" si="70"/>
        <v>336.56097187449336</v>
      </c>
      <c r="L336" s="1">
        <v>-0.10058399999999899</v>
      </c>
      <c r="M336" s="1">
        <v>2.2682199999999899E-2</v>
      </c>
      <c r="N336" s="1">
        <f t="shared" si="66"/>
        <v>3.1321308037790367E-2</v>
      </c>
      <c r="O336" s="1">
        <f t="shared" si="67"/>
        <v>8.4652249721073672E-3</v>
      </c>
      <c r="P336" s="1">
        <f t="shared" si="68"/>
        <v>1.0247709536234354E-3</v>
      </c>
    </row>
    <row r="337" spans="1:16" x14ac:dyDescent="0.55000000000000004">
      <c r="A337">
        <f t="shared" si="69"/>
        <v>337.56097187449336</v>
      </c>
      <c r="C337">
        <f t="shared" si="65"/>
        <v>0.30171585845791465</v>
      </c>
      <c r="D337">
        <f t="shared" si="64"/>
        <v>0.18602448849209896</v>
      </c>
      <c r="E337" s="1">
        <f>(M337-C337)^2</f>
        <v>1.0726839865182625E-2</v>
      </c>
      <c r="K337">
        <f t="shared" si="70"/>
        <v>337.56097187449336</v>
      </c>
      <c r="L337" s="1">
        <v>7.4676000000000006E-2</v>
      </c>
      <c r="M337" s="1">
        <v>0.1981454</v>
      </c>
      <c r="N337" s="1">
        <f t="shared" si="66"/>
        <v>1.2398485889475093E-2</v>
      </c>
      <c r="O337" s="1">
        <f t="shared" si="67"/>
        <v>6.9311190846694619E-3</v>
      </c>
      <c r="P337" s="1">
        <f t="shared" si="68"/>
        <v>4.3045976824675369E-2</v>
      </c>
    </row>
    <row r="338" spans="1:16" x14ac:dyDescent="0.55000000000000004">
      <c r="A338">
        <f t="shared" si="69"/>
        <v>338.56097187449336</v>
      </c>
      <c r="C338">
        <f t="shared" si="65"/>
        <v>0.32834814568680659</v>
      </c>
      <c r="D338">
        <f t="shared" ref="D338:D353" si="71">($B$3*EXP(-D$4*((PI()/($B$1*$B$2)))^0.5)*SIN(2*PI()*$A338/$B$2-D$4*SQRT(PI()/($B$1*$B$2))))+($C$3*EXP(-D$4*((PI()/($B$1*$C$2)))^0.5)*SIN(2*PI()*$A338/$C$2-D$4*SQRT(PI()/($B$1*$C$2))))</f>
        <v>0.24264850283769926</v>
      </c>
      <c r="E338" s="1">
        <f>(M338-C338)^2</f>
        <v>8.6948637206916025E-4</v>
      </c>
      <c r="K338">
        <f t="shared" si="70"/>
        <v>338.56097187449336</v>
      </c>
      <c r="L338" s="1">
        <v>0.23418800000000001</v>
      </c>
      <c r="M338" s="1">
        <v>0.35783519999999902</v>
      </c>
      <c r="N338" s="1">
        <f t="shared" si="66"/>
        <v>7.15801082667171E-5</v>
      </c>
      <c r="O338" s="1">
        <f t="shared" si="67"/>
        <v>5.8935011656914213E-2</v>
      </c>
      <c r="P338" s="1">
        <f t="shared" si="68"/>
        <v>0.13481016945025062</v>
      </c>
    </row>
    <row r="339" spans="1:16" x14ac:dyDescent="0.55000000000000004">
      <c r="A339">
        <f t="shared" si="69"/>
        <v>339.56097187449336</v>
      </c>
      <c r="C339">
        <f t="shared" ref="C339:C354" si="72">($B$3*EXP(-C$4*((PI()/($B$1*$B$2)))^0.5)*SIN(2*PI()*$A339/$B$2-C$4*SQRT(PI()/($B$1*$B$2))))+($C$3*EXP(-C$4*((PI()/($B$1*$C$2)))^0.5)*SIN(2*PI()*$A339/$C$2-C$4*SQRT(PI()/($B$1*$C$2))))</f>
        <v>0.26201325257540425</v>
      </c>
      <c r="D339">
        <f t="shared" si="71"/>
        <v>0.23056681720063057</v>
      </c>
      <c r="E339" s="1">
        <f>(M339-C339)^2</f>
        <v>3.2107173709615806E-2</v>
      </c>
      <c r="K339">
        <f t="shared" si="70"/>
        <v>339.56097187449336</v>
      </c>
      <c r="L339" s="1">
        <v>0.34645599999999899</v>
      </c>
      <c r="M339" s="1">
        <v>0.44119799999999898</v>
      </c>
      <c r="N339" s="1">
        <f t="shared" si="66"/>
        <v>1.3430302689905428E-2</v>
      </c>
      <c r="O339" s="1">
        <f t="shared" si="67"/>
        <v>0.12604867448820675</v>
      </c>
      <c r="P339" s="1">
        <f t="shared" si="68"/>
        <v>0.20297533811465659</v>
      </c>
    </row>
    <row r="340" spans="1:16" x14ac:dyDescent="0.55000000000000004">
      <c r="A340">
        <f t="shared" si="69"/>
        <v>340.56097187449336</v>
      </c>
      <c r="C340">
        <f t="shared" si="72"/>
        <v>0.11865469846682472</v>
      </c>
      <c r="D340">
        <f t="shared" si="71"/>
        <v>0.15180307268130833</v>
      </c>
      <c r="E340" s="1">
        <f>(M340-C340)^2</f>
        <v>0.1013967105886634</v>
      </c>
      <c r="K340">
        <f t="shared" si="70"/>
        <v>340.56097187449336</v>
      </c>
      <c r="L340" s="1">
        <v>0.390652</v>
      </c>
      <c r="M340" s="1">
        <v>0.43708320000000001</v>
      </c>
      <c r="N340" s="1">
        <f t="shared" si="66"/>
        <v>5.7048810081289654E-2</v>
      </c>
      <c r="O340" s="1">
        <f t="shared" si="67"/>
        <v>0.15938406813954917</v>
      </c>
      <c r="P340" s="1">
        <f t="shared" si="68"/>
        <v>0.19928460574967075</v>
      </c>
    </row>
    <row r="341" spans="1:16" x14ac:dyDescent="0.55000000000000004">
      <c r="A341">
        <f t="shared" si="69"/>
        <v>341.56097187449336</v>
      </c>
      <c r="C341">
        <f t="shared" si="72"/>
        <v>-6.5754067200660848E-2</v>
      </c>
      <c r="D341">
        <f t="shared" si="71"/>
        <v>2.5661446418491551E-2</v>
      </c>
      <c r="E341" s="1">
        <f>(M341-C341)^2</f>
        <v>0.11693231051197962</v>
      </c>
      <c r="K341">
        <f t="shared" si="70"/>
        <v>341.56097187449336</v>
      </c>
      <c r="L341" s="1">
        <v>0.36626799999999998</v>
      </c>
      <c r="M341" s="1">
        <v>0.27619959999999899</v>
      </c>
      <c r="N341" s="1">
        <f t="shared" si="66"/>
        <v>0.11601282434267297</v>
      </c>
      <c r="O341" s="1">
        <f t="shared" si="67"/>
        <v>0.14050903100667098</v>
      </c>
      <c r="P341" s="1">
        <f t="shared" si="68"/>
        <v>8.1527063324637064E-2</v>
      </c>
    </row>
    <row r="342" spans="1:16" x14ac:dyDescent="0.55000000000000004">
      <c r="A342">
        <f t="shared" si="69"/>
        <v>342.56097187449336</v>
      </c>
      <c r="C342">
        <f t="shared" si="72"/>
        <v>-0.24422679938332578</v>
      </c>
      <c r="D342">
        <f t="shared" si="71"/>
        <v>-0.11608263180872655</v>
      </c>
      <c r="E342" s="1">
        <f>(M342-C342)^2</f>
        <v>0.10029445585840711</v>
      </c>
      <c r="K342">
        <f t="shared" si="70"/>
        <v>342.56097187449336</v>
      </c>
      <c r="L342" s="1">
        <v>0.22961599999999999</v>
      </c>
      <c r="M342" s="1">
        <v>7.2466199999999897E-2</v>
      </c>
      <c r="N342" s="1">
        <f t="shared" si="66"/>
        <v>0.11950754403442546</v>
      </c>
      <c r="O342" s="1">
        <f t="shared" si="67"/>
        <v>5.6736068546499548E-2</v>
      </c>
      <c r="P342" s="1">
        <f t="shared" si="68"/>
        <v>6.6905927950535633E-3</v>
      </c>
    </row>
    <row r="343" spans="1:16" x14ac:dyDescent="0.55000000000000004">
      <c r="A343">
        <f t="shared" si="69"/>
        <v>343.56097187449336</v>
      </c>
      <c r="C343">
        <f t="shared" si="72"/>
        <v>-0.37058772416796831</v>
      </c>
      <c r="D343">
        <f t="shared" si="71"/>
        <v>-0.23715517698118296</v>
      </c>
      <c r="E343" s="1">
        <f>(M343-C343)^2</f>
        <v>8.6529590331266198E-2</v>
      </c>
      <c r="K343">
        <f t="shared" si="70"/>
        <v>343.56097187449336</v>
      </c>
      <c r="L343" s="1">
        <v>6.6294000000000006E-2</v>
      </c>
      <c r="M343" s="1">
        <v>-7.6428599999999999E-2</v>
      </c>
      <c r="N343" s="1">
        <f t="shared" si="66"/>
        <v>9.2081403010557297E-2</v>
      </c>
      <c r="O343" s="1">
        <f t="shared" si="67"/>
        <v>5.6057179702425873E-3</v>
      </c>
      <c r="P343" s="1">
        <f t="shared" si="68"/>
        <v>4.5022430723305864E-3</v>
      </c>
    </row>
    <row r="344" spans="1:16" x14ac:dyDescent="0.55000000000000004">
      <c r="A344">
        <f t="shared" si="69"/>
        <v>344.56097187449336</v>
      </c>
      <c r="C344">
        <f t="shared" si="72"/>
        <v>-0.41113520139437804</v>
      </c>
      <c r="D344">
        <f t="shared" si="71"/>
        <v>-0.30592136987749324</v>
      </c>
      <c r="E344" s="1">
        <f>(M344-C344)^2</f>
        <v>3.8824210439452597E-2</v>
      </c>
      <c r="K344">
        <f t="shared" si="70"/>
        <v>344.56097187449336</v>
      </c>
      <c r="L344" s="1">
        <v>-0.100837999999999</v>
      </c>
      <c r="M344" s="1">
        <v>-0.2140966</v>
      </c>
      <c r="N344" s="1">
        <f t="shared" si="66"/>
        <v>4.2059188600309119E-2</v>
      </c>
      <c r="O344" s="1">
        <f t="shared" si="67"/>
        <v>8.5120288699732198E-3</v>
      </c>
      <c r="P344" s="1">
        <f t="shared" si="68"/>
        <v>4.1929424410318682E-2</v>
      </c>
    </row>
    <row r="345" spans="1:16" x14ac:dyDescent="0.55000000000000004">
      <c r="A345">
        <f t="shared" si="69"/>
        <v>345.56097187449336</v>
      </c>
      <c r="C345">
        <f t="shared" si="72"/>
        <v>-0.35321724632392459</v>
      </c>
      <c r="D345">
        <f t="shared" si="71"/>
        <v>-0.30339556500025383</v>
      </c>
      <c r="E345" s="1">
        <f>(M345-C345)^2</f>
        <v>2.8240345740171949E-3</v>
      </c>
      <c r="K345">
        <f t="shared" si="70"/>
        <v>345.56097187449336</v>
      </c>
      <c r="L345" s="1">
        <v>-0.24002999999999899</v>
      </c>
      <c r="M345" s="1">
        <v>-0.300075599999999</v>
      </c>
      <c r="N345" s="1">
        <f t="shared" si="66"/>
        <v>4.0151948278015206E-3</v>
      </c>
      <c r="O345" s="1">
        <f t="shared" si="67"/>
        <v>5.3570332532460005E-2</v>
      </c>
      <c r="P345" s="1">
        <f t="shared" si="68"/>
        <v>8.4533094699533892E-2</v>
      </c>
    </row>
    <row r="346" spans="1:16" x14ac:dyDescent="0.55000000000000004">
      <c r="A346">
        <f t="shared" si="69"/>
        <v>346.56097187449336</v>
      </c>
      <c r="C346">
        <f t="shared" si="72"/>
        <v>-0.20856175371387958</v>
      </c>
      <c r="D346">
        <f t="shared" si="71"/>
        <v>-0.22811118726154828</v>
      </c>
      <c r="E346" s="1">
        <f>(M346-C346)^2</f>
        <v>7.0680417092585431E-3</v>
      </c>
      <c r="K346">
        <f t="shared" si="70"/>
        <v>346.56097187449336</v>
      </c>
      <c r="L346" s="1">
        <v>-0.30987999999999899</v>
      </c>
      <c r="M346" s="1">
        <v>-0.29263339999999999</v>
      </c>
      <c r="N346" s="1">
        <f t="shared" si="66"/>
        <v>6.68613873665582E-3</v>
      </c>
      <c r="O346" s="1">
        <f t="shared" si="67"/>
        <v>9.0783291245569261E-2</v>
      </c>
      <c r="P346" s="1">
        <f t="shared" si="68"/>
        <v>8.0260904908039693E-2</v>
      </c>
    </row>
    <row r="347" spans="1:16" x14ac:dyDescent="0.55000000000000004">
      <c r="A347">
        <f t="shared" si="69"/>
        <v>347.56097187449336</v>
      </c>
      <c r="C347">
        <f t="shared" si="72"/>
        <v>-1.0516700600348775E-2</v>
      </c>
      <c r="D347">
        <f t="shared" si="71"/>
        <v>-9.6623042461101108E-2</v>
      </c>
      <c r="E347" s="1">
        <f>(M347-C347)^2</f>
        <v>3.1441070032786747E-2</v>
      </c>
      <c r="K347">
        <f t="shared" si="70"/>
        <v>347.56097187449336</v>
      </c>
      <c r="L347" s="1">
        <v>-0.272033999999999</v>
      </c>
      <c r="M347" s="1">
        <v>-0.187833</v>
      </c>
      <c r="N347" s="1">
        <f t="shared" si="66"/>
        <v>3.0769004024713043E-2</v>
      </c>
      <c r="O347" s="1">
        <f t="shared" si="67"/>
        <v>6.9409410231557347E-2</v>
      </c>
      <c r="P347" s="1">
        <f t="shared" si="68"/>
        <v>3.1863376743416008E-2</v>
      </c>
    </row>
    <row r="348" spans="1:16" x14ac:dyDescent="0.55000000000000004">
      <c r="A348">
        <f t="shared" si="69"/>
        <v>348.56097187449336</v>
      </c>
      <c r="C348">
        <f t="shared" si="72"/>
        <v>0.19411964285632421</v>
      </c>
      <c r="D348">
        <f t="shared" si="71"/>
        <v>6.0492480515727212E-2</v>
      </c>
      <c r="E348" s="1">
        <f>(M348-C348)^2</f>
        <v>5.2391658839798495E-2</v>
      </c>
      <c r="K348">
        <f t="shared" si="70"/>
        <v>348.56097187449336</v>
      </c>
      <c r="L348" s="1">
        <v>-0.158495999999999</v>
      </c>
      <c r="M348" s="1">
        <v>-3.4772600000000001E-2</v>
      </c>
      <c r="N348" s="1">
        <f t="shared" si="66"/>
        <v>4.7955954598586606E-2</v>
      </c>
      <c r="O348" s="1">
        <f t="shared" si="67"/>
        <v>2.247560378152158E-2</v>
      </c>
      <c r="P348" s="1">
        <f t="shared" si="68"/>
        <v>6.4733383878437523E-4</v>
      </c>
    </row>
    <row r="349" spans="1:16" x14ac:dyDescent="0.55000000000000004">
      <c r="A349">
        <f t="shared" si="69"/>
        <v>349.56097187449336</v>
      </c>
      <c r="C349">
        <f t="shared" si="72"/>
        <v>0.35664336741201796</v>
      </c>
      <c r="D349">
        <f t="shared" si="71"/>
        <v>0.20614662200560482</v>
      </c>
      <c r="E349" s="1">
        <f>(M349-C349)^2</f>
        <v>6.5761662038411287E-2</v>
      </c>
      <c r="K349">
        <f t="shared" si="70"/>
        <v>349.56097187449336</v>
      </c>
      <c r="L349" s="1">
        <v>-1.2699999999999901E-2</v>
      </c>
      <c r="M349" s="1">
        <v>0.100202999999999</v>
      </c>
      <c r="N349" s="1">
        <f t="shared" si="66"/>
        <v>4.7893843963264036E-2</v>
      </c>
      <c r="O349" s="1">
        <f t="shared" si="67"/>
        <v>1.6996302522653736E-5</v>
      </c>
      <c r="P349" s="1">
        <f t="shared" si="68"/>
        <v>1.1997443889290152E-2</v>
      </c>
    </row>
    <row r="350" spans="1:16" x14ac:dyDescent="0.55000000000000004">
      <c r="A350">
        <f t="shared" si="69"/>
        <v>350.56097187449336</v>
      </c>
      <c r="C350">
        <f t="shared" si="72"/>
        <v>0.43848338706001655</v>
      </c>
      <c r="D350">
        <f t="shared" si="71"/>
        <v>0.30588509346936477</v>
      </c>
      <c r="E350" s="1">
        <f>(M350-C350)^2</f>
        <v>4.187163087965641E-2</v>
      </c>
      <c r="K350">
        <f t="shared" si="70"/>
        <v>350.56097187449336</v>
      </c>
      <c r="L350" s="1">
        <v>0.12827</v>
      </c>
      <c r="M350" s="1">
        <v>0.2338578</v>
      </c>
      <c r="N350" s="1">
        <f t="shared" si="66"/>
        <v>3.1547121428131181E-2</v>
      </c>
      <c r="O350" s="1">
        <f t="shared" si="67"/>
        <v>1.8727195226974622E-2</v>
      </c>
      <c r="P350" s="1">
        <f t="shared" si="68"/>
        <v>5.9140230137792703E-2</v>
      </c>
    </row>
    <row r="351" spans="1:16" x14ac:dyDescent="0.55000000000000004">
      <c r="A351">
        <f t="shared" si="69"/>
        <v>351.56097187449336</v>
      </c>
      <c r="C351">
        <f t="shared" si="72"/>
        <v>0.4207278729397595</v>
      </c>
      <c r="D351">
        <f t="shared" si="71"/>
        <v>0.33639005271517763</v>
      </c>
      <c r="E351" s="1">
        <f>(M351-C351)^2</f>
        <v>1.2753336890627154E-2</v>
      </c>
      <c r="K351">
        <f t="shared" si="70"/>
        <v>351.56097187449336</v>
      </c>
      <c r="L351" s="1">
        <v>0.230632</v>
      </c>
      <c r="M351" s="1">
        <v>0.30779719999999899</v>
      </c>
      <c r="N351" s="1">
        <f t="shared" si="66"/>
        <v>1.1184765714106291E-2</v>
      </c>
      <c r="O351" s="1">
        <f t="shared" si="67"/>
        <v>5.7221109675036144E-2</v>
      </c>
      <c r="P351" s="1">
        <f t="shared" si="68"/>
        <v>0.10056956196252756</v>
      </c>
    </row>
    <row r="352" spans="1:16" x14ac:dyDescent="0.55000000000000004">
      <c r="A352">
        <f t="shared" si="69"/>
        <v>352.56097187449336</v>
      </c>
      <c r="C352">
        <f t="shared" si="72"/>
        <v>0.30876052460742276</v>
      </c>
      <c r="D352">
        <f t="shared" si="71"/>
        <v>0.29121531942871948</v>
      </c>
      <c r="E352" s="1">
        <f>(M352-C352)^2</f>
        <v>6.6862096035475739E-5</v>
      </c>
      <c r="K352">
        <f t="shared" si="70"/>
        <v>352.56097187449336</v>
      </c>
      <c r="L352" s="1">
        <v>0.27279599999999998</v>
      </c>
      <c r="M352" s="1">
        <v>0.30058360000000001</v>
      </c>
      <c r="N352" s="1">
        <f t="shared" si="66"/>
        <v>3.392713282172034E-4</v>
      </c>
      <c r="O352" s="1">
        <f t="shared" si="67"/>
        <v>7.9170958029304628E-2</v>
      </c>
      <c r="P352" s="1">
        <f t="shared" si="68"/>
        <v>9.6046342699966689E-2</v>
      </c>
    </row>
    <row r="353" spans="1:16" x14ac:dyDescent="0.55000000000000004">
      <c r="A353">
        <f t="shared" si="69"/>
        <v>353.56097187449336</v>
      </c>
      <c r="C353">
        <f t="shared" si="72"/>
        <v>0.13085155894864026</v>
      </c>
      <c r="D353">
        <f t="shared" si="71"/>
        <v>0.18232467686919376</v>
      </c>
      <c r="E353" s="1">
        <f>(M353-C353)^2</f>
        <v>4.1949762015674471E-4</v>
      </c>
      <c r="K353">
        <f t="shared" si="70"/>
        <v>353.56097187449336</v>
      </c>
      <c r="L353" s="1">
        <v>0.24917400000000001</v>
      </c>
      <c r="M353" s="1">
        <v>0.1513332</v>
      </c>
      <c r="N353" s="1">
        <f t="shared" si="66"/>
        <v>4.4688320030469462E-3</v>
      </c>
      <c r="O353" s="1">
        <f t="shared" si="67"/>
        <v>6.6435754706828914E-2</v>
      </c>
      <c r="P353" s="1">
        <f t="shared" si="68"/>
        <v>2.5812613670033461E-2</v>
      </c>
    </row>
    <row r="354" spans="1:16" x14ac:dyDescent="0.55000000000000004">
      <c r="A354">
        <f t="shared" si="69"/>
        <v>354.56097187449336</v>
      </c>
      <c r="C354">
        <f t="shared" si="72"/>
        <v>-6.8939675932557481E-2</v>
      </c>
      <c r="D354">
        <f t="shared" ref="D354:D369" si="73">($B$3*EXP(-D$4*((PI()/($B$1*$B$2)))^0.5)*SIN(2*PI()*$A354/$B$2-D$4*SQRT(PI()/($B$1*$B$2))))+($C$3*EXP(-D$4*((PI()/($B$1*$C$2)))^0.5)*SIN(2*PI()*$A354/$C$2-D$4*SQRT(PI()/($B$1*$C$2))))</f>
        <v>3.7052750717447742E-2</v>
      </c>
      <c r="E354" s="1">
        <f>(M354-C354)^2</f>
        <v>2.481382384483484E-3</v>
      </c>
      <c r="K354">
        <f t="shared" si="70"/>
        <v>354.56097187449336</v>
      </c>
      <c r="L354" s="1">
        <v>0.11988799999999999</v>
      </c>
      <c r="M354" s="1">
        <v>-1.9126199999999999E-2</v>
      </c>
      <c r="N354" s="1">
        <f t="shared" si="66"/>
        <v>6.8616785237025748E-3</v>
      </c>
      <c r="O354" s="1">
        <f t="shared" si="67"/>
        <v>1.6503344296547748E-2</v>
      </c>
      <c r="P354" s="1">
        <f t="shared" si="68"/>
        <v>9.5968593153846935E-5</v>
      </c>
    </row>
    <row r="355" spans="1:16" x14ac:dyDescent="0.55000000000000004">
      <c r="A355">
        <f t="shared" si="69"/>
        <v>355.56097187449336</v>
      </c>
      <c r="C355">
        <f t="shared" ref="C355:C370" si="74">($B$3*EXP(-C$4*((PI()/($B$1*$B$2)))^0.5)*SIN(2*PI()*$A355/$B$2-C$4*SQRT(PI()/($B$1*$B$2))))+($C$3*EXP(-C$4*((PI()/($B$1*$C$2)))^0.5)*SIN(2*PI()*$A355/$C$2-C$4*SQRT(PI()/($B$1*$C$2))))</f>
        <v>-0.24177120430212917</v>
      </c>
      <c r="D355">
        <f t="shared" si="73"/>
        <v>-0.10874737296696656</v>
      </c>
      <c r="E355" s="1">
        <f>(M355-C355)^2</f>
        <v>4.8243587953911513E-3</v>
      </c>
      <c r="K355">
        <f t="shared" si="70"/>
        <v>355.56097187449336</v>
      </c>
      <c r="L355" s="1">
        <v>-2.71779999999999E-2</v>
      </c>
      <c r="M355" s="1">
        <v>-0.17231360000000001</v>
      </c>
      <c r="N355" s="1">
        <f t="shared" si="66"/>
        <v>6.6535626062241117E-3</v>
      </c>
      <c r="O355" s="1">
        <f t="shared" si="67"/>
        <v>3.4598444887623249E-4</v>
      </c>
      <c r="P355" s="1">
        <f t="shared" si="68"/>
        <v>2.6563704757718978E-2</v>
      </c>
    </row>
    <row r="356" spans="1:16" x14ac:dyDescent="0.55000000000000004">
      <c r="A356">
        <f t="shared" si="69"/>
        <v>356.56097187449336</v>
      </c>
      <c r="C356">
        <f t="shared" si="74"/>
        <v>-0.34617831636801294</v>
      </c>
      <c r="D356">
        <f t="shared" si="73"/>
        <v>-0.21965260229616623</v>
      </c>
      <c r="E356" s="1">
        <f>(M356-C356)^2</f>
        <v>1.8778456413964862E-3</v>
      </c>
      <c r="K356">
        <f t="shared" si="70"/>
        <v>356.56097187449336</v>
      </c>
      <c r="L356" s="1">
        <v>-0.18795999999999899</v>
      </c>
      <c r="M356" s="1">
        <v>-0.30284420000000001</v>
      </c>
      <c r="N356" s="1">
        <f t="shared" si="66"/>
        <v>1.0044210403030252E-3</v>
      </c>
      <c r="O356" s="1">
        <f t="shared" si="67"/>
        <v>3.2178137709960385E-2</v>
      </c>
      <c r="P356" s="1">
        <f t="shared" si="68"/>
        <v>8.615067724626066E-2</v>
      </c>
    </row>
    <row r="357" spans="1:16" x14ac:dyDescent="0.55000000000000004">
      <c r="A357">
        <f t="shared" si="69"/>
        <v>357.56097187449336</v>
      </c>
      <c r="C357">
        <f t="shared" si="74"/>
        <v>-0.35834501151763609</v>
      </c>
      <c r="D357">
        <f t="shared" si="73"/>
        <v>-0.26947443595682274</v>
      </c>
      <c r="E357" s="1">
        <f>(M357-C357)^2</f>
        <v>3.884284599671275E-4</v>
      </c>
      <c r="K357">
        <f t="shared" si="70"/>
        <v>357.56097187449336</v>
      </c>
      <c r="L357" s="1">
        <v>-0.32283400000000001</v>
      </c>
      <c r="M357" s="1">
        <v>-0.37805359999999899</v>
      </c>
      <c r="N357" s="1">
        <f t="shared" si="66"/>
        <v>2.8472430748779361E-3</v>
      </c>
      <c r="O357" s="1">
        <f t="shared" si="67"/>
        <v>9.8757246604728344E-2</v>
      </c>
      <c r="P357" s="1">
        <f t="shared" si="68"/>
        <v>0.13595720832437938</v>
      </c>
    </row>
    <row r="358" spans="1:16" x14ac:dyDescent="0.55000000000000004">
      <c r="A358">
        <f t="shared" si="69"/>
        <v>358.56097187449336</v>
      </c>
      <c r="C358">
        <f t="shared" si="74"/>
        <v>-0.27792090012720172</v>
      </c>
      <c r="D358">
        <f t="shared" si="73"/>
        <v>-0.24771813641347012</v>
      </c>
      <c r="E358" s="1">
        <f>(M358-C358)^2</f>
        <v>7.7603942451986378E-3</v>
      </c>
      <c r="K358">
        <f t="shared" si="70"/>
        <v>358.56097187449336</v>
      </c>
      <c r="L358" s="1">
        <v>-0.37820599999999999</v>
      </c>
      <c r="M358" s="1">
        <v>-0.36601399999999901</v>
      </c>
      <c r="N358" s="1">
        <f t="shared" si="66"/>
        <v>1.7027082543376825E-2</v>
      </c>
      <c r="O358" s="1">
        <f t="shared" si="67"/>
        <v>0.13662534423548414</v>
      </c>
      <c r="P358" s="1">
        <f t="shared" si="68"/>
        <v>0.12722358722426813</v>
      </c>
    </row>
    <row r="359" spans="1:16" x14ac:dyDescent="0.55000000000000004">
      <c r="A359">
        <f t="shared" si="69"/>
        <v>359.56097187449336</v>
      </c>
      <c r="C359">
        <f t="shared" si="74"/>
        <v>-0.12793571225357595</v>
      </c>
      <c r="D359">
        <f t="shared" si="73"/>
        <v>-0.16208462621581918</v>
      </c>
      <c r="E359" s="1">
        <f>(M359-C359)^2</f>
        <v>2.0392664748717787E-2</v>
      </c>
      <c r="K359">
        <f t="shared" si="70"/>
        <v>359.56097187449336</v>
      </c>
      <c r="L359" s="1">
        <v>-0.33807399999999899</v>
      </c>
      <c r="M359" s="1">
        <v>-0.2707386</v>
      </c>
      <c r="N359" s="1">
        <f t="shared" si="66"/>
        <v>3.0972259684947757E-2</v>
      </c>
      <c r="O359" s="1">
        <f t="shared" si="67"/>
        <v>0.10856804711667881</v>
      </c>
      <c r="P359" s="1">
        <f t="shared" si="68"/>
        <v>6.8334537774177237E-2</v>
      </c>
    </row>
    <row r="360" spans="1:16" x14ac:dyDescent="0.55000000000000004">
      <c r="A360">
        <f t="shared" si="69"/>
        <v>360.56097187449336</v>
      </c>
      <c r="C360">
        <f t="shared" si="74"/>
        <v>5.1156036321356395E-2</v>
      </c>
      <c r="D360">
        <f t="shared" si="73"/>
        <v>-3.6396418488764695E-2</v>
      </c>
      <c r="E360" s="1">
        <f>(M360-C360)^2</f>
        <v>2.1219584678181708E-2</v>
      </c>
      <c r="K360">
        <f t="shared" si="70"/>
        <v>360.56097187449336</v>
      </c>
      <c r="L360" s="1">
        <v>-0.207009999999999</v>
      </c>
      <c r="M360" s="1">
        <v>-9.4513399999999997E-2</v>
      </c>
      <c r="N360" s="1">
        <f t="shared" si="66"/>
        <v>2.9108994196090587E-2</v>
      </c>
      <c r="O360" s="1">
        <f t="shared" si="67"/>
        <v>3.9375519449899275E-2</v>
      </c>
      <c r="P360" s="1">
        <f t="shared" si="68"/>
        <v>7.256238232588209E-3</v>
      </c>
    </row>
    <row r="361" spans="1:16" x14ac:dyDescent="0.55000000000000004">
      <c r="A361">
        <f t="shared" si="69"/>
        <v>361.56097187449336</v>
      </c>
      <c r="C361">
        <f t="shared" si="74"/>
        <v>0.21179613889704602</v>
      </c>
      <c r="D361">
        <f t="shared" si="73"/>
        <v>9.5523446358353775E-2</v>
      </c>
      <c r="E361" s="1">
        <f>(M361-C361)^2</f>
        <v>1.6763708012458245E-2</v>
      </c>
      <c r="K361">
        <f t="shared" si="70"/>
        <v>361.56097187449336</v>
      </c>
      <c r="L361" s="1">
        <v>-3.2003999999999901E-2</v>
      </c>
      <c r="M361" s="1">
        <v>8.2321400000000003E-2</v>
      </c>
      <c r="N361" s="1">
        <f t="shared" si="66"/>
        <v>1.6263249574682774E-2</v>
      </c>
      <c r="O361" s="1">
        <f t="shared" si="67"/>
        <v>5.4880826832742562E-4</v>
      </c>
      <c r="P361" s="1">
        <f t="shared" si="68"/>
        <v>8.3999505054624043E-3</v>
      </c>
    </row>
    <row r="362" spans="1:16" x14ac:dyDescent="0.55000000000000004">
      <c r="A362">
        <f t="shared" si="69"/>
        <v>362.56097187449336</v>
      </c>
      <c r="C362">
        <f t="shared" si="74"/>
        <v>0.31141157616339771</v>
      </c>
      <c r="D362">
        <f t="shared" si="73"/>
        <v>0.1984759635807021</v>
      </c>
      <c r="E362" s="1">
        <f>(M362-C362)^2</f>
        <v>5.0699777399273857E-3</v>
      </c>
      <c r="K362">
        <f t="shared" si="70"/>
        <v>362.56097187449336</v>
      </c>
      <c r="L362" s="1">
        <v>0.12395200000000001</v>
      </c>
      <c r="M362" s="1">
        <v>0.240207799999999</v>
      </c>
      <c r="N362" s="1">
        <f t="shared" si="66"/>
        <v>5.5538211477778121E-3</v>
      </c>
      <c r="O362" s="1">
        <f t="shared" si="67"/>
        <v>1.7564026698694113E-2</v>
      </c>
      <c r="P362" s="1">
        <f t="shared" si="68"/>
        <v>6.2269035715117479E-2</v>
      </c>
    </row>
    <row r="363" spans="1:16" x14ac:dyDescent="0.55000000000000004">
      <c r="A363">
        <f t="shared" si="69"/>
        <v>363.56097187449336</v>
      </c>
      <c r="C363">
        <f t="shared" si="74"/>
        <v>0.32323103378327001</v>
      </c>
      <c r="D363">
        <f t="shared" si="73"/>
        <v>0.24484358593667693</v>
      </c>
      <c r="E363" s="1">
        <f>(M363-C363)^2</f>
        <v>3.0027294253838236E-3</v>
      </c>
      <c r="K363">
        <f t="shared" si="70"/>
        <v>363.56097187449336</v>
      </c>
      <c r="L363" s="1">
        <v>0.26746199999999998</v>
      </c>
      <c r="M363" s="1">
        <v>0.37802819999999898</v>
      </c>
      <c r="N363" s="1">
        <f t="shared" si="66"/>
        <v>5.1159265473992965E-4</v>
      </c>
      <c r="O363" s="1">
        <f t="shared" si="67"/>
        <v>7.6197718764487526E-2</v>
      </c>
      <c r="P363" s="1">
        <f t="shared" si="68"/>
        <v>0.15004625416154493</v>
      </c>
    </row>
    <row r="364" spans="1:16" x14ac:dyDescent="0.55000000000000004">
      <c r="A364">
        <f t="shared" si="69"/>
        <v>364.56097187449336</v>
      </c>
      <c r="C364">
        <f t="shared" si="74"/>
        <v>0.24310921907450692</v>
      </c>
      <c r="D364">
        <f t="shared" si="73"/>
        <v>0.2216272252347303</v>
      </c>
      <c r="E364" s="1">
        <f>(M364-C364)^2</f>
        <v>3.8030998797514773E-2</v>
      </c>
      <c r="K364">
        <f t="shared" si="70"/>
        <v>364.56097187449336</v>
      </c>
      <c r="L364" s="1">
        <v>0.36347400000000002</v>
      </c>
      <c r="M364" s="1">
        <v>0.43812459999999898</v>
      </c>
      <c r="N364" s="1">
        <f t="shared" si="66"/>
        <v>2.0120507511309157E-2</v>
      </c>
      <c r="O364" s="1">
        <f t="shared" si="67"/>
        <v>0.13842220166719538</v>
      </c>
      <c r="P364" s="1">
        <f t="shared" si="68"/>
        <v>0.20021547935143116</v>
      </c>
    </row>
    <row r="365" spans="1:16" x14ac:dyDescent="0.55000000000000004">
      <c r="A365">
        <f t="shared" si="69"/>
        <v>365.56097187449336</v>
      </c>
      <c r="C365">
        <f t="shared" si="74"/>
        <v>9.0641558121225402E-2</v>
      </c>
      <c r="D365">
        <f t="shared" si="73"/>
        <v>0.13379208155770328</v>
      </c>
      <c r="E365" s="1">
        <f>(M365-C365)^2</f>
        <v>7.6545094729858612E-2</v>
      </c>
      <c r="K365">
        <f t="shared" si="70"/>
        <v>365.56097187449336</v>
      </c>
      <c r="L365" s="1">
        <v>0.38480999999999999</v>
      </c>
      <c r="M365" s="1">
        <v>0.36730940000000001</v>
      </c>
      <c r="N365" s="1">
        <f t="shared" si="66"/>
        <v>6.3009995379103526E-2</v>
      </c>
      <c r="O365" s="1">
        <f t="shared" si="67"/>
        <v>0.15475360146246375</v>
      </c>
      <c r="P365" s="1">
        <f t="shared" si="68"/>
        <v>0.14185712003342066</v>
      </c>
    </row>
    <row r="366" spans="1:16" x14ac:dyDescent="0.55000000000000004">
      <c r="A366">
        <f t="shared" si="69"/>
        <v>366.56097187449336</v>
      </c>
      <c r="C366">
        <f t="shared" si="74"/>
        <v>-9.5714915568373637E-2</v>
      </c>
      <c r="D366">
        <f t="shared" si="73"/>
        <v>3.0782498207552467E-3</v>
      </c>
      <c r="E366" s="1">
        <f>(M366-C366)^2</f>
        <v>7.6332580974819195E-2</v>
      </c>
      <c r="K366">
        <f t="shared" si="70"/>
        <v>366.56097187449336</v>
      </c>
      <c r="L366" s="1">
        <v>0.31724599999999997</v>
      </c>
      <c r="M366" s="1">
        <v>0.180568599999999</v>
      </c>
      <c r="N366" s="1">
        <f t="shared" si="66"/>
        <v>9.8701375252688309E-2</v>
      </c>
      <c r="O366" s="1">
        <f t="shared" si="67"/>
        <v>0.10616085070278047</v>
      </c>
      <c r="P366" s="1">
        <f t="shared" si="68"/>
        <v>3.6061418989518639E-2</v>
      </c>
    </row>
    <row r="367" spans="1:16" x14ac:dyDescent="0.55000000000000004">
      <c r="A367">
        <f t="shared" si="69"/>
        <v>367.56097187449336</v>
      </c>
      <c r="C367">
        <f t="shared" si="74"/>
        <v>-0.26829391800540664</v>
      </c>
      <c r="D367">
        <f t="shared" si="73"/>
        <v>-0.13742938797527035</v>
      </c>
      <c r="E367" s="1">
        <f>(M367-C367)^2</f>
        <v>7.9672919407762846E-2</v>
      </c>
      <c r="K367">
        <f t="shared" si="70"/>
        <v>367.56097187449336</v>
      </c>
      <c r="L367" s="1">
        <v>0.16332199999999999</v>
      </c>
      <c r="M367" s="1">
        <v>1.3969999999999899E-2</v>
      </c>
      <c r="N367" s="1">
        <f t="shared" si="66"/>
        <v>9.0451397369051584E-2</v>
      </c>
      <c r="O367" s="1">
        <f t="shared" si="67"/>
        <v>2.9549384049487003E-2</v>
      </c>
      <c r="P367" s="1">
        <f t="shared" si="68"/>
        <v>5.4288272501316318E-4</v>
      </c>
    </row>
    <row r="368" spans="1:16" x14ac:dyDescent="0.55000000000000004">
      <c r="A368">
        <f t="shared" si="69"/>
        <v>368.56097187449336</v>
      </c>
      <c r="C368">
        <f t="shared" si="74"/>
        <v>-0.3822259082542121</v>
      </c>
      <c r="D368">
        <f t="shared" si="73"/>
        <v>-0.25161248611197512</v>
      </c>
      <c r="E368" s="1">
        <f>(M368-C368)^2</f>
        <v>5.9908000113830136E-2</v>
      </c>
      <c r="K368">
        <f t="shared" si="70"/>
        <v>368.56097187449336</v>
      </c>
      <c r="L368" s="1">
        <v>1.5240000000000199E-3</v>
      </c>
      <c r="M368" s="1">
        <v>-0.1374648</v>
      </c>
      <c r="N368" s="1">
        <f t="shared" si="66"/>
        <v>6.4078080601118192E-2</v>
      </c>
      <c r="O368" s="1">
        <f t="shared" si="67"/>
        <v>1.0203712603492555E-4</v>
      </c>
      <c r="P368" s="1">
        <f t="shared" si="68"/>
        <v>1.641856697888007E-2</v>
      </c>
    </row>
    <row r="369" spans="1:16" x14ac:dyDescent="0.55000000000000004">
      <c r="A369">
        <f t="shared" si="69"/>
        <v>369.56097187449336</v>
      </c>
      <c r="C369">
        <f t="shared" si="74"/>
        <v>-0.40678540490860571</v>
      </c>
      <c r="D369">
        <f t="shared" si="73"/>
        <v>-0.30942785960612584</v>
      </c>
      <c r="E369" s="1">
        <f>(M369-C369)^2</f>
        <v>2.3522235709821804E-2</v>
      </c>
      <c r="K369">
        <f t="shared" si="70"/>
        <v>369.56097187449336</v>
      </c>
      <c r="L369" s="1">
        <v>-0.157226</v>
      </c>
      <c r="M369" s="1">
        <v>-0.25341580000000002</v>
      </c>
      <c r="N369" s="1">
        <f t="shared" si="66"/>
        <v>2.316540606756284E-2</v>
      </c>
      <c r="O369" s="1">
        <f t="shared" si="67"/>
        <v>2.2096423292192618E-2</v>
      </c>
      <c r="P369" s="1">
        <f t="shared" si="68"/>
        <v>5.9577953973120608E-2</v>
      </c>
    </row>
    <row r="370" spans="1:16" x14ac:dyDescent="0.55000000000000004">
      <c r="A370">
        <f t="shared" si="69"/>
        <v>370.56097187449336</v>
      </c>
      <c r="C370">
        <f t="shared" si="74"/>
        <v>-0.33322965116490222</v>
      </c>
      <c r="D370">
        <f t="shared" ref="D370:D385" si="75">($B$3*EXP(-D$4*((PI()/($B$1*$B$2)))^0.5)*SIN(2*PI()*$A370/$B$2-D$4*SQRT(PI()/($B$1*$B$2))))+($C$3*EXP(-D$4*((PI()/($B$1*$C$2)))^0.5)*SIN(2*PI()*$A370/$C$2-D$4*SQRT(PI()/($B$1*$C$2))))</f>
        <v>-0.2945273277328011</v>
      </c>
      <c r="E370" s="1">
        <f>(M370-C370)^2</f>
        <v>5.2872638897414107E-4</v>
      </c>
      <c r="K370">
        <f t="shared" si="70"/>
        <v>370.56097187449336</v>
      </c>
      <c r="L370" s="1">
        <v>-0.270255999999999</v>
      </c>
      <c r="M370" s="1">
        <v>-0.3102356</v>
      </c>
      <c r="O370" s="1">
        <f t="shared" si="67"/>
        <v>6.847571964249638E-2</v>
      </c>
      <c r="P370" s="1">
        <f t="shared" si="68"/>
        <v>9.0544274063814045E-2</v>
      </c>
    </row>
    <row r="371" spans="1:16" x14ac:dyDescent="0.55000000000000004">
      <c r="A371">
        <f t="shared" si="69"/>
        <v>371.56097187449336</v>
      </c>
      <c r="C371">
        <f t="shared" ref="C371:C386" si="76">($B$3*EXP(-C$4*((PI()/($B$1*$B$2)))^0.5)*SIN(2*PI()*$A371/$B$2-C$4*SQRT(PI()/($B$1*$B$2))))+($C$3*EXP(-C$4*((PI()/($B$1*$C$2)))^0.5)*SIN(2*PI()*$A371/$C$2-C$4*SQRT(PI()/($B$1*$C$2))))</f>
        <v>-0.17715553413152996</v>
      </c>
      <c r="D371">
        <f t="shared" si="75"/>
        <v>-0.20847358551449865</v>
      </c>
      <c r="E371" s="1">
        <f>(M371-C371)^2</f>
        <v>8.0546435288385444E-3</v>
      </c>
      <c r="K371">
        <f t="shared" si="70"/>
        <v>371.56097187449336</v>
      </c>
      <c r="L371" s="1">
        <v>-0.29971999999999899</v>
      </c>
      <c r="M371" s="1">
        <v>-0.26690320000000001</v>
      </c>
      <c r="O371" s="1">
        <f t="shared" si="67"/>
        <v>8.4764046850935193E-2</v>
      </c>
      <c r="P371" s="1">
        <f t="shared" si="68"/>
        <v>6.6344033780921699E-2</v>
      </c>
    </row>
    <row r="372" spans="1:16" x14ac:dyDescent="0.55000000000000004">
      <c r="A372">
        <f t="shared" si="69"/>
        <v>372.56097187449336</v>
      </c>
      <c r="C372">
        <f t="shared" si="76"/>
        <v>2.5226486611692113E-2</v>
      </c>
      <c r="D372">
        <f t="shared" si="75"/>
        <v>-7.048806631072381E-2</v>
      </c>
      <c r="E372" s="1">
        <f>(M372-C372)^2</f>
        <v>2.8729736963653971E-2</v>
      </c>
      <c r="K372">
        <f t="shared" si="70"/>
        <v>372.56097187449336</v>
      </c>
      <c r="L372" s="1">
        <v>-0.23342599999999999</v>
      </c>
      <c r="M372" s="1">
        <v>-0.14427200000000001</v>
      </c>
      <c r="O372" s="1">
        <f t="shared" si="67"/>
        <v>5.0556918651948307E-2</v>
      </c>
      <c r="P372" s="1">
        <f t="shared" si="68"/>
        <v>1.8209385497267382E-2</v>
      </c>
    </row>
    <row r="373" spans="1:16" x14ac:dyDescent="0.55000000000000004">
      <c r="A373">
        <f t="shared" si="69"/>
        <v>373.56097187449336</v>
      </c>
      <c r="C373">
        <f t="shared" si="76"/>
        <v>0.22597949880451906</v>
      </c>
      <c r="D373">
        <f t="shared" si="75"/>
        <v>8.7214981393677032E-2</v>
      </c>
      <c r="E373" s="1">
        <f>(M373-C373)^2</f>
        <v>4.8359923773416212E-2</v>
      </c>
      <c r="K373">
        <f t="shared" si="70"/>
        <v>373.56097187449336</v>
      </c>
      <c r="L373" s="1">
        <v>-0.11150599999999899</v>
      </c>
      <c r="M373" s="1">
        <v>6.0705999999999902E-3</v>
      </c>
      <c r="O373" s="1">
        <f t="shared" si="67"/>
        <v>1.0594308476338996E-2</v>
      </c>
      <c r="P373" s="1">
        <f t="shared" si="68"/>
        <v>2.3717367182052841E-4</v>
      </c>
    </row>
    <row r="374" spans="1:16" x14ac:dyDescent="0.55000000000000004">
      <c r="A374">
        <f t="shared" si="69"/>
        <v>374.56097187449336</v>
      </c>
      <c r="C374">
        <f t="shared" si="76"/>
        <v>0.37727343359088933</v>
      </c>
      <c r="D374">
        <f t="shared" si="75"/>
        <v>0.22734873138840372</v>
      </c>
      <c r="E374" s="1">
        <f>(M374-C374)^2</f>
        <v>5.1763090509863961E-2</v>
      </c>
      <c r="K374">
        <f t="shared" si="70"/>
        <v>374.56097187449336</v>
      </c>
      <c r="L374" s="1">
        <v>3.2258000000000002E-2</v>
      </c>
      <c r="M374" s="1">
        <v>0.14975839999999899</v>
      </c>
      <c r="O374" s="1">
        <f t="shared" si="67"/>
        <v>1.6675252202667955E-3</v>
      </c>
      <c r="P374" s="1">
        <f t="shared" si="68"/>
        <v>2.5309069342056473E-2</v>
      </c>
    </row>
    <row r="375" spans="1:16" x14ac:dyDescent="0.55000000000000004">
      <c r="A375">
        <f t="shared" si="69"/>
        <v>375.56097187449336</v>
      </c>
      <c r="C375">
        <f t="shared" si="76"/>
        <v>0.44321094286148233</v>
      </c>
      <c r="D375">
        <f t="shared" si="75"/>
        <v>0.31675351651094874</v>
      </c>
      <c r="E375" s="1">
        <f>(M375-C375)^2</f>
        <v>2.5991934464277097E-2</v>
      </c>
      <c r="K375">
        <f t="shared" si="70"/>
        <v>375.56097187449336</v>
      </c>
      <c r="L375" s="1">
        <v>0.17297399999999999</v>
      </c>
      <c r="M375" s="1">
        <v>0.28199079999999899</v>
      </c>
      <c r="O375" s="1">
        <f t="shared" si="67"/>
        <v>3.2960890066584612E-2</v>
      </c>
      <c r="P375" s="1">
        <f t="shared" si="68"/>
        <v>8.4867717552917693E-2</v>
      </c>
    </row>
    <row r="376" spans="1:16" x14ac:dyDescent="0.55000000000000004">
      <c r="A376">
        <f t="shared" si="69"/>
        <v>376.56097187449336</v>
      </c>
      <c r="C376">
        <f t="shared" si="76"/>
        <v>0.40869287880966743</v>
      </c>
      <c r="D376">
        <f t="shared" si="75"/>
        <v>0.33458010505842151</v>
      </c>
      <c r="E376" s="1">
        <f>(M376-C376)^2</f>
        <v>5.2339551191346104E-3</v>
      </c>
      <c r="K376">
        <f t="shared" si="70"/>
        <v>376.56097187449336</v>
      </c>
      <c r="L376" s="1">
        <v>0.26263599999999998</v>
      </c>
      <c r="M376" s="1">
        <v>0.3363468</v>
      </c>
      <c r="O376" s="1">
        <f t="shared" si="67"/>
        <v>7.3556677303938722E-2</v>
      </c>
      <c r="P376" s="1">
        <f t="shared" si="68"/>
        <v>0.11949234212682262</v>
      </c>
    </row>
    <row r="377" spans="1:16" x14ac:dyDescent="0.55000000000000004">
      <c r="A377">
        <f t="shared" si="69"/>
        <v>377.56097187449336</v>
      </c>
      <c r="C377">
        <f t="shared" si="76"/>
        <v>0.2831102770903331</v>
      </c>
      <c r="D377">
        <f t="shared" si="75"/>
        <v>0.27741411377328418</v>
      </c>
      <c r="E377" s="1">
        <f>(M377-C377)^2</f>
        <v>4.5967354661012414E-5</v>
      </c>
      <c r="K377">
        <f t="shared" si="70"/>
        <v>377.56097187449336</v>
      </c>
      <c r="L377" s="1">
        <v>0.294132</v>
      </c>
      <c r="M377" s="1">
        <v>0.28989019999999899</v>
      </c>
      <c r="O377" s="1">
        <f t="shared" si="67"/>
        <v>9.1632946208573055E-2</v>
      </c>
      <c r="P377" s="1">
        <f t="shared" si="68"/>
        <v>8.9532634661870322E-2</v>
      </c>
    </row>
    <row r="378" spans="1:16" x14ac:dyDescent="0.55000000000000004">
      <c r="A378">
        <f t="shared" si="69"/>
        <v>378.56097187449336</v>
      </c>
      <c r="C378">
        <f t="shared" si="76"/>
        <v>9.7943622063526942E-2</v>
      </c>
      <c r="D378">
        <f t="shared" si="75"/>
        <v>0.16006395253260186</v>
      </c>
      <c r="E378" s="1">
        <f>(M378-C378)^2</f>
        <v>1.42646547934344E-3</v>
      </c>
      <c r="K378">
        <f t="shared" si="70"/>
        <v>378.56097187449336</v>
      </c>
      <c r="L378" s="1">
        <v>0.24587200000000001</v>
      </c>
      <c r="M378" s="1">
        <v>0.13571220000000001</v>
      </c>
      <c r="O378" s="1">
        <f t="shared" si="67"/>
        <v>6.4744468043085007E-2</v>
      </c>
      <c r="P378" s="1">
        <f t="shared" si="68"/>
        <v>2.1037194494013294E-2</v>
      </c>
    </row>
    <row r="379" spans="1:16" x14ac:dyDescent="0.55000000000000004">
      <c r="A379">
        <f t="shared" si="69"/>
        <v>379.56097187449336</v>
      </c>
      <c r="C379">
        <f t="shared" si="76"/>
        <v>-0.10112600052243473</v>
      </c>
      <c r="D379">
        <f t="shared" si="75"/>
        <v>1.1819208461484723E-2</v>
      </c>
      <c r="E379" s="1">
        <f>(M379-C379)^2</f>
        <v>4.883773529019658E-3</v>
      </c>
      <c r="K379">
        <f t="shared" si="70"/>
        <v>379.56097187449336</v>
      </c>
      <c r="L379" s="1">
        <v>0.120142</v>
      </c>
      <c r="M379" s="1">
        <v>-3.1241999999999999E-2</v>
      </c>
      <c r="O379" s="1">
        <f t="shared" si="67"/>
        <v>1.6568669206681898E-2</v>
      </c>
      <c r="P379" s="1">
        <f t="shared" si="68"/>
        <v>4.8014258565722673E-4</v>
      </c>
    </row>
    <row r="380" spans="1:16" x14ac:dyDescent="0.55000000000000004">
      <c r="A380">
        <f t="shared" si="69"/>
        <v>380.56097187449336</v>
      </c>
      <c r="C380">
        <f t="shared" si="76"/>
        <v>-0.26561712191242681</v>
      </c>
      <c r="D380">
        <f t="shared" si="75"/>
        <v>-0.13088100642799863</v>
      </c>
      <c r="E380" s="1">
        <f>(M380-C380)^2</f>
        <v>8.6204394926659867E-3</v>
      </c>
      <c r="K380">
        <f t="shared" si="70"/>
        <v>380.56097187449336</v>
      </c>
      <c r="L380" s="1">
        <v>-3.53059999999999E-2</v>
      </c>
      <c r="M380" s="1">
        <v>-0.1727708</v>
      </c>
      <c r="O380" s="1">
        <f t="shared" si="67"/>
        <v>7.1442111658350503E-4</v>
      </c>
      <c r="P380" s="1">
        <f t="shared" si="68"/>
        <v>2.6712946136151553E-2</v>
      </c>
    </row>
    <row r="381" spans="1:16" x14ac:dyDescent="0.55000000000000004">
      <c r="A381">
        <f t="shared" si="69"/>
        <v>381.56097187449336</v>
      </c>
      <c r="C381">
        <f t="shared" si="76"/>
        <v>-0.35630591207691775</v>
      </c>
      <c r="D381">
        <f t="shared" si="75"/>
        <v>-0.23353314573157163</v>
      </c>
      <c r="E381" s="1">
        <f>(M381-C381)^2</f>
        <v>4.7618987090217984E-3</v>
      </c>
      <c r="K381">
        <f t="shared" si="70"/>
        <v>381.56097187449336</v>
      </c>
      <c r="L381" s="1">
        <v>-0.18973799999999899</v>
      </c>
      <c r="M381" s="1">
        <v>-0.28729939999999998</v>
      </c>
      <c r="O381" s="1">
        <f t="shared" si="67"/>
        <v>3.2819183723021346E-2</v>
      </c>
      <c r="P381" s="1">
        <f t="shared" si="68"/>
        <v>7.7267074127392921E-2</v>
      </c>
    </row>
    <row r="382" spans="1:16" x14ac:dyDescent="0.55000000000000004">
      <c r="A382">
        <f t="shared" si="69"/>
        <v>382.56097187449336</v>
      </c>
      <c r="C382">
        <f t="shared" si="76"/>
        <v>-0.35292643138900909</v>
      </c>
      <c r="D382">
        <f t="shared" si="75"/>
        <v>-0.27213424542395526</v>
      </c>
      <c r="E382" s="1">
        <f>(M382-C382)^2</f>
        <v>1.893439678790717E-4</v>
      </c>
      <c r="K382">
        <f t="shared" si="70"/>
        <v>382.56097187449336</v>
      </c>
      <c r="L382" s="1">
        <v>-0.30327599999999899</v>
      </c>
      <c r="M382" s="1">
        <v>-0.33916619999999997</v>
      </c>
      <c r="O382" s="1">
        <f t="shared" si="67"/>
        <v>8.6847298565057116E-2</v>
      </c>
      <c r="P382" s="1">
        <f t="shared" si="68"/>
        <v>0.10879202181596008</v>
      </c>
    </row>
    <row r="383" spans="1:16" x14ac:dyDescent="0.55000000000000004">
      <c r="A383">
        <f t="shared" si="69"/>
        <v>383.56097187449336</v>
      </c>
      <c r="C383">
        <f t="shared" si="76"/>
        <v>-0.25909076597322878</v>
      </c>
      <c r="D383">
        <f t="shared" si="75"/>
        <v>-0.23908592166833048</v>
      </c>
      <c r="E383" s="1">
        <f>(M383-C383)^2</f>
        <v>3.492223046625251E-3</v>
      </c>
      <c r="K383">
        <f t="shared" si="70"/>
        <v>383.56097187449336</v>
      </c>
      <c r="L383" s="1">
        <v>-0.32511999999999902</v>
      </c>
      <c r="M383" s="1">
        <v>-0.31818580000000002</v>
      </c>
      <c r="O383" s="1">
        <f t="shared" si="67"/>
        <v>0.10019925383752039</v>
      </c>
      <c r="P383" s="1">
        <f t="shared" si="68"/>
        <v>9.5392001628402806E-2</v>
      </c>
    </row>
    <row r="384" spans="1:16" x14ac:dyDescent="0.55000000000000004">
      <c r="A384">
        <f t="shared" si="69"/>
        <v>384.56097187449336</v>
      </c>
      <c r="C384">
        <f t="shared" si="76"/>
        <v>-0.10120636003405789</v>
      </c>
      <c r="D384">
        <f t="shared" si="75"/>
        <v>-0.14496508963645713</v>
      </c>
      <c r="E384" s="1">
        <f>(M384-C384)^2</f>
        <v>8.606911163114267E-3</v>
      </c>
      <c r="K384">
        <f t="shared" si="70"/>
        <v>384.56097187449336</v>
      </c>
      <c r="L384" s="1">
        <v>-0.27762199999999998</v>
      </c>
      <c r="M384" s="1">
        <v>-0.19397980000000001</v>
      </c>
      <c r="O384" s="1">
        <f t="shared" si="67"/>
        <v>7.2385027576606614E-2</v>
      </c>
      <c r="P384" s="1">
        <f t="shared" si="68"/>
        <v>3.4095606293685146E-2</v>
      </c>
    </row>
    <row r="385" spans="1:16" x14ac:dyDescent="0.55000000000000004">
      <c r="A385">
        <f t="shared" si="69"/>
        <v>385.56097187449336</v>
      </c>
      <c r="C385">
        <f t="shared" si="76"/>
        <v>7.8326767978693396E-2</v>
      </c>
      <c r="D385">
        <f t="shared" si="75"/>
        <v>-1.5726273218663475E-2</v>
      </c>
      <c r="E385" s="1">
        <f>(M385-C385)^2</f>
        <v>8.9940125606445247E-3</v>
      </c>
      <c r="K385">
        <f t="shared" si="70"/>
        <v>385.56097187449336</v>
      </c>
      <c r="L385" s="1">
        <v>-0.15087600000000001</v>
      </c>
      <c r="M385" s="1">
        <v>-1.651E-2</v>
      </c>
      <c r="O385" s="1">
        <f t="shared" si="67"/>
        <v>2.0248907845546314E-2</v>
      </c>
      <c r="P385" s="1">
        <f t="shared" si="68"/>
        <v>5.1554641851859268E-5</v>
      </c>
    </row>
    <row r="386" spans="1:16" x14ac:dyDescent="0.55000000000000004">
      <c r="A386">
        <f t="shared" si="69"/>
        <v>386.56097187449336</v>
      </c>
      <c r="C386">
        <f t="shared" si="76"/>
        <v>0.23192242951312175</v>
      </c>
      <c r="D386">
        <f t="shared" ref="D386:D401" si="77">($B$3*EXP(-D$4*((PI()/($B$1*$B$2)))^0.5)*SIN(2*PI()*$A386/$B$2-D$4*SQRT(PI()/($B$1*$B$2))))+($C$3*EXP(-D$4*((PI()/($B$1*$C$2)))^0.5)*SIN(2*PI()*$A386/$C$2-D$4*SQRT(PI()/($B$1*$C$2))))</f>
        <v>0.11395401466349703</v>
      </c>
      <c r="E386" s="1">
        <f>(M386-C386)^2</f>
        <v>8.448850615311693E-3</v>
      </c>
      <c r="K386">
        <f t="shared" si="70"/>
        <v>386.56097187449336</v>
      </c>
      <c r="L386" s="1">
        <v>3.0734000000000001E-2</v>
      </c>
      <c r="M386" s="1">
        <v>0.14000479999999901</v>
      </c>
      <c r="O386" s="1">
        <f t="shared" si="67"/>
        <v>1.5453816714619095E-3</v>
      </c>
      <c r="P386" s="1">
        <f t="shared" si="68"/>
        <v>2.2300835863924881E-2</v>
      </c>
    </row>
    <row r="387" spans="1:16" x14ac:dyDescent="0.55000000000000004">
      <c r="A387">
        <f t="shared" si="69"/>
        <v>387.56097187449336</v>
      </c>
      <c r="C387">
        <f t="shared" ref="C387:C402" si="78">($B$3*EXP(-C$4*((PI()/($B$1*$B$2)))^0.5)*SIN(2*PI()*$A387/$B$2-C$4*SQRT(PI()/($B$1*$B$2))))+($C$3*EXP(-C$4*((PI()/($B$1*$C$2)))^0.5)*SIN(2*PI()*$A387/$C$2-C$4*SQRT(PI()/($B$1*$C$2))))</f>
        <v>0.31889884982065392</v>
      </c>
      <c r="D387">
        <f t="shared" si="77"/>
        <v>0.2095133626534989</v>
      </c>
      <c r="E387" s="1">
        <f>(M387-C387)^2</f>
        <v>5.3316887292018144E-4</v>
      </c>
      <c r="K387">
        <f t="shared" si="70"/>
        <v>387.56097187449336</v>
      </c>
      <c r="L387" s="1">
        <v>0.15875</v>
      </c>
      <c r="M387" s="1">
        <v>0.29580839999999903</v>
      </c>
      <c r="O387" s="1">
        <f t="shared" si="67"/>
        <v>2.7998439643072349E-2</v>
      </c>
      <c r="P387" s="1">
        <f t="shared" si="68"/>
        <v>9.3109347880537485E-2</v>
      </c>
    </row>
    <row r="388" spans="1:16" x14ac:dyDescent="0.55000000000000004">
      <c r="A388">
        <f t="shared" si="69"/>
        <v>388.56097187449336</v>
      </c>
      <c r="C388">
        <f t="shared" si="78"/>
        <v>0.3158132007814049</v>
      </c>
      <c r="D388">
        <f t="shared" si="77"/>
        <v>0.2452965291196228</v>
      </c>
      <c r="E388" s="1">
        <f>(M388-C388)^2</f>
        <v>6.5916211185573512E-3</v>
      </c>
      <c r="K388">
        <f t="shared" si="70"/>
        <v>388.56097187449336</v>
      </c>
      <c r="L388" s="1">
        <v>0.29210000000000003</v>
      </c>
      <c r="M388" s="1">
        <v>0.39700200000000002</v>
      </c>
      <c r="O388" s="1">
        <f t="shared" si="67"/>
        <v>9.0406864463499881E-2</v>
      </c>
      <c r="P388" s="1">
        <f t="shared" si="68"/>
        <v>0.16510556735407364</v>
      </c>
    </row>
    <row r="389" spans="1:16" x14ac:dyDescent="0.55000000000000004">
      <c r="A389">
        <f t="shared" si="69"/>
        <v>389.56097187449336</v>
      </c>
      <c r="C389">
        <f t="shared" si="78"/>
        <v>0.22244153226860086</v>
      </c>
      <c r="D389">
        <f t="shared" si="77"/>
        <v>0.21109370143758982</v>
      </c>
      <c r="E389" s="1">
        <f>(M389-C389)^2</f>
        <v>3.6809441410438661E-2</v>
      </c>
      <c r="K389">
        <f t="shared" si="70"/>
        <v>389.56097187449336</v>
      </c>
      <c r="L389" s="1">
        <v>0.35255199999999998</v>
      </c>
      <c r="M389" s="1">
        <v>0.41429939999999899</v>
      </c>
      <c r="O389" s="1">
        <f t="shared" si="67"/>
        <v>0.13041440221942699</v>
      </c>
      <c r="P389" s="1">
        <f t="shared" si="68"/>
        <v>0.1794617362736268</v>
      </c>
    </row>
    <row r="390" spans="1:16" x14ac:dyDescent="0.55000000000000004">
      <c r="A390">
        <f t="shared" si="69"/>
        <v>390.56097187449336</v>
      </c>
      <c r="C390">
        <f t="shared" si="78"/>
        <v>6.189892493631325E-2</v>
      </c>
      <c r="D390">
        <f t="shared" si="77"/>
        <v>0.11477861572724957</v>
      </c>
      <c r="E390" s="1">
        <f>(M390-C390)^2</f>
        <v>5.409749176788127E-2</v>
      </c>
      <c r="K390">
        <f t="shared" si="70"/>
        <v>390.56097187449336</v>
      </c>
      <c r="L390" s="1">
        <v>0.350519999999999</v>
      </c>
      <c r="M390" s="1">
        <v>0.29448760000000002</v>
      </c>
      <c r="O390" s="1">
        <f t="shared" si="67"/>
        <v>0.1289509015943531</v>
      </c>
      <c r="P390" s="1">
        <f t="shared" si="68"/>
        <v>9.2305039208134432E-2</v>
      </c>
    </row>
    <row r="391" spans="1:16" x14ac:dyDescent="0.55000000000000004">
      <c r="A391">
        <f t="shared" si="69"/>
        <v>391.56097187449336</v>
      </c>
      <c r="C391">
        <f t="shared" si="78"/>
        <v>-0.12513435467671707</v>
      </c>
      <c r="D391">
        <f t="shared" si="77"/>
        <v>-1.9619618871308919E-2</v>
      </c>
      <c r="E391" s="1">
        <f>(M391-C391)^2</f>
        <v>5.3244433989284086E-2</v>
      </c>
      <c r="K391">
        <f t="shared" si="70"/>
        <v>391.56097187449336</v>
      </c>
      <c r="L391" s="1">
        <v>0.24815799999999999</v>
      </c>
      <c r="M391" s="1">
        <v>0.10561319999999901</v>
      </c>
      <c r="O391" s="1">
        <f t="shared" ref="O391:O449" si="79">(L391-$J$1)^2</f>
        <v>6.5913036234292316E-2</v>
      </c>
      <c r="P391" s="1">
        <f t="shared" ref="P391:P449" si="80">(M391-$J$2)^2</f>
        <v>1.3211903337291275E-2</v>
      </c>
    </row>
    <row r="392" spans="1:16" x14ac:dyDescent="0.55000000000000004">
      <c r="A392">
        <f t="shared" si="69"/>
        <v>392.56097187449336</v>
      </c>
      <c r="C392">
        <f t="shared" si="78"/>
        <v>-0.29063511950757176</v>
      </c>
      <c r="D392">
        <f t="shared" si="77"/>
        <v>-0.1579307263434005</v>
      </c>
      <c r="E392" s="1">
        <f>(M392-C392)^2</f>
        <v>5.5121892340245331E-2</v>
      </c>
      <c r="K392">
        <f t="shared" si="70"/>
        <v>392.56097187449336</v>
      </c>
      <c r="L392" s="1">
        <v>9.2964000000000005E-2</v>
      </c>
      <c r="M392" s="1">
        <v>-5.58545999999999E-2</v>
      </c>
      <c r="O392" s="1">
        <f t="shared" si="79"/>
        <v>1.0310644294328096E-2</v>
      </c>
      <c r="P392" s="1">
        <f t="shared" si="80"/>
        <v>2.164552931664461E-3</v>
      </c>
    </row>
    <row r="393" spans="1:16" x14ac:dyDescent="0.55000000000000004">
      <c r="A393">
        <f t="shared" si="69"/>
        <v>393.56097187449336</v>
      </c>
      <c r="C393">
        <f t="shared" si="78"/>
        <v>-0.39134471390637665</v>
      </c>
      <c r="D393">
        <f t="shared" si="77"/>
        <v>-0.264436968505949</v>
      </c>
      <c r="E393" s="1">
        <f>(M393-C393)^2</f>
        <v>3.8105348824023735E-2</v>
      </c>
      <c r="K393">
        <f t="shared" si="70"/>
        <v>393.56097187449336</v>
      </c>
      <c r="L393" s="1">
        <v>-6.6039999999999904E-2</v>
      </c>
      <c r="M393" s="1">
        <v>-0.1961388</v>
      </c>
      <c r="O393" s="1">
        <f t="shared" si="79"/>
        <v>3.3019569743516289E-3</v>
      </c>
      <c r="P393" s="1">
        <f t="shared" si="80"/>
        <v>3.4897586085194554E-2</v>
      </c>
    </row>
    <row r="394" spans="1:16" x14ac:dyDescent="0.55000000000000004">
      <c r="A394">
        <f t="shared" si="69"/>
        <v>394.56097187449336</v>
      </c>
      <c r="C394">
        <f t="shared" si="78"/>
        <v>-0.39972314374123663</v>
      </c>
      <c r="D394">
        <f t="shared" si="77"/>
        <v>-0.31089100923409024</v>
      </c>
      <c r="E394" s="1">
        <f>(M394-C394)^2</f>
        <v>1.0682451106641672E-2</v>
      </c>
      <c r="K394">
        <f t="shared" si="70"/>
        <v>394.56097187449336</v>
      </c>
      <c r="L394" s="1">
        <v>-0.21970999999999899</v>
      </c>
      <c r="M394" s="1">
        <v>-0.2963672</v>
      </c>
      <c r="O394" s="1">
        <f t="shared" si="79"/>
        <v>4.4576998943191858E-2</v>
      </c>
      <c r="P394" s="1">
        <f t="shared" si="80"/>
        <v>8.2390443806132432E-2</v>
      </c>
    </row>
    <row r="395" spans="1:16" x14ac:dyDescent="0.55000000000000004">
      <c r="A395">
        <f t="shared" si="69"/>
        <v>395.56097187449336</v>
      </c>
      <c r="C395">
        <f t="shared" si="78"/>
        <v>-0.31099775884267622</v>
      </c>
      <c r="D395">
        <f t="shared" si="77"/>
        <v>-0.2836939799599475</v>
      </c>
      <c r="E395" s="1">
        <f>(M395-C395)^2</f>
        <v>5.109594225723211E-6</v>
      </c>
      <c r="K395">
        <f t="shared" si="70"/>
        <v>395.56097187449336</v>
      </c>
      <c r="L395" s="1">
        <v>-0.29921199999999998</v>
      </c>
      <c r="M395" s="1">
        <v>-0.31325819999999999</v>
      </c>
      <c r="O395" s="1">
        <f t="shared" si="79"/>
        <v>8.4468503975204057E-2</v>
      </c>
      <c r="P395" s="1">
        <f t="shared" si="80"/>
        <v>9.2372445651447199E-2</v>
      </c>
    </row>
    <row r="396" spans="1:16" x14ac:dyDescent="0.55000000000000004">
      <c r="A396">
        <f t="shared" ref="A396:A449" si="81">K396</f>
        <v>396.56097187449336</v>
      </c>
      <c r="C396">
        <f t="shared" si="78"/>
        <v>-0.14453081070623131</v>
      </c>
      <c r="D396">
        <f t="shared" si="77"/>
        <v>-0.18742872356371018</v>
      </c>
      <c r="E396" s="1">
        <f>(M396-C396)^2</f>
        <v>9.2173803960895351E-3</v>
      </c>
      <c r="K396">
        <f t="shared" si="70"/>
        <v>396.56097187449336</v>
      </c>
      <c r="L396" s="1">
        <v>-0.285241999999999</v>
      </c>
      <c r="M396" s="1">
        <v>-0.240538</v>
      </c>
      <c r="O396" s="1">
        <f t="shared" si="79"/>
        <v>7.6543332552581639E-2</v>
      </c>
      <c r="P396" s="1">
        <f t="shared" si="80"/>
        <v>5.3457211454616245E-2</v>
      </c>
    </row>
    <row r="397" spans="1:16" x14ac:dyDescent="0.55000000000000004">
      <c r="A397">
        <f t="shared" si="81"/>
        <v>397.56097187449336</v>
      </c>
      <c r="C397">
        <f t="shared" si="78"/>
        <v>6.0847805958971615E-2</v>
      </c>
      <c r="D397">
        <f t="shared" si="77"/>
        <v>-4.3854821777695209E-2</v>
      </c>
      <c r="E397" s="1">
        <f>(M397-C397)^2</f>
        <v>2.6158729707127647E-2</v>
      </c>
      <c r="K397">
        <f t="shared" ref="K397:K449" si="82">K396+1</f>
        <v>397.56097187449336</v>
      </c>
      <c r="L397" s="1">
        <v>-0.178815999999999</v>
      </c>
      <c r="M397" s="1">
        <v>-0.1008888</v>
      </c>
      <c r="O397" s="1">
        <f t="shared" si="79"/>
        <v>2.8981200410789724E-2</v>
      </c>
      <c r="P397" s="1">
        <f t="shared" si="80"/>
        <v>8.3830424450736362E-3</v>
      </c>
    </row>
    <row r="398" spans="1:16" x14ac:dyDescent="0.55000000000000004">
      <c r="A398">
        <f t="shared" si="81"/>
        <v>398.56097187449336</v>
      </c>
      <c r="C398">
        <f t="shared" si="78"/>
        <v>0.25638500199574232</v>
      </c>
      <c r="D398">
        <f t="shared" si="77"/>
        <v>0.11339198649288681</v>
      </c>
      <c r="E398" s="1">
        <f>(M398-C398)^2</f>
        <v>4.3729334998041748E-2</v>
      </c>
      <c r="K398">
        <f t="shared" si="82"/>
        <v>398.56097187449336</v>
      </c>
      <c r="L398" s="1">
        <v>-7.2135999999999895E-2</v>
      </c>
      <c r="M398" s="1">
        <v>4.7269399999999899E-2</v>
      </c>
      <c r="O398" s="1">
        <f t="shared" si="79"/>
        <v>4.0397029071320813E-3</v>
      </c>
      <c r="P398" s="1">
        <f t="shared" si="80"/>
        <v>3.2034744082268859E-3</v>
      </c>
    </row>
    <row r="399" spans="1:16" x14ac:dyDescent="0.55000000000000004">
      <c r="A399">
        <f t="shared" si="81"/>
        <v>399.56097187449336</v>
      </c>
      <c r="C399">
        <f t="shared" si="78"/>
        <v>0.3954464925824599</v>
      </c>
      <c r="D399">
        <f t="shared" si="77"/>
        <v>0.24707758445189681</v>
      </c>
      <c r="E399" s="1">
        <f>(M399-C399)^2</f>
        <v>4.6096129754916851E-2</v>
      </c>
      <c r="K399">
        <f t="shared" si="82"/>
        <v>399.56097187449336</v>
      </c>
      <c r="L399" s="1">
        <v>7.5438000000000005E-2</v>
      </c>
      <c r="M399" s="1">
        <v>0.1807464</v>
      </c>
      <c r="O399" s="1">
        <f t="shared" si="79"/>
        <v>7.0585778230719039E-3</v>
      </c>
      <c r="P399" s="1">
        <f t="shared" si="80"/>
        <v>3.6128978489004128E-2</v>
      </c>
    </row>
    <row r="400" spans="1:16" x14ac:dyDescent="0.55000000000000004">
      <c r="A400">
        <f t="shared" si="81"/>
        <v>400.56097187449336</v>
      </c>
      <c r="C400">
        <f t="shared" si="78"/>
        <v>0.44505018751635061</v>
      </c>
      <c r="D400">
        <f t="shared" si="77"/>
        <v>0.32555996371258722</v>
      </c>
      <c r="E400" s="1">
        <f>(M400-C400)^2</f>
        <v>2.4637505020608061E-2</v>
      </c>
      <c r="K400">
        <f t="shared" si="82"/>
        <v>400.56097187449336</v>
      </c>
      <c r="L400" s="1">
        <v>0.18287999999999999</v>
      </c>
      <c r="M400" s="1">
        <v>0.28808679999999998</v>
      </c>
      <c r="O400" s="1">
        <f t="shared" si="79"/>
        <v>3.6655914105816374E-2</v>
      </c>
      <c r="P400" s="1">
        <f t="shared" si="80"/>
        <v>8.8456660059150538E-2</v>
      </c>
    </row>
    <row r="401" spans="1:16" x14ac:dyDescent="0.55000000000000004">
      <c r="A401">
        <f t="shared" si="81"/>
        <v>401.56097187449336</v>
      </c>
      <c r="C401">
        <f t="shared" si="78"/>
        <v>0.3940108232083292</v>
      </c>
      <c r="D401">
        <f t="shared" si="77"/>
        <v>0.33059852162654851</v>
      </c>
      <c r="E401" s="1">
        <f>(M401-C401)^2</f>
        <v>7.1594313870319932E-3</v>
      </c>
      <c r="K401">
        <f t="shared" si="82"/>
        <v>401.56097187449336</v>
      </c>
      <c r="L401" s="1">
        <v>0.25628600000000001</v>
      </c>
      <c r="M401" s="1">
        <v>0.30939739999999899</v>
      </c>
      <c r="O401" s="1">
        <f t="shared" si="79"/>
        <v>7.0152590350585048E-2</v>
      </c>
      <c r="P401" s="1">
        <f t="shared" si="80"/>
        <v>0.10158705599381351</v>
      </c>
    </row>
    <row r="402" spans="1:16" x14ac:dyDescent="0.55000000000000004">
      <c r="A402">
        <f t="shared" si="81"/>
        <v>402.56097187449336</v>
      </c>
      <c r="C402">
        <f t="shared" si="78"/>
        <v>0.25566274060082966</v>
      </c>
      <c r="D402">
        <f t="shared" ref="D402:D417" si="83">($B$3*EXP(-D$4*((PI()/($B$1*$B$2)))^0.5)*SIN(2*PI()*$A402/$B$2-D$4*SQRT(PI()/($B$1*$B$2))))+($C$3*EXP(-D$4*((PI()/($B$1*$C$2)))^0.5)*SIN(2*PI()*$A402/$C$2-D$4*SQRT(PI()/($B$1*$C$2))))</f>
        <v>0.26183306905101739</v>
      </c>
      <c r="E402" s="1">
        <f>(M402-C402)^2</f>
        <v>1.7362006067780295E-3</v>
      </c>
      <c r="K402">
        <f t="shared" si="82"/>
        <v>402.56097187449336</v>
      </c>
      <c r="L402" s="1">
        <v>0.26009599999999999</v>
      </c>
      <c r="M402" s="1">
        <v>0.21399499999999999</v>
      </c>
      <c r="O402" s="1">
        <f t="shared" si="79"/>
        <v>7.2185365122597253E-2</v>
      </c>
      <c r="P402" s="1">
        <f t="shared" si="80"/>
        <v>4.9873985895759247E-2</v>
      </c>
    </row>
    <row r="403" spans="1:16" x14ac:dyDescent="0.55000000000000004">
      <c r="A403">
        <f t="shared" si="81"/>
        <v>403.56097187449336</v>
      </c>
      <c r="C403">
        <f t="shared" ref="C403:C418" si="84">($B$3*EXP(-C$4*((PI()/($B$1*$B$2)))^0.5)*SIN(2*PI()*$A403/$B$2-C$4*SQRT(PI()/($B$1*$B$2))))+($C$3*EXP(-C$4*((PI()/($B$1*$C$2)))^0.5)*SIN(2*PI()*$A403/$C$2-C$4*SQRT(PI()/($B$1*$C$2))))</f>
        <v>6.4483700777595007E-2</v>
      </c>
      <c r="D403">
        <f t="shared" si="83"/>
        <v>0.13681613232987894</v>
      </c>
      <c r="E403" s="1">
        <f>(M403-C403)^2</f>
        <v>4.8025977752865764E-9</v>
      </c>
      <c r="K403">
        <f t="shared" si="82"/>
        <v>403.56097187449336</v>
      </c>
      <c r="L403" s="1">
        <v>0.17805399999999999</v>
      </c>
      <c r="M403" s="1">
        <v>6.44143999999999E-2</v>
      </c>
      <c r="O403" s="1">
        <f t="shared" si="79"/>
        <v>3.4831258109267564E-2</v>
      </c>
      <c r="P403" s="1">
        <f t="shared" si="80"/>
        <v>5.4382135060051197E-3</v>
      </c>
    </row>
    <row r="404" spans="1:16" x14ac:dyDescent="0.55000000000000004">
      <c r="A404">
        <f t="shared" si="81"/>
        <v>404.56097187449336</v>
      </c>
      <c r="C404">
        <f t="shared" si="84"/>
        <v>-0.13253205086888276</v>
      </c>
      <c r="D404">
        <f t="shared" si="83"/>
        <v>-1.3405822587476746E-2</v>
      </c>
      <c r="E404" s="1">
        <f>(M404-C404)^2</f>
        <v>2.5620858386630643E-3</v>
      </c>
      <c r="K404">
        <f t="shared" si="82"/>
        <v>404.56097187449336</v>
      </c>
      <c r="L404" s="1">
        <v>6.0451999999999999E-2</v>
      </c>
      <c r="M404" s="1">
        <v>-8.1915000000000002E-2</v>
      </c>
      <c r="O404" s="1">
        <f t="shared" si="79"/>
        <v>4.765050165157189E-3</v>
      </c>
      <c r="P404" s="1">
        <f t="shared" si="80"/>
        <v>5.2686048884015508E-3</v>
      </c>
    </row>
    <row r="405" spans="1:16" x14ac:dyDescent="0.55000000000000004">
      <c r="A405">
        <f t="shared" si="81"/>
        <v>405.56097187449336</v>
      </c>
      <c r="C405">
        <f t="shared" si="84"/>
        <v>-0.28759062017731407</v>
      </c>
      <c r="D405">
        <f t="shared" si="83"/>
        <v>-0.15205371534252915</v>
      </c>
      <c r="E405" s="1">
        <f>(M405-C405)^2</f>
        <v>3.9184370128552059E-3</v>
      </c>
      <c r="K405">
        <f t="shared" si="82"/>
        <v>405.56097187449336</v>
      </c>
      <c r="L405" s="1">
        <v>-0.115315999999999</v>
      </c>
      <c r="M405" s="1">
        <v>-0.2249932</v>
      </c>
      <c r="O405" s="1">
        <f t="shared" si="79"/>
        <v>1.1393140944326774E-2</v>
      </c>
      <c r="P405" s="1">
        <f t="shared" si="80"/>
        <v>4.6510683171268517E-2</v>
      </c>
    </row>
    <row r="406" spans="1:16" x14ac:dyDescent="0.55000000000000004">
      <c r="A406">
        <f t="shared" si="81"/>
        <v>406.56097187449336</v>
      </c>
      <c r="C406">
        <f t="shared" si="84"/>
        <v>-0.36397309541004313</v>
      </c>
      <c r="D406">
        <f t="shared" si="83"/>
        <v>-0.24577614259612038</v>
      </c>
      <c r="E406" s="1">
        <f>(M406-C406)^2</f>
        <v>1.719702461805424E-3</v>
      </c>
      <c r="K406">
        <f t="shared" si="82"/>
        <v>406.56097187449336</v>
      </c>
      <c r="L406" s="1">
        <v>-0.23494999999999899</v>
      </c>
      <c r="M406" s="1">
        <v>-0.32250380000000001</v>
      </c>
      <c r="O406" s="1">
        <f t="shared" si="79"/>
        <v>5.1244579935142968E-2</v>
      </c>
      <c r="P406" s="1">
        <f t="shared" si="80"/>
        <v>9.8077926789421621E-2</v>
      </c>
    </row>
    <row r="407" spans="1:16" x14ac:dyDescent="0.55000000000000004">
      <c r="A407">
        <f t="shared" si="81"/>
        <v>407.56097187449336</v>
      </c>
      <c r="C407">
        <f t="shared" si="84"/>
        <v>-0.34509906565431792</v>
      </c>
      <c r="D407">
        <f t="shared" si="83"/>
        <v>-0.27291692216092528</v>
      </c>
      <c r="E407" s="1">
        <f>(M407-C407)^2</f>
        <v>1.5785796528838596E-5</v>
      </c>
      <c r="K407">
        <f t="shared" si="82"/>
        <v>407.56097187449336</v>
      </c>
      <c r="L407" s="1">
        <v>-0.316992</v>
      </c>
      <c r="M407" s="1">
        <v>-0.3490722</v>
      </c>
      <c r="O407" s="1">
        <f t="shared" si="79"/>
        <v>9.5119600785813732E-2</v>
      </c>
      <c r="P407" s="1">
        <f t="shared" si="80"/>
        <v>0.11542486853933268</v>
      </c>
    </row>
    <row r="408" spans="1:16" x14ac:dyDescent="0.55000000000000004">
      <c r="A408">
        <f t="shared" si="81"/>
        <v>408.56097187449336</v>
      </c>
      <c r="C408">
        <f t="shared" si="84"/>
        <v>-0.23851680790709784</v>
      </c>
      <c r="D408">
        <f t="shared" si="83"/>
        <v>-0.22882404555642846</v>
      </c>
      <c r="E408" s="1">
        <f>(M408-C408)^2</f>
        <v>3.2128482276197082E-3</v>
      </c>
      <c r="K408">
        <f t="shared" si="82"/>
        <v>408.56097187449336</v>
      </c>
      <c r="L408" s="1">
        <v>-0.320547999999999</v>
      </c>
      <c r="M408" s="1">
        <v>-0.29519879999999898</v>
      </c>
      <c r="O408" s="1">
        <f t="shared" si="79"/>
        <v>9.7325690963935049E-2</v>
      </c>
      <c r="P408" s="1">
        <f t="shared" si="80"/>
        <v>8.1721060070919699E-2</v>
      </c>
    </row>
    <row r="409" spans="1:16" x14ac:dyDescent="0.55000000000000004">
      <c r="A409">
        <f t="shared" si="81"/>
        <v>409.56097187449336</v>
      </c>
      <c r="C409">
        <f t="shared" si="84"/>
        <v>-7.3830886481114258E-2</v>
      </c>
      <c r="D409">
        <f t="shared" si="83"/>
        <v>-0.1268773284892169</v>
      </c>
      <c r="E409" s="1">
        <f>(M409-C409)^2</f>
        <v>4.0137943832146781E-3</v>
      </c>
      <c r="K409">
        <f t="shared" si="82"/>
        <v>409.56097187449336</v>
      </c>
      <c r="L409" s="1">
        <v>-0.230377999999999</v>
      </c>
      <c r="M409" s="1">
        <v>-0.13718540000000001</v>
      </c>
      <c r="O409" s="1">
        <f t="shared" si="79"/>
        <v>4.919553154155764E-2</v>
      </c>
      <c r="P409" s="1">
        <f t="shared" si="80"/>
        <v>1.6347043229762385E-2</v>
      </c>
    </row>
    <row r="410" spans="1:16" x14ac:dyDescent="0.55000000000000004">
      <c r="A410">
        <f t="shared" si="81"/>
        <v>410.56097187449336</v>
      </c>
      <c r="C410">
        <f t="shared" si="84"/>
        <v>0.10490193216489302</v>
      </c>
      <c r="D410">
        <f t="shared" si="83"/>
        <v>5.0138738970001324E-3</v>
      </c>
      <c r="E410" s="1">
        <f>(M410-C410)^2</f>
        <v>6.1281861552003923E-3</v>
      </c>
      <c r="K410">
        <f t="shared" si="82"/>
        <v>410.56097187449336</v>
      </c>
      <c r="L410" s="1">
        <v>-9.0931999999999902E-2</v>
      </c>
      <c r="M410" s="1">
        <v>2.6619199999999898E-2</v>
      </c>
      <c r="O410" s="1">
        <f t="shared" si="79"/>
        <v>6.7822895652051495E-3</v>
      </c>
      <c r="P410" s="1">
        <f t="shared" si="80"/>
        <v>1.2923337561651039E-3</v>
      </c>
    </row>
    <row r="411" spans="1:16" x14ac:dyDescent="0.55000000000000004">
      <c r="A411">
        <f t="shared" si="81"/>
        <v>411.56097187449336</v>
      </c>
      <c r="C411">
        <f t="shared" si="84"/>
        <v>0.25039116021353353</v>
      </c>
      <c r="D411">
        <f t="shared" si="83"/>
        <v>0.13155571269944688</v>
      </c>
      <c r="E411" s="1">
        <f>(M411-C411)^2</f>
        <v>5.8994013059557307E-3</v>
      </c>
      <c r="K411">
        <f t="shared" si="82"/>
        <v>411.56097187449336</v>
      </c>
      <c r="L411" s="1">
        <v>6.9087999999999997E-2</v>
      </c>
      <c r="M411" s="1">
        <v>0.17358359999999901</v>
      </c>
      <c r="O411" s="1">
        <f t="shared" si="79"/>
        <v>6.0319054697182111E-3</v>
      </c>
      <c r="P411" s="1">
        <f t="shared" si="80"/>
        <v>3.3457327953460854E-2</v>
      </c>
    </row>
    <row r="412" spans="1:16" x14ac:dyDescent="0.55000000000000004">
      <c r="A412">
        <f t="shared" si="81"/>
        <v>412.56097187449336</v>
      </c>
      <c r="C412">
        <f t="shared" si="84"/>
        <v>0.32412296738467794</v>
      </c>
      <c r="D412">
        <f t="shared" si="83"/>
        <v>0.21905758440931233</v>
      </c>
      <c r="E412" s="1">
        <f>(M412-C412)^2</f>
        <v>1.0778939960349142E-4</v>
      </c>
      <c r="K412">
        <f t="shared" si="82"/>
        <v>412.56097187449336</v>
      </c>
      <c r="L412" s="1">
        <v>0.20243800000000001</v>
      </c>
      <c r="M412" s="1">
        <v>0.31374079999999899</v>
      </c>
      <c r="O412" s="1">
        <f t="shared" si="79"/>
        <v>4.4527474890145753E-2</v>
      </c>
      <c r="P412" s="1">
        <f t="shared" si="80"/>
        <v>0.10437464093954399</v>
      </c>
    </row>
    <row r="413" spans="1:16" x14ac:dyDescent="0.55000000000000004">
      <c r="A413">
        <f t="shared" si="81"/>
        <v>413.56097187449336</v>
      </c>
      <c r="C413">
        <f t="shared" si="84"/>
        <v>0.30614271637589024</v>
      </c>
      <c r="D413">
        <f t="shared" si="83"/>
        <v>0.24400126701206376</v>
      </c>
      <c r="E413" s="1">
        <f>(M413-C413)^2</f>
        <v>1.0556839897119251E-2</v>
      </c>
      <c r="K413">
        <f t="shared" si="82"/>
        <v>413.56097187449336</v>
      </c>
      <c r="L413" s="1">
        <v>0.29997400000000002</v>
      </c>
      <c r="M413" s="1">
        <v>0.40888919999999901</v>
      </c>
      <c r="O413" s="1">
        <f t="shared" si="79"/>
        <v>9.5203931133658451E-2</v>
      </c>
      <c r="P413" s="1">
        <f t="shared" si="80"/>
        <v>0.1749071686671457</v>
      </c>
    </row>
    <row r="414" spans="1:16" x14ac:dyDescent="0.55000000000000004">
      <c r="A414">
        <f t="shared" si="81"/>
        <v>414.56097187449336</v>
      </c>
      <c r="C414">
        <f t="shared" si="84"/>
        <v>0.20014998083776109</v>
      </c>
      <c r="D414">
        <f t="shared" si="83"/>
        <v>0.19903612890722264</v>
      </c>
      <c r="E414" s="1">
        <f>(M414-C414)^2</f>
        <v>2.8884164684935685E-2</v>
      </c>
      <c r="K414">
        <f t="shared" si="82"/>
        <v>414.56097187449336</v>
      </c>
      <c r="L414" s="1">
        <v>0.347472</v>
      </c>
      <c r="M414" s="1">
        <v>0.37010340000000003</v>
      </c>
      <c r="O414" s="1">
        <f t="shared" si="79"/>
        <v>0.12677113449674407</v>
      </c>
      <c r="P414" s="1">
        <f t="shared" si="80"/>
        <v>0.1439695865642438</v>
      </c>
    </row>
    <row r="415" spans="1:16" x14ac:dyDescent="0.55000000000000004">
      <c r="A415">
        <f t="shared" si="81"/>
        <v>415.56097187449336</v>
      </c>
      <c r="C415">
        <f t="shared" si="84"/>
        <v>3.2623298164416642E-2</v>
      </c>
      <c r="D415">
        <f t="shared" si="83"/>
        <v>9.4891637562999565E-2</v>
      </c>
      <c r="E415" s="1">
        <f>(M415-C415)^2</f>
        <v>2.7112422226738809E-2</v>
      </c>
      <c r="K415">
        <f t="shared" si="82"/>
        <v>415.56097187449336</v>
      </c>
      <c r="L415" s="1">
        <v>0.31089600000000001</v>
      </c>
      <c r="M415" s="1">
        <v>0.19728180000000001</v>
      </c>
      <c r="O415" s="1">
        <f t="shared" si="79"/>
        <v>0.1020632167494268</v>
      </c>
      <c r="P415" s="1">
        <f t="shared" si="80"/>
        <v>4.2688371388399135E-2</v>
      </c>
    </row>
    <row r="416" spans="1:16" x14ac:dyDescent="0.55000000000000004">
      <c r="A416">
        <f t="shared" si="81"/>
        <v>416.56097187449336</v>
      </c>
      <c r="C416">
        <f t="shared" si="84"/>
        <v>-0.15380935797574391</v>
      </c>
      <c r="D416">
        <f t="shared" si="83"/>
        <v>-4.227658326573E-2</v>
      </c>
      <c r="E416" s="1">
        <f>(M416-C416)^2</f>
        <v>3.9196063760077282E-2</v>
      </c>
      <c r="K416">
        <f t="shared" si="82"/>
        <v>416.56097187449336</v>
      </c>
      <c r="L416" s="1">
        <v>0.188467999999999</v>
      </c>
      <c r="M416" s="1">
        <v>4.41705999999999E-2</v>
      </c>
      <c r="O416" s="1">
        <f t="shared" si="79"/>
        <v>3.8826867112767234E-2</v>
      </c>
      <c r="P416" s="1">
        <f t="shared" si="80"/>
        <v>2.8622974957721536E-3</v>
      </c>
    </row>
    <row r="417" spans="1:16" x14ac:dyDescent="0.55000000000000004">
      <c r="A417">
        <f t="shared" si="81"/>
        <v>417.56097187449336</v>
      </c>
      <c r="C417">
        <f t="shared" si="84"/>
        <v>-0.31109357308017083</v>
      </c>
      <c r="D417">
        <f t="shared" si="83"/>
        <v>-0.17744437336085783</v>
      </c>
      <c r="E417" s="1">
        <f>(M417-C417)^2</f>
        <v>4.155676850756794E-2</v>
      </c>
      <c r="K417">
        <f t="shared" si="82"/>
        <v>417.56097187449336</v>
      </c>
      <c r="L417" s="1">
        <v>4.6482000000000002E-2</v>
      </c>
      <c r="M417" s="1">
        <v>-0.1072388</v>
      </c>
      <c r="O417" s="1">
        <f t="shared" si="79"/>
        <v>3.0315312277790661E-3</v>
      </c>
      <c r="P417" s="1">
        <f t="shared" si="80"/>
        <v>9.5861636877483617E-3</v>
      </c>
    </row>
    <row r="418" spans="1:16" x14ac:dyDescent="0.55000000000000004">
      <c r="A418">
        <f t="shared" si="81"/>
        <v>418.56097187449336</v>
      </c>
      <c r="C418">
        <f t="shared" si="84"/>
        <v>-0.39787543930424468</v>
      </c>
      <c r="D418">
        <f t="shared" ref="D418:D433" si="85">($B$3*EXP(-D$4*((PI()/($B$1*$B$2)))^0.5)*SIN(2*PI()*$A418/$B$2-D$4*SQRT(PI()/($B$1*$B$2))))+($C$3*EXP(-D$4*((PI()/($B$1*$C$2)))^0.5)*SIN(2*PI()*$A418/$C$2-D$4*SQRT(PI()/($B$1*$C$2))))</f>
        <v>-0.27553696004228495</v>
      </c>
      <c r="E418" s="1">
        <f>(M418-C418)^2</f>
        <v>2.9730394179070325E-2</v>
      </c>
      <c r="K418">
        <f t="shared" si="82"/>
        <v>418.56097187449336</v>
      </c>
      <c r="L418" s="1">
        <v>-0.11734799999999899</v>
      </c>
      <c r="M418" s="1">
        <v>-0.2254504</v>
      </c>
      <c r="O418" s="1">
        <f t="shared" si="79"/>
        <v>1.1831055871253587E-2</v>
      </c>
      <c r="P418" s="1">
        <f t="shared" si="80"/>
        <v>4.6708094775941095E-2</v>
      </c>
    </row>
    <row r="419" spans="1:16" x14ac:dyDescent="0.55000000000000004">
      <c r="A419">
        <f t="shared" si="81"/>
        <v>419.56097187449336</v>
      </c>
      <c r="C419">
        <f t="shared" ref="C419:C434" si="86">($B$3*EXP(-C$4*((PI()/($B$1*$B$2)))^0.5)*SIN(2*PI()*$A419/$B$2-C$4*SQRT(PI()/($B$1*$B$2))))+($C$3*EXP(-C$4*((PI()/($B$1*$C$2)))^0.5)*SIN(2*PI()*$A419/$C$2-C$4*SQRT(PI()/($B$1*$C$2))))</f>
        <v>-0.38998831209731755</v>
      </c>
      <c r="D419">
        <f t="shared" si="85"/>
        <v>-0.3102950061409927</v>
      </c>
      <c r="E419" s="1">
        <f>(M419-C419)^2</f>
        <v>7.5278376208116954E-3</v>
      </c>
      <c r="K419">
        <f t="shared" si="82"/>
        <v>419.56097187449336</v>
      </c>
      <c r="L419" s="1">
        <v>-0.22809199999999899</v>
      </c>
      <c r="M419" s="1">
        <v>-0.30322519999999997</v>
      </c>
      <c r="O419" s="1">
        <f t="shared" si="79"/>
        <v>4.8186684732764967E-2</v>
      </c>
      <c r="P419" s="1">
        <f t="shared" si="80"/>
        <v>8.6374480346621124E-2</v>
      </c>
    </row>
    <row r="420" spans="1:16" x14ac:dyDescent="0.55000000000000004">
      <c r="A420">
        <f t="shared" si="81"/>
        <v>420.56097187449336</v>
      </c>
      <c r="C420">
        <f t="shared" si="86"/>
        <v>-0.28666372314957428</v>
      </c>
      <c r="D420">
        <f t="shared" si="85"/>
        <v>-0.27096226722840072</v>
      </c>
      <c r="E420" s="1">
        <f>(M420-C420)^2</f>
        <v>3.3545837450497164E-5</v>
      </c>
      <c r="K420">
        <f t="shared" si="82"/>
        <v>420.56097187449336</v>
      </c>
      <c r="L420" s="1">
        <v>-0.28371799999999903</v>
      </c>
      <c r="M420" s="1">
        <v>-0.29245559999999998</v>
      </c>
      <c r="O420" s="1">
        <f t="shared" si="79"/>
        <v>7.5702381253386547E-2</v>
      </c>
      <c r="P420" s="1">
        <f t="shared" si="80"/>
        <v>8.0160193776324787E-2</v>
      </c>
    </row>
    <row r="421" spans="1:16" x14ac:dyDescent="0.55000000000000004">
      <c r="A421">
        <f t="shared" si="81"/>
        <v>421.56097187449336</v>
      </c>
      <c r="C421">
        <f t="shared" si="86"/>
        <v>-0.11090020956649613</v>
      </c>
      <c r="D421">
        <f t="shared" si="85"/>
        <v>-0.16511221965258735</v>
      </c>
      <c r="E421" s="1">
        <f>(M421-C421)^2</f>
        <v>4.1880817589608462E-3</v>
      </c>
      <c r="K421">
        <f t="shared" si="82"/>
        <v>421.56097187449336</v>
      </c>
      <c r="L421" s="1">
        <v>-0.27254200000000001</v>
      </c>
      <c r="M421" s="1">
        <v>-0.17561560000000001</v>
      </c>
      <c r="O421" s="1">
        <f t="shared" si="79"/>
        <v>6.967734025928958E-2</v>
      </c>
      <c r="P421" s="1">
        <f t="shared" si="80"/>
        <v>2.7650952687109834E-2</v>
      </c>
    </row>
    <row r="422" spans="1:16" x14ac:dyDescent="0.55000000000000004">
      <c r="A422">
        <f t="shared" si="81"/>
        <v>422.56097187449336</v>
      </c>
      <c r="C422">
        <f t="shared" si="86"/>
        <v>9.611367829572523E-2</v>
      </c>
      <c r="D422">
        <f t="shared" si="85"/>
        <v>-1.689695616197525E-2</v>
      </c>
      <c r="E422" s="1">
        <f>(M422-C422)^2</f>
        <v>1.4336632656937407E-2</v>
      </c>
      <c r="K422">
        <f t="shared" si="82"/>
        <v>422.56097187449336</v>
      </c>
      <c r="L422" s="1">
        <v>-0.14223999999999901</v>
      </c>
      <c r="M422" s="1">
        <v>-2.3622000000000001E-2</v>
      </c>
      <c r="O422" s="1">
        <f t="shared" si="79"/>
        <v>1.7865705934107065E-2</v>
      </c>
      <c r="P422" s="1">
        <f t="shared" si="80"/>
        <v>2.0426572644755394E-4</v>
      </c>
    </row>
    <row r="423" spans="1:16" x14ac:dyDescent="0.55000000000000004">
      <c r="A423">
        <f t="shared" si="81"/>
        <v>423.56097187449336</v>
      </c>
      <c r="C423">
        <f t="shared" si="86"/>
        <v>0.28513670508237338</v>
      </c>
      <c r="D423">
        <f t="shared" si="85"/>
        <v>0.13885229438916291</v>
      </c>
      <c r="E423" s="1">
        <f>(M423-C423)^2</f>
        <v>4.5727077326828326E-2</v>
      </c>
      <c r="K423">
        <f t="shared" si="82"/>
        <v>423.56097187449336</v>
      </c>
      <c r="L423" s="1">
        <v>-1.54939999999999E-2</v>
      </c>
      <c r="M423" s="1">
        <v>7.1297799999999897E-2</v>
      </c>
      <c r="O423" s="1">
        <f t="shared" si="79"/>
        <v>4.7840147047028596E-5</v>
      </c>
      <c r="P423" s="1">
        <f t="shared" si="80"/>
        <v>6.5008169582657128E-3</v>
      </c>
    </row>
    <row r="424" spans="1:16" x14ac:dyDescent="0.55000000000000004">
      <c r="A424">
        <f t="shared" si="81"/>
        <v>424.56097187449336</v>
      </c>
      <c r="C424">
        <f t="shared" si="86"/>
        <v>0.41104429779413254</v>
      </c>
      <c r="D424">
        <f t="shared" si="85"/>
        <v>0.26520458512952905</v>
      </c>
      <c r="E424" s="1">
        <f>(M424-C424)^2</f>
        <v>5.3189319492140424E-2</v>
      </c>
      <c r="K424">
        <f t="shared" si="82"/>
        <v>424.56097187449336</v>
      </c>
      <c r="L424" s="1">
        <v>9.7790000000000002E-2</v>
      </c>
      <c r="M424" s="1">
        <v>0.180416199999999</v>
      </c>
      <c r="O424" s="1">
        <f t="shared" si="79"/>
        <v>1.13140116108769E-2</v>
      </c>
      <c r="P424" s="1">
        <f t="shared" si="80"/>
        <v>3.600356116958283E-2</v>
      </c>
    </row>
    <row r="425" spans="1:16" x14ac:dyDescent="0.55000000000000004">
      <c r="A425">
        <f t="shared" si="81"/>
        <v>425.56097187449336</v>
      </c>
      <c r="C425">
        <f t="shared" si="86"/>
        <v>0.4439915209877528</v>
      </c>
      <c r="D425">
        <f t="shared" si="85"/>
        <v>0.33224840159496682</v>
      </c>
      <c r="E425" s="1">
        <f>(M425-C425)^2</f>
        <v>3.1549475766651458E-2</v>
      </c>
      <c r="K425">
        <f t="shared" si="82"/>
        <v>425.56097187449336</v>
      </c>
      <c r="L425" s="1">
        <v>0.18491199999999999</v>
      </c>
      <c r="M425" s="1">
        <v>0.26636979999999899</v>
      </c>
      <c r="O425" s="1">
        <f t="shared" si="79"/>
        <v>3.7438125770889556E-2</v>
      </c>
      <c r="P425" s="1">
        <f t="shared" si="80"/>
        <v>7.6010293637697554E-2</v>
      </c>
    </row>
    <row r="426" spans="1:16" x14ac:dyDescent="0.55000000000000004">
      <c r="A426">
        <f t="shared" si="81"/>
        <v>426.56097187449336</v>
      </c>
      <c r="C426">
        <f t="shared" si="86"/>
        <v>0.37678183847954622</v>
      </c>
      <c r="D426">
        <f t="shared" si="85"/>
        <v>0.32447422565784689</v>
      </c>
      <c r="E426" s="1">
        <f>(M426-C426)^2</f>
        <v>1.4513126547454125E-2</v>
      </c>
      <c r="K426">
        <f t="shared" si="82"/>
        <v>426.56097187449336</v>
      </c>
      <c r="L426" s="1">
        <v>0.22758400000000001</v>
      </c>
      <c r="M426" s="1">
        <v>0.25631140000000002</v>
      </c>
      <c r="O426" s="1">
        <f t="shared" si="79"/>
        <v>5.5772179825426378E-2</v>
      </c>
      <c r="P426" s="1">
        <f t="shared" si="80"/>
        <v>7.0565270452174894E-2</v>
      </c>
    </row>
    <row r="427" spans="1:16" x14ac:dyDescent="0.55000000000000004">
      <c r="A427">
        <f t="shared" si="81"/>
        <v>427.56097187449336</v>
      </c>
      <c r="C427">
        <f t="shared" si="86"/>
        <v>0.22660231839195882</v>
      </c>
      <c r="D427">
        <f t="shared" si="85"/>
        <v>0.24457789640124472</v>
      </c>
      <c r="E427" s="1">
        <f>(M427-C427)^2</f>
        <v>1.0072996406282687E-2</v>
      </c>
      <c r="K427">
        <f t="shared" si="82"/>
        <v>427.56097187449336</v>
      </c>
      <c r="L427" s="1">
        <v>0.2286</v>
      </c>
      <c r="M427" s="1">
        <v>0.12623799999999899</v>
      </c>
      <c r="O427" s="1">
        <f t="shared" si="79"/>
        <v>5.6253091929962959E-2</v>
      </c>
      <c r="P427" s="1">
        <f t="shared" si="80"/>
        <v>1.8378640295323712E-2</v>
      </c>
    </row>
    <row r="428" spans="1:16" x14ac:dyDescent="0.55000000000000004">
      <c r="A428">
        <f t="shared" si="81"/>
        <v>428.56097187449336</v>
      </c>
      <c r="C428">
        <f t="shared" si="86"/>
        <v>3.0694864157468908E-2</v>
      </c>
      <c r="D428">
        <f t="shared" si="85"/>
        <v>0.1127370895632929</v>
      </c>
      <c r="E428" s="1">
        <f>(M428-C428)^2</f>
        <v>5.6456916120402854E-4</v>
      </c>
      <c r="K428">
        <f t="shared" si="82"/>
        <v>428.56097187449336</v>
      </c>
      <c r="L428" s="1">
        <v>0.11988799999999999</v>
      </c>
      <c r="M428" s="1">
        <v>6.9341999999999798E-3</v>
      </c>
      <c r="O428" s="1">
        <f t="shared" si="79"/>
        <v>1.6503344296547748E-2</v>
      </c>
      <c r="P428" s="1">
        <f t="shared" si="80"/>
        <v>2.6451912345676516E-4</v>
      </c>
    </row>
    <row r="429" spans="1:16" x14ac:dyDescent="0.55000000000000004">
      <c r="A429">
        <f t="shared" si="81"/>
        <v>429.56097187449336</v>
      </c>
      <c r="C429">
        <f t="shared" si="86"/>
        <v>-0.16295045222958415</v>
      </c>
      <c r="D429">
        <f t="shared" si="85"/>
        <v>-3.8454709227593746E-2</v>
      </c>
      <c r="E429" s="1">
        <f>(M429-C429)^2</f>
        <v>6.9696275772477179E-4</v>
      </c>
      <c r="K429">
        <f t="shared" si="82"/>
        <v>429.56097187449336</v>
      </c>
      <c r="L429" s="1">
        <v>7.1120000000000098E-3</v>
      </c>
      <c r="M429" s="1">
        <v>-0.13655039999999999</v>
      </c>
      <c r="O429" s="1">
        <f t="shared" si="79"/>
        <v>2.4615547698617459E-4</v>
      </c>
      <c r="P429" s="1">
        <f t="shared" si="80"/>
        <v>1.6185069898494907E-2</v>
      </c>
    </row>
    <row r="430" spans="1:16" x14ac:dyDescent="0.55000000000000004">
      <c r="A430">
        <f t="shared" si="81"/>
        <v>430.56097187449336</v>
      </c>
      <c r="C430">
        <f t="shared" si="86"/>
        <v>-0.30754961149332483</v>
      </c>
      <c r="D430">
        <f t="shared" si="85"/>
        <v>-0.17212670508647629</v>
      </c>
      <c r="E430" s="1">
        <f>(M430-C430)^2</f>
        <v>2.2302017105446602E-3</v>
      </c>
      <c r="K430">
        <f t="shared" si="82"/>
        <v>430.56097187449336</v>
      </c>
      <c r="L430" s="1">
        <v>-0.14224000000000001</v>
      </c>
      <c r="M430" s="1">
        <v>-0.26032460000000002</v>
      </c>
      <c r="O430" s="1">
        <f t="shared" si="79"/>
        <v>1.7865705934107332E-2</v>
      </c>
      <c r="P430" s="1">
        <f t="shared" si="80"/>
        <v>6.2998367597790692E-2</v>
      </c>
    </row>
    <row r="431" spans="1:16" x14ac:dyDescent="0.55000000000000004">
      <c r="A431">
        <f t="shared" si="81"/>
        <v>431.56097187449336</v>
      </c>
      <c r="C431">
        <f t="shared" si="86"/>
        <v>-0.36913561718006949</v>
      </c>
      <c r="D431">
        <f t="shared" si="85"/>
        <v>-0.25630434912052003</v>
      </c>
      <c r="E431" s="1">
        <f>(M431-C431)^2</f>
        <v>7.4542198387455324E-4</v>
      </c>
      <c r="K431">
        <f t="shared" si="82"/>
        <v>431.56097187449336</v>
      </c>
      <c r="L431" s="1">
        <v>-0.25933400000000001</v>
      </c>
      <c r="M431" s="1">
        <v>-0.3418332</v>
      </c>
      <c r="O431" s="1">
        <f t="shared" si="79"/>
        <v>6.2878901138265261E-2</v>
      </c>
      <c r="P431" s="1">
        <f t="shared" si="80"/>
        <v>0.11055848182848348</v>
      </c>
    </row>
    <row r="432" spans="1:16" x14ac:dyDescent="0.55000000000000004">
      <c r="A432">
        <f t="shared" si="81"/>
        <v>432.56097187449336</v>
      </c>
      <c r="C432">
        <f t="shared" si="86"/>
        <v>-0.3349240529634685</v>
      </c>
      <c r="D432">
        <f t="shared" si="85"/>
        <v>-0.27182353533802306</v>
      </c>
      <c r="E432" s="1">
        <f>(M432-C432)^2</f>
        <v>9.9651245336563997E-5</v>
      </c>
      <c r="K432">
        <f t="shared" si="82"/>
        <v>432.56097187449336</v>
      </c>
      <c r="L432" s="1">
        <v>-0.32562799999999997</v>
      </c>
      <c r="M432" s="1">
        <v>-0.34490660000000001</v>
      </c>
      <c r="O432" s="1">
        <f t="shared" si="79"/>
        <v>0.1005211192412527</v>
      </c>
      <c r="P432" s="1">
        <f t="shared" si="80"/>
        <v>0.11261175924541805</v>
      </c>
    </row>
    <row r="433" spans="1:16" x14ac:dyDescent="0.55000000000000004">
      <c r="A433">
        <f t="shared" si="81"/>
        <v>433.56097187449336</v>
      </c>
      <c r="C433">
        <f t="shared" si="86"/>
        <v>-0.21634643556607738</v>
      </c>
      <c r="D433">
        <f t="shared" si="85"/>
        <v>-0.21700866856410811</v>
      </c>
      <c r="E433" s="1">
        <f>(M433-C433)^2</f>
        <v>1.3460360848363184E-3</v>
      </c>
      <c r="K433">
        <f t="shared" si="82"/>
        <v>433.56097187449336</v>
      </c>
      <c r="L433" s="1">
        <v>-0.32893</v>
      </c>
      <c r="M433" s="1">
        <v>-0.2530348</v>
      </c>
      <c r="O433" s="1">
        <f t="shared" si="79"/>
        <v>0.10262582498550879</v>
      </c>
      <c r="P433" s="1">
        <f t="shared" si="80"/>
        <v>5.9392105635560112E-2</v>
      </c>
    </row>
    <row r="434" spans="1:16" x14ac:dyDescent="0.55000000000000004">
      <c r="A434">
        <f t="shared" si="81"/>
        <v>434.56097187449336</v>
      </c>
      <c r="C434">
        <f t="shared" si="86"/>
        <v>-4.6002223042217676E-2</v>
      </c>
      <c r="D434">
        <f t="shared" ref="D434:D449" si="87">($B$3*EXP(-D$4*((PI()/($B$1*$B$2)))^0.5)*SIN(2*PI()*$A434/$B$2-D$4*SQRT(PI()/($B$1*$B$2))))+($C$3*EXP(-D$4*((PI()/($B$1*$C$2)))^0.5)*SIN(2*PI()*$A434/$C$2-D$4*SQRT(PI()/($B$1*$C$2))))</f>
        <v>-0.10795038617658978</v>
      </c>
      <c r="E434" s="1">
        <f>(M434-C434)^2</f>
        <v>2.7989789110450343E-3</v>
      </c>
      <c r="K434">
        <f t="shared" si="82"/>
        <v>434.56097187449336</v>
      </c>
      <c r="L434" s="1">
        <v>-0.180594</v>
      </c>
      <c r="M434" s="1">
        <v>-9.8907599999999901E-2</v>
      </c>
      <c r="O434" s="1">
        <f t="shared" si="79"/>
        <v>2.9589730359851033E-2</v>
      </c>
      <c r="P434" s="1">
        <f t="shared" si="80"/>
        <v>8.0241743907991034E-3</v>
      </c>
    </row>
    <row r="435" spans="1:16" x14ac:dyDescent="0.55000000000000004">
      <c r="A435">
        <f t="shared" si="81"/>
        <v>435.56097187449336</v>
      </c>
      <c r="C435">
        <f t="shared" ref="C435:C449" si="88">($B$3*EXP(-C$4*((PI()/($B$1*$B$2)))^0.5)*SIN(2*PI()*$A435/$B$2-C$4*SQRT(PI()/($B$1*$B$2))))+($C$3*EXP(-C$4*((PI()/($B$1*$C$2)))^0.5)*SIN(2*PI()*$A435/$C$2-C$4*SQRT(PI()/($B$1*$C$2))))</f>
        <v>0.13069500182844634</v>
      </c>
      <c r="D435">
        <f t="shared" si="87"/>
        <v>2.5677526317261466E-2</v>
      </c>
      <c r="E435" s="1">
        <f>(M435-C435)^2</f>
        <v>6.9725509085971403E-3</v>
      </c>
      <c r="K435">
        <f t="shared" si="82"/>
        <v>435.56097187449336</v>
      </c>
      <c r="L435" s="1">
        <v>-5.86739999999999E-2</v>
      </c>
      <c r="M435" s="1">
        <v>4.7193199999999901E-2</v>
      </c>
      <c r="O435" s="1">
        <f t="shared" si="79"/>
        <v>2.5096750642419128E-3</v>
      </c>
      <c r="P435" s="1">
        <f t="shared" si="80"/>
        <v>3.1948544898989825E-3</v>
      </c>
    </row>
    <row r="436" spans="1:16" x14ac:dyDescent="0.55000000000000004">
      <c r="A436">
        <f t="shared" si="81"/>
        <v>436.56097187449336</v>
      </c>
      <c r="C436">
        <f t="shared" si="88"/>
        <v>0.26707207040699843</v>
      </c>
      <c r="D436">
        <f t="shared" si="87"/>
        <v>0.14820416558621391</v>
      </c>
      <c r="E436" s="1">
        <f>(M436-C436)^2</f>
        <v>4.8848735489888028E-3</v>
      </c>
      <c r="K436">
        <f t="shared" si="82"/>
        <v>436.56097187449336</v>
      </c>
      <c r="L436" s="1">
        <v>9.3726000000000004E-2</v>
      </c>
      <c r="M436" s="1">
        <v>0.197180199999999</v>
      </c>
      <c r="O436" s="1">
        <f t="shared" si="79"/>
        <v>1.0465973944730539E-2</v>
      </c>
      <c r="P436" s="1">
        <f t="shared" si="80"/>
        <v>4.2646398224921514E-2</v>
      </c>
    </row>
    <row r="437" spans="1:16" x14ac:dyDescent="0.55000000000000004">
      <c r="A437">
        <f t="shared" si="81"/>
        <v>437.56097187449336</v>
      </c>
      <c r="C437">
        <f t="shared" si="88"/>
        <v>0.32704503818671432</v>
      </c>
      <c r="D437">
        <f t="shared" si="87"/>
        <v>0.22703999514152176</v>
      </c>
      <c r="E437" s="1">
        <f>(M437-C437)^2</f>
        <v>3.3475923522852959E-5</v>
      </c>
      <c r="K437">
        <f t="shared" si="82"/>
        <v>437.56097187449336</v>
      </c>
      <c r="L437" s="1">
        <v>0.215646</v>
      </c>
      <c r="M437" s="1">
        <v>0.32125919999999902</v>
      </c>
      <c r="O437" s="1">
        <f t="shared" si="79"/>
        <v>5.0276107449121428E-2</v>
      </c>
      <c r="P437" s="1">
        <f t="shared" si="80"/>
        <v>0.10928911593605713</v>
      </c>
    </row>
    <row r="438" spans="1:16" x14ac:dyDescent="0.55000000000000004">
      <c r="A438">
        <f t="shared" si="81"/>
        <v>438.56097187449336</v>
      </c>
      <c r="C438">
        <f t="shared" si="88"/>
        <v>0.29428345063336264</v>
      </c>
      <c r="D438">
        <f t="shared" si="87"/>
        <v>0.24096398967746141</v>
      </c>
      <c r="E438" s="1">
        <f>(M438-C438)^2</f>
        <v>5.8259558545159535E-3</v>
      </c>
      <c r="K438">
        <f t="shared" si="82"/>
        <v>438.56097187449336</v>
      </c>
      <c r="L438" s="1">
        <v>0.297179999999999</v>
      </c>
      <c r="M438" s="1">
        <v>0.37061139999999998</v>
      </c>
      <c r="O438" s="1">
        <f t="shared" si="79"/>
        <v>9.3487552666182208E-2</v>
      </c>
      <c r="P438" s="1">
        <f t="shared" si="80"/>
        <v>0.14435534880402978</v>
      </c>
    </row>
    <row r="439" spans="1:16" x14ac:dyDescent="0.55000000000000004">
      <c r="A439">
        <f t="shared" si="81"/>
        <v>439.56097187449336</v>
      </c>
      <c r="C439">
        <f t="shared" si="88"/>
        <v>0.17638591386668231</v>
      </c>
      <c r="D439">
        <f t="shared" si="87"/>
        <v>0.18553516461007435</v>
      </c>
      <c r="E439" s="1">
        <f>(M439-C439)^2</f>
        <v>1.4086339567250613E-2</v>
      </c>
      <c r="K439">
        <f t="shared" si="82"/>
        <v>439.56097187449336</v>
      </c>
      <c r="L439" s="1">
        <v>0.31292799999999998</v>
      </c>
      <c r="M439" s="1">
        <v>0.295071799999999</v>
      </c>
      <c r="O439" s="1">
        <f t="shared" si="79"/>
        <v>0.10336568543849997</v>
      </c>
      <c r="P439" s="1">
        <f t="shared" si="80"/>
        <v>9.2660360799207739E-2</v>
      </c>
    </row>
    <row r="440" spans="1:16" x14ac:dyDescent="0.55000000000000004">
      <c r="A440">
        <f t="shared" si="81"/>
        <v>440.56097187449336</v>
      </c>
      <c r="C440">
        <f t="shared" si="88"/>
        <v>3.0153343850839454E-3</v>
      </c>
      <c r="D440">
        <f t="shared" si="87"/>
        <v>7.4266487329284578E-2</v>
      </c>
      <c r="E440" s="1">
        <f>(M440-C440)^2</f>
        <v>1.8227231784347455E-2</v>
      </c>
      <c r="K440">
        <f t="shared" si="82"/>
        <v>440.56097187449336</v>
      </c>
      <c r="L440" s="1">
        <v>0.242316</v>
      </c>
      <c r="M440" s="1">
        <v>0.138023599999999</v>
      </c>
      <c r="O440" s="1">
        <f t="shared" si="79"/>
        <v>6.2947469453206936E-2</v>
      </c>
      <c r="P440" s="1">
        <f t="shared" si="80"/>
        <v>2.1713037424439394E-2</v>
      </c>
    </row>
    <row r="441" spans="1:16" x14ac:dyDescent="0.55000000000000004">
      <c r="A441">
        <f t="shared" si="81"/>
        <v>441.56097187449336</v>
      </c>
      <c r="C441">
        <f t="shared" si="88"/>
        <v>-0.1815414422385084</v>
      </c>
      <c r="D441">
        <f t="shared" si="87"/>
        <v>-6.4736900406788034E-2</v>
      </c>
      <c r="E441" s="1">
        <f>(M441-C441)^2</f>
        <v>3.1138640596894439E-2</v>
      </c>
      <c r="K441">
        <f t="shared" si="82"/>
        <v>441.56097187449336</v>
      </c>
      <c r="L441" s="1">
        <v>0.11988799999999999</v>
      </c>
      <c r="M441" s="1">
        <v>-5.0800000000000003E-3</v>
      </c>
      <c r="O441" s="1">
        <f t="shared" si="79"/>
        <v>1.6503344296547748E-2</v>
      </c>
      <c r="P441" s="1">
        <f t="shared" si="80"/>
        <v>1.8061173037349981E-5</v>
      </c>
    </row>
    <row r="442" spans="1:16" x14ac:dyDescent="0.55000000000000004">
      <c r="A442">
        <f t="shared" si="81"/>
        <v>442.56097187449336</v>
      </c>
      <c r="C442">
        <f t="shared" si="88"/>
        <v>-0.32952478236017868</v>
      </c>
      <c r="D442">
        <f t="shared" si="87"/>
        <v>-0.19583434771236211</v>
      </c>
      <c r="E442" s="1">
        <f>(M442-C442)^2</f>
        <v>4.0115916802014803E-2</v>
      </c>
      <c r="K442">
        <f t="shared" si="82"/>
        <v>442.56097187449336</v>
      </c>
      <c r="L442" s="1">
        <v>-1.6763999999999901E-2</v>
      </c>
      <c r="M442" s="1">
        <v>-0.12923519999999999</v>
      </c>
      <c r="O442" s="1">
        <f t="shared" si="79"/>
        <v>6.7021356376289896E-5</v>
      </c>
      <c r="P442" s="1">
        <f t="shared" si="80"/>
        <v>1.4377294425333618E-2</v>
      </c>
    </row>
    <row r="443" spans="1:16" x14ac:dyDescent="0.55000000000000004">
      <c r="A443">
        <f t="shared" si="81"/>
        <v>443.56097187449336</v>
      </c>
      <c r="C443">
        <f t="shared" si="88"/>
        <v>-0.40176660476908221</v>
      </c>
      <c r="D443">
        <f t="shared" si="87"/>
        <v>-0.2848321520115672</v>
      </c>
      <c r="E443" s="1">
        <f>(M443-C443)^2</f>
        <v>2.5814786164534993E-2</v>
      </c>
      <c r="K443">
        <f t="shared" si="82"/>
        <v>443.56097187449336</v>
      </c>
      <c r="L443" s="1">
        <v>-0.14452599999999899</v>
      </c>
      <c r="M443" s="1">
        <v>-0.2410968</v>
      </c>
      <c r="O443" s="1">
        <f t="shared" si="79"/>
        <v>1.8482037398899729E-2</v>
      </c>
      <c r="P443" s="1">
        <f t="shared" si="80"/>
        <v>5.3715921947331623E-2</v>
      </c>
    </row>
    <row r="444" spans="1:16" x14ac:dyDescent="0.55000000000000004">
      <c r="A444">
        <f t="shared" si="81"/>
        <v>444.56097187449336</v>
      </c>
      <c r="C444">
        <f t="shared" si="88"/>
        <v>-0.37763873217007521</v>
      </c>
      <c r="D444">
        <f t="shared" si="87"/>
        <v>-0.3076377556402049</v>
      </c>
      <c r="E444" s="1">
        <f>(M444-C444)^2</f>
        <v>1.1141632596564834E-2</v>
      </c>
      <c r="K444">
        <f t="shared" si="82"/>
        <v>444.56097187449336</v>
      </c>
      <c r="L444" s="1">
        <v>-0.23774400000000001</v>
      </c>
      <c r="M444" s="1">
        <v>-0.27208480000000002</v>
      </c>
      <c r="O444" s="1">
        <f t="shared" si="79"/>
        <v>5.2517356779667804E-2</v>
      </c>
      <c r="P444" s="1">
        <f t="shared" si="80"/>
        <v>6.9040166963584282E-2</v>
      </c>
    </row>
    <row r="445" spans="1:16" x14ac:dyDescent="0.55000000000000004">
      <c r="A445">
        <f t="shared" si="81"/>
        <v>445.56097187449336</v>
      </c>
      <c r="C445">
        <f t="shared" si="88"/>
        <v>-0.26038391070756178</v>
      </c>
      <c r="D445">
        <f t="shared" si="87"/>
        <v>-0.25641167726809572</v>
      </c>
      <c r="E445" s="1">
        <f>(M445-C445)^2</f>
        <v>1.0908825195595224E-3</v>
      </c>
      <c r="K445">
        <f t="shared" si="82"/>
        <v>445.56097187449336</v>
      </c>
      <c r="L445" s="1">
        <v>-0.25780999999999898</v>
      </c>
      <c r="M445" s="1">
        <v>-0.22735540000000001</v>
      </c>
      <c r="O445" s="1">
        <f t="shared" si="79"/>
        <v>6.2116917423069629E-2</v>
      </c>
      <c r="P445" s="1">
        <f t="shared" si="80"/>
        <v>4.7535143119743516E-2</v>
      </c>
    </row>
    <row r="446" spans="1:16" x14ac:dyDescent="0.55000000000000004">
      <c r="A446">
        <f t="shared" si="81"/>
        <v>446.56097187449336</v>
      </c>
      <c r="C446">
        <f t="shared" si="88"/>
        <v>-7.6483297538131434E-2</v>
      </c>
      <c r="D446">
        <f t="shared" si="87"/>
        <v>-0.14166831266743526</v>
      </c>
      <c r="E446" s="1">
        <f>(M446-C446)^2</f>
        <v>3.7249419437970065E-3</v>
      </c>
      <c r="K446">
        <f t="shared" si="82"/>
        <v>446.56097187449336</v>
      </c>
      <c r="L446" s="1">
        <v>-0.20091399999999901</v>
      </c>
      <c r="M446" s="1">
        <v>-0.13751559999999999</v>
      </c>
      <c r="O446" s="1">
        <f t="shared" si="79"/>
        <v>3.6993389709118835E-2</v>
      </c>
      <c r="P446" s="1">
        <f t="shared" si="80"/>
        <v>1.6431588071061463E-2</v>
      </c>
    </row>
    <row r="447" spans="1:16" x14ac:dyDescent="0.55000000000000004">
      <c r="A447">
        <f t="shared" si="81"/>
        <v>447.56097187449336</v>
      </c>
      <c r="C447">
        <f t="shared" si="88"/>
        <v>0.13079265786917427</v>
      </c>
      <c r="D447">
        <f t="shared" si="87"/>
        <v>1.020955222681214E-2</v>
      </c>
      <c r="E447" s="1">
        <f>(M447-C447)^2</f>
        <v>2.2407173300939894E-2</v>
      </c>
      <c r="K447">
        <f t="shared" si="82"/>
        <v>447.56097187449336</v>
      </c>
      <c r="L447" s="1">
        <v>-0.108711999999999</v>
      </c>
      <c r="M447" s="1">
        <v>-1.8897600000000001E-2</v>
      </c>
      <c r="O447" s="1">
        <f t="shared" si="79"/>
        <v>1.0026949575814627E-2</v>
      </c>
      <c r="P447" s="1">
        <f t="shared" si="80"/>
        <v>9.1541957097556763E-5</v>
      </c>
    </row>
    <row r="448" spans="1:16" x14ac:dyDescent="0.55000000000000004">
      <c r="A448">
        <f t="shared" si="81"/>
        <v>448.56097187449336</v>
      </c>
      <c r="C448">
        <f t="shared" si="88"/>
        <v>0.3120459595941516</v>
      </c>
      <c r="D448">
        <f t="shared" si="87"/>
        <v>0.16342930890841398</v>
      </c>
      <c r="E448" s="1">
        <f>(M448-C448)^2</f>
        <v>4.9692149208428342E-2</v>
      </c>
      <c r="K448">
        <f t="shared" si="82"/>
        <v>448.56097187449336</v>
      </c>
      <c r="L448" s="1">
        <v>1.0414E-2</v>
      </c>
      <c r="M448" s="1">
        <v>8.9128599999999905E-2</v>
      </c>
      <c r="O448" s="1">
        <f t="shared" si="79"/>
        <v>3.6067110073009415E-4</v>
      </c>
      <c r="P448" s="1">
        <f t="shared" si="80"/>
        <v>9.6940651720350771E-3</v>
      </c>
    </row>
    <row r="449" spans="1:16" x14ac:dyDescent="0.55000000000000004">
      <c r="A449">
        <f t="shared" si="81"/>
        <v>449.56097187449336</v>
      </c>
      <c r="C449">
        <f t="shared" si="88"/>
        <v>0.4239655421195716</v>
      </c>
      <c r="D449">
        <f t="shared" si="87"/>
        <v>0.28161163798425781</v>
      </c>
      <c r="E449" s="1">
        <f>(M449-C449)^2</f>
        <v>5.3667348091429062E-2</v>
      </c>
      <c r="K449">
        <f t="shared" si="82"/>
        <v>449.56097187449336</v>
      </c>
      <c r="L449" s="1">
        <v>0.110236</v>
      </c>
      <c r="M449" s="1">
        <v>0.19230339999999899</v>
      </c>
      <c r="O449" s="1">
        <f t="shared" si="79"/>
        <v>1.4116610423450138E-2</v>
      </c>
      <c r="P449" s="1">
        <f t="shared" si="80"/>
        <v>4.0655965039135711E-2</v>
      </c>
    </row>
    <row r="450" spans="1:16" x14ac:dyDescent="0.55000000000000004">
      <c r="L450" s="1">
        <v>0.183896</v>
      </c>
      <c r="M450" s="1">
        <v>0.24411939999999899</v>
      </c>
    </row>
  </sheetData>
  <conditionalFormatting sqref="C6:D44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1swp</vt:lpstr>
      <vt:lpstr>2pvp</vt:lpstr>
      <vt:lpstr>3ni</vt:lpstr>
      <vt:lpstr>4nsp</vt:lpstr>
      <vt:lpstr>5lg</vt:lpstr>
      <vt:lpstr>6fp</vt:lpstr>
      <vt:lpstr>7ibp</vt:lpstr>
      <vt:lpstr>8mbhs</vt:lpstr>
      <vt:lpstr>9afp</vt:lpstr>
      <vt:lpstr>10cp</vt:lpstr>
      <vt:lpstr>11flp</vt:lpstr>
      <vt:lpstr>12mbm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</dc:creator>
  <cp:lastModifiedBy>Martina</cp:lastModifiedBy>
  <dcterms:created xsi:type="dcterms:W3CDTF">2021-07-16T18:34:31Z</dcterms:created>
  <dcterms:modified xsi:type="dcterms:W3CDTF">2022-02-01T17:49:22Z</dcterms:modified>
</cp:coreProperties>
</file>