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Prj\CoCo3SwitchBoard\"/>
    </mc:Choice>
  </mc:AlternateContent>
  <xr:revisionPtr revIDLastSave="0" documentId="13_ncr:1_{AFEE6B8A-910F-4F15-A8A3-4007B432FE31}" xr6:coauthVersionLast="47" xr6:coauthVersionMax="47" xr10:uidLastSave="{00000000-0000-0000-0000-000000000000}"/>
  <bookViews>
    <workbookView xWindow="-36000" yWindow="2385" windowWidth="24465" windowHeight="1618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L18" i="1"/>
  <c r="L19" i="1"/>
  <c r="L17" i="1"/>
  <c r="K12" i="1"/>
  <c r="K11" i="1"/>
  <c r="K10" i="1"/>
  <c r="K9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<sst xmlns="http://schemas.openxmlformats.org/spreadsheetml/2006/main" count="103" uniqueCount="60">
  <si>
    <t>Index</t>
  </si>
  <si>
    <t>Quantity</t>
  </si>
  <si>
    <t>Part Number</t>
  </si>
  <si>
    <t>Manufacturer Part Number</t>
  </si>
  <si>
    <t>Description</t>
  </si>
  <si>
    <t>Customer Reference</t>
  </si>
  <si>
    <t>Backorder</t>
  </si>
  <si>
    <t>Unit Price</t>
  </si>
  <si>
    <t>Extended Price</t>
  </si>
  <si>
    <t>EG4620CT-ND</t>
  </si>
  <si>
    <t>TL3315NF100Q</t>
  </si>
  <si>
    <t>SWITCH TACTILE SPST-NO 0.05A 15V</t>
  </si>
  <si>
    <t/>
  </si>
  <si>
    <t>$1.44</t>
  </si>
  <si>
    <t>CKN10879CT-ND</t>
  </si>
  <si>
    <t>PTS530 GN055 SMTR LFS</t>
  </si>
  <si>
    <t>SWITCH TACTILE SPST-NO 0.05A 12V</t>
  </si>
  <si>
    <t>$2.08</t>
  </si>
  <si>
    <t>CKN10777CT-ND</t>
  </si>
  <si>
    <t>KXT 311 LHS</t>
  </si>
  <si>
    <t>SWITCH TACTILE SPST-NO 0.02A 15V</t>
  </si>
  <si>
    <t>$2.11</t>
  </si>
  <si>
    <t>P12937SCT-ND</t>
  </si>
  <si>
    <t>EVQ-Q2F03W</t>
  </si>
  <si>
    <t>$2.72</t>
  </si>
  <si>
    <t>P12970SCT-ND</t>
  </si>
  <si>
    <t>EVQ-Q2F02W</t>
  </si>
  <si>
    <t>CKN12218-1-ND</t>
  </si>
  <si>
    <t>PTS526 SM08 SMTR2 LFS</t>
  </si>
  <si>
    <t>TACT 5.2 X 5.2, 0.8 MM H, 160GF,</t>
  </si>
  <si>
    <t>$1.12</t>
  </si>
  <si>
    <t>2508-R-667834CT-ND</t>
  </si>
  <si>
    <t>R-667834</t>
  </si>
  <si>
    <t>SWITCH TACTILE, SPST-NO, 0.05A 1</t>
  </si>
  <si>
    <t>$1.41</t>
  </si>
  <si>
    <t>2508-R-667995CT-ND</t>
  </si>
  <si>
    <t>R-667995</t>
  </si>
  <si>
    <t>SWITCH TACTILE, SPST-NO, 0.02A 1</t>
  </si>
  <si>
    <t>$1.79</t>
  </si>
  <si>
    <t>CKN10809CT-ND</t>
  </si>
  <si>
    <t>PTS540JM035SMTRLFS</t>
  </si>
  <si>
    <t>$1.74</t>
  </si>
  <si>
    <t>Subtotal</t>
  </si>
  <si>
    <t>$17.13</t>
  </si>
  <si>
    <t>Force</t>
  </si>
  <si>
    <t>100gf</t>
  </si>
  <si>
    <t>160gf</t>
  </si>
  <si>
    <t>163gf</t>
  </si>
  <si>
    <t>Total</t>
  </si>
  <si>
    <t>P124393CT-ND</t>
  </si>
  <si>
    <t>EVQ-6Q202W</t>
  </si>
  <si>
    <t>6MM SQUARE THIN TYPE SMD LTSW</t>
  </si>
  <si>
    <t>$3.98</t>
  </si>
  <si>
    <t>P12931SCT-ND</t>
  </si>
  <si>
    <t>EVQ-Q2B02W</t>
  </si>
  <si>
    <t>80gf</t>
  </si>
  <si>
    <t>50gf</t>
  </si>
  <si>
    <t xml:space="preserve"> </t>
  </si>
  <si>
    <t>2.5mm</t>
  </si>
  <si>
    <t>3.1mm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</si>
</sst>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name val="Calibri"/>
    </font>
    <font>
      <b/>
      <sz val="11"/>
      <name val="Calibri"/>
    </font>
    <font>
      <sz val="9"/>
      <color rgb="FF444444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0" fillId="0" borderId="0" xfId="0" applyFont="1" applyFill="1" applyBorder="1"/>
    <xf numFmtId="8" fontId="4" fillId="0" borderId="0" xfId="0" applyNumberFormat="1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topLeftCell="A4" workbookViewId="0">
      <selection activeCell="F6" sqref="F6"/>
    </sheetView>
  </sheetViews>
  <sheetFormatPr defaultRowHeight="14.5" x14ac:dyDescent="0.35"/>
  <cols>
    <col min="1" max="1" width="5" customWidth="1"/>
    <col min="2" max="2" width="8" customWidth="1"/>
    <col min="3" max="3" width="18" customWidth="1"/>
    <col min="4" max="4" width="24" customWidth="1"/>
    <col min="5" max="5" width="32" customWidth="1"/>
    <col min="6" max="6" width="18" customWidth="1"/>
    <col min="7" max="7" width="9" customWidth="1"/>
    <col min="8" max="8" width="10" customWidth="1"/>
    <col min="9" max="9" width="14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44</v>
      </c>
      <c r="K1" s="1" t="s">
        <v>48</v>
      </c>
      <c r="L1">
        <v>57</v>
      </c>
    </row>
    <row r="2" spans="1:12" x14ac:dyDescent="0.35">
      <c r="A2">
        <v>1</v>
      </c>
      <c r="B2">
        <v>10</v>
      </c>
      <c r="C2" t="s">
        <v>9</v>
      </c>
      <c r="D2" t="s">
        <v>10</v>
      </c>
      <c r="E2" t="s">
        <v>11</v>
      </c>
      <c r="F2" t="s">
        <v>12</v>
      </c>
      <c r="G2">
        <v>0</v>
      </c>
      <c r="H2">
        <v>0.14399999999999999</v>
      </c>
      <c r="I2" t="s">
        <v>13</v>
      </c>
      <c r="J2" s="2" t="s">
        <v>45</v>
      </c>
      <c r="K2">
        <f>H2*$L$1</f>
        <v>8.2080000000000002</v>
      </c>
    </row>
    <row r="3" spans="1:12" x14ac:dyDescent="0.35">
      <c r="A3">
        <v>2</v>
      </c>
      <c r="B3">
        <v>10</v>
      </c>
      <c r="C3" t="s">
        <v>14</v>
      </c>
      <c r="D3" t="s">
        <v>15</v>
      </c>
      <c r="E3" t="s">
        <v>16</v>
      </c>
      <c r="F3" t="s">
        <v>12</v>
      </c>
      <c r="G3">
        <v>0</v>
      </c>
      <c r="H3">
        <v>0.20799999999999999</v>
      </c>
      <c r="I3" t="s">
        <v>17</v>
      </c>
      <c r="J3" s="2" t="s">
        <v>45</v>
      </c>
      <c r="K3">
        <f t="shared" ref="K3:K12" si="0">H3*$L$1</f>
        <v>11.856</v>
      </c>
    </row>
    <row r="4" spans="1:12" x14ac:dyDescent="0.35">
      <c r="A4">
        <v>3</v>
      </c>
      <c r="B4">
        <v>10</v>
      </c>
      <c r="C4" t="s">
        <v>18</v>
      </c>
      <c r="D4" t="s">
        <v>19</v>
      </c>
      <c r="E4" t="s">
        <v>20</v>
      </c>
      <c r="F4" t="s">
        <v>12</v>
      </c>
      <c r="G4">
        <v>0</v>
      </c>
      <c r="H4">
        <v>0.21099999999999999</v>
      </c>
      <c r="I4" t="s">
        <v>21</v>
      </c>
      <c r="J4" s="2" t="s">
        <v>45</v>
      </c>
      <c r="K4">
        <f t="shared" si="0"/>
        <v>12.026999999999999</v>
      </c>
    </row>
    <row r="5" spans="1:12" x14ac:dyDescent="0.35">
      <c r="A5">
        <v>4</v>
      </c>
      <c r="B5">
        <v>10</v>
      </c>
      <c r="C5" t="s">
        <v>22</v>
      </c>
      <c r="D5" t="s">
        <v>23</v>
      </c>
      <c r="E5" t="s">
        <v>20</v>
      </c>
      <c r="F5" s="5" t="s">
        <v>59</v>
      </c>
      <c r="G5">
        <v>0</v>
      </c>
      <c r="H5">
        <v>0.27200000000000002</v>
      </c>
      <c r="I5" t="s">
        <v>24</v>
      </c>
      <c r="J5" s="2" t="s">
        <v>45</v>
      </c>
      <c r="K5">
        <f t="shared" si="0"/>
        <v>15.504000000000001</v>
      </c>
    </row>
    <row r="6" spans="1:12" x14ac:dyDescent="0.35">
      <c r="A6">
        <v>5</v>
      </c>
      <c r="B6">
        <v>10</v>
      </c>
      <c r="C6" t="s">
        <v>25</v>
      </c>
      <c r="D6" t="s">
        <v>26</v>
      </c>
      <c r="E6" t="s">
        <v>20</v>
      </c>
      <c r="F6" s="5" t="s">
        <v>58</v>
      </c>
      <c r="G6">
        <v>0</v>
      </c>
      <c r="H6">
        <v>0.27200000000000002</v>
      </c>
      <c r="I6" t="s">
        <v>24</v>
      </c>
      <c r="J6" s="2" t="s">
        <v>45</v>
      </c>
      <c r="K6">
        <f t="shared" si="0"/>
        <v>15.504000000000001</v>
      </c>
    </row>
    <row r="7" spans="1:12" x14ac:dyDescent="0.35">
      <c r="A7" s="3">
        <v>1</v>
      </c>
      <c r="B7" s="3">
        <v>10</v>
      </c>
      <c r="C7" s="3" t="s">
        <v>49</v>
      </c>
      <c r="D7" s="3" t="s">
        <v>50</v>
      </c>
      <c r="E7" s="3" t="s">
        <v>51</v>
      </c>
      <c r="F7" s="3" t="s">
        <v>58</v>
      </c>
      <c r="G7" s="3">
        <v>0</v>
      </c>
      <c r="H7" s="4">
        <v>0.22869999999999999</v>
      </c>
      <c r="I7" s="3" t="s">
        <v>52</v>
      </c>
      <c r="J7" s="2" t="s">
        <v>55</v>
      </c>
      <c r="K7" s="3">
        <f t="shared" si="0"/>
        <v>13.0359</v>
      </c>
    </row>
    <row r="8" spans="1:12" x14ac:dyDescent="0.35">
      <c r="A8" s="3">
        <v>2</v>
      </c>
      <c r="B8" s="3">
        <v>10</v>
      </c>
      <c r="C8" s="3" t="s">
        <v>53</v>
      </c>
      <c r="D8" s="3" t="s">
        <v>54</v>
      </c>
      <c r="E8" s="3" t="s">
        <v>20</v>
      </c>
      <c r="F8" s="3" t="s">
        <v>58</v>
      </c>
      <c r="G8" s="3">
        <v>0</v>
      </c>
      <c r="H8" s="4">
        <v>0.2331</v>
      </c>
      <c r="I8" s="3" t="s">
        <v>24</v>
      </c>
      <c r="J8" s="2" t="s">
        <v>56</v>
      </c>
      <c r="K8" s="3">
        <f t="shared" si="0"/>
        <v>13.2867</v>
      </c>
    </row>
    <row r="9" spans="1:12" x14ac:dyDescent="0.35">
      <c r="A9">
        <v>6</v>
      </c>
      <c r="B9">
        <v>10</v>
      </c>
      <c r="C9" t="s">
        <v>27</v>
      </c>
      <c r="D9" t="s">
        <v>28</v>
      </c>
      <c r="E9" t="s">
        <v>29</v>
      </c>
      <c r="F9" t="s">
        <v>12</v>
      </c>
      <c r="G9">
        <v>0</v>
      </c>
      <c r="H9">
        <v>0.112</v>
      </c>
      <c r="I9" t="s">
        <v>30</v>
      </c>
      <c r="J9" s="2" t="s">
        <v>46</v>
      </c>
      <c r="K9">
        <f t="shared" si="0"/>
        <v>6.3840000000000003</v>
      </c>
    </row>
    <row r="10" spans="1:12" x14ac:dyDescent="0.35">
      <c r="A10">
        <v>7</v>
      </c>
      <c r="B10">
        <v>10</v>
      </c>
      <c r="C10" t="s">
        <v>31</v>
      </c>
      <c r="D10" t="s">
        <v>32</v>
      </c>
      <c r="E10" t="s">
        <v>33</v>
      </c>
      <c r="F10" t="s">
        <v>12</v>
      </c>
      <c r="G10">
        <v>0</v>
      </c>
      <c r="H10">
        <v>0.14099999999999999</v>
      </c>
      <c r="I10" t="s">
        <v>34</v>
      </c>
      <c r="J10" s="2" t="s">
        <v>47</v>
      </c>
      <c r="K10">
        <f t="shared" si="0"/>
        <v>8.036999999999999</v>
      </c>
    </row>
    <row r="11" spans="1:12" x14ac:dyDescent="0.35">
      <c r="A11">
        <v>8</v>
      </c>
      <c r="B11">
        <v>10</v>
      </c>
      <c r="C11" t="s">
        <v>35</v>
      </c>
      <c r="D11" t="s">
        <v>36</v>
      </c>
      <c r="E11" t="s">
        <v>37</v>
      </c>
      <c r="F11" t="s">
        <v>12</v>
      </c>
      <c r="G11">
        <v>0</v>
      </c>
      <c r="H11">
        <v>0.17899999999999999</v>
      </c>
      <c r="I11" t="s">
        <v>38</v>
      </c>
      <c r="J11" s="2" t="s">
        <v>47</v>
      </c>
      <c r="K11">
        <f t="shared" si="0"/>
        <v>10.202999999999999</v>
      </c>
    </row>
    <row r="12" spans="1:12" x14ac:dyDescent="0.35">
      <c r="A12">
        <v>9</v>
      </c>
      <c r="B12">
        <v>10</v>
      </c>
      <c r="C12" t="s">
        <v>39</v>
      </c>
      <c r="D12" t="s">
        <v>40</v>
      </c>
      <c r="E12" t="s">
        <v>16</v>
      </c>
      <c r="F12" t="s">
        <v>12</v>
      </c>
      <c r="G12">
        <v>0</v>
      </c>
      <c r="H12">
        <v>0.17399999999999999</v>
      </c>
      <c r="I12" t="s">
        <v>41</v>
      </c>
      <c r="J12" s="2" t="s">
        <v>46</v>
      </c>
      <c r="K12">
        <f t="shared" si="0"/>
        <v>9.9179999999999993</v>
      </c>
    </row>
    <row r="13" spans="1:12" x14ac:dyDescent="0.35">
      <c r="A13" t="s">
        <v>12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42</v>
      </c>
      <c r="I13" t="s">
        <v>43</v>
      </c>
    </row>
    <row r="17" spans="9:12" x14ac:dyDescent="0.35">
      <c r="J17">
        <v>57</v>
      </c>
      <c r="K17">
        <v>0.154</v>
      </c>
      <c r="L17">
        <f>K17*J17</f>
        <v>8.7780000000000005</v>
      </c>
    </row>
    <row r="18" spans="9:12" x14ac:dyDescent="0.35">
      <c r="L18">
        <f>2.58*2</f>
        <v>5.16</v>
      </c>
    </row>
    <row r="19" spans="9:12" x14ac:dyDescent="0.35">
      <c r="L19">
        <f>+L18+L17</f>
        <v>13.938000000000001</v>
      </c>
    </row>
    <row r="23" spans="9:12" x14ac:dyDescent="0.35">
      <c r="I23" s="5" t="s">
        <v>57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Rojas</dc:creator>
  <cp:lastModifiedBy>Michael Rojas</cp:lastModifiedBy>
  <dcterms:created xsi:type="dcterms:W3CDTF">2021-10-05T17:51:12Z</dcterms:created>
  <dcterms:modified xsi:type="dcterms:W3CDTF">2021-10-24T20:32:04Z</dcterms:modified>
</cp:coreProperties>
</file>